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80" windowWidth="24735" windowHeight="8700" tabRatio="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<sst xmlns="http://schemas.openxmlformats.org/spreadsheetml/2006/main" count="318" uniqueCount="104">
  <si>
    <t>0-5cm</t>
  </si>
  <si>
    <t>5-10cm</t>
  </si>
  <si>
    <t>10-15cm</t>
  </si>
  <si>
    <t>15-20cm</t>
  </si>
  <si>
    <t>20-25cm</t>
  </si>
  <si>
    <t>25-30cm</t>
  </si>
  <si>
    <t>30-35cm</t>
  </si>
  <si>
    <t>35-40cm</t>
  </si>
  <si>
    <t>40-45cm</t>
  </si>
  <si>
    <t>45-50cm</t>
  </si>
  <si>
    <t>50-55cm</t>
  </si>
  <si>
    <t>55-60cm</t>
  </si>
  <si>
    <t>60-65cm</t>
  </si>
  <si>
    <t>65-70cm</t>
  </si>
  <si>
    <t>70-75cm</t>
  </si>
  <si>
    <t>75-80cm</t>
  </si>
  <si>
    <t>Amaranthus sp.</t>
  </si>
  <si>
    <t>Aristotelia chilensis (charred)</t>
  </si>
  <si>
    <t>Asteraceae</t>
  </si>
  <si>
    <t>Caryophyllaceae</t>
  </si>
  <si>
    <t>Chenopodium album</t>
  </si>
  <si>
    <t>Chenopodium quinoa (charred)</t>
  </si>
  <si>
    <t>Chenopodium sp. (charred)</t>
  </si>
  <si>
    <t>Cryptocarya alba (charred)</t>
  </si>
  <si>
    <t>Fabaceae</t>
  </si>
  <si>
    <t>Fabaceae (charred)</t>
  </si>
  <si>
    <t>Rosaceae</t>
  </si>
  <si>
    <t>Fragaria aff. chiloensis (charred)</t>
  </si>
  <si>
    <t>Fragaria chiloensis (charred)</t>
  </si>
  <si>
    <t>Gevuina avellana (charred)</t>
  </si>
  <si>
    <t>Juncaceae</t>
  </si>
  <si>
    <t>Luzuriaga radicans (charred)</t>
  </si>
  <si>
    <t>Phaseolus vulgaris (charred)</t>
  </si>
  <si>
    <t>Poaceae</t>
  </si>
  <si>
    <t>Poaceae (charred)</t>
  </si>
  <si>
    <t>Polygonaceae (charred)</t>
  </si>
  <si>
    <t>Polygonaceae</t>
  </si>
  <si>
    <t>Raphanus sativus</t>
  </si>
  <si>
    <t>Rosaceae (charred)</t>
  </si>
  <si>
    <t>Rubus sp.</t>
  </si>
  <si>
    <t>Rubus (charred)</t>
  </si>
  <si>
    <t>Silene gallica</t>
  </si>
  <si>
    <t>Solanaceae</t>
  </si>
  <si>
    <t>Stellaria sp.</t>
  </si>
  <si>
    <t>Typha aff. angustifolia (charred)</t>
  </si>
  <si>
    <t>Typha angustifolia (charred)</t>
  </si>
  <si>
    <t>Ugni molinae (charred)</t>
  </si>
  <si>
    <t>Zea aff. mayz (charred)</t>
  </si>
  <si>
    <t>Zea mayz (charred)</t>
  </si>
  <si>
    <t>P29-1</t>
  </si>
  <si>
    <t>P29-2</t>
  </si>
  <si>
    <t>P29-3</t>
  </si>
  <si>
    <t>P29-4</t>
  </si>
  <si>
    <t>P29-5</t>
  </si>
  <si>
    <t>P31-1</t>
  </si>
  <si>
    <t>Asteraceae (charred)</t>
  </si>
  <si>
    <t>Bromus sp. (charred)</t>
  </si>
  <si>
    <t>Chenopodium sp.</t>
  </si>
  <si>
    <t>Cissus striata (charred)</t>
  </si>
  <si>
    <t>Cyperus sp. (charred)</t>
  </si>
  <si>
    <t>Drimys winteri (charred)</t>
  </si>
  <si>
    <t>Fragaria chiloensis</t>
  </si>
  <si>
    <t>Lapageria rosea (charred)</t>
  </si>
  <si>
    <t>Medicago sp.</t>
  </si>
  <si>
    <t>Medicago sp. (charred)</t>
  </si>
  <si>
    <t>Muehlenbeckia hastulata (charred)</t>
  </si>
  <si>
    <t>Portulaca oleracea</t>
  </si>
  <si>
    <t>Portulaca oleracea (charred)</t>
  </si>
  <si>
    <t>Silene gallica (charred)</t>
  </si>
  <si>
    <t>Tritricum aestivum</t>
  </si>
  <si>
    <t>80-85cm</t>
  </si>
  <si>
    <t xml:space="preserve"> 85-90cm</t>
  </si>
  <si>
    <t xml:space="preserve"> 90-95cm</t>
  </si>
  <si>
    <t>95-100cm</t>
  </si>
  <si>
    <t>Botanical Remains - Test Pits</t>
  </si>
  <si>
    <t>ELAEOCARPACEAE</t>
  </si>
  <si>
    <t>ASTERACEAE</t>
  </si>
  <si>
    <t>CARYOPHYLLACEAE</t>
  </si>
  <si>
    <t>AMARANTHACEAE</t>
  </si>
  <si>
    <t>LAURACEAE</t>
  </si>
  <si>
    <t>FABACEAE</t>
  </si>
  <si>
    <t>ROSACEAE</t>
  </si>
  <si>
    <t>PROTEACEAE</t>
  </si>
  <si>
    <t>JUNCACEAE</t>
  </si>
  <si>
    <t>ALSTROEMERIACEAE</t>
  </si>
  <si>
    <t>POACEAE</t>
  </si>
  <si>
    <t>POLIGONACEAE</t>
  </si>
  <si>
    <t>BRASSICACEAE</t>
  </si>
  <si>
    <t>SOLANACEAE</t>
  </si>
  <si>
    <t>TYPHACEAE</t>
  </si>
  <si>
    <t>MYRTACEAE</t>
  </si>
  <si>
    <t>VITACEAE</t>
  </si>
  <si>
    <t>CYPERACEAE</t>
  </si>
  <si>
    <t>WINTERACEAE</t>
  </si>
  <si>
    <t>PHILESIACEAE</t>
  </si>
  <si>
    <t>PORTULACACEAE</t>
  </si>
  <si>
    <t>FAMILY = in uppercase / en mayúsculas</t>
  </si>
  <si>
    <t>Level</t>
  </si>
  <si>
    <t>Site</t>
  </si>
  <si>
    <t>Unidentifiable</t>
  </si>
  <si>
    <t>Unidentifiable (charred)</t>
  </si>
  <si>
    <t>Unidentified</t>
  </si>
  <si>
    <t>Unidentified (charred)</t>
  </si>
  <si>
    <t>Genus/species = regular case (notation)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</si>
</sst>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3" xfId="0" applyFont="1" applyBorder="1" applyAlignment="1">
      <alignment vertical="center" wrapText="1"/>
    </xf>
    <xf numFmtId="0" fontId="40" fillId="0" borderId="18" xfId="0" applyNumberFormat="1" applyFont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 vertical="center"/>
    </xf>
    <xf numFmtId="0" fontId="40" fillId="0" borderId="19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27"/>
  <sheetViews>
    <sheetView tabSelected="1" zoomScalePageLayoutView="0" workbookViewId="0" topLeftCell="AI1">
      <pane ySplit="7" topLeftCell="A8" activePane="bottomLeft" state="frozen"/>
      <selection pane="topLeft" activeCell="A1" sqref="A1"/>
      <selection pane="bottomLeft" activeCell="S7" sqref="S7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17.00390625" style="1" bestFit="1" customWidth="1"/>
    <col min="4" max="5" width="9.7109375" style="1" bestFit="1" customWidth="1"/>
    <col min="6" max="6" width="13.8515625" style="1" bestFit="1" customWidth="1"/>
    <col min="7" max="7" width="6.28125" style="1" bestFit="1" customWidth="1"/>
    <col min="8" max="8" width="11.7109375" style="1" bestFit="1" customWidth="1"/>
    <col min="9" max="10" width="10.421875" style="1" bestFit="1" customWidth="1"/>
    <col min="11" max="11" width="11.8515625" style="1" bestFit="1" customWidth="1"/>
    <col min="12" max="12" width="14.7109375" style="1" bestFit="1" customWidth="1"/>
    <col min="13" max="14" width="11.8515625" style="1" bestFit="1" customWidth="1"/>
    <col min="15" max="15" width="11.57421875" style="1" bestFit="1" customWidth="1"/>
    <col min="16" max="16" width="13.8515625" style="1" bestFit="1" customWidth="1"/>
    <col min="17" max="17" width="10.00390625" style="1" bestFit="1" customWidth="1"/>
    <col min="18" max="18" width="12.28125" style="1" bestFit="1" customWidth="1"/>
    <col min="19" max="19" width="8.421875" style="1" customWidth="1"/>
    <col min="20" max="20" width="8.57421875" style="1" bestFit="1" customWidth="1"/>
    <col min="21" max="21" width="9.140625" style="1" bestFit="1" customWidth="1"/>
    <col min="22" max="22" width="8.57421875" style="1" bestFit="1" customWidth="1"/>
    <col min="23" max="23" width="9.8515625" style="1" customWidth="1"/>
    <col min="24" max="24" width="10.421875" style="1" bestFit="1" customWidth="1"/>
    <col min="25" max="25" width="9.140625" style="1" customWidth="1"/>
    <col min="26" max="26" width="9.140625" style="1" bestFit="1" customWidth="1"/>
    <col min="27" max="29" width="8.57421875" style="1" bestFit="1" customWidth="1"/>
    <col min="30" max="30" width="13.421875" style="1" bestFit="1" customWidth="1"/>
    <col min="31" max="31" width="14.8515625" style="1" bestFit="1" customWidth="1"/>
    <col min="32" max="32" width="9.28125" style="1" bestFit="1" customWidth="1"/>
    <col min="33" max="33" width="16.00390625" style="1" bestFit="1" customWidth="1"/>
    <col min="34" max="34" width="9.57421875" style="1" bestFit="1" customWidth="1"/>
    <col min="35" max="35" width="7.57421875" style="1" bestFit="1" customWidth="1"/>
    <col min="36" max="36" width="8.00390625" style="1" bestFit="1" customWidth="1"/>
    <col min="37" max="37" width="8.140625" style="1" bestFit="1" customWidth="1"/>
    <col min="38" max="38" width="8.00390625" style="1" bestFit="1" customWidth="1"/>
    <col min="39" max="39" width="8.7109375" style="1" customWidth="1"/>
    <col min="40" max="40" width="13.7109375" style="1" bestFit="1" customWidth="1"/>
    <col min="41" max="41" width="13.57421875" style="1" customWidth="1"/>
    <col min="42" max="44" width="11.7109375" style="1" bestFit="1" customWidth="1"/>
    <col min="45" max="45" width="10.421875" style="1" bestFit="1" customWidth="1"/>
    <col min="46" max="47" width="8.28125" style="1" bestFit="1" customWidth="1"/>
    <col min="48" max="49" width="10.57421875" style="1" bestFit="1" customWidth="1"/>
    <col min="50" max="50" width="11.57421875" style="1" bestFit="1" customWidth="1"/>
    <col min="51" max="51" width="12.57421875" style="1" bestFit="1" customWidth="1"/>
    <col min="52" max="52" width="20.28125" style="1" bestFit="1" customWidth="1"/>
    <col min="53" max="53" width="11.00390625" style="1" bestFit="1" customWidth="1"/>
    <col min="54" max="54" width="18.7109375" style="1" bestFit="1" customWidth="1"/>
    <col min="55" max="55" width="14.421875" style="1" customWidth="1"/>
    <col min="56" max="56" width="12.8515625" style="1" customWidth="1"/>
    <col min="57" max="59" width="17.8515625" style="1" customWidth="1"/>
    <col min="60" max="60" width="9.8515625" style="1" customWidth="1"/>
    <col min="61" max="61" width="7.8515625" style="1" customWidth="1"/>
    <col min="62" max="64" width="8.8515625" style="1" customWidth="1"/>
    <col min="65" max="65" width="10.8515625" style="1" customWidth="1"/>
    <col min="66" max="66" width="14.00390625" style="1" customWidth="1"/>
    <col min="67" max="67" width="12.57421875" style="1" bestFit="1" customWidth="1"/>
    <col min="68" max="68" width="12.8515625" style="1" customWidth="1"/>
    <col min="69" max="69" width="14.7109375" style="1" customWidth="1"/>
    <col min="70" max="70" width="9.7109375" style="1" customWidth="1"/>
    <col min="71" max="71" width="11.28125" style="1" bestFit="1" customWidth="1"/>
    <col min="72" max="72" width="11.00390625" style="1" customWidth="1"/>
    <col min="73" max="73" width="11.00390625" style="1" bestFit="1" customWidth="1"/>
    <col min="74" max="74" width="11.7109375" style="1" customWidth="1"/>
    <col min="75" max="16384" width="9.140625" style="1" customWidth="1"/>
  </cols>
  <sheetData>
    <row r="1" ht="12">
      <c r="A1" s="1" t="s">
        <v>74</v>
      </c>
    </row>
    <row r="3" spans="1:2" ht="12">
      <c r="A3" s="2" t="s">
        <v>96</v>
      </c>
      <c r="B3" s="3"/>
    </row>
    <row r="4" spans="1:2" ht="12">
      <c r="A4" s="2" t="s">
        <v>103</v>
      </c>
      <c r="B4" s="3"/>
    </row>
    <row r="5" spans="1:54" ht="12.75" thickBot="1">
      <c r="A5" s="1">
        <v>1</v>
      </c>
      <c r="B5" s="1">
        <f>A5+1</f>
        <v>2</v>
      </c>
      <c r="C5" s="1">
        <f aca="true" t="shared" si="0" ref="C5:BB5">B5+1</f>
        <v>3</v>
      </c>
      <c r="D5" s="1">
        <f t="shared" si="0"/>
        <v>4</v>
      </c>
      <c r="E5" s="1">
        <f t="shared" si="0"/>
        <v>5</v>
      </c>
      <c r="F5" s="1">
        <f t="shared" si="0"/>
        <v>6</v>
      </c>
      <c r="G5" s="1">
        <f t="shared" si="0"/>
        <v>7</v>
      </c>
      <c r="H5" s="1">
        <f t="shared" si="0"/>
        <v>8</v>
      </c>
      <c r="I5" s="1">
        <f t="shared" si="0"/>
        <v>9</v>
      </c>
      <c r="J5" s="1">
        <f t="shared" si="0"/>
        <v>10</v>
      </c>
      <c r="K5" s="1">
        <f t="shared" si="0"/>
        <v>11</v>
      </c>
      <c r="L5" s="1">
        <f t="shared" si="0"/>
        <v>12</v>
      </c>
      <c r="M5" s="1">
        <f t="shared" si="0"/>
        <v>13</v>
      </c>
      <c r="N5" s="1">
        <f t="shared" si="0"/>
        <v>14</v>
      </c>
      <c r="O5" s="1">
        <f t="shared" si="0"/>
        <v>15</v>
      </c>
      <c r="P5" s="1">
        <f t="shared" si="0"/>
        <v>16</v>
      </c>
      <c r="Q5" s="1">
        <f t="shared" si="0"/>
        <v>17</v>
      </c>
      <c r="R5" s="1">
        <f t="shared" si="0"/>
        <v>18</v>
      </c>
      <c r="S5" s="1">
        <f t="shared" si="0"/>
        <v>19</v>
      </c>
      <c r="T5" s="1">
        <f t="shared" si="0"/>
        <v>20</v>
      </c>
      <c r="U5" s="1">
        <f t="shared" si="0"/>
        <v>21</v>
      </c>
      <c r="V5" s="1">
        <f t="shared" si="0"/>
        <v>22</v>
      </c>
      <c r="W5" s="1">
        <f t="shared" si="0"/>
        <v>23</v>
      </c>
      <c r="X5" s="1">
        <f t="shared" si="0"/>
        <v>24</v>
      </c>
      <c r="Y5" s="1">
        <f t="shared" si="0"/>
        <v>25</v>
      </c>
      <c r="Z5" s="1">
        <f t="shared" si="0"/>
        <v>26</v>
      </c>
      <c r="AA5" s="1">
        <f t="shared" si="0"/>
        <v>27</v>
      </c>
      <c r="AB5" s="1">
        <f t="shared" si="0"/>
        <v>28</v>
      </c>
      <c r="AC5" s="1">
        <f t="shared" si="0"/>
        <v>29</v>
      </c>
      <c r="AD5" s="1">
        <f t="shared" si="0"/>
        <v>30</v>
      </c>
      <c r="AE5" s="1">
        <f t="shared" si="0"/>
        <v>31</v>
      </c>
      <c r="AF5" s="1">
        <f t="shared" si="0"/>
        <v>32</v>
      </c>
      <c r="AG5" s="1">
        <f t="shared" si="0"/>
        <v>33</v>
      </c>
      <c r="AH5" s="1">
        <f t="shared" si="0"/>
        <v>34</v>
      </c>
      <c r="AI5" s="1">
        <f t="shared" si="0"/>
        <v>35</v>
      </c>
      <c r="AJ5" s="1">
        <f t="shared" si="0"/>
        <v>36</v>
      </c>
      <c r="AK5" s="1">
        <f t="shared" si="0"/>
        <v>37</v>
      </c>
      <c r="AL5" s="1">
        <f t="shared" si="0"/>
        <v>38</v>
      </c>
      <c r="AM5" s="1">
        <f t="shared" si="0"/>
        <v>39</v>
      </c>
      <c r="AN5" s="1">
        <f t="shared" si="0"/>
        <v>40</v>
      </c>
      <c r="AO5" s="1">
        <f t="shared" si="0"/>
        <v>41</v>
      </c>
      <c r="AP5" s="1">
        <f t="shared" si="0"/>
        <v>42</v>
      </c>
      <c r="AQ5" s="1">
        <f t="shared" si="0"/>
        <v>43</v>
      </c>
      <c r="AR5" s="1">
        <f t="shared" si="0"/>
        <v>44</v>
      </c>
      <c r="AS5" s="1">
        <f t="shared" si="0"/>
        <v>45</v>
      </c>
      <c r="AT5" s="1">
        <f t="shared" si="0"/>
        <v>46</v>
      </c>
      <c r="AU5" s="1">
        <f t="shared" si="0"/>
        <v>47</v>
      </c>
      <c r="AV5" s="1">
        <f t="shared" si="0"/>
        <v>48</v>
      </c>
      <c r="AW5" s="1">
        <f t="shared" si="0"/>
        <v>49</v>
      </c>
      <c r="AX5" s="1">
        <f t="shared" si="0"/>
        <v>50</v>
      </c>
      <c r="AY5" s="1">
        <f t="shared" si="0"/>
        <v>51</v>
      </c>
      <c r="AZ5" s="1">
        <f t="shared" si="0"/>
        <v>52</v>
      </c>
      <c r="BA5" s="1">
        <f t="shared" si="0"/>
        <v>53</v>
      </c>
      <c r="BB5" s="1">
        <f t="shared" si="0"/>
        <v>54</v>
      </c>
    </row>
    <row r="6" spans="1:54" ht="15.75" customHeight="1" thickBot="1">
      <c r="A6" s="32" t="s">
        <v>98</v>
      </c>
      <c r="B6" s="34" t="s">
        <v>97</v>
      </c>
      <c r="C6" s="4" t="s">
        <v>75</v>
      </c>
      <c r="D6" s="24" t="s">
        <v>76</v>
      </c>
      <c r="E6" s="25"/>
      <c r="F6" s="24" t="s">
        <v>77</v>
      </c>
      <c r="G6" s="29"/>
      <c r="H6" s="29"/>
      <c r="I6" s="25"/>
      <c r="J6" s="26" t="s">
        <v>78</v>
      </c>
      <c r="K6" s="27"/>
      <c r="L6" s="27"/>
      <c r="M6" s="27"/>
      <c r="N6" s="28"/>
      <c r="O6" s="7" t="s">
        <v>91</v>
      </c>
      <c r="P6" s="7" t="s">
        <v>79</v>
      </c>
      <c r="Q6" s="7" t="s">
        <v>92</v>
      </c>
      <c r="R6" s="7" t="s">
        <v>93</v>
      </c>
      <c r="S6" s="26" t="s">
        <v>80</v>
      </c>
      <c r="T6" s="27"/>
      <c r="U6" s="27"/>
      <c r="V6" s="27"/>
      <c r="W6" s="28"/>
      <c r="X6" s="24" t="s">
        <v>81</v>
      </c>
      <c r="Y6" s="29"/>
      <c r="Z6" s="29"/>
      <c r="AA6" s="29"/>
      <c r="AB6" s="29"/>
      <c r="AC6" s="29"/>
      <c r="AD6" s="25"/>
      <c r="AE6" s="7" t="s">
        <v>82</v>
      </c>
      <c r="AF6" s="7" t="s">
        <v>83</v>
      </c>
      <c r="AG6" s="20" t="s">
        <v>84</v>
      </c>
      <c r="AH6" s="24" t="s">
        <v>85</v>
      </c>
      <c r="AI6" s="29"/>
      <c r="AJ6" s="29"/>
      <c r="AK6" s="29"/>
      <c r="AL6" s="29"/>
      <c r="AM6" s="25"/>
      <c r="AN6" s="6" t="s">
        <v>94</v>
      </c>
      <c r="AO6" s="26" t="s">
        <v>86</v>
      </c>
      <c r="AP6" s="27"/>
      <c r="AQ6" s="28"/>
      <c r="AR6" s="8" t="s">
        <v>87</v>
      </c>
      <c r="AS6" s="9" t="s">
        <v>88</v>
      </c>
      <c r="AT6" s="24" t="s">
        <v>95</v>
      </c>
      <c r="AU6" s="25"/>
      <c r="AV6" s="24" t="s">
        <v>89</v>
      </c>
      <c r="AW6" s="25"/>
      <c r="AX6" s="10" t="s">
        <v>90</v>
      </c>
      <c r="AY6" s="30" t="s">
        <v>99</v>
      </c>
      <c r="AZ6" s="30" t="s">
        <v>100</v>
      </c>
      <c r="BA6" s="30" t="s">
        <v>101</v>
      </c>
      <c r="BB6" s="30" t="s">
        <v>102</v>
      </c>
    </row>
    <row r="7" spans="1:54" ht="36.75" thickBot="1">
      <c r="A7" s="33"/>
      <c r="B7" s="35"/>
      <c r="C7" s="11" t="s">
        <v>17</v>
      </c>
      <c r="D7" s="11" t="s">
        <v>18</v>
      </c>
      <c r="E7" s="12" t="s">
        <v>55</v>
      </c>
      <c r="F7" s="13" t="s">
        <v>19</v>
      </c>
      <c r="G7" s="5" t="s">
        <v>41</v>
      </c>
      <c r="H7" s="5" t="s">
        <v>68</v>
      </c>
      <c r="I7" s="12" t="s">
        <v>43</v>
      </c>
      <c r="J7" s="13" t="s">
        <v>16</v>
      </c>
      <c r="K7" s="5" t="s">
        <v>20</v>
      </c>
      <c r="L7" s="14" t="s">
        <v>57</v>
      </c>
      <c r="M7" s="5" t="s">
        <v>21</v>
      </c>
      <c r="N7" s="12" t="s">
        <v>22</v>
      </c>
      <c r="O7" s="7" t="s">
        <v>58</v>
      </c>
      <c r="P7" s="7" t="s">
        <v>23</v>
      </c>
      <c r="Q7" s="7" t="s">
        <v>59</v>
      </c>
      <c r="R7" s="7" t="s">
        <v>60</v>
      </c>
      <c r="S7" s="13" t="s">
        <v>24</v>
      </c>
      <c r="T7" s="5" t="s">
        <v>25</v>
      </c>
      <c r="U7" s="5" t="s">
        <v>32</v>
      </c>
      <c r="V7" s="5" t="s">
        <v>63</v>
      </c>
      <c r="W7" s="12" t="s">
        <v>64</v>
      </c>
      <c r="X7" s="13" t="s">
        <v>27</v>
      </c>
      <c r="Y7" s="5" t="s">
        <v>61</v>
      </c>
      <c r="Z7" s="5" t="s">
        <v>28</v>
      </c>
      <c r="AA7" s="5" t="s">
        <v>26</v>
      </c>
      <c r="AB7" s="5" t="s">
        <v>38</v>
      </c>
      <c r="AC7" s="5" t="s">
        <v>39</v>
      </c>
      <c r="AD7" s="12" t="s">
        <v>40</v>
      </c>
      <c r="AE7" s="7" t="s">
        <v>29</v>
      </c>
      <c r="AF7" s="7" t="s">
        <v>30</v>
      </c>
      <c r="AG7" s="7" t="s">
        <v>31</v>
      </c>
      <c r="AH7" s="13" t="s">
        <v>56</v>
      </c>
      <c r="AI7" s="5" t="s">
        <v>33</v>
      </c>
      <c r="AJ7" s="5" t="s">
        <v>34</v>
      </c>
      <c r="AK7" s="5" t="s">
        <v>69</v>
      </c>
      <c r="AL7" s="5" t="s">
        <v>47</v>
      </c>
      <c r="AM7" s="12" t="s">
        <v>48</v>
      </c>
      <c r="AN7" s="6" t="s">
        <v>62</v>
      </c>
      <c r="AO7" s="13" t="s">
        <v>65</v>
      </c>
      <c r="AP7" s="5" t="s">
        <v>36</v>
      </c>
      <c r="AQ7" s="12" t="s">
        <v>35</v>
      </c>
      <c r="AR7" s="7" t="s">
        <v>37</v>
      </c>
      <c r="AS7" s="9" t="s">
        <v>42</v>
      </c>
      <c r="AT7" s="13" t="s">
        <v>66</v>
      </c>
      <c r="AU7" s="12" t="s">
        <v>67</v>
      </c>
      <c r="AV7" s="13" t="s">
        <v>44</v>
      </c>
      <c r="AW7" s="12" t="s">
        <v>45</v>
      </c>
      <c r="AX7" s="10" t="s">
        <v>46</v>
      </c>
      <c r="AY7" s="31"/>
      <c r="AZ7" s="31"/>
      <c r="BA7" s="31"/>
      <c r="BB7" s="31"/>
    </row>
    <row r="8" spans="1:54" ht="12">
      <c r="A8" s="15" t="s">
        <v>49</v>
      </c>
      <c r="B8" s="21" t="s">
        <v>0</v>
      </c>
      <c r="C8" s="16"/>
      <c r="D8" s="16">
        <v>90</v>
      </c>
      <c r="E8" s="16"/>
      <c r="F8" s="16">
        <v>3</v>
      </c>
      <c r="G8" s="16">
        <v>73</v>
      </c>
      <c r="H8" s="15"/>
      <c r="I8" s="16"/>
      <c r="J8" s="16">
        <v>457</v>
      </c>
      <c r="K8" s="16">
        <v>1273</v>
      </c>
      <c r="L8" s="15"/>
      <c r="M8" s="16"/>
      <c r="N8" s="16"/>
      <c r="O8" s="16"/>
      <c r="P8" s="16"/>
      <c r="Q8" s="16"/>
      <c r="R8" s="16"/>
      <c r="S8" s="15"/>
      <c r="T8" s="16"/>
      <c r="U8" s="16"/>
      <c r="V8" s="16"/>
      <c r="W8" s="16"/>
      <c r="X8" s="16"/>
      <c r="Y8" s="15"/>
      <c r="Z8" s="16"/>
      <c r="AA8" s="16"/>
      <c r="AB8" s="16"/>
      <c r="AC8" s="16"/>
      <c r="AD8" s="16"/>
      <c r="AE8" s="16"/>
      <c r="AF8" s="16">
        <v>10</v>
      </c>
      <c r="AG8" s="16"/>
      <c r="AH8" s="16"/>
      <c r="AI8" s="16"/>
      <c r="AJ8" s="16"/>
      <c r="AK8" s="15"/>
      <c r="AL8" s="16"/>
      <c r="AM8" s="16"/>
      <c r="AN8" s="16"/>
      <c r="AO8" s="15"/>
      <c r="AP8" s="16">
        <v>447</v>
      </c>
      <c r="AQ8" s="16"/>
      <c r="AR8" s="16">
        <v>283</v>
      </c>
      <c r="AS8" s="16">
        <v>680</v>
      </c>
      <c r="AT8" s="16"/>
      <c r="AU8" s="16"/>
      <c r="AV8" s="16"/>
      <c r="AW8" s="16"/>
      <c r="AX8" s="16"/>
      <c r="AY8" s="16"/>
      <c r="AZ8" s="16"/>
      <c r="BA8" s="16"/>
      <c r="BB8" s="15"/>
    </row>
    <row r="9" spans="1:54" ht="12">
      <c r="A9" s="17" t="s">
        <v>49</v>
      </c>
      <c r="B9" s="22" t="s">
        <v>1</v>
      </c>
      <c r="C9" s="19"/>
      <c r="D9" s="19">
        <v>4</v>
      </c>
      <c r="E9" s="19"/>
      <c r="F9" s="19">
        <v>3</v>
      </c>
      <c r="G9" s="19">
        <v>73</v>
      </c>
      <c r="H9" s="17"/>
      <c r="I9" s="19"/>
      <c r="J9" s="19">
        <v>264</v>
      </c>
      <c r="K9" s="19">
        <v>1190</v>
      </c>
      <c r="L9" s="17"/>
      <c r="M9" s="19"/>
      <c r="N9" s="19"/>
      <c r="O9" s="19"/>
      <c r="P9" s="19"/>
      <c r="Q9" s="19"/>
      <c r="R9" s="19"/>
      <c r="S9" s="17"/>
      <c r="T9" s="19"/>
      <c r="U9" s="19"/>
      <c r="V9" s="19"/>
      <c r="W9" s="19"/>
      <c r="X9" s="19"/>
      <c r="Y9" s="17"/>
      <c r="Z9" s="19"/>
      <c r="AA9" s="19">
        <v>1</v>
      </c>
      <c r="AB9" s="19"/>
      <c r="AC9" s="19">
        <v>3</v>
      </c>
      <c r="AD9" s="19"/>
      <c r="AE9" s="19"/>
      <c r="AF9" s="19">
        <v>129</v>
      </c>
      <c r="AG9" s="19"/>
      <c r="AH9" s="19"/>
      <c r="AI9" s="19"/>
      <c r="AJ9" s="19"/>
      <c r="AK9" s="17"/>
      <c r="AL9" s="19"/>
      <c r="AM9" s="19"/>
      <c r="AN9" s="19"/>
      <c r="AO9" s="17"/>
      <c r="AP9" s="19">
        <v>238</v>
      </c>
      <c r="AQ9" s="19"/>
      <c r="AR9" s="19">
        <v>147</v>
      </c>
      <c r="AS9" s="19">
        <v>416</v>
      </c>
      <c r="AT9" s="19"/>
      <c r="AU9" s="19"/>
      <c r="AV9" s="19"/>
      <c r="AW9" s="19"/>
      <c r="AX9" s="19"/>
      <c r="AY9" s="19"/>
      <c r="AZ9" s="19"/>
      <c r="BA9" s="19"/>
      <c r="BB9" s="17"/>
    </row>
    <row r="10" spans="1:54" ht="12">
      <c r="A10" s="17" t="s">
        <v>49</v>
      </c>
      <c r="B10" s="22" t="s">
        <v>2</v>
      </c>
      <c r="C10" s="19"/>
      <c r="D10" s="19">
        <v>1</v>
      </c>
      <c r="E10" s="19"/>
      <c r="F10" s="19"/>
      <c r="G10" s="19">
        <v>46</v>
      </c>
      <c r="H10" s="17"/>
      <c r="I10" s="19"/>
      <c r="J10" s="19">
        <v>113</v>
      </c>
      <c r="K10" s="19">
        <v>521</v>
      </c>
      <c r="L10" s="17"/>
      <c r="M10" s="19"/>
      <c r="N10" s="19"/>
      <c r="O10" s="19"/>
      <c r="P10" s="19"/>
      <c r="Q10" s="19"/>
      <c r="R10" s="19"/>
      <c r="S10" s="17"/>
      <c r="T10" s="19"/>
      <c r="U10" s="19"/>
      <c r="V10" s="19"/>
      <c r="W10" s="19"/>
      <c r="X10" s="19"/>
      <c r="Y10" s="17"/>
      <c r="Z10" s="19">
        <v>1</v>
      </c>
      <c r="AA10" s="19"/>
      <c r="AB10" s="19"/>
      <c r="AC10" s="19"/>
      <c r="AD10" s="19">
        <v>1</v>
      </c>
      <c r="AE10" s="19"/>
      <c r="AF10" s="19">
        <v>505</v>
      </c>
      <c r="AG10" s="19"/>
      <c r="AH10" s="19"/>
      <c r="AI10" s="19"/>
      <c r="AJ10" s="19"/>
      <c r="AK10" s="17"/>
      <c r="AL10" s="19"/>
      <c r="AM10" s="19"/>
      <c r="AN10" s="19"/>
      <c r="AO10" s="17"/>
      <c r="AP10" s="19">
        <v>59</v>
      </c>
      <c r="AQ10" s="19"/>
      <c r="AR10" s="19">
        <v>45</v>
      </c>
      <c r="AS10" s="19">
        <v>320</v>
      </c>
      <c r="AT10" s="19"/>
      <c r="AU10" s="19"/>
      <c r="AV10" s="19"/>
      <c r="AW10" s="19"/>
      <c r="AX10" s="19"/>
      <c r="AY10" s="19"/>
      <c r="AZ10" s="19"/>
      <c r="BA10" s="19"/>
      <c r="BB10" s="17"/>
    </row>
    <row r="11" spans="1:54" ht="12">
      <c r="A11" s="17" t="s">
        <v>49</v>
      </c>
      <c r="B11" s="22" t="s">
        <v>3</v>
      </c>
      <c r="C11" s="19"/>
      <c r="D11" s="19">
        <v>1</v>
      </c>
      <c r="E11" s="19"/>
      <c r="F11" s="19"/>
      <c r="G11" s="19">
        <v>4</v>
      </c>
      <c r="H11" s="17"/>
      <c r="I11" s="19"/>
      <c r="J11" s="19">
        <v>18</v>
      </c>
      <c r="K11" s="19">
        <v>74</v>
      </c>
      <c r="L11" s="17"/>
      <c r="M11" s="19">
        <v>22</v>
      </c>
      <c r="N11" s="19">
        <v>10</v>
      </c>
      <c r="O11" s="19"/>
      <c r="P11" s="19"/>
      <c r="Q11" s="19"/>
      <c r="R11" s="19"/>
      <c r="S11" s="17"/>
      <c r="T11" s="19"/>
      <c r="U11" s="19"/>
      <c r="V11" s="19"/>
      <c r="W11" s="19"/>
      <c r="X11" s="19"/>
      <c r="Y11" s="17"/>
      <c r="Z11" s="19">
        <v>11</v>
      </c>
      <c r="AA11" s="19"/>
      <c r="AB11" s="19">
        <v>1</v>
      </c>
      <c r="AC11" s="19"/>
      <c r="AD11" s="19">
        <v>50</v>
      </c>
      <c r="AE11" s="19"/>
      <c r="AF11" s="19">
        <v>206</v>
      </c>
      <c r="AG11" s="19"/>
      <c r="AH11" s="19"/>
      <c r="AI11" s="19"/>
      <c r="AJ11" s="19"/>
      <c r="AK11" s="17"/>
      <c r="AL11" s="19"/>
      <c r="AM11" s="19"/>
      <c r="AN11" s="19"/>
      <c r="AO11" s="17"/>
      <c r="AP11" s="19">
        <v>10</v>
      </c>
      <c r="AQ11" s="19"/>
      <c r="AR11" s="19">
        <v>3</v>
      </c>
      <c r="AS11" s="19">
        <v>36</v>
      </c>
      <c r="AT11" s="19"/>
      <c r="AU11" s="19"/>
      <c r="AV11" s="19"/>
      <c r="AW11" s="19"/>
      <c r="AX11" s="19"/>
      <c r="AY11" s="19"/>
      <c r="AZ11" s="19"/>
      <c r="BA11" s="19"/>
      <c r="BB11" s="17"/>
    </row>
    <row r="12" spans="1:54" ht="12">
      <c r="A12" s="17" t="s">
        <v>49</v>
      </c>
      <c r="B12" s="22" t="s">
        <v>4</v>
      </c>
      <c r="C12" s="19"/>
      <c r="D12" s="19"/>
      <c r="E12" s="19"/>
      <c r="F12" s="19"/>
      <c r="G12" s="19"/>
      <c r="H12" s="17"/>
      <c r="I12" s="19"/>
      <c r="J12" s="19">
        <v>1</v>
      </c>
      <c r="K12" s="19">
        <v>2</v>
      </c>
      <c r="L12" s="17"/>
      <c r="M12" s="19">
        <v>29</v>
      </c>
      <c r="N12" s="19"/>
      <c r="O12" s="19"/>
      <c r="P12" s="19">
        <v>1</v>
      </c>
      <c r="Q12" s="19"/>
      <c r="R12" s="19"/>
      <c r="S12" s="17"/>
      <c r="T12" s="19"/>
      <c r="U12" s="19"/>
      <c r="V12" s="19"/>
      <c r="W12" s="19"/>
      <c r="X12" s="19"/>
      <c r="Y12" s="17"/>
      <c r="Z12" s="19">
        <v>13</v>
      </c>
      <c r="AA12" s="19"/>
      <c r="AB12" s="19"/>
      <c r="AC12" s="19"/>
      <c r="AD12" s="19">
        <v>74</v>
      </c>
      <c r="AE12" s="19"/>
      <c r="AF12" s="19">
        <v>31</v>
      </c>
      <c r="AG12" s="19"/>
      <c r="AH12" s="19"/>
      <c r="AI12" s="19"/>
      <c r="AJ12" s="19"/>
      <c r="AK12" s="17"/>
      <c r="AL12" s="19"/>
      <c r="AM12" s="19"/>
      <c r="AN12" s="19"/>
      <c r="AO12" s="17"/>
      <c r="AP12" s="19">
        <v>3</v>
      </c>
      <c r="AQ12" s="19">
        <v>1</v>
      </c>
      <c r="AR12" s="19"/>
      <c r="AS12" s="19">
        <v>4</v>
      </c>
      <c r="AT12" s="19"/>
      <c r="AU12" s="19"/>
      <c r="AV12" s="19"/>
      <c r="AW12" s="19">
        <v>1</v>
      </c>
      <c r="AX12" s="19"/>
      <c r="AY12" s="19"/>
      <c r="AZ12" s="19"/>
      <c r="BA12" s="19"/>
      <c r="BB12" s="17"/>
    </row>
    <row r="13" spans="1:54" ht="12">
      <c r="A13" s="17" t="s">
        <v>49</v>
      </c>
      <c r="B13" s="22" t="s">
        <v>5</v>
      </c>
      <c r="C13" s="19"/>
      <c r="D13" s="19"/>
      <c r="E13" s="19"/>
      <c r="F13" s="19"/>
      <c r="G13" s="19"/>
      <c r="H13" s="17"/>
      <c r="I13" s="19"/>
      <c r="J13" s="19"/>
      <c r="K13" s="19">
        <v>1</v>
      </c>
      <c r="L13" s="17"/>
      <c r="M13" s="19">
        <v>18</v>
      </c>
      <c r="N13" s="19">
        <v>2</v>
      </c>
      <c r="O13" s="19"/>
      <c r="P13" s="19"/>
      <c r="Q13" s="19"/>
      <c r="R13" s="19"/>
      <c r="S13" s="17"/>
      <c r="T13" s="19"/>
      <c r="U13" s="19"/>
      <c r="V13" s="19"/>
      <c r="W13" s="19"/>
      <c r="X13" s="19"/>
      <c r="Y13" s="17"/>
      <c r="Z13" s="19">
        <v>1</v>
      </c>
      <c r="AA13" s="19"/>
      <c r="AB13" s="19"/>
      <c r="AC13" s="19"/>
      <c r="AD13" s="19">
        <v>67</v>
      </c>
      <c r="AE13" s="19"/>
      <c r="AF13" s="19">
        <v>3</v>
      </c>
      <c r="AG13" s="19"/>
      <c r="AH13" s="19"/>
      <c r="AI13" s="19"/>
      <c r="AJ13" s="19"/>
      <c r="AK13" s="17"/>
      <c r="AL13" s="19">
        <v>1</v>
      </c>
      <c r="AM13" s="19"/>
      <c r="AN13" s="19"/>
      <c r="AO13" s="17"/>
      <c r="AP13" s="19">
        <v>1</v>
      </c>
      <c r="AQ13" s="19"/>
      <c r="AR13" s="19"/>
      <c r="AS13" s="19"/>
      <c r="AT13" s="19"/>
      <c r="AU13" s="19"/>
      <c r="AV13" s="19"/>
      <c r="AW13" s="19">
        <v>3</v>
      </c>
      <c r="AX13" s="19"/>
      <c r="AY13" s="19"/>
      <c r="AZ13" s="19"/>
      <c r="BA13" s="19"/>
      <c r="BB13" s="17"/>
    </row>
    <row r="14" spans="1:54" ht="12">
      <c r="A14" s="17" t="s">
        <v>49</v>
      </c>
      <c r="B14" s="22" t="s">
        <v>6</v>
      </c>
      <c r="C14" s="19"/>
      <c r="D14" s="19"/>
      <c r="E14" s="19"/>
      <c r="F14" s="19"/>
      <c r="G14" s="19"/>
      <c r="H14" s="17"/>
      <c r="I14" s="19"/>
      <c r="J14" s="19">
        <v>3</v>
      </c>
      <c r="K14" s="19">
        <v>7</v>
      </c>
      <c r="L14" s="17"/>
      <c r="M14" s="19">
        <v>13</v>
      </c>
      <c r="N14" s="19">
        <v>10</v>
      </c>
      <c r="O14" s="19"/>
      <c r="P14" s="19"/>
      <c r="Q14" s="19"/>
      <c r="R14" s="19"/>
      <c r="S14" s="17"/>
      <c r="T14" s="19"/>
      <c r="U14" s="19"/>
      <c r="V14" s="19"/>
      <c r="W14" s="19"/>
      <c r="X14" s="19">
        <v>2</v>
      </c>
      <c r="Y14" s="17"/>
      <c r="Z14" s="19"/>
      <c r="AA14" s="19"/>
      <c r="AB14" s="19"/>
      <c r="AC14" s="19"/>
      <c r="AD14" s="19">
        <v>31</v>
      </c>
      <c r="AE14" s="19"/>
      <c r="AF14" s="19">
        <v>27</v>
      </c>
      <c r="AG14" s="19"/>
      <c r="AH14" s="19"/>
      <c r="AI14" s="19"/>
      <c r="AJ14" s="19">
        <v>1</v>
      </c>
      <c r="AK14" s="17"/>
      <c r="AL14" s="19"/>
      <c r="AM14" s="19"/>
      <c r="AN14" s="19"/>
      <c r="AO14" s="17"/>
      <c r="AP14" s="19"/>
      <c r="AQ14" s="19"/>
      <c r="AR14" s="19">
        <v>1</v>
      </c>
      <c r="AS14" s="19"/>
      <c r="AT14" s="19"/>
      <c r="AU14" s="19"/>
      <c r="AV14" s="19"/>
      <c r="AW14" s="19">
        <v>1</v>
      </c>
      <c r="AX14" s="19"/>
      <c r="AY14" s="19"/>
      <c r="AZ14" s="19"/>
      <c r="BA14" s="19"/>
      <c r="BB14" s="17"/>
    </row>
    <row r="15" spans="1:54" ht="12">
      <c r="A15" s="17" t="s">
        <v>49</v>
      </c>
      <c r="B15" s="22" t="s">
        <v>7</v>
      </c>
      <c r="C15" s="19"/>
      <c r="D15" s="19"/>
      <c r="E15" s="19"/>
      <c r="F15" s="19"/>
      <c r="G15" s="19"/>
      <c r="H15" s="17"/>
      <c r="I15" s="19"/>
      <c r="J15" s="19">
        <v>1</v>
      </c>
      <c r="K15" s="19">
        <v>8</v>
      </c>
      <c r="L15" s="17"/>
      <c r="M15" s="19"/>
      <c r="N15" s="19">
        <v>15</v>
      </c>
      <c r="O15" s="19"/>
      <c r="P15" s="19">
        <v>1</v>
      </c>
      <c r="Q15" s="19"/>
      <c r="R15" s="19"/>
      <c r="S15" s="17"/>
      <c r="T15" s="19"/>
      <c r="U15" s="19"/>
      <c r="V15" s="19"/>
      <c r="W15" s="19"/>
      <c r="X15" s="19"/>
      <c r="Y15" s="17"/>
      <c r="Z15" s="19"/>
      <c r="AA15" s="19"/>
      <c r="AB15" s="19"/>
      <c r="AC15" s="19"/>
      <c r="AD15" s="19">
        <v>24</v>
      </c>
      <c r="AE15" s="19"/>
      <c r="AF15" s="19">
        <v>60</v>
      </c>
      <c r="AG15" s="19"/>
      <c r="AH15" s="19"/>
      <c r="AI15" s="19"/>
      <c r="AJ15" s="19">
        <v>1</v>
      </c>
      <c r="AK15" s="17"/>
      <c r="AL15" s="19"/>
      <c r="AM15" s="19"/>
      <c r="AN15" s="19"/>
      <c r="AO15" s="17"/>
      <c r="AP15" s="19">
        <v>4</v>
      </c>
      <c r="AQ15" s="19"/>
      <c r="AR15" s="19">
        <v>8</v>
      </c>
      <c r="AS15" s="19">
        <v>1</v>
      </c>
      <c r="AT15" s="19"/>
      <c r="AU15" s="19"/>
      <c r="AV15" s="19"/>
      <c r="AW15" s="19">
        <v>1</v>
      </c>
      <c r="AX15" s="19"/>
      <c r="AY15" s="19"/>
      <c r="AZ15" s="19"/>
      <c r="BA15" s="19"/>
      <c r="BB15" s="17"/>
    </row>
    <row r="16" spans="1:54" ht="12">
      <c r="A16" s="17" t="s">
        <v>49</v>
      </c>
      <c r="B16" s="22" t="s">
        <v>8</v>
      </c>
      <c r="C16" s="19">
        <v>1</v>
      </c>
      <c r="D16" s="19"/>
      <c r="E16" s="19"/>
      <c r="F16" s="19"/>
      <c r="G16" s="19"/>
      <c r="H16" s="17"/>
      <c r="I16" s="19"/>
      <c r="J16" s="19">
        <v>2</v>
      </c>
      <c r="K16" s="19">
        <v>2</v>
      </c>
      <c r="L16" s="17"/>
      <c r="M16" s="19">
        <v>24</v>
      </c>
      <c r="N16" s="19"/>
      <c r="O16" s="19"/>
      <c r="P16" s="19"/>
      <c r="Q16" s="19"/>
      <c r="R16" s="19"/>
      <c r="S16" s="17"/>
      <c r="T16" s="19"/>
      <c r="U16" s="19"/>
      <c r="V16" s="19"/>
      <c r="W16" s="19"/>
      <c r="X16" s="19">
        <v>1</v>
      </c>
      <c r="Y16" s="17"/>
      <c r="Z16" s="19"/>
      <c r="AA16" s="19"/>
      <c r="AB16" s="19"/>
      <c r="AC16" s="19"/>
      <c r="AD16" s="19">
        <v>16</v>
      </c>
      <c r="AE16" s="19"/>
      <c r="AF16" s="19">
        <v>14</v>
      </c>
      <c r="AG16" s="19"/>
      <c r="AH16" s="19"/>
      <c r="AI16" s="19"/>
      <c r="AJ16" s="19"/>
      <c r="AK16" s="17"/>
      <c r="AL16" s="19"/>
      <c r="AM16" s="19">
        <v>1</v>
      </c>
      <c r="AN16" s="19"/>
      <c r="AO16" s="17"/>
      <c r="AP16" s="19"/>
      <c r="AQ16" s="19">
        <v>1</v>
      </c>
      <c r="AR16" s="19"/>
      <c r="AS16" s="19">
        <v>1</v>
      </c>
      <c r="AT16" s="19"/>
      <c r="AU16" s="19"/>
      <c r="AV16" s="19">
        <v>1</v>
      </c>
      <c r="AW16" s="19"/>
      <c r="AX16" s="19"/>
      <c r="AY16" s="19"/>
      <c r="AZ16" s="19"/>
      <c r="BA16" s="19"/>
      <c r="BB16" s="17"/>
    </row>
    <row r="17" spans="1:54" ht="12">
      <c r="A17" s="17" t="s">
        <v>49</v>
      </c>
      <c r="B17" s="22" t="s">
        <v>9</v>
      </c>
      <c r="C17" s="19"/>
      <c r="D17" s="19">
        <v>1</v>
      </c>
      <c r="E17" s="19"/>
      <c r="F17" s="19"/>
      <c r="G17" s="19"/>
      <c r="H17" s="17"/>
      <c r="I17" s="19"/>
      <c r="J17" s="19"/>
      <c r="K17" s="19"/>
      <c r="L17" s="17"/>
      <c r="M17" s="19">
        <v>4</v>
      </c>
      <c r="N17" s="19">
        <v>1</v>
      </c>
      <c r="O17" s="19"/>
      <c r="P17" s="19"/>
      <c r="Q17" s="19"/>
      <c r="R17" s="19"/>
      <c r="S17" s="17"/>
      <c r="T17" s="19">
        <v>2</v>
      </c>
      <c r="U17" s="19"/>
      <c r="V17" s="19"/>
      <c r="W17" s="19"/>
      <c r="X17" s="19">
        <v>2</v>
      </c>
      <c r="Y17" s="17"/>
      <c r="Z17" s="19"/>
      <c r="AA17" s="19"/>
      <c r="AB17" s="19"/>
      <c r="AC17" s="19"/>
      <c r="AD17" s="19">
        <v>3</v>
      </c>
      <c r="AE17" s="19"/>
      <c r="AF17" s="19"/>
      <c r="AG17" s="19"/>
      <c r="AH17" s="19"/>
      <c r="AI17" s="19"/>
      <c r="AJ17" s="19">
        <v>1</v>
      </c>
      <c r="AK17" s="17"/>
      <c r="AL17" s="19"/>
      <c r="AM17" s="19"/>
      <c r="AN17" s="19"/>
      <c r="AO17" s="17"/>
      <c r="AP17" s="19"/>
      <c r="AQ17" s="19">
        <v>2</v>
      </c>
      <c r="AR17" s="19"/>
      <c r="AS17" s="19"/>
      <c r="AT17" s="19"/>
      <c r="AU17" s="19"/>
      <c r="AV17" s="19"/>
      <c r="AW17" s="19">
        <v>2</v>
      </c>
      <c r="AX17" s="19"/>
      <c r="AY17" s="19"/>
      <c r="AZ17" s="19"/>
      <c r="BA17" s="19"/>
      <c r="BB17" s="17"/>
    </row>
    <row r="18" spans="1:54" ht="12">
      <c r="A18" s="17" t="s">
        <v>49</v>
      </c>
      <c r="B18" s="22" t="s">
        <v>10</v>
      </c>
      <c r="C18" s="19"/>
      <c r="D18" s="19"/>
      <c r="E18" s="19"/>
      <c r="F18" s="19"/>
      <c r="G18" s="19"/>
      <c r="H18" s="17"/>
      <c r="I18" s="19"/>
      <c r="J18" s="19"/>
      <c r="K18" s="19"/>
      <c r="L18" s="17"/>
      <c r="M18" s="19"/>
      <c r="N18" s="19">
        <v>4</v>
      </c>
      <c r="O18" s="19"/>
      <c r="P18" s="19"/>
      <c r="Q18" s="19"/>
      <c r="R18" s="19"/>
      <c r="S18" s="17"/>
      <c r="T18" s="19"/>
      <c r="U18" s="19"/>
      <c r="V18" s="19"/>
      <c r="W18" s="19"/>
      <c r="X18" s="19"/>
      <c r="Y18" s="17"/>
      <c r="Z18" s="19">
        <v>3</v>
      </c>
      <c r="AA18" s="19"/>
      <c r="AB18" s="19"/>
      <c r="AC18" s="19"/>
      <c r="AD18" s="19">
        <v>26</v>
      </c>
      <c r="AE18" s="19"/>
      <c r="AF18" s="19">
        <v>34</v>
      </c>
      <c r="AG18" s="19"/>
      <c r="AH18" s="19"/>
      <c r="AI18" s="19"/>
      <c r="AJ18" s="19"/>
      <c r="AK18" s="17"/>
      <c r="AL18" s="19"/>
      <c r="AM18" s="19"/>
      <c r="AN18" s="19"/>
      <c r="AO18" s="17"/>
      <c r="AP18" s="19"/>
      <c r="AQ18" s="19"/>
      <c r="AR18" s="19"/>
      <c r="AS18" s="19">
        <v>1</v>
      </c>
      <c r="AT18" s="19"/>
      <c r="AU18" s="19"/>
      <c r="AV18" s="19"/>
      <c r="AW18" s="19"/>
      <c r="AX18" s="19"/>
      <c r="AY18" s="19"/>
      <c r="AZ18" s="19"/>
      <c r="BA18" s="19"/>
      <c r="BB18" s="17"/>
    </row>
    <row r="19" spans="1:54" ht="12">
      <c r="A19" s="17" t="s">
        <v>49</v>
      </c>
      <c r="B19" s="22" t="s">
        <v>11</v>
      </c>
      <c r="C19" s="19"/>
      <c r="D19" s="19"/>
      <c r="E19" s="19"/>
      <c r="F19" s="19"/>
      <c r="G19" s="19"/>
      <c r="H19" s="17"/>
      <c r="I19" s="19"/>
      <c r="J19" s="19"/>
      <c r="K19" s="19"/>
      <c r="L19" s="17"/>
      <c r="M19" s="19">
        <v>9</v>
      </c>
      <c r="N19" s="19">
        <v>16</v>
      </c>
      <c r="O19" s="19"/>
      <c r="P19" s="19">
        <v>1</v>
      </c>
      <c r="Q19" s="19"/>
      <c r="R19" s="19"/>
      <c r="S19" s="17"/>
      <c r="T19" s="19"/>
      <c r="U19" s="19"/>
      <c r="V19" s="19"/>
      <c r="W19" s="19"/>
      <c r="X19" s="19"/>
      <c r="Y19" s="17"/>
      <c r="Z19" s="19">
        <v>4</v>
      </c>
      <c r="AA19" s="19"/>
      <c r="AB19" s="19">
        <v>1</v>
      </c>
      <c r="AC19" s="19"/>
      <c r="AD19" s="19">
        <v>63</v>
      </c>
      <c r="AE19" s="19"/>
      <c r="AF19" s="19">
        <v>91</v>
      </c>
      <c r="AG19" s="19">
        <v>1</v>
      </c>
      <c r="AH19" s="19"/>
      <c r="AI19" s="19"/>
      <c r="AJ19" s="19"/>
      <c r="AK19" s="17"/>
      <c r="AL19" s="19"/>
      <c r="AM19" s="19"/>
      <c r="AN19" s="19"/>
      <c r="AO19" s="17"/>
      <c r="AP19" s="19">
        <v>1</v>
      </c>
      <c r="AQ19" s="19">
        <v>4</v>
      </c>
      <c r="AR19" s="19">
        <v>1</v>
      </c>
      <c r="AS19" s="19"/>
      <c r="AT19" s="19"/>
      <c r="AU19" s="19"/>
      <c r="AV19" s="19"/>
      <c r="AW19" s="19"/>
      <c r="AX19" s="19">
        <v>1</v>
      </c>
      <c r="AY19" s="19"/>
      <c r="AZ19" s="19"/>
      <c r="BA19" s="19"/>
      <c r="BB19" s="17"/>
    </row>
    <row r="20" spans="1:54" ht="12">
      <c r="A20" s="17" t="s">
        <v>49</v>
      </c>
      <c r="B20" s="22" t="s">
        <v>12</v>
      </c>
      <c r="C20" s="19"/>
      <c r="D20" s="19">
        <v>3</v>
      </c>
      <c r="E20" s="19"/>
      <c r="F20" s="19"/>
      <c r="G20" s="19">
        <v>1</v>
      </c>
      <c r="H20" s="17"/>
      <c r="I20" s="19">
        <v>1</v>
      </c>
      <c r="J20" s="19">
        <v>10</v>
      </c>
      <c r="K20" s="19">
        <v>8</v>
      </c>
      <c r="L20" s="17"/>
      <c r="M20" s="19">
        <v>3</v>
      </c>
      <c r="N20" s="19"/>
      <c r="O20" s="19"/>
      <c r="P20" s="19"/>
      <c r="Q20" s="19"/>
      <c r="R20" s="19"/>
      <c r="S20" s="17"/>
      <c r="T20" s="19">
        <v>1</v>
      </c>
      <c r="U20" s="19">
        <v>1</v>
      </c>
      <c r="V20" s="19"/>
      <c r="W20" s="19"/>
      <c r="X20" s="19"/>
      <c r="Y20" s="17"/>
      <c r="Z20" s="19">
        <v>4</v>
      </c>
      <c r="AA20" s="19"/>
      <c r="AB20" s="19"/>
      <c r="AC20" s="19"/>
      <c r="AD20" s="19">
        <v>9</v>
      </c>
      <c r="AE20" s="19"/>
      <c r="AF20" s="19"/>
      <c r="AG20" s="19"/>
      <c r="AH20" s="19"/>
      <c r="AI20" s="19"/>
      <c r="AJ20" s="19"/>
      <c r="AK20" s="17"/>
      <c r="AL20" s="19"/>
      <c r="AM20" s="19"/>
      <c r="AN20" s="19"/>
      <c r="AO20" s="17"/>
      <c r="AP20" s="19">
        <v>17</v>
      </c>
      <c r="AQ20" s="19"/>
      <c r="AR20" s="19">
        <v>11</v>
      </c>
      <c r="AS20" s="19">
        <v>10</v>
      </c>
      <c r="AT20" s="19"/>
      <c r="AU20" s="19"/>
      <c r="AV20" s="19"/>
      <c r="AW20" s="19"/>
      <c r="AX20" s="19"/>
      <c r="AY20" s="19"/>
      <c r="AZ20" s="19"/>
      <c r="BA20" s="19"/>
      <c r="BB20" s="17"/>
    </row>
    <row r="21" spans="1:54" ht="12">
      <c r="A21" s="17" t="s">
        <v>49</v>
      </c>
      <c r="B21" s="22" t="s">
        <v>13</v>
      </c>
      <c r="C21" s="19"/>
      <c r="D21" s="19">
        <v>5</v>
      </c>
      <c r="E21" s="19"/>
      <c r="F21" s="19"/>
      <c r="G21" s="19">
        <v>1</v>
      </c>
      <c r="H21" s="17"/>
      <c r="I21" s="19"/>
      <c r="J21" s="19">
        <v>2</v>
      </c>
      <c r="K21" s="19">
        <v>9</v>
      </c>
      <c r="L21" s="17"/>
      <c r="M21" s="19">
        <v>5</v>
      </c>
      <c r="N21" s="19">
        <v>19</v>
      </c>
      <c r="O21" s="19"/>
      <c r="P21" s="19"/>
      <c r="Q21" s="19"/>
      <c r="R21" s="19"/>
      <c r="S21" s="17"/>
      <c r="T21" s="19"/>
      <c r="U21" s="19"/>
      <c r="V21" s="19"/>
      <c r="W21" s="19"/>
      <c r="X21" s="19"/>
      <c r="Y21" s="17"/>
      <c r="Z21" s="19">
        <v>4</v>
      </c>
      <c r="AA21" s="19"/>
      <c r="AB21" s="19"/>
      <c r="AC21" s="19"/>
      <c r="AD21" s="19">
        <v>20</v>
      </c>
      <c r="AE21" s="19"/>
      <c r="AF21" s="19">
        <v>17</v>
      </c>
      <c r="AG21" s="19"/>
      <c r="AH21" s="19"/>
      <c r="AI21" s="19"/>
      <c r="AJ21" s="19"/>
      <c r="AK21" s="17"/>
      <c r="AL21" s="19"/>
      <c r="AM21" s="19"/>
      <c r="AN21" s="19"/>
      <c r="AO21" s="17"/>
      <c r="AP21" s="19">
        <v>11</v>
      </c>
      <c r="AQ21" s="19">
        <v>1</v>
      </c>
      <c r="AR21" s="19"/>
      <c r="AS21" s="19">
        <v>3</v>
      </c>
      <c r="AT21" s="19"/>
      <c r="AU21" s="19"/>
      <c r="AV21" s="19"/>
      <c r="AW21" s="19">
        <v>2</v>
      </c>
      <c r="AX21" s="19"/>
      <c r="AY21" s="19"/>
      <c r="AZ21" s="19"/>
      <c r="BA21" s="19"/>
      <c r="BB21" s="17"/>
    </row>
    <row r="22" spans="1:54" ht="12">
      <c r="A22" s="17" t="s">
        <v>49</v>
      </c>
      <c r="B22" s="22" t="s">
        <v>14</v>
      </c>
      <c r="C22" s="19"/>
      <c r="D22" s="19"/>
      <c r="E22" s="19"/>
      <c r="F22" s="19"/>
      <c r="G22" s="19"/>
      <c r="H22" s="17"/>
      <c r="I22" s="19"/>
      <c r="J22" s="19">
        <v>1</v>
      </c>
      <c r="K22" s="19">
        <v>4</v>
      </c>
      <c r="L22" s="17"/>
      <c r="M22" s="19"/>
      <c r="N22" s="19">
        <v>6</v>
      </c>
      <c r="O22" s="19"/>
      <c r="P22" s="19"/>
      <c r="Q22" s="19"/>
      <c r="R22" s="19"/>
      <c r="S22" s="17"/>
      <c r="T22" s="19"/>
      <c r="U22" s="19"/>
      <c r="V22" s="19"/>
      <c r="W22" s="19"/>
      <c r="X22" s="19"/>
      <c r="Y22" s="17"/>
      <c r="Z22" s="19"/>
      <c r="AA22" s="19"/>
      <c r="AB22" s="19"/>
      <c r="AC22" s="19"/>
      <c r="AD22" s="19">
        <v>5</v>
      </c>
      <c r="AE22" s="19"/>
      <c r="AF22" s="19">
        <v>20</v>
      </c>
      <c r="AG22" s="19"/>
      <c r="AH22" s="19"/>
      <c r="AI22" s="19"/>
      <c r="AJ22" s="19">
        <v>6</v>
      </c>
      <c r="AK22" s="17"/>
      <c r="AL22" s="19"/>
      <c r="AM22" s="19"/>
      <c r="AN22" s="19"/>
      <c r="AO22" s="17"/>
      <c r="AP22" s="19">
        <v>1</v>
      </c>
      <c r="AQ22" s="19"/>
      <c r="AR22" s="19">
        <v>1</v>
      </c>
      <c r="AS22" s="19">
        <v>2</v>
      </c>
      <c r="AT22" s="19"/>
      <c r="AU22" s="19"/>
      <c r="AV22" s="19"/>
      <c r="AW22" s="19"/>
      <c r="AX22" s="19">
        <v>1</v>
      </c>
      <c r="AY22" s="19"/>
      <c r="AZ22" s="19"/>
      <c r="BA22" s="19"/>
      <c r="BB22" s="17"/>
    </row>
    <row r="23" spans="1:54" ht="12">
      <c r="A23" s="17" t="s">
        <v>49</v>
      </c>
      <c r="B23" s="23" t="s">
        <v>15</v>
      </c>
      <c r="C23" s="19"/>
      <c r="D23" s="19">
        <v>2</v>
      </c>
      <c r="E23" s="19"/>
      <c r="F23" s="19"/>
      <c r="G23" s="19"/>
      <c r="H23" s="17"/>
      <c r="I23" s="19"/>
      <c r="J23" s="19">
        <v>2</v>
      </c>
      <c r="K23" s="19"/>
      <c r="L23" s="17"/>
      <c r="M23" s="19">
        <v>3</v>
      </c>
      <c r="N23" s="19">
        <v>5</v>
      </c>
      <c r="O23" s="19"/>
      <c r="P23" s="19"/>
      <c r="Q23" s="19"/>
      <c r="R23" s="19"/>
      <c r="S23" s="17"/>
      <c r="T23" s="19">
        <v>1</v>
      </c>
      <c r="U23" s="19"/>
      <c r="V23" s="19"/>
      <c r="W23" s="19"/>
      <c r="X23" s="19"/>
      <c r="Y23" s="17"/>
      <c r="Z23" s="19"/>
      <c r="AA23" s="19"/>
      <c r="AB23" s="19">
        <v>1</v>
      </c>
      <c r="AC23" s="19"/>
      <c r="AD23" s="19">
        <v>1</v>
      </c>
      <c r="AE23" s="19">
        <v>1</v>
      </c>
      <c r="AF23" s="19"/>
      <c r="AG23" s="19"/>
      <c r="AH23" s="19"/>
      <c r="AI23" s="19"/>
      <c r="AJ23" s="19"/>
      <c r="AK23" s="17"/>
      <c r="AL23" s="19"/>
      <c r="AM23" s="19"/>
      <c r="AN23" s="19"/>
      <c r="AO23" s="17"/>
      <c r="AP23" s="19">
        <v>11</v>
      </c>
      <c r="AQ23" s="19"/>
      <c r="AR23" s="19"/>
      <c r="AS23" s="19">
        <v>1</v>
      </c>
      <c r="AT23" s="19"/>
      <c r="AU23" s="19"/>
      <c r="AV23" s="19"/>
      <c r="AW23" s="19">
        <v>1</v>
      </c>
      <c r="AX23" s="19"/>
      <c r="AY23" s="19"/>
      <c r="AZ23" s="19"/>
      <c r="BA23" s="19"/>
      <c r="BB23" s="17"/>
    </row>
    <row r="24" spans="1:54" ht="12">
      <c r="A24" s="17" t="s">
        <v>49</v>
      </c>
      <c r="B24" s="23" t="s">
        <v>70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2">
      <c r="A25" s="17" t="s">
        <v>49</v>
      </c>
      <c r="B25" s="23" t="s">
        <v>71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ht="12">
      <c r="A26" s="17" t="s">
        <v>49</v>
      </c>
      <c r="B26" s="23" t="s">
        <v>72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ht="12">
      <c r="A27" s="17" t="s">
        <v>49</v>
      </c>
      <c r="B27" s="23" t="s">
        <v>73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ht="12">
      <c r="A28" s="17" t="s">
        <v>50</v>
      </c>
      <c r="B28" s="22" t="s">
        <v>0</v>
      </c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9">
        <v>123</v>
      </c>
      <c r="AZ28" s="17"/>
      <c r="BA28" s="17"/>
      <c r="BB28" s="17"/>
    </row>
    <row r="29" spans="1:54" ht="12">
      <c r="A29" s="17" t="s">
        <v>50</v>
      </c>
      <c r="B29" s="22" t="s">
        <v>1</v>
      </c>
      <c r="C29" s="1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9">
        <v>354</v>
      </c>
      <c r="AZ29" s="17"/>
      <c r="BA29" s="17"/>
      <c r="BB29" s="17"/>
    </row>
    <row r="30" spans="1:54" ht="12">
      <c r="A30" s="17" t="s">
        <v>50</v>
      </c>
      <c r="B30" s="22" t="s">
        <v>2</v>
      </c>
      <c r="C30" s="19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9">
        <v>150</v>
      </c>
      <c r="AZ30" s="17"/>
      <c r="BA30" s="17"/>
      <c r="BB30" s="17"/>
    </row>
    <row r="31" spans="1:54" ht="12">
      <c r="A31" s="17" t="s">
        <v>50</v>
      </c>
      <c r="B31" s="22" t="s">
        <v>3</v>
      </c>
      <c r="C31" s="19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9">
        <v>3</v>
      </c>
      <c r="AZ31" s="17"/>
      <c r="BA31" s="17"/>
      <c r="BB31" s="17"/>
    </row>
    <row r="32" spans="1:54" ht="12">
      <c r="A32" s="17" t="s">
        <v>50</v>
      </c>
      <c r="B32" s="22" t="s">
        <v>4</v>
      </c>
      <c r="C32" s="1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9"/>
      <c r="AZ32" s="17"/>
      <c r="BA32" s="17"/>
      <c r="BB32" s="17"/>
    </row>
    <row r="33" spans="1:54" ht="12">
      <c r="A33" s="17" t="s">
        <v>50</v>
      </c>
      <c r="B33" s="22" t="s">
        <v>5</v>
      </c>
      <c r="C33" s="1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9"/>
      <c r="AZ33" s="17"/>
      <c r="BA33" s="17"/>
      <c r="BB33" s="17"/>
    </row>
    <row r="34" spans="1:54" ht="12">
      <c r="A34" s="17" t="s">
        <v>50</v>
      </c>
      <c r="B34" s="22" t="s">
        <v>6</v>
      </c>
      <c r="C34" s="1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9"/>
      <c r="AZ34" s="17"/>
      <c r="BA34" s="17"/>
      <c r="BB34" s="17"/>
    </row>
    <row r="35" spans="1:54" ht="12">
      <c r="A35" s="17" t="s">
        <v>50</v>
      </c>
      <c r="B35" s="22" t="s">
        <v>7</v>
      </c>
      <c r="C35" s="1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9"/>
      <c r="AZ35" s="17"/>
      <c r="BA35" s="17"/>
      <c r="BB35" s="17"/>
    </row>
    <row r="36" spans="1:54" ht="12">
      <c r="A36" s="17" t="s">
        <v>50</v>
      </c>
      <c r="B36" s="22" t="s">
        <v>8</v>
      </c>
      <c r="C36" s="1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9">
        <v>1</v>
      </c>
      <c r="AZ36" s="17"/>
      <c r="BA36" s="17"/>
      <c r="BB36" s="17"/>
    </row>
    <row r="37" spans="1:54" ht="12">
      <c r="A37" s="17" t="s">
        <v>50</v>
      </c>
      <c r="B37" s="22" t="s">
        <v>9</v>
      </c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9"/>
      <c r="AZ37" s="17"/>
      <c r="BA37" s="17"/>
      <c r="BB37" s="17"/>
    </row>
    <row r="38" spans="1:54" ht="12">
      <c r="A38" s="17" t="s">
        <v>50</v>
      </c>
      <c r="B38" s="22" t="s">
        <v>10</v>
      </c>
      <c r="C38" s="1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9">
        <v>5</v>
      </c>
      <c r="AZ38" s="17"/>
      <c r="BA38" s="17"/>
      <c r="BB38" s="17"/>
    </row>
    <row r="39" spans="1:54" ht="12">
      <c r="A39" s="17" t="s">
        <v>50</v>
      </c>
      <c r="B39" s="22" t="s">
        <v>11</v>
      </c>
      <c r="C39" s="19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9">
        <v>53</v>
      </c>
      <c r="AZ39" s="17"/>
      <c r="BA39" s="17"/>
      <c r="BB39" s="17"/>
    </row>
    <row r="40" spans="1:54" ht="12">
      <c r="A40" s="17" t="s">
        <v>50</v>
      </c>
      <c r="B40" s="22" t="s">
        <v>12</v>
      </c>
      <c r="C40" s="1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9">
        <v>3</v>
      </c>
      <c r="AZ40" s="17"/>
      <c r="BA40" s="17"/>
      <c r="BB40" s="17"/>
    </row>
    <row r="41" spans="1:54" ht="12">
      <c r="A41" s="17" t="s">
        <v>50</v>
      </c>
      <c r="B41" s="22" t="s">
        <v>13</v>
      </c>
      <c r="C41" s="19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9"/>
      <c r="AZ41" s="17"/>
      <c r="BA41" s="17"/>
      <c r="BB41" s="17"/>
    </row>
    <row r="42" spans="1:54" ht="12">
      <c r="A42" s="17" t="s">
        <v>50</v>
      </c>
      <c r="B42" s="22" t="s">
        <v>14</v>
      </c>
      <c r="C42" s="19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9"/>
      <c r="AZ42" s="17"/>
      <c r="BA42" s="17"/>
      <c r="BB42" s="17"/>
    </row>
    <row r="43" spans="1:54" ht="12">
      <c r="A43" s="17" t="s">
        <v>50</v>
      </c>
      <c r="B43" s="23" t="s">
        <v>15</v>
      </c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9"/>
      <c r="AZ43" s="17"/>
      <c r="BA43" s="17"/>
      <c r="BB43" s="17"/>
    </row>
    <row r="44" spans="1:54" ht="12">
      <c r="A44" s="17" t="s">
        <v>50</v>
      </c>
      <c r="B44" s="23" t="s">
        <v>70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ht="12">
      <c r="A45" s="17" t="s">
        <v>50</v>
      </c>
      <c r="B45" s="23" t="s">
        <v>71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ht="12">
      <c r="A46" s="17" t="s">
        <v>50</v>
      </c>
      <c r="B46" s="23" t="s">
        <v>72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ht="12">
      <c r="A47" s="17" t="s">
        <v>50</v>
      </c>
      <c r="B47" s="23" t="s">
        <v>73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12">
      <c r="A48" s="17" t="s">
        <v>51</v>
      </c>
      <c r="B48" s="22" t="s">
        <v>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8"/>
      <c r="BA48" s="17"/>
      <c r="BB48" s="17"/>
    </row>
    <row r="49" spans="1:54" ht="12">
      <c r="A49" s="17" t="s">
        <v>51</v>
      </c>
      <c r="B49" s="22" t="s">
        <v>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8"/>
      <c r="BA49" s="17"/>
      <c r="BB49" s="17"/>
    </row>
    <row r="50" spans="1:54" ht="12">
      <c r="A50" s="17" t="s">
        <v>51</v>
      </c>
      <c r="B50" s="22" t="s">
        <v>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8">
        <v>3</v>
      </c>
      <c r="BA50" s="17"/>
      <c r="BB50" s="17"/>
    </row>
    <row r="51" spans="1:54" ht="12">
      <c r="A51" s="17" t="s">
        <v>51</v>
      </c>
      <c r="B51" s="22" t="s">
        <v>3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8">
        <v>121</v>
      </c>
      <c r="BA51" s="17"/>
      <c r="BB51" s="17"/>
    </row>
    <row r="52" spans="1:54" ht="12">
      <c r="A52" s="17" t="s">
        <v>51</v>
      </c>
      <c r="B52" s="22" t="s">
        <v>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8">
        <v>215</v>
      </c>
      <c r="BA52" s="17"/>
      <c r="BB52" s="17"/>
    </row>
    <row r="53" spans="1:54" ht="12">
      <c r="A53" s="17" t="s">
        <v>51</v>
      </c>
      <c r="B53" s="22" t="s">
        <v>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8">
        <v>210</v>
      </c>
      <c r="BA53" s="17"/>
      <c r="BB53" s="17"/>
    </row>
    <row r="54" spans="1:54" ht="12">
      <c r="A54" s="17" t="s">
        <v>51</v>
      </c>
      <c r="B54" s="22" t="s">
        <v>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8">
        <v>172</v>
      </c>
      <c r="BA54" s="17"/>
      <c r="BB54" s="17"/>
    </row>
    <row r="55" spans="1:54" ht="12">
      <c r="A55" s="17" t="s">
        <v>51</v>
      </c>
      <c r="B55" s="22" t="s">
        <v>7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8">
        <v>18</v>
      </c>
      <c r="BA55" s="17"/>
      <c r="BB55" s="17"/>
    </row>
    <row r="56" spans="1:54" ht="12">
      <c r="A56" s="17" t="s">
        <v>51</v>
      </c>
      <c r="B56" s="22" t="s">
        <v>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8">
        <v>138</v>
      </c>
      <c r="BA56" s="17"/>
      <c r="BB56" s="17"/>
    </row>
    <row r="57" spans="1:54" ht="12">
      <c r="A57" s="17" t="s">
        <v>51</v>
      </c>
      <c r="B57" s="22" t="s">
        <v>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8">
        <v>73</v>
      </c>
      <c r="BA57" s="17"/>
      <c r="BB57" s="17"/>
    </row>
    <row r="58" spans="1:54" ht="12">
      <c r="A58" s="17" t="s">
        <v>51</v>
      </c>
      <c r="B58" s="22" t="s">
        <v>10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8">
        <v>73</v>
      </c>
      <c r="BA58" s="17"/>
      <c r="BB58" s="17"/>
    </row>
    <row r="59" spans="1:54" ht="12">
      <c r="A59" s="17" t="s">
        <v>51</v>
      </c>
      <c r="B59" s="22" t="s">
        <v>11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8">
        <v>119</v>
      </c>
      <c r="BA59" s="17"/>
      <c r="BB59" s="17"/>
    </row>
    <row r="60" spans="1:54" ht="12">
      <c r="A60" s="17" t="s">
        <v>51</v>
      </c>
      <c r="B60" s="22" t="s">
        <v>12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8">
        <v>97</v>
      </c>
      <c r="BA60" s="17"/>
      <c r="BB60" s="17"/>
    </row>
    <row r="61" spans="1:54" ht="12">
      <c r="A61" s="17" t="s">
        <v>51</v>
      </c>
      <c r="B61" s="22" t="s">
        <v>13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8">
        <v>100</v>
      </c>
      <c r="BA61" s="17"/>
      <c r="BB61" s="17"/>
    </row>
    <row r="62" spans="1:54" ht="12">
      <c r="A62" s="17" t="s">
        <v>51</v>
      </c>
      <c r="B62" s="22" t="s">
        <v>14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8">
        <v>110</v>
      </c>
      <c r="BA62" s="17"/>
      <c r="BB62" s="17"/>
    </row>
    <row r="63" spans="1:54" ht="12">
      <c r="A63" s="17" t="s">
        <v>51</v>
      </c>
      <c r="B63" s="23" t="s">
        <v>15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8">
        <v>11</v>
      </c>
      <c r="BA63" s="17"/>
      <c r="BB63" s="17"/>
    </row>
    <row r="64" spans="1:54" ht="12">
      <c r="A64" s="17" t="s">
        <v>51</v>
      </c>
      <c r="B64" s="23" t="s">
        <v>70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</row>
    <row r="65" spans="1:54" ht="12">
      <c r="A65" s="17" t="s">
        <v>51</v>
      </c>
      <c r="B65" s="23" t="s">
        <v>71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</row>
    <row r="66" spans="1:54" ht="12">
      <c r="A66" s="17" t="s">
        <v>51</v>
      </c>
      <c r="B66" s="23" t="s">
        <v>72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4" ht="12">
      <c r="A67" s="17" t="s">
        <v>51</v>
      </c>
      <c r="B67" s="23" t="s">
        <v>73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4" ht="12">
      <c r="A68" s="17" t="s">
        <v>52</v>
      </c>
      <c r="B68" s="22" t="s">
        <v>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8">
        <v>463</v>
      </c>
      <c r="BB68" s="17"/>
    </row>
    <row r="69" spans="1:54" ht="12">
      <c r="A69" s="17" t="s">
        <v>52</v>
      </c>
      <c r="B69" s="22" t="s">
        <v>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8">
        <v>460</v>
      </c>
      <c r="BB69" s="17"/>
    </row>
    <row r="70" spans="1:54" ht="12">
      <c r="A70" s="17" t="s">
        <v>52</v>
      </c>
      <c r="B70" s="22" t="s">
        <v>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8">
        <v>674</v>
      </c>
      <c r="BB70" s="17"/>
    </row>
    <row r="71" spans="1:54" ht="12">
      <c r="A71" s="17" t="s">
        <v>52</v>
      </c>
      <c r="B71" s="22" t="s">
        <v>3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8">
        <v>8</v>
      </c>
      <c r="BB71" s="17"/>
    </row>
    <row r="72" spans="1:54" ht="12">
      <c r="A72" s="17" t="s">
        <v>52</v>
      </c>
      <c r="B72" s="22" t="s">
        <v>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8">
        <v>8</v>
      </c>
      <c r="BB72" s="17"/>
    </row>
    <row r="73" spans="1:54" ht="12">
      <c r="A73" s="17" t="s">
        <v>52</v>
      </c>
      <c r="B73" s="22" t="s">
        <v>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8"/>
      <c r="BB73" s="17"/>
    </row>
    <row r="74" spans="1:54" ht="12">
      <c r="A74" s="17" t="s">
        <v>52</v>
      </c>
      <c r="B74" s="22" t="s">
        <v>6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8"/>
      <c r="BB74" s="17"/>
    </row>
    <row r="75" spans="1:54" ht="12">
      <c r="A75" s="17" t="s">
        <v>52</v>
      </c>
      <c r="B75" s="22" t="s">
        <v>7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8"/>
      <c r="BB75" s="17"/>
    </row>
    <row r="76" spans="1:54" ht="12">
      <c r="A76" s="17" t="s">
        <v>52</v>
      </c>
      <c r="B76" s="22" t="s">
        <v>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8">
        <v>4</v>
      </c>
      <c r="BB76" s="17"/>
    </row>
    <row r="77" spans="1:54" ht="12">
      <c r="A77" s="17" t="s">
        <v>52</v>
      </c>
      <c r="B77" s="22" t="s">
        <v>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8">
        <v>15</v>
      </c>
      <c r="BB77" s="17"/>
    </row>
    <row r="78" spans="1:54" ht="12">
      <c r="A78" s="17" t="s">
        <v>52</v>
      </c>
      <c r="B78" s="22" t="s">
        <v>10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8"/>
      <c r="BB78" s="17"/>
    </row>
    <row r="79" spans="1:54" ht="12">
      <c r="A79" s="17" t="s">
        <v>52</v>
      </c>
      <c r="B79" s="22" t="s">
        <v>11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8">
        <v>16</v>
      </c>
      <c r="BB79" s="17"/>
    </row>
    <row r="80" spans="1:54" ht="12">
      <c r="A80" s="17" t="s">
        <v>52</v>
      </c>
      <c r="B80" s="22" t="s">
        <v>12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8">
        <v>74</v>
      </c>
      <c r="BB80" s="17"/>
    </row>
    <row r="81" spans="1:54" ht="12">
      <c r="A81" s="17" t="s">
        <v>52</v>
      </c>
      <c r="B81" s="22" t="s">
        <v>13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8">
        <v>16</v>
      </c>
      <c r="BB81" s="17"/>
    </row>
    <row r="82" spans="1:54" ht="12">
      <c r="A82" s="17" t="s">
        <v>52</v>
      </c>
      <c r="B82" s="22" t="s">
        <v>14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8"/>
      <c r="BB82" s="17"/>
    </row>
    <row r="83" spans="1:54" ht="12">
      <c r="A83" s="17" t="s">
        <v>52</v>
      </c>
      <c r="B83" s="23" t="s">
        <v>15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8"/>
      <c r="BB83" s="17"/>
    </row>
    <row r="84" spans="1:54" ht="12">
      <c r="A84" s="17" t="s">
        <v>52</v>
      </c>
      <c r="B84" s="23" t="s">
        <v>70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</row>
    <row r="85" spans="1:54" ht="12">
      <c r="A85" s="17" t="s">
        <v>52</v>
      </c>
      <c r="B85" s="23" t="s">
        <v>71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</row>
    <row r="86" spans="1:54" ht="12">
      <c r="A86" s="17" t="s">
        <v>52</v>
      </c>
      <c r="B86" s="23" t="s">
        <v>72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</row>
    <row r="87" spans="1:54" ht="12">
      <c r="A87" s="17" t="s">
        <v>52</v>
      </c>
      <c r="B87" s="23" t="s">
        <v>73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</row>
    <row r="88" spans="1:54" ht="12">
      <c r="A88" s="17" t="s">
        <v>53</v>
      </c>
      <c r="B88" s="22" t="s">
        <v>0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8"/>
    </row>
    <row r="89" spans="1:54" ht="12">
      <c r="A89" s="17" t="s">
        <v>53</v>
      </c>
      <c r="B89" s="22" t="s">
        <v>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8">
        <v>1</v>
      </c>
    </row>
    <row r="90" spans="1:54" ht="12">
      <c r="A90" s="17" t="s">
        <v>53</v>
      </c>
      <c r="B90" s="22" t="s">
        <v>2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8">
        <v>22</v>
      </c>
    </row>
    <row r="91" spans="1:54" ht="12">
      <c r="A91" s="17" t="s">
        <v>53</v>
      </c>
      <c r="B91" s="22" t="s">
        <v>3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8">
        <v>45</v>
      </c>
    </row>
    <row r="92" spans="1:54" ht="12">
      <c r="A92" s="17" t="s">
        <v>53</v>
      </c>
      <c r="B92" s="22" t="s">
        <v>4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8">
        <v>96</v>
      </c>
    </row>
    <row r="93" spans="1:54" ht="12">
      <c r="A93" s="17" t="s">
        <v>53</v>
      </c>
      <c r="B93" s="22" t="s">
        <v>5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8">
        <v>14</v>
      </c>
    </row>
    <row r="94" spans="1:54" ht="12">
      <c r="A94" s="17" t="s">
        <v>53</v>
      </c>
      <c r="B94" s="22" t="s">
        <v>6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8">
        <v>21</v>
      </c>
    </row>
    <row r="95" spans="1:54" ht="12">
      <c r="A95" s="17" t="s">
        <v>53</v>
      </c>
      <c r="B95" s="22" t="s">
        <v>7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8">
        <v>91</v>
      </c>
    </row>
    <row r="96" spans="1:54" ht="12">
      <c r="A96" s="17" t="s">
        <v>53</v>
      </c>
      <c r="B96" s="22" t="s">
        <v>8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8">
        <v>9</v>
      </c>
    </row>
    <row r="97" spans="1:54" ht="12">
      <c r="A97" s="17" t="s">
        <v>53</v>
      </c>
      <c r="B97" s="22" t="s">
        <v>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8">
        <v>34</v>
      </c>
    </row>
    <row r="98" spans="1:54" ht="12">
      <c r="A98" s="17" t="s">
        <v>53</v>
      </c>
      <c r="B98" s="22" t="s">
        <v>10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8">
        <v>59</v>
      </c>
    </row>
    <row r="99" spans="1:54" ht="12">
      <c r="A99" s="17" t="s">
        <v>53</v>
      </c>
      <c r="B99" s="22" t="s">
        <v>11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8">
        <v>11</v>
      </c>
    </row>
    <row r="100" spans="1:54" ht="12">
      <c r="A100" s="17" t="s">
        <v>53</v>
      </c>
      <c r="B100" s="22" t="s">
        <v>12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8">
        <v>5</v>
      </c>
    </row>
    <row r="101" spans="1:54" ht="12">
      <c r="A101" s="17" t="s">
        <v>53</v>
      </c>
      <c r="B101" s="22" t="s">
        <v>13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8">
        <v>84</v>
      </c>
    </row>
    <row r="102" spans="1:54" ht="12">
      <c r="A102" s="17" t="s">
        <v>53</v>
      </c>
      <c r="B102" s="22" t="s">
        <v>14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8">
        <v>7</v>
      </c>
    </row>
    <row r="103" spans="1:54" ht="12">
      <c r="A103" s="17" t="s">
        <v>53</v>
      </c>
      <c r="B103" s="23" t="s">
        <v>15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8">
        <v>12</v>
      </c>
    </row>
    <row r="104" spans="1:54" ht="12">
      <c r="A104" s="17" t="s">
        <v>53</v>
      </c>
      <c r="B104" s="23" t="s">
        <v>70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</row>
    <row r="105" spans="1:54" ht="12">
      <c r="A105" s="17" t="s">
        <v>53</v>
      </c>
      <c r="B105" s="23" t="s">
        <v>71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</row>
    <row r="106" spans="1:54" ht="12">
      <c r="A106" s="17" t="s">
        <v>53</v>
      </c>
      <c r="B106" s="23" t="s">
        <v>72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</row>
    <row r="107" spans="1:54" ht="12">
      <c r="A107" s="17" t="s">
        <v>53</v>
      </c>
      <c r="B107" s="23" t="s">
        <v>73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</row>
    <row r="108" spans="1:54" ht="12">
      <c r="A108" s="17" t="s">
        <v>54</v>
      </c>
      <c r="B108" s="22" t="s">
        <v>0</v>
      </c>
      <c r="C108" s="19"/>
      <c r="D108" s="19">
        <v>41</v>
      </c>
      <c r="E108" s="19"/>
      <c r="F108" s="19"/>
      <c r="G108" s="19">
        <v>91</v>
      </c>
      <c r="H108" s="19"/>
      <c r="I108" s="19"/>
      <c r="J108" s="17"/>
      <c r="K108" s="17"/>
      <c r="L108" s="19">
        <v>24</v>
      </c>
      <c r="M108" s="19"/>
      <c r="N108" s="19"/>
      <c r="O108" s="19"/>
      <c r="P108" s="19"/>
      <c r="Q108" s="19"/>
      <c r="R108" s="19"/>
      <c r="S108" s="19">
        <v>22</v>
      </c>
      <c r="T108" s="19">
        <v>7</v>
      </c>
      <c r="U108" s="17"/>
      <c r="V108" s="19">
        <v>37</v>
      </c>
      <c r="W108" s="19">
        <v>11</v>
      </c>
      <c r="X108" s="19"/>
      <c r="Y108" s="19">
        <v>12</v>
      </c>
      <c r="Z108" s="19"/>
      <c r="AA108" s="17"/>
      <c r="AB108" s="17"/>
      <c r="AC108" s="19">
        <v>21</v>
      </c>
      <c r="AD108" s="19"/>
      <c r="AE108" s="19"/>
      <c r="AF108" s="19"/>
      <c r="AG108" s="19"/>
      <c r="AH108" s="19"/>
      <c r="AI108" s="19">
        <v>44</v>
      </c>
      <c r="AJ108" s="19">
        <v>26</v>
      </c>
      <c r="AK108" s="19">
        <v>7</v>
      </c>
      <c r="AL108" s="17"/>
      <c r="AM108" s="19"/>
      <c r="AN108" s="19"/>
      <c r="AO108" s="19"/>
      <c r="AP108" s="19">
        <v>102</v>
      </c>
      <c r="AQ108" s="19">
        <v>15</v>
      </c>
      <c r="AR108" s="17"/>
      <c r="AS108" s="17"/>
      <c r="AT108" s="19">
        <v>47</v>
      </c>
      <c r="AU108" s="19"/>
      <c r="AV108" s="19"/>
      <c r="AW108" s="19"/>
      <c r="AX108" s="19"/>
      <c r="AY108" s="19">
        <v>14</v>
      </c>
      <c r="AZ108" s="19">
        <v>23</v>
      </c>
      <c r="BA108" s="19">
        <v>37</v>
      </c>
      <c r="BB108" s="19">
        <v>34</v>
      </c>
    </row>
    <row r="109" spans="1:54" ht="12">
      <c r="A109" s="17" t="s">
        <v>54</v>
      </c>
      <c r="B109" s="22" t="s">
        <v>1</v>
      </c>
      <c r="C109" s="19"/>
      <c r="D109" s="19">
        <v>34</v>
      </c>
      <c r="E109" s="19">
        <v>49</v>
      </c>
      <c r="F109" s="19"/>
      <c r="G109" s="19">
        <v>169</v>
      </c>
      <c r="H109" s="19"/>
      <c r="I109" s="19"/>
      <c r="J109" s="17"/>
      <c r="K109" s="17"/>
      <c r="L109" s="19">
        <v>21</v>
      </c>
      <c r="M109" s="19"/>
      <c r="N109" s="19"/>
      <c r="O109" s="19"/>
      <c r="P109" s="19"/>
      <c r="Q109" s="19"/>
      <c r="R109" s="19"/>
      <c r="S109" s="19">
        <v>16</v>
      </c>
      <c r="T109" s="19">
        <v>8</v>
      </c>
      <c r="U109" s="17"/>
      <c r="V109" s="19">
        <v>65</v>
      </c>
      <c r="W109" s="19"/>
      <c r="X109" s="19"/>
      <c r="Y109" s="19">
        <v>11</v>
      </c>
      <c r="Z109" s="19"/>
      <c r="AA109" s="17"/>
      <c r="AB109" s="17"/>
      <c r="AC109" s="19">
        <v>24</v>
      </c>
      <c r="AD109" s="19"/>
      <c r="AE109" s="19"/>
      <c r="AF109" s="19"/>
      <c r="AG109" s="19"/>
      <c r="AH109" s="19"/>
      <c r="AI109" s="19">
        <v>64</v>
      </c>
      <c r="AJ109" s="19">
        <v>19</v>
      </c>
      <c r="AK109" s="19">
        <v>5</v>
      </c>
      <c r="AL109" s="17"/>
      <c r="AM109" s="19"/>
      <c r="AN109" s="19"/>
      <c r="AO109" s="19"/>
      <c r="AP109" s="19">
        <v>56</v>
      </c>
      <c r="AQ109" s="19">
        <v>9</v>
      </c>
      <c r="AR109" s="17"/>
      <c r="AS109" s="17"/>
      <c r="AT109" s="19">
        <v>58</v>
      </c>
      <c r="AU109" s="19"/>
      <c r="AV109" s="19"/>
      <c r="AW109" s="19"/>
      <c r="AX109" s="19"/>
      <c r="AY109" s="19">
        <v>9</v>
      </c>
      <c r="AZ109" s="19">
        <v>25</v>
      </c>
      <c r="BA109" s="19">
        <v>92</v>
      </c>
      <c r="BB109" s="19">
        <v>16</v>
      </c>
    </row>
    <row r="110" spans="1:54" ht="12">
      <c r="A110" s="17" t="s">
        <v>54</v>
      </c>
      <c r="B110" s="22" t="s">
        <v>2</v>
      </c>
      <c r="C110" s="19"/>
      <c r="D110" s="19">
        <v>24</v>
      </c>
      <c r="E110" s="19">
        <v>8</v>
      </c>
      <c r="F110" s="19"/>
      <c r="G110" s="19">
        <v>52</v>
      </c>
      <c r="H110" s="19"/>
      <c r="I110" s="19"/>
      <c r="J110" s="17"/>
      <c r="K110" s="17"/>
      <c r="L110" s="19"/>
      <c r="M110" s="19"/>
      <c r="N110" s="19"/>
      <c r="O110" s="19"/>
      <c r="P110" s="19"/>
      <c r="Q110" s="19">
        <v>5</v>
      </c>
      <c r="R110" s="19"/>
      <c r="S110" s="19">
        <v>45</v>
      </c>
      <c r="T110" s="19">
        <v>9</v>
      </c>
      <c r="U110" s="17"/>
      <c r="V110" s="19">
        <v>75</v>
      </c>
      <c r="W110" s="19">
        <v>15</v>
      </c>
      <c r="X110" s="19"/>
      <c r="Y110" s="19">
        <v>4</v>
      </c>
      <c r="Z110" s="19">
        <v>6</v>
      </c>
      <c r="AA110" s="17"/>
      <c r="AB110" s="17"/>
      <c r="AC110" s="19">
        <v>15</v>
      </c>
      <c r="AD110" s="19"/>
      <c r="AE110" s="19"/>
      <c r="AF110" s="19"/>
      <c r="AG110" s="19"/>
      <c r="AH110" s="19"/>
      <c r="AI110" s="19">
        <v>14</v>
      </c>
      <c r="AJ110" s="19">
        <v>20</v>
      </c>
      <c r="AK110" s="19"/>
      <c r="AL110" s="17"/>
      <c r="AM110" s="19"/>
      <c r="AN110" s="19"/>
      <c r="AO110" s="19"/>
      <c r="AP110" s="19">
        <v>44</v>
      </c>
      <c r="AQ110" s="19">
        <v>9</v>
      </c>
      <c r="AR110" s="17"/>
      <c r="AS110" s="17"/>
      <c r="AT110" s="19">
        <v>46</v>
      </c>
      <c r="AU110" s="19"/>
      <c r="AV110" s="19"/>
      <c r="AW110" s="19"/>
      <c r="AX110" s="19"/>
      <c r="AY110" s="19">
        <v>5</v>
      </c>
      <c r="AZ110" s="19">
        <v>31</v>
      </c>
      <c r="BA110" s="19">
        <v>20</v>
      </c>
      <c r="BB110" s="19">
        <v>26</v>
      </c>
    </row>
    <row r="111" spans="1:54" ht="12">
      <c r="A111" s="17" t="s">
        <v>54</v>
      </c>
      <c r="B111" s="22" t="s">
        <v>3</v>
      </c>
      <c r="C111" s="19"/>
      <c r="D111" s="19">
        <v>6</v>
      </c>
      <c r="E111" s="19">
        <v>17</v>
      </c>
      <c r="F111" s="19"/>
      <c r="G111" s="19">
        <v>10</v>
      </c>
      <c r="H111" s="19">
        <v>33</v>
      </c>
      <c r="I111" s="19"/>
      <c r="J111" s="17"/>
      <c r="K111" s="17"/>
      <c r="L111" s="19"/>
      <c r="M111" s="19"/>
      <c r="N111" s="19"/>
      <c r="O111" s="19"/>
      <c r="P111" s="19"/>
      <c r="Q111" s="19"/>
      <c r="R111" s="19"/>
      <c r="S111" s="19">
        <v>5</v>
      </c>
      <c r="T111" s="19"/>
      <c r="U111" s="17"/>
      <c r="V111" s="19">
        <v>13</v>
      </c>
      <c r="W111" s="19">
        <v>6</v>
      </c>
      <c r="X111" s="19"/>
      <c r="Y111" s="19">
        <v>3</v>
      </c>
      <c r="Z111" s="19">
        <v>4</v>
      </c>
      <c r="AA111" s="17"/>
      <c r="AB111" s="17"/>
      <c r="AC111" s="19">
        <v>9</v>
      </c>
      <c r="AD111" s="19">
        <v>5</v>
      </c>
      <c r="AE111" s="19"/>
      <c r="AF111" s="19"/>
      <c r="AG111" s="19"/>
      <c r="AH111" s="19"/>
      <c r="AI111" s="19">
        <v>18</v>
      </c>
      <c r="AJ111" s="19">
        <v>7</v>
      </c>
      <c r="AK111" s="19"/>
      <c r="AL111" s="17"/>
      <c r="AM111" s="19"/>
      <c r="AN111" s="19"/>
      <c r="AO111" s="19"/>
      <c r="AP111" s="19">
        <v>39</v>
      </c>
      <c r="AQ111" s="19">
        <v>6</v>
      </c>
      <c r="AR111" s="17"/>
      <c r="AS111" s="17"/>
      <c r="AT111" s="19">
        <v>39</v>
      </c>
      <c r="AU111" s="19"/>
      <c r="AV111" s="19"/>
      <c r="AW111" s="19"/>
      <c r="AX111" s="19"/>
      <c r="AY111" s="19">
        <v>6</v>
      </c>
      <c r="AZ111" s="19">
        <v>15</v>
      </c>
      <c r="BA111" s="19">
        <v>68</v>
      </c>
      <c r="BB111" s="19">
        <v>6</v>
      </c>
    </row>
    <row r="112" spans="1:54" ht="12">
      <c r="A112" s="17" t="s">
        <v>54</v>
      </c>
      <c r="B112" s="22" t="s">
        <v>4</v>
      </c>
      <c r="C112" s="19"/>
      <c r="D112" s="19">
        <v>28</v>
      </c>
      <c r="E112" s="19">
        <v>7</v>
      </c>
      <c r="F112" s="19"/>
      <c r="G112" s="19"/>
      <c r="H112" s="19"/>
      <c r="I112" s="19"/>
      <c r="J112" s="17"/>
      <c r="K112" s="17"/>
      <c r="L112" s="19"/>
      <c r="M112" s="19"/>
      <c r="N112" s="19"/>
      <c r="O112" s="19"/>
      <c r="P112" s="19"/>
      <c r="Q112" s="19"/>
      <c r="R112" s="19"/>
      <c r="S112" s="19">
        <v>8</v>
      </c>
      <c r="T112" s="19">
        <v>15</v>
      </c>
      <c r="U112" s="17"/>
      <c r="V112" s="19"/>
      <c r="W112" s="19"/>
      <c r="X112" s="19"/>
      <c r="Y112" s="19"/>
      <c r="Z112" s="19"/>
      <c r="AA112" s="17"/>
      <c r="AB112" s="17"/>
      <c r="AC112" s="19"/>
      <c r="AD112" s="19"/>
      <c r="AE112" s="19"/>
      <c r="AF112" s="19"/>
      <c r="AG112" s="19"/>
      <c r="AH112" s="19"/>
      <c r="AI112" s="19">
        <v>19</v>
      </c>
      <c r="AJ112" s="19">
        <v>7</v>
      </c>
      <c r="AK112" s="19"/>
      <c r="AL112" s="17"/>
      <c r="AM112" s="19"/>
      <c r="AN112" s="19"/>
      <c r="AO112" s="19"/>
      <c r="AP112" s="19">
        <v>15</v>
      </c>
      <c r="AQ112" s="19"/>
      <c r="AR112" s="17"/>
      <c r="AS112" s="17"/>
      <c r="AT112" s="19"/>
      <c r="AU112" s="19"/>
      <c r="AV112" s="19"/>
      <c r="AW112" s="19"/>
      <c r="AX112" s="19"/>
      <c r="AY112" s="19">
        <v>20</v>
      </c>
      <c r="AZ112" s="19">
        <v>8</v>
      </c>
      <c r="BA112" s="19">
        <v>19</v>
      </c>
      <c r="BB112" s="19">
        <v>7</v>
      </c>
    </row>
    <row r="113" spans="1:54" ht="12">
      <c r="A113" s="17" t="s">
        <v>54</v>
      </c>
      <c r="B113" s="22" t="s">
        <v>5</v>
      </c>
      <c r="C113" s="19"/>
      <c r="D113" s="19"/>
      <c r="E113" s="19">
        <v>1</v>
      </c>
      <c r="F113" s="19"/>
      <c r="G113" s="19"/>
      <c r="H113" s="19"/>
      <c r="I113" s="19"/>
      <c r="J113" s="17"/>
      <c r="K113" s="17"/>
      <c r="L113" s="19"/>
      <c r="M113" s="19">
        <v>19</v>
      </c>
      <c r="N113" s="19">
        <v>2</v>
      </c>
      <c r="O113" s="19"/>
      <c r="P113" s="19"/>
      <c r="Q113" s="19"/>
      <c r="R113" s="19"/>
      <c r="S113" s="19">
        <v>3</v>
      </c>
      <c r="T113" s="19"/>
      <c r="U113" s="17"/>
      <c r="V113" s="19"/>
      <c r="W113" s="19"/>
      <c r="X113" s="19"/>
      <c r="Y113" s="19"/>
      <c r="Z113" s="19"/>
      <c r="AA113" s="17"/>
      <c r="AB113" s="17"/>
      <c r="AC113" s="19"/>
      <c r="AD113" s="19"/>
      <c r="AE113" s="19"/>
      <c r="AF113" s="19"/>
      <c r="AG113" s="19"/>
      <c r="AH113" s="19"/>
      <c r="AI113" s="19">
        <v>3</v>
      </c>
      <c r="AJ113" s="19"/>
      <c r="AK113" s="19"/>
      <c r="AL113" s="17"/>
      <c r="AM113" s="19">
        <v>2</v>
      </c>
      <c r="AN113" s="19"/>
      <c r="AO113" s="19"/>
      <c r="AP113" s="19"/>
      <c r="AQ113" s="19"/>
      <c r="AR113" s="17"/>
      <c r="AS113" s="17"/>
      <c r="AT113" s="19"/>
      <c r="AU113" s="19"/>
      <c r="AV113" s="19"/>
      <c r="AW113" s="19"/>
      <c r="AX113" s="19"/>
      <c r="AY113" s="19"/>
      <c r="AZ113" s="19">
        <v>12</v>
      </c>
      <c r="BA113" s="19">
        <v>6</v>
      </c>
      <c r="BB113" s="19">
        <v>17</v>
      </c>
    </row>
    <row r="114" spans="1:54" ht="12">
      <c r="A114" s="17" t="s">
        <v>54</v>
      </c>
      <c r="B114" s="22" t="s">
        <v>6</v>
      </c>
      <c r="C114" s="19"/>
      <c r="D114" s="19"/>
      <c r="E114" s="19">
        <v>8</v>
      </c>
      <c r="F114" s="19"/>
      <c r="G114" s="19"/>
      <c r="H114" s="19"/>
      <c r="I114" s="19"/>
      <c r="J114" s="17"/>
      <c r="K114" s="17"/>
      <c r="L114" s="19"/>
      <c r="M114" s="19">
        <v>21</v>
      </c>
      <c r="N114" s="19">
        <v>17</v>
      </c>
      <c r="O114" s="19"/>
      <c r="P114" s="19"/>
      <c r="Q114" s="19"/>
      <c r="R114" s="19"/>
      <c r="S114" s="19">
        <v>1</v>
      </c>
      <c r="T114" s="19">
        <v>1</v>
      </c>
      <c r="U114" s="17"/>
      <c r="V114" s="19"/>
      <c r="W114" s="19"/>
      <c r="X114" s="19"/>
      <c r="Y114" s="19"/>
      <c r="Z114" s="19">
        <v>1</v>
      </c>
      <c r="AA114" s="17"/>
      <c r="AB114" s="17"/>
      <c r="AC114" s="19"/>
      <c r="AD114" s="19"/>
      <c r="AE114" s="19"/>
      <c r="AF114" s="19"/>
      <c r="AG114" s="19"/>
      <c r="AH114" s="19">
        <v>4</v>
      </c>
      <c r="AI114" s="19"/>
      <c r="AJ114" s="19"/>
      <c r="AK114" s="19"/>
      <c r="AL114" s="17"/>
      <c r="AM114" s="19">
        <v>1</v>
      </c>
      <c r="AN114" s="19">
        <v>1</v>
      </c>
      <c r="AO114" s="19"/>
      <c r="AP114" s="19"/>
      <c r="AQ114" s="19"/>
      <c r="AR114" s="17"/>
      <c r="AS114" s="17"/>
      <c r="AT114" s="19">
        <v>1</v>
      </c>
      <c r="AU114" s="19"/>
      <c r="AV114" s="19"/>
      <c r="AW114" s="19">
        <v>1</v>
      </c>
      <c r="AX114" s="19">
        <v>1</v>
      </c>
      <c r="AY114" s="19"/>
      <c r="AZ114" s="19">
        <v>12</v>
      </c>
      <c r="BA114" s="19"/>
      <c r="BB114" s="19">
        <v>6</v>
      </c>
    </row>
    <row r="115" spans="1:54" ht="12">
      <c r="A115" s="17" t="s">
        <v>54</v>
      </c>
      <c r="B115" s="22" t="s">
        <v>7</v>
      </c>
      <c r="C115" s="19"/>
      <c r="D115" s="19"/>
      <c r="E115" s="19">
        <v>2</v>
      </c>
      <c r="F115" s="19"/>
      <c r="G115" s="19"/>
      <c r="H115" s="19"/>
      <c r="I115" s="19"/>
      <c r="J115" s="17"/>
      <c r="K115" s="17"/>
      <c r="L115" s="19"/>
      <c r="M115" s="19">
        <v>3</v>
      </c>
      <c r="N115" s="19">
        <v>12</v>
      </c>
      <c r="O115" s="19"/>
      <c r="P115" s="19"/>
      <c r="Q115" s="19"/>
      <c r="R115" s="19"/>
      <c r="S115" s="19"/>
      <c r="T115" s="19"/>
      <c r="U115" s="17"/>
      <c r="V115" s="19"/>
      <c r="W115" s="19"/>
      <c r="X115" s="19"/>
      <c r="Y115" s="19"/>
      <c r="Z115" s="19"/>
      <c r="AA115" s="17"/>
      <c r="AB115" s="17"/>
      <c r="AC115" s="19"/>
      <c r="AD115" s="19"/>
      <c r="AE115" s="19"/>
      <c r="AF115" s="19"/>
      <c r="AG115" s="19"/>
      <c r="AH115" s="19">
        <v>1</v>
      </c>
      <c r="AI115" s="19"/>
      <c r="AJ115" s="19"/>
      <c r="AK115" s="19"/>
      <c r="AL115" s="17"/>
      <c r="AM115" s="19">
        <v>1</v>
      </c>
      <c r="AN115" s="19"/>
      <c r="AO115" s="19"/>
      <c r="AP115" s="19"/>
      <c r="AQ115" s="19"/>
      <c r="AR115" s="17"/>
      <c r="AS115" s="17"/>
      <c r="AT115" s="19"/>
      <c r="AU115" s="19">
        <v>1</v>
      </c>
      <c r="AV115" s="19"/>
      <c r="AW115" s="19"/>
      <c r="AX115" s="19"/>
      <c r="AY115" s="19"/>
      <c r="AZ115" s="19">
        <v>1</v>
      </c>
      <c r="BA115" s="19"/>
      <c r="BB115" s="19">
        <v>1</v>
      </c>
    </row>
    <row r="116" spans="1:54" ht="12">
      <c r="A116" s="17" t="s">
        <v>54</v>
      </c>
      <c r="B116" s="22" t="s">
        <v>8</v>
      </c>
      <c r="C116" s="19"/>
      <c r="D116" s="19"/>
      <c r="E116" s="19"/>
      <c r="F116" s="19"/>
      <c r="G116" s="19"/>
      <c r="H116" s="19"/>
      <c r="I116" s="19"/>
      <c r="J116" s="17"/>
      <c r="K116" s="17"/>
      <c r="L116" s="19"/>
      <c r="M116" s="19">
        <v>7</v>
      </c>
      <c r="N116" s="19">
        <v>3</v>
      </c>
      <c r="O116" s="19"/>
      <c r="P116" s="19"/>
      <c r="Q116" s="19"/>
      <c r="R116" s="19"/>
      <c r="S116" s="19"/>
      <c r="T116" s="19"/>
      <c r="U116" s="17"/>
      <c r="V116" s="19"/>
      <c r="W116" s="19"/>
      <c r="X116" s="19"/>
      <c r="Y116" s="19"/>
      <c r="Z116" s="19"/>
      <c r="AA116" s="17"/>
      <c r="AB116" s="17"/>
      <c r="AC116" s="19"/>
      <c r="AD116" s="19"/>
      <c r="AE116" s="19"/>
      <c r="AF116" s="19"/>
      <c r="AG116" s="19"/>
      <c r="AH116" s="19"/>
      <c r="AI116" s="19">
        <v>1</v>
      </c>
      <c r="AJ116" s="19"/>
      <c r="AK116" s="19"/>
      <c r="AL116" s="17"/>
      <c r="AM116" s="19">
        <v>1</v>
      </c>
      <c r="AN116" s="19"/>
      <c r="AO116" s="19">
        <v>1</v>
      </c>
      <c r="AP116" s="19"/>
      <c r="AQ116" s="19"/>
      <c r="AR116" s="17"/>
      <c r="AS116" s="17"/>
      <c r="AT116" s="19">
        <v>1</v>
      </c>
      <c r="AU116" s="19"/>
      <c r="AV116" s="19"/>
      <c r="AW116" s="19"/>
      <c r="AX116" s="19"/>
      <c r="AY116" s="19"/>
      <c r="AZ116" s="19">
        <v>6</v>
      </c>
      <c r="BA116" s="19"/>
      <c r="BB116" s="19">
        <v>1</v>
      </c>
    </row>
    <row r="117" spans="1:54" ht="12">
      <c r="A117" s="17" t="s">
        <v>54</v>
      </c>
      <c r="B117" s="22" t="s">
        <v>9</v>
      </c>
      <c r="C117" s="19">
        <v>2</v>
      </c>
      <c r="D117" s="19"/>
      <c r="E117" s="19">
        <v>2</v>
      </c>
      <c r="F117" s="19"/>
      <c r="G117" s="19"/>
      <c r="H117" s="19"/>
      <c r="I117" s="19"/>
      <c r="J117" s="17"/>
      <c r="K117" s="17"/>
      <c r="L117" s="19"/>
      <c r="M117" s="19">
        <v>17</v>
      </c>
      <c r="N117" s="19">
        <v>11</v>
      </c>
      <c r="O117" s="19">
        <v>4</v>
      </c>
      <c r="P117" s="19"/>
      <c r="Q117" s="19">
        <v>1</v>
      </c>
      <c r="R117" s="19">
        <v>1</v>
      </c>
      <c r="S117" s="19"/>
      <c r="T117" s="19"/>
      <c r="U117" s="17"/>
      <c r="V117" s="19"/>
      <c r="W117" s="19"/>
      <c r="X117" s="19"/>
      <c r="Y117" s="19"/>
      <c r="Z117" s="19">
        <v>1</v>
      </c>
      <c r="AA117" s="17"/>
      <c r="AB117" s="17"/>
      <c r="AC117" s="19"/>
      <c r="AD117" s="19"/>
      <c r="AE117" s="19">
        <v>2</v>
      </c>
      <c r="AF117" s="19"/>
      <c r="AG117" s="19"/>
      <c r="AH117" s="19"/>
      <c r="AI117" s="19"/>
      <c r="AJ117" s="19"/>
      <c r="AK117" s="19"/>
      <c r="AL117" s="17"/>
      <c r="AM117" s="19"/>
      <c r="AN117" s="19"/>
      <c r="AO117" s="19">
        <v>3</v>
      </c>
      <c r="AP117" s="19"/>
      <c r="AQ117" s="19"/>
      <c r="AR117" s="17"/>
      <c r="AS117" s="17"/>
      <c r="AT117" s="19"/>
      <c r="AU117" s="19"/>
      <c r="AV117" s="19"/>
      <c r="AW117" s="19">
        <v>1</v>
      </c>
      <c r="AX117" s="19">
        <v>4</v>
      </c>
      <c r="AY117" s="19"/>
      <c r="AZ117" s="19">
        <v>1</v>
      </c>
      <c r="BA117" s="19"/>
      <c r="BB117" s="19">
        <v>6</v>
      </c>
    </row>
    <row r="118" spans="1:54" ht="12">
      <c r="A118" s="17" t="s">
        <v>54</v>
      </c>
      <c r="B118" s="22" t="s">
        <v>10</v>
      </c>
      <c r="C118" s="19"/>
      <c r="D118" s="19"/>
      <c r="E118" s="19"/>
      <c r="F118" s="19"/>
      <c r="G118" s="19"/>
      <c r="H118" s="19"/>
      <c r="I118" s="19"/>
      <c r="J118" s="17"/>
      <c r="K118" s="17"/>
      <c r="L118" s="19"/>
      <c r="M118" s="19">
        <v>21</v>
      </c>
      <c r="N118" s="19">
        <v>5</v>
      </c>
      <c r="O118" s="19"/>
      <c r="P118" s="19"/>
      <c r="Q118" s="19"/>
      <c r="R118" s="19"/>
      <c r="S118" s="19"/>
      <c r="T118" s="19"/>
      <c r="U118" s="17"/>
      <c r="V118" s="19"/>
      <c r="W118" s="19"/>
      <c r="X118" s="19"/>
      <c r="Y118" s="19"/>
      <c r="Z118" s="19">
        <v>1</v>
      </c>
      <c r="AA118" s="17"/>
      <c r="AB118" s="17"/>
      <c r="AC118" s="19"/>
      <c r="AD118" s="19"/>
      <c r="AE118" s="19"/>
      <c r="AF118" s="19"/>
      <c r="AG118" s="19"/>
      <c r="AH118" s="19"/>
      <c r="AI118" s="19"/>
      <c r="AJ118" s="19"/>
      <c r="AK118" s="19"/>
      <c r="AL118" s="17"/>
      <c r="AM118" s="19">
        <v>1</v>
      </c>
      <c r="AN118" s="19"/>
      <c r="AO118" s="19">
        <v>1</v>
      </c>
      <c r="AP118" s="19"/>
      <c r="AQ118" s="19"/>
      <c r="AR118" s="17"/>
      <c r="AS118" s="17"/>
      <c r="AT118" s="19"/>
      <c r="AU118" s="19"/>
      <c r="AV118" s="19"/>
      <c r="AW118" s="19"/>
      <c r="AX118" s="19">
        <v>7</v>
      </c>
      <c r="AY118" s="19"/>
      <c r="AZ118" s="19">
        <v>2</v>
      </c>
      <c r="BA118" s="19"/>
      <c r="BB118" s="19">
        <v>5</v>
      </c>
    </row>
    <row r="119" spans="1:54" ht="12">
      <c r="A119" s="17" t="s">
        <v>54</v>
      </c>
      <c r="B119" s="22" t="s">
        <v>11</v>
      </c>
      <c r="C119" s="19"/>
      <c r="D119" s="19"/>
      <c r="E119" s="19">
        <v>2</v>
      </c>
      <c r="F119" s="19"/>
      <c r="G119" s="19"/>
      <c r="H119" s="19"/>
      <c r="I119" s="19"/>
      <c r="J119" s="17"/>
      <c r="K119" s="17"/>
      <c r="L119" s="19"/>
      <c r="M119" s="19">
        <v>8</v>
      </c>
      <c r="N119" s="19">
        <v>1</v>
      </c>
      <c r="O119" s="19"/>
      <c r="P119" s="19"/>
      <c r="Q119" s="19"/>
      <c r="R119" s="19"/>
      <c r="S119" s="19"/>
      <c r="T119" s="19"/>
      <c r="U119" s="17"/>
      <c r="V119" s="19"/>
      <c r="W119" s="19"/>
      <c r="X119" s="19"/>
      <c r="Y119" s="19"/>
      <c r="Z119" s="19"/>
      <c r="AA119" s="17"/>
      <c r="AB119" s="17"/>
      <c r="AC119" s="19"/>
      <c r="AD119" s="19"/>
      <c r="AE119" s="19"/>
      <c r="AF119" s="19"/>
      <c r="AG119" s="19"/>
      <c r="AH119" s="19"/>
      <c r="AI119" s="19"/>
      <c r="AJ119" s="19"/>
      <c r="AK119" s="19"/>
      <c r="AL119" s="17"/>
      <c r="AM119" s="19">
        <v>1</v>
      </c>
      <c r="AN119" s="19"/>
      <c r="AO119" s="19">
        <v>1</v>
      </c>
      <c r="AP119" s="19"/>
      <c r="AQ119" s="19"/>
      <c r="AR119" s="17"/>
      <c r="AS119" s="17"/>
      <c r="AT119" s="19"/>
      <c r="AU119" s="19"/>
      <c r="AV119" s="19"/>
      <c r="AW119" s="19"/>
      <c r="AX119" s="19"/>
      <c r="AY119" s="19"/>
      <c r="AZ119" s="19">
        <v>3</v>
      </c>
      <c r="BA119" s="19"/>
      <c r="BB119" s="19"/>
    </row>
    <row r="120" spans="1:54" ht="12">
      <c r="A120" s="17" t="s">
        <v>54</v>
      </c>
      <c r="B120" s="22" t="s">
        <v>12</v>
      </c>
      <c r="C120" s="19"/>
      <c r="D120" s="19"/>
      <c r="E120" s="19"/>
      <c r="F120" s="19"/>
      <c r="G120" s="19"/>
      <c r="H120" s="19"/>
      <c r="I120" s="19"/>
      <c r="J120" s="17"/>
      <c r="K120" s="17"/>
      <c r="L120" s="19"/>
      <c r="M120" s="19">
        <v>8</v>
      </c>
      <c r="N120" s="19">
        <v>1</v>
      </c>
      <c r="O120" s="19"/>
      <c r="P120" s="19">
        <v>1</v>
      </c>
      <c r="Q120" s="19"/>
      <c r="R120" s="19"/>
      <c r="S120" s="19"/>
      <c r="T120" s="19"/>
      <c r="U120" s="17"/>
      <c r="V120" s="19"/>
      <c r="W120" s="19"/>
      <c r="X120" s="19"/>
      <c r="Y120" s="19"/>
      <c r="Z120" s="19"/>
      <c r="AA120" s="17"/>
      <c r="AB120" s="17"/>
      <c r="AC120" s="19"/>
      <c r="AD120" s="19"/>
      <c r="AE120" s="19">
        <v>1</v>
      </c>
      <c r="AF120" s="19"/>
      <c r="AG120" s="19"/>
      <c r="AH120" s="19"/>
      <c r="AI120" s="19"/>
      <c r="AJ120" s="19"/>
      <c r="AK120" s="19"/>
      <c r="AL120" s="17"/>
      <c r="AM120" s="19"/>
      <c r="AN120" s="19"/>
      <c r="AO120" s="19">
        <v>1</v>
      </c>
      <c r="AP120" s="19"/>
      <c r="AQ120" s="19"/>
      <c r="AR120" s="17"/>
      <c r="AS120" s="17"/>
      <c r="AT120" s="19"/>
      <c r="AU120" s="19"/>
      <c r="AV120" s="19"/>
      <c r="AW120" s="19"/>
      <c r="AX120" s="19">
        <v>3</v>
      </c>
      <c r="AY120" s="19"/>
      <c r="AZ120" s="19">
        <v>1</v>
      </c>
      <c r="BA120" s="19"/>
      <c r="BB120" s="19">
        <v>1</v>
      </c>
    </row>
    <row r="121" spans="1:54" ht="12">
      <c r="A121" s="17" t="s">
        <v>54</v>
      </c>
      <c r="B121" s="22" t="s">
        <v>13</v>
      </c>
      <c r="C121" s="19"/>
      <c r="D121" s="19"/>
      <c r="E121" s="19"/>
      <c r="F121" s="19"/>
      <c r="G121" s="19"/>
      <c r="H121" s="19"/>
      <c r="I121" s="19"/>
      <c r="J121" s="17"/>
      <c r="K121" s="17"/>
      <c r="L121" s="19"/>
      <c r="M121" s="19">
        <v>9</v>
      </c>
      <c r="N121" s="19">
        <v>1</v>
      </c>
      <c r="O121" s="19"/>
      <c r="P121" s="19"/>
      <c r="Q121" s="19"/>
      <c r="R121" s="19"/>
      <c r="S121" s="19"/>
      <c r="T121" s="19"/>
      <c r="U121" s="17"/>
      <c r="V121" s="19"/>
      <c r="W121" s="19"/>
      <c r="X121" s="19"/>
      <c r="Y121" s="19"/>
      <c r="Z121" s="19"/>
      <c r="AA121" s="17"/>
      <c r="AB121" s="17"/>
      <c r="AC121" s="19"/>
      <c r="AD121" s="19"/>
      <c r="AE121" s="19"/>
      <c r="AF121" s="19"/>
      <c r="AG121" s="19"/>
      <c r="AH121" s="19"/>
      <c r="AI121" s="19"/>
      <c r="AJ121" s="19"/>
      <c r="AK121" s="19"/>
      <c r="AL121" s="17"/>
      <c r="AM121" s="19"/>
      <c r="AN121" s="19"/>
      <c r="AO121" s="19"/>
      <c r="AP121" s="19"/>
      <c r="AQ121" s="19"/>
      <c r="AR121" s="17"/>
      <c r="AS121" s="17"/>
      <c r="AT121" s="19"/>
      <c r="AU121" s="19"/>
      <c r="AV121" s="19"/>
      <c r="AW121" s="19">
        <v>1</v>
      </c>
      <c r="AX121" s="19">
        <v>2</v>
      </c>
      <c r="AY121" s="19"/>
      <c r="AZ121" s="19">
        <v>2</v>
      </c>
      <c r="BA121" s="19"/>
      <c r="BB121" s="19">
        <v>1</v>
      </c>
    </row>
    <row r="122" spans="1:54" ht="12">
      <c r="A122" s="17" t="s">
        <v>54</v>
      </c>
      <c r="B122" s="22" t="s">
        <v>14</v>
      </c>
      <c r="C122" s="19"/>
      <c r="D122" s="19"/>
      <c r="E122" s="19"/>
      <c r="F122" s="19"/>
      <c r="G122" s="19"/>
      <c r="H122" s="19"/>
      <c r="I122" s="19"/>
      <c r="J122" s="17"/>
      <c r="K122" s="17"/>
      <c r="L122" s="19"/>
      <c r="M122" s="19">
        <v>3</v>
      </c>
      <c r="N122" s="19"/>
      <c r="O122" s="19"/>
      <c r="P122" s="19"/>
      <c r="Q122" s="19"/>
      <c r="R122" s="19"/>
      <c r="S122" s="19"/>
      <c r="T122" s="19"/>
      <c r="U122" s="17"/>
      <c r="V122" s="19"/>
      <c r="W122" s="19"/>
      <c r="X122" s="19"/>
      <c r="Y122" s="19"/>
      <c r="Z122" s="19"/>
      <c r="AA122" s="17"/>
      <c r="AB122" s="17"/>
      <c r="AC122" s="19"/>
      <c r="AD122" s="19"/>
      <c r="AE122" s="19"/>
      <c r="AF122" s="19"/>
      <c r="AG122" s="19"/>
      <c r="AH122" s="19"/>
      <c r="AI122" s="19"/>
      <c r="AJ122" s="19"/>
      <c r="AK122" s="19"/>
      <c r="AL122" s="17"/>
      <c r="AM122" s="19"/>
      <c r="AN122" s="19"/>
      <c r="AO122" s="19"/>
      <c r="AP122" s="19"/>
      <c r="AQ122" s="19"/>
      <c r="AR122" s="17"/>
      <c r="AS122" s="17"/>
      <c r="AT122" s="19"/>
      <c r="AU122" s="19"/>
      <c r="AV122" s="19"/>
      <c r="AW122" s="19">
        <v>1</v>
      </c>
      <c r="AX122" s="19"/>
      <c r="AY122" s="19"/>
      <c r="AZ122" s="19">
        <v>1</v>
      </c>
      <c r="BA122" s="19"/>
      <c r="BB122" s="19"/>
    </row>
    <row r="123" spans="1:54" ht="12">
      <c r="A123" s="17" t="s">
        <v>54</v>
      </c>
      <c r="B123" s="23" t="s">
        <v>15</v>
      </c>
      <c r="C123" s="19"/>
      <c r="D123" s="19"/>
      <c r="E123" s="19"/>
      <c r="F123" s="19"/>
      <c r="G123" s="19"/>
      <c r="H123" s="19"/>
      <c r="I123" s="19"/>
      <c r="J123" s="17"/>
      <c r="K123" s="17"/>
      <c r="L123" s="19"/>
      <c r="M123" s="19">
        <v>9</v>
      </c>
      <c r="N123" s="19">
        <v>2</v>
      </c>
      <c r="O123" s="19"/>
      <c r="P123" s="19"/>
      <c r="Q123" s="19"/>
      <c r="R123" s="19"/>
      <c r="S123" s="19">
        <v>3</v>
      </c>
      <c r="T123" s="19"/>
      <c r="U123" s="17"/>
      <c r="V123" s="19"/>
      <c r="W123" s="19"/>
      <c r="X123" s="19"/>
      <c r="Y123" s="19"/>
      <c r="Z123" s="19">
        <v>1</v>
      </c>
      <c r="AA123" s="17"/>
      <c r="AB123" s="17"/>
      <c r="AC123" s="19"/>
      <c r="AD123" s="19"/>
      <c r="AE123" s="19"/>
      <c r="AF123" s="19"/>
      <c r="AG123" s="19"/>
      <c r="AH123" s="19"/>
      <c r="AI123" s="19"/>
      <c r="AJ123" s="19"/>
      <c r="AK123" s="19"/>
      <c r="AL123" s="17"/>
      <c r="AM123" s="19"/>
      <c r="AN123" s="19"/>
      <c r="AO123" s="19">
        <v>1</v>
      </c>
      <c r="AP123" s="19"/>
      <c r="AQ123" s="19"/>
      <c r="AR123" s="17"/>
      <c r="AS123" s="17"/>
      <c r="AT123" s="19"/>
      <c r="AU123" s="19"/>
      <c r="AV123" s="19"/>
      <c r="AW123" s="19"/>
      <c r="AX123" s="19"/>
      <c r="AY123" s="19"/>
      <c r="AZ123" s="19">
        <v>2</v>
      </c>
      <c r="BA123" s="19"/>
      <c r="BB123" s="19">
        <v>1</v>
      </c>
    </row>
    <row r="124" spans="1:54" ht="12">
      <c r="A124" s="17" t="s">
        <v>54</v>
      </c>
      <c r="B124" s="23" t="s">
        <v>70</v>
      </c>
      <c r="C124" s="19"/>
      <c r="D124" s="19"/>
      <c r="E124" s="19"/>
      <c r="F124" s="19"/>
      <c r="G124" s="19"/>
      <c r="H124" s="19"/>
      <c r="I124" s="19"/>
      <c r="J124" s="17"/>
      <c r="K124" s="17"/>
      <c r="L124" s="19"/>
      <c r="M124" s="19">
        <v>5</v>
      </c>
      <c r="N124" s="19">
        <v>2</v>
      </c>
      <c r="O124" s="19"/>
      <c r="P124" s="19"/>
      <c r="Q124" s="19"/>
      <c r="R124" s="19">
        <v>3</v>
      </c>
      <c r="S124" s="19"/>
      <c r="T124" s="19"/>
      <c r="U124" s="17"/>
      <c r="V124" s="19"/>
      <c r="W124" s="19"/>
      <c r="X124" s="19"/>
      <c r="Y124" s="19"/>
      <c r="Z124" s="19"/>
      <c r="AA124" s="17"/>
      <c r="AB124" s="17"/>
      <c r="AC124" s="19"/>
      <c r="AD124" s="19">
        <v>3</v>
      </c>
      <c r="AE124" s="19"/>
      <c r="AF124" s="19"/>
      <c r="AG124" s="19"/>
      <c r="AH124" s="19"/>
      <c r="AI124" s="19"/>
      <c r="AJ124" s="19"/>
      <c r="AK124" s="19"/>
      <c r="AL124" s="17"/>
      <c r="AM124" s="19"/>
      <c r="AN124" s="19"/>
      <c r="AO124" s="19"/>
      <c r="AP124" s="19"/>
      <c r="AQ124" s="19"/>
      <c r="AR124" s="17"/>
      <c r="AS124" s="17"/>
      <c r="AT124" s="19"/>
      <c r="AU124" s="19"/>
      <c r="AV124" s="19"/>
      <c r="AW124" s="19"/>
      <c r="AX124" s="19">
        <v>6</v>
      </c>
      <c r="AY124" s="19"/>
      <c r="AZ124" s="19">
        <v>3</v>
      </c>
      <c r="BA124" s="19"/>
      <c r="BB124" s="19">
        <v>1</v>
      </c>
    </row>
    <row r="125" spans="1:54" ht="12">
      <c r="A125" s="17" t="s">
        <v>54</v>
      </c>
      <c r="B125" s="23" t="s">
        <v>71</v>
      </c>
      <c r="C125" s="19"/>
      <c r="D125" s="19"/>
      <c r="E125" s="19"/>
      <c r="F125" s="19"/>
      <c r="G125" s="19"/>
      <c r="H125" s="19"/>
      <c r="I125" s="19"/>
      <c r="J125" s="17"/>
      <c r="K125" s="17"/>
      <c r="L125" s="19"/>
      <c r="M125" s="19">
        <v>8</v>
      </c>
      <c r="N125" s="19"/>
      <c r="O125" s="19"/>
      <c r="P125" s="19"/>
      <c r="Q125" s="19"/>
      <c r="R125" s="19">
        <v>1</v>
      </c>
      <c r="S125" s="19"/>
      <c r="T125" s="19"/>
      <c r="U125" s="17"/>
      <c r="V125" s="19"/>
      <c r="W125" s="19"/>
      <c r="X125" s="19"/>
      <c r="Y125" s="19"/>
      <c r="Z125" s="19"/>
      <c r="AA125" s="17"/>
      <c r="AB125" s="17"/>
      <c r="AC125" s="19"/>
      <c r="AD125" s="19">
        <v>4</v>
      </c>
      <c r="AE125" s="19"/>
      <c r="AF125" s="19"/>
      <c r="AG125" s="19"/>
      <c r="AH125" s="19"/>
      <c r="AI125" s="19"/>
      <c r="AJ125" s="19"/>
      <c r="AK125" s="19"/>
      <c r="AL125" s="17"/>
      <c r="AM125" s="19"/>
      <c r="AN125" s="19"/>
      <c r="AO125" s="19">
        <v>4</v>
      </c>
      <c r="AP125" s="19"/>
      <c r="AQ125" s="19"/>
      <c r="AR125" s="17"/>
      <c r="AS125" s="17"/>
      <c r="AT125" s="19"/>
      <c r="AU125" s="19"/>
      <c r="AV125" s="19"/>
      <c r="AW125" s="19"/>
      <c r="AX125" s="19"/>
      <c r="AY125" s="19"/>
      <c r="AZ125" s="19">
        <v>6</v>
      </c>
      <c r="BA125" s="19"/>
      <c r="BB125" s="19">
        <v>4</v>
      </c>
    </row>
    <row r="126" spans="1:54" ht="12">
      <c r="A126" s="17" t="s">
        <v>54</v>
      </c>
      <c r="B126" s="23" t="s">
        <v>72</v>
      </c>
      <c r="C126" s="19"/>
      <c r="D126" s="19"/>
      <c r="E126" s="19"/>
      <c r="F126" s="19"/>
      <c r="G126" s="19"/>
      <c r="H126" s="19"/>
      <c r="I126" s="19"/>
      <c r="J126" s="17"/>
      <c r="K126" s="17"/>
      <c r="L126" s="19"/>
      <c r="M126" s="19">
        <v>3</v>
      </c>
      <c r="N126" s="19">
        <v>4</v>
      </c>
      <c r="O126" s="19"/>
      <c r="P126" s="19"/>
      <c r="Q126" s="19"/>
      <c r="R126" s="19"/>
      <c r="S126" s="19"/>
      <c r="T126" s="19"/>
      <c r="U126" s="17"/>
      <c r="V126" s="19"/>
      <c r="W126" s="19"/>
      <c r="X126" s="19"/>
      <c r="Y126" s="19"/>
      <c r="Z126" s="19">
        <v>1</v>
      </c>
      <c r="AA126" s="17"/>
      <c r="AB126" s="17"/>
      <c r="AC126" s="19"/>
      <c r="AD126" s="19">
        <v>3</v>
      </c>
      <c r="AE126" s="19"/>
      <c r="AF126" s="19"/>
      <c r="AG126" s="19"/>
      <c r="AH126" s="19"/>
      <c r="AI126" s="19"/>
      <c r="AJ126" s="19"/>
      <c r="AK126" s="19"/>
      <c r="AL126" s="17"/>
      <c r="AM126" s="19"/>
      <c r="AN126" s="19"/>
      <c r="AO126" s="19"/>
      <c r="AP126" s="19"/>
      <c r="AQ126" s="19"/>
      <c r="AR126" s="17"/>
      <c r="AS126" s="17"/>
      <c r="AT126" s="19"/>
      <c r="AU126" s="19"/>
      <c r="AV126" s="19"/>
      <c r="AW126" s="19"/>
      <c r="AX126" s="19"/>
      <c r="AY126" s="19"/>
      <c r="AZ126" s="19">
        <v>5</v>
      </c>
      <c r="BA126" s="19"/>
      <c r="BB126" s="19">
        <v>2</v>
      </c>
    </row>
    <row r="127" spans="1:54" ht="12">
      <c r="A127" s="17" t="s">
        <v>54</v>
      </c>
      <c r="B127" s="23" t="s">
        <v>73</v>
      </c>
      <c r="C127" s="19"/>
      <c r="D127" s="19"/>
      <c r="E127" s="19"/>
      <c r="F127" s="19"/>
      <c r="G127" s="19"/>
      <c r="H127" s="19"/>
      <c r="I127" s="19"/>
      <c r="J127" s="17"/>
      <c r="K127" s="17"/>
      <c r="L127" s="19"/>
      <c r="M127" s="19">
        <v>7</v>
      </c>
      <c r="N127" s="19">
        <v>2</v>
      </c>
      <c r="O127" s="19"/>
      <c r="P127" s="19"/>
      <c r="Q127" s="19"/>
      <c r="R127" s="19"/>
      <c r="S127" s="19"/>
      <c r="T127" s="19">
        <v>1</v>
      </c>
      <c r="U127" s="17"/>
      <c r="V127" s="19"/>
      <c r="W127" s="19"/>
      <c r="X127" s="19"/>
      <c r="Y127" s="19"/>
      <c r="Z127" s="19">
        <v>1</v>
      </c>
      <c r="AA127" s="17"/>
      <c r="AB127" s="17"/>
      <c r="AC127" s="19"/>
      <c r="AD127" s="19">
        <v>3</v>
      </c>
      <c r="AE127" s="19"/>
      <c r="AF127" s="19"/>
      <c r="AG127" s="19"/>
      <c r="AH127" s="19"/>
      <c r="AI127" s="19"/>
      <c r="AJ127" s="19"/>
      <c r="AK127" s="19"/>
      <c r="AL127" s="17"/>
      <c r="AM127" s="19"/>
      <c r="AN127" s="19"/>
      <c r="AO127" s="19"/>
      <c r="AP127" s="19"/>
      <c r="AQ127" s="19"/>
      <c r="AR127" s="17"/>
      <c r="AS127" s="17"/>
      <c r="AT127" s="19">
        <v>1</v>
      </c>
      <c r="AU127" s="19"/>
      <c r="AV127" s="19"/>
      <c r="AW127" s="19">
        <v>1</v>
      </c>
      <c r="AX127" s="19"/>
      <c r="AY127" s="19"/>
      <c r="AZ127" s="19">
        <v>5</v>
      </c>
      <c r="BA127" s="19"/>
      <c r="BB127" s="19">
        <v>4</v>
      </c>
    </row>
  </sheetData>
  <sheetProtection/>
  <mergeCells count="15">
    <mergeCell ref="BB6:BB7"/>
    <mergeCell ref="AT6:AU6"/>
    <mergeCell ref="A6:A7"/>
    <mergeCell ref="B6:B7"/>
    <mergeCell ref="X6:AD6"/>
    <mergeCell ref="AY6:AY7"/>
    <mergeCell ref="AZ6:AZ7"/>
    <mergeCell ref="AV6:AW6"/>
    <mergeCell ref="AH6:AM6"/>
    <mergeCell ref="D6:E6"/>
    <mergeCell ref="J6:N6"/>
    <mergeCell ref="F6:I6"/>
    <mergeCell ref="S6:W6"/>
    <mergeCell ref="AO6:AQ6"/>
    <mergeCell ref="BA6:B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robjjct</dc:creator>
  <cp:keywords/>
  <dc:description/>
  <cp:lastModifiedBy>amaguina</cp:lastModifiedBy>
  <dcterms:created xsi:type="dcterms:W3CDTF">2012-11-22T14:26:19Z</dcterms:created>
  <dcterms:modified xsi:type="dcterms:W3CDTF">2017-12-11T20:46:59Z</dcterms:modified>
  <cp:category/>
  <cp:version/>
  <cp:contentType/>
  <cp:contentStatus/>
</cp:coreProperties>
</file>