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Other\SAMS\SAMS\Post-review Gini Data\Rosario Valley\"/>
    </mc:Choice>
  </mc:AlternateContent>
  <xr:revisionPtr revIDLastSave="0" documentId="13_ncr:1_{AC3DEDBB-B64B-4736-8A15-D85D589AD5CD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Rosario Valley In. Str. Volum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07" i="2" l="1"/>
  <c r="C4107" i="2"/>
  <c r="E5690" i="2" l="1"/>
  <c r="C5690" i="2"/>
  <c r="E5689" i="2"/>
  <c r="C5689" i="2"/>
  <c r="D5690" i="2" s="1"/>
  <c r="E5688" i="2"/>
  <c r="C5688" i="2"/>
  <c r="D5689" i="2" s="1"/>
  <c r="E5687" i="2"/>
  <c r="C5687" i="2"/>
  <c r="E5686" i="2"/>
  <c r="C5686" i="2"/>
  <c r="D5687" i="2" s="1"/>
  <c r="E5685" i="2"/>
  <c r="C5685" i="2"/>
  <c r="D5686" i="2" s="1"/>
  <c r="E5684" i="2"/>
  <c r="C5684" i="2"/>
  <c r="D5685" i="2" s="1"/>
  <c r="E5683" i="2"/>
  <c r="C5683" i="2"/>
  <c r="D5684" i="2" s="1"/>
  <c r="E5682" i="2"/>
  <c r="C5682" i="2"/>
  <c r="D5683" i="2" s="1"/>
  <c r="E5681" i="2"/>
  <c r="C5681" i="2"/>
  <c r="D5682" i="2" s="1"/>
  <c r="E5680" i="2"/>
  <c r="C5680" i="2"/>
  <c r="D5681" i="2" s="1"/>
  <c r="E5679" i="2"/>
  <c r="C5679" i="2"/>
  <c r="D5680" i="2" s="1"/>
  <c r="E5678" i="2"/>
  <c r="C5678" i="2"/>
  <c r="D5679" i="2" s="1"/>
  <c r="E5677" i="2"/>
  <c r="C5677" i="2"/>
  <c r="D5678" i="2" s="1"/>
  <c r="E5676" i="2"/>
  <c r="C5676" i="2"/>
  <c r="D5677" i="2" s="1"/>
  <c r="E5675" i="2"/>
  <c r="C5675" i="2"/>
  <c r="D5676" i="2" s="1"/>
  <c r="E5674" i="2"/>
  <c r="C5674" i="2"/>
  <c r="D5675" i="2" s="1"/>
  <c r="E5673" i="2"/>
  <c r="C5673" i="2"/>
  <c r="D5674" i="2" s="1"/>
  <c r="E5672" i="2"/>
  <c r="C5672" i="2"/>
  <c r="D5673" i="2" s="1"/>
  <c r="E5671" i="2"/>
  <c r="C5671" i="2"/>
  <c r="D5672" i="2" s="1"/>
  <c r="E5670" i="2"/>
  <c r="C5670" i="2"/>
  <c r="D5671" i="2" s="1"/>
  <c r="E5669" i="2"/>
  <c r="C5669" i="2"/>
  <c r="D5670" i="2" s="1"/>
  <c r="E5668" i="2"/>
  <c r="C5668" i="2"/>
  <c r="D5669" i="2" s="1"/>
  <c r="E5667" i="2"/>
  <c r="C5667" i="2"/>
  <c r="D5668" i="2" s="1"/>
  <c r="E5666" i="2"/>
  <c r="C5666" i="2"/>
  <c r="D5667" i="2" s="1"/>
  <c r="E5665" i="2"/>
  <c r="C5665" i="2"/>
  <c r="D5666" i="2" s="1"/>
  <c r="E5664" i="2"/>
  <c r="C5664" i="2"/>
  <c r="D5665" i="2" s="1"/>
  <c r="E5663" i="2"/>
  <c r="C5663" i="2"/>
  <c r="D5664" i="2" s="1"/>
  <c r="E5662" i="2"/>
  <c r="C5662" i="2"/>
  <c r="D5663" i="2" s="1"/>
  <c r="E5661" i="2"/>
  <c r="C5661" i="2"/>
  <c r="D5662" i="2" s="1"/>
  <c r="E5660" i="2"/>
  <c r="C5660" i="2"/>
  <c r="D5661" i="2" s="1"/>
  <c r="E5659" i="2"/>
  <c r="C5659" i="2"/>
  <c r="D5660" i="2" s="1"/>
  <c r="E5658" i="2"/>
  <c r="C5658" i="2"/>
  <c r="D5659" i="2" s="1"/>
  <c r="E5657" i="2"/>
  <c r="C5657" i="2"/>
  <c r="D5658" i="2" s="1"/>
  <c r="E5656" i="2"/>
  <c r="C5656" i="2"/>
  <c r="D5657" i="2" s="1"/>
  <c r="E5655" i="2"/>
  <c r="C5655" i="2"/>
  <c r="D5656" i="2" s="1"/>
  <c r="E5654" i="2"/>
  <c r="C5654" i="2"/>
  <c r="D5655" i="2" s="1"/>
  <c r="E5653" i="2"/>
  <c r="C5653" i="2"/>
  <c r="D5654" i="2" s="1"/>
  <c r="E5652" i="2"/>
  <c r="C5652" i="2"/>
  <c r="D5653" i="2" s="1"/>
  <c r="E5651" i="2"/>
  <c r="C5651" i="2"/>
  <c r="D5652" i="2" s="1"/>
  <c r="E5650" i="2"/>
  <c r="C5650" i="2"/>
  <c r="D5651" i="2" s="1"/>
  <c r="E5649" i="2"/>
  <c r="C5649" i="2"/>
  <c r="D5650" i="2" s="1"/>
  <c r="E5648" i="2"/>
  <c r="C5648" i="2"/>
  <c r="D5649" i="2" s="1"/>
  <c r="E5647" i="2"/>
  <c r="C5647" i="2"/>
  <c r="D5648" i="2" s="1"/>
  <c r="E5646" i="2"/>
  <c r="C5646" i="2"/>
  <c r="D5647" i="2" s="1"/>
  <c r="E5645" i="2"/>
  <c r="C5645" i="2"/>
  <c r="D5646" i="2" s="1"/>
  <c r="E5644" i="2"/>
  <c r="C5644" i="2"/>
  <c r="D5645" i="2" s="1"/>
  <c r="E5643" i="2"/>
  <c r="C5643" i="2"/>
  <c r="D5644" i="2" s="1"/>
  <c r="E5642" i="2"/>
  <c r="C5642" i="2"/>
  <c r="D5643" i="2" s="1"/>
  <c r="E5641" i="2"/>
  <c r="C5641" i="2"/>
  <c r="D5642" i="2" s="1"/>
  <c r="E5640" i="2"/>
  <c r="C5640" i="2"/>
  <c r="D5641" i="2" s="1"/>
  <c r="E5639" i="2"/>
  <c r="C5639" i="2"/>
  <c r="D5640" i="2" s="1"/>
  <c r="E5638" i="2"/>
  <c r="C5638" i="2"/>
  <c r="D5639" i="2" s="1"/>
  <c r="E5637" i="2"/>
  <c r="C5637" i="2"/>
  <c r="D5638" i="2" s="1"/>
  <c r="E5636" i="2"/>
  <c r="C5636" i="2"/>
  <c r="D5637" i="2" s="1"/>
  <c r="E5635" i="2"/>
  <c r="C5635" i="2"/>
  <c r="D5636" i="2" s="1"/>
  <c r="E5634" i="2"/>
  <c r="C5634" i="2"/>
  <c r="D5635" i="2" s="1"/>
  <c r="E5633" i="2"/>
  <c r="C5633" i="2"/>
  <c r="D5634" i="2" s="1"/>
  <c r="E5632" i="2"/>
  <c r="C5632" i="2"/>
  <c r="D5633" i="2" s="1"/>
  <c r="E5631" i="2"/>
  <c r="C5631" i="2"/>
  <c r="D5632" i="2" s="1"/>
  <c r="E5630" i="2"/>
  <c r="C5630" i="2"/>
  <c r="D5631" i="2" s="1"/>
  <c r="E5629" i="2"/>
  <c r="C5629" i="2"/>
  <c r="D5630" i="2" s="1"/>
  <c r="E5628" i="2"/>
  <c r="C5628" i="2"/>
  <c r="D5629" i="2" s="1"/>
  <c r="E5627" i="2"/>
  <c r="C5627" i="2"/>
  <c r="D5628" i="2" s="1"/>
  <c r="E5626" i="2"/>
  <c r="C5626" i="2"/>
  <c r="D5627" i="2" s="1"/>
  <c r="E5625" i="2"/>
  <c r="C5625" i="2"/>
  <c r="D5626" i="2" s="1"/>
  <c r="E5624" i="2"/>
  <c r="C5624" i="2"/>
  <c r="D5625" i="2" s="1"/>
  <c r="E5623" i="2"/>
  <c r="C5623" i="2"/>
  <c r="D5624" i="2" s="1"/>
  <c r="E5622" i="2"/>
  <c r="C5622" i="2"/>
  <c r="D5623" i="2" s="1"/>
  <c r="E5621" i="2"/>
  <c r="C5621" i="2"/>
  <c r="D5622" i="2" s="1"/>
  <c r="E5620" i="2"/>
  <c r="C5620" i="2"/>
  <c r="D5621" i="2" s="1"/>
  <c r="E5619" i="2"/>
  <c r="C5619" i="2"/>
  <c r="D5620" i="2" s="1"/>
  <c r="E5618" i="2"/>
  <c r="C5618" i="2"/>
  <c r="D5619" i="2" s="1"/>
  <c r="E5617" i="2"/>
  <c r="C5617" i="2"/>
  <c r="D5618" i="2" s="1"/>
  <c r="E5616" i="2"/>
  <c r="C5616" i="2"/>
  <c r="D5617" i="2" s="1"/>
  <c r="E5615" i="2"/>
  <c r="C5615" i="2"/>
  <c r="D5616" i="2" s="1"/>
  <c r="E5614" i="2"/>
  <c r="C5614" i="2"/>
  <c r="D5615" i="2" s="1"/>
  <c r="E5613" i="2"/>
  <c r="C5613" i="2"/>
  <c r="D5614" i="2" s="1"/>
  <c r="E5612" i="2"/>
  <c r="C5612" i="2"/>
  <c r="D5613" i="2" s="1"/>
  <c r="E5611" i="2"/>
  <c r="C5611" i="2"/>
  <c r="D5612" i="2" s="1"/>
  <c r="E5610" i="2"/>
  <c r="C5610" i="2"/>
  <c r="D5611" i="2" s="1"/>
  <c r="E5609" i="2"/>
  <c r="C5609" i="2"/>
  <c r="D5610" i="2" s="1"/>
  <c r="E5608" i="2"/>
  <c r="C5608" i="2"/>
  <c r="D5609" i="2" s="1"/>
  <c r="E5607" i="2"/>
  <c r="C5607" i="2"/>
  <c r="D5608" i="2" s="1"/>
  <c r="E5606" i="2"/>
  <c r="C5606" i="2"/>
  <c r="D5607" i="2" s="1"/>
  <c r="E5605" i="2"/>
  <c r="C5605" i="2"/>
  <c r="D5606" i="2" s="1"/>
  <c r="E5604" i="2"/>
  <c r="C5604" i="2"/>
  <c r="D5605" i="2" s="1"/>
  <c r="E5603" i="2"/>
  <c r="C5603" i="2"/>
  <c r="D5604" i="2" s="1"/>
  <c r="E5602" i="2"/>
  <c r="C5602" i="2"/>
  <c r="D5603" i="2" s="1"/>
  <c r="E5601" i="2"/>
  <c r="C5601" i="2"/>
  <c r="D5602" i="2" s="1"/>
  <c r="E5600" i="2"/>
  <c r="C5600" i="2"/>
  <c r="D5601" i="2" s="1"/>
  <c r="E5599" i="2"/>
  <c r="C5599" i="2"/>
  <c r="D5600" i="2" s="1"/>
  <c r="E5598" i="2"/>
  <c r="C5598" i="2"/>
  <c r="D5599" i="2" s="1"/>
  <c r="E5597" i="2"/>
  <c r="C5597" i="2"/>
  <c r="D5598" i="2" s="1"/>
  <c r="E5596" i="2"/>
  <c r="C5596" i="2"/>
  <c r="D5597" i="2" s="1"/>
  <c r="E5595" i="2"/>
  <c r="C5595" i="2"/>
  <c r="D5596" i="2" s="1"/>
  <c r="E5594" i="2"/>
  <c r="C5594" i="2"/>
  <c r="D5595" i="2" s="1"/>
  <c r="E5593" i="2"/>
  <c r="C5593" i="2"/>
  <c r="D5594" i="2" s="1"/>
  <c r="E5592" i="2"/>
  <c r="C5592" i="2"/>
  <c r="D5593" i="2" s="1"/>
  <c r="E5591" i="2"/>
  <c r="C5591" i="2"/>
  <c r="D5592" i="2" s="1"/>
  <c r="E5590" i="2"/>
  <c r="C5590" i="2"/>
  <c r="D5591" i="2" s="1"/>
  <c r="E5589" i="2"/>
  <c r="C5589" i="2"/>
  <c r="D5590" i="2" s="1"/>
  <c r="E5588" i="2"/>
  <c r="C5588" i="2"/>
  <c r="D5589" i="2" s="1"/>
  <c r="E5587" i="2"/>
  <c r="C5587" i="2"/>
  <c r="D5588" i="2" s="1"/>
  <c r="E5586" i="2"/>
  <c r="C5586" i="2"/>
  <c r="D5587" i="2" s="1"/>
  <c r="E5585" i="2"/>
  <c r="C5585" i="2"/>
  <c r="D5586" i="2" s="1"/>
  <c r="E5584" i="2"/>
  <c r="C5584" i="2"/>
  <c r="D5585" i="2" s="1"/>
  <c r="E5583" i="2"/>
  <c r="C5583" i="2"/>
  <c r="D5584" i="2" s="1"/>
  <c r="E5582" i="2"/>
  <c r="C5582" i="2"/>
  <c r="D5583" i="2" s="1"/>
  <c r="E5581" i="2"/>
  <c r="C5581" i="2"/>
  <c r="E5580" i="2"/>
  <c r="C5580" i="2"/>
  <c r="D5581" i="2" s="1"/>
  <c r="E5579" i="2"/>
  <c r="C5579" i="2"/>
  <c r="E5578" i="2"/>
  <c r="C5578" i="2"/>
  <c r="D5579" i="2" s="1"/>
  <c r="E5577" i="2"/>
  <c r="C5577" i="2"/>
  <c r="D5578" i="2" s="1"/>
  <c r="E5576" i="2"/>
  <c r="C5576" i="2"/>
  <c r="D5577" i="2" s="1"/>
  <c r="E5575" i="2"/>
  <c r="C5575" i="2"/>
  <c r="D5576" i="2" s="1"/>
  <c r="E5574" i="2"/>
  <c r="C5574" i="2"/>
  <c r="D5575" i="2" s="1"/>
  <c r="E5573" i="2"/>
  <c r="C5573" i="2"/>
  <c r="D5574" i="2" s="1"/>
  <c r="E5572" i="2"/>
  <c r="C5572" i="2"/>
  <c r="D5573" i="2" s="1"/>
  <c r="E5571" i="2"/>
  <c r="C5571" i="2"/>
  <c r="D5572" i="2" s="1"/>
  <c r="E5570" i="2"/>
  <c r="C5570" i="2"/>
  <c r="D5571" i="2" s="1"/>
  <c r="E5569" i="2"/>
  <c r="C5569" i="2"/>
  <c r="D5570" i="2" s="1"/>
  <c r="E5568" i="2"/>
  <c r="C5568" i="2"/>
  <c r="D5569" i="2" s="1"/>
  <c r="E5567" i="2"/>
  <c r="C5567" i="2"/>
  <c r="D5568" i="2" s="1"/>
  <c r="E5566" i="2"/>
  <c r="C5566" i="2"/>
  <c r="D5567" i="2" s="1"/>
  <c r="E5565" i="2"/>
  <c r="C5565" i="2"/>
  <c r="D5566" i="2" s="1"/>
  <c r="E5564" i="2"/>
  <c r="C5564" i="2"/>
  <c r="D5565" i="2" s="1"/>
  <c r="E5563" i="2"/>
  <c r="C5563" i="2"/>
  <c r="D5564" i="2" s="1"/>
  <c r="E5562" i="2"/>
  <c r="C5562" i="2"/>
  <c r="D5563" i="2" s="1"/>
  <c r="E5561" i="2"/>
  <c r="C5561" i="2"/>
  <c r="D5562" i="2" s="1"/>
  <c r="E5560" i="2"/>
  <c r="C5560" i="2"/>
  <c r="D5561" i="2" s="1"/>
  <c r="E5559" i="2"/>
  <c r="C5559" i="2"/>
  <c r="D5560" i="2" s="1"/>
  <c r="E5558" i="2"/>
  <c r="C5558" i="2"/>
  <c r="D5559" i="2" s="1"/>
  <c r="E5557" i="2"/>
  <c r="C5557" i="2"/>
  <c r="D5558" i="2" s="1"/>
  <c r="E5556" i="2"/>
  <c r="C5556" i="2"/>
  <c r="D5557" i="2" s="1"/>
  <c r="E5555" i="2"/>
  <c r="C5555" i="2"/>
  <c r="D5556" i="2" s="1"/>
  <c r="E5554" i="2"/>
  <c r="C5554" i="2"/>
  <c r="D5555" i="2" s="1"/>
  <c r="E5553" i="2"/>
  <c r="C5553" i="2"/>
  <c r="D5554" i="2" s="1"/>
  <c r="E5552" i="2"/>
  <c r="C5552" i="2"/>
  <c r="D5553" i="2" s="1"/>
  <c r="E5551" i="2"/>
  <c r="C5551" i="2"/>
  <c r="D5552" i="2" s="1"/>
  <c r="E5550" i="2"/>
  <c r="C5550" i="2"/>
  <c r="D5551" i="2" s="1"/>
  <c r="E5549" i="2"/>
  <c r="C5549" i="2"/>
  <c r="D5550" i="2" s="1"/>
  <c r="E5548" i="2"/>
  <c r="C5548" i="2"/>
  <c r="D5549" i="2" s="1"/>
  <c r="E5547" i="2"/>
  <c r="C5547" i="2"/>
  <c r="D5548" i="2" s="1"/>
  <c r="E5546" i="2"/>
  <c r="C5546" i="2"/>
  <c r="D5547" i="2" s="1"/>
  <c r="E5545" i="2"/>
  <c r="C5545" i="2"/>
  <c r="D5546" i="2" s="1"/>
  <c r="E5544" i="2"/>
  <c r="C5544" i="2"/>
  <c r="D5545" i="2" s="1"/>
  <c r="E5543" i="2"/>
  <c r="C5543" i="2"/>
  <c r="D5544" i="2" s="1"/>
  <c r="E5542" i="2"/>
  <c r="C5542" i="2"/>
  <c r="D5543" i="2" s="1"/>
  <c r="E5541" i="2"/>
  <c r="C5541" i="2"/>
  <c r="D5542" i="2" s="1"/>
  <c r="E5540" i="2"/>
  <c r="C5540" i="2"/>
  <c r="D5541" i="2" s="1"/>
  <c r="E5539" i="2"/>
  <c r="C5539" i="2"/>
  <c r="D5540" i="2" s="1"/>
  <c r="E5538" i="2"/>
  <c r="C5538" i="2"/>
  <c r="D5539" i="2" s="1"/>
  <c r="E5537" i="2"/>
  <c r="C5537" i="2"/>
  <c r="D5538" i="2" s="1"/>
  <c r="E5536" i="2"/>
  <c r="C5536" i="2"/>
  <c r="D5537" i="2" s="1"/>
  <c r="E5535" i="2"/>
  <c r="C5535" i="2"/>
  <c r="D5536" i="2" s="1"/>
  <c r="E5534" i="2"/>
  <c r="C5534" i="2"/>
  <c r="D5535" i="2" s="1"/>
  <c r="E5533" i="2"/>
  <c r="C5533" i="2"/>
  <c r="D5534" i="2" s="1"/>
  <c r="E5532" i="2"/>
  <c r="C5532" i="2"/>
  <c r="D5533" i="2" s="1"/>
  <c r="E5531" i="2"/>
  <c r="C5531" i="2"/>
  <c r="D5532" i="2" s="1"/>
  <c r="E5530" i="2"/>
  <c r="C5530" i="2"/>
  <c r="D5531" i="2" s="1"/>
  <c r="E5529" i="2"/>
  <c r="C5529" i="2"/>
  <c r="D5530" i="2" s="1"/>
  <c r="E5528" i="2"/>
  <c r="C5528" i="2"/>
  <c r="D5529" i="2" s="1"/>
  <c r="E5527" i="2"/>
  <c r="C5527" i="2"/>
  <c r="D5528" i="2" s="1"/>
  <c r="E5526" i="2"/>
  <c r="C5526" i="2"/>
  <c r="D5527" i="2" s="1"/>
  <c r="E5525" i="2"/>
  <c r="C5525" i="2"/>
  <c r="D5526" i="2" s="1"/>
  <c r="E5524" i="2"/>
  <c r="C5524" i="2"/>
  <c r="D5525" i="2" s="1"/>
  <c r="E5523" i="2"/>
  <c r="C5523" i="2"/>
  <c r="D5524" i="2" s="1"/>
  <c r="E5522" i="2"/>
  <c r="C5522" i="2"/>
  <c r="D5523" i="2" s="1"/>
  <c r="E5521" i="2"/>
  <c r="C5521" i="2"/>
  <c r="D5522" i="2" s="1"/>
  <c r="E5520" i="2"/>
  <c r="C5520" i="2"/>
  <c r="D5521" i="2" s="1"/>
  <c r="E5519" i="2"/>
  <c r="C5519" i="2"/>
  <c r="D5520" i="2" s="1"/>
  <c r="E5518" i="2"/>
  <c r="C5518" i="2"/>
  <c r="D5519" i="2" s="1"/>
  <c r="E5517" i="2"/>
  <c r="C5517" i="2"/>
  <c r="D5518" i="2" s="1"/>
  <c r="E5516" i="2"/>
  <c r="C5516" i="2"/>
  <c r="D5517" i="2" s="1"/>
  <c r="E5515" i="2"/>
  <c r="C5515" i="2"/>
  <c r="D5516" i="2" s="1"/>
  <c r="E5514" i="2"/>
  <c r="C5514" i="2"/>
  <c r="D5515" i="2" s="1"/>
  <c r="E5513" i="2"/>
  <c r="C5513" i="2"/>
  <c r="D5514" i="2" s="1"/>
  <c r="E5512" i="2"/>
  <c r="C5512" i="2"/>
  <c r="D5513" i="2" s="1"/>
  <c r="E5511" i="2"/>
  <c r="C5511" i="2"/>
  <c r="D5512" i="2" s="1"/>
  <c r="E5510" i="2"/>
  <c r="C5510" i="2"/>
  <c r="D5511" i="2" s="1"/>
  <c r="E5509" i="2"/>
  <c r="C5509" i="2"/>
  <c r="D5510" i="2" s="1"/>
  <c r="E5508" i="2"/>
  <c r="C5508" i="2"/>
  <c r="D5509" i="2" s="1"/>
  <c r="E5507" i="2"/>
  <c r="C5507" i="2"/>
  <c r="D5508" i="2" s="1"/>
  <c r="E5506" i="2"/>
  <c r="C5506" i="2"/>
  <c r="D5507" i="2" s="1"/>
  <c r="E5505" i="2"/>
  <c r="C5505" i="2"/>
  <c r="D5506" i="2" s="1"/>
  <c r="E5504" i="2"/>
  <c r="C5504" i="2"/>
  <c r="D5505" i="2" s="1"/>
  <c r="E5503" i="2"/>
  <c r="C5503" i="2"/>
  <c r="D5504" i="2" s="1"/>
  <c r="E5502" i="2"/>
  <c r="C5502" i="2"/>
  <c r="D5503" i="2" s="1"/>
  <c r="E5501" i="2"/>
  <c r="C5501" i="2"/>
  <c r="D5502" i="2" s="1"/>
  <c r="E5500" i="2"/>
  <c r="C5500" i="2"/>
  <c r="D5501" i="2" s="1"/>
  <c r="E5499" i="2"/>
  <c r="C5499" i="2"/>
  <c r="D5500" i="2" s="1"/>
  <c r="E5498" i="2"/>
  <c r="C5498" i="2"/>
  <c r="D5499" i="2" s="1"/>
  <c r="E5497" i="2"/>
  <c r="C5497" i="2"/>
  <c r="D5498" i="2" s="1"/>
  <c r="E5496" i="2"/>
  <c r="C5496" i="2"/>
  <c r="D5497" i="2" s="1"/>
  <c r="E5495" i="2"/>
  <c r="C5495" i="2"/>
  <c r="D5496" i="2" s="1"/>
  <c r="E5494" i="2"/>
  <c r="C5494" i="2"/>
  <c r="D5495" i="2" s="1"/>
  <c r="E5493" i="2"/>
  <c r="C5493" i="2"/>
  <c r="D5494" i="2" s="1"/>
  <c r="E5492" i="2"/>
  <c r="C5492" i="2"/>
  <c r="D5493" i="2" s="1"/>
  <c r="E5491" i="2"/>
  <c r="C5491" i="2"/>
  <c r="D5492" i="2" s="1"/>
  <c r="E5490" i="2"/>
  <c r="C5490" i="2"/>
  <c r="D5491" i="2" s="1"/>
  <c r="E5489" i="2"/>
  <c r="C5489" i="2"/>
  <c r="D5490" i="2" s="1"/>
  <c r="E5488" i="2"/>
  <c r="C5488" i="2"/>
  <c r="D5489" i="2" s="1"/>
  <c r="E5487" i="2"/>
  <c r="C5487" i="2"/>
  <c r="D5488" i="2" s="1"/>
  <c r="E5486" i="2"/>
  <c r="C5486" i="2"/>
  <c r="D5487" i="2" s="1"/>
  <c r="E5485" i="2"/>
  <c r="C5485" i="2"/>
  <c r="D5486" i="2" s="1"/>
  <c r="E5484" i="2"/>
  <c r="C5484" i="2"/>
  <c r="D5485" i="2" s="1"/>
  <c r="E5483" i="2"/>
  <c r="C5483" i="2"/>
  <c r="D5484" i="2" s="1"/>
  <c r="E5482" i="2"/>
  <c r="C5482" i="2"/>
  <c r="D5483" i="2" s="1"/>
  <c r="E5481" i="2"/>
  <c r="C5481" i="2"/>
  <c r="D5482" i="2" s="1"/>
  <c r="E5480" i="2"/>
  <c r="C5480" i="2"/>
  <c r="D5481" i="2" s="1"/>
  <c r="E5479" i="2"/>
  <c r="C5479" i="2"/>
  <c r="D5480" i="2" s="1"/>
  <c r="E5478" i="2"/>
  <c r="C5478" i="2"/>
  <c r="D5479" i="2" s="1"/>
  <c r="E5477" i="2"/>
  <c r="C5477" i="2"/>
  <c r="D5478" i="2" s="1"/>
  <c r="E5476" i="2"/>
  <c r="C5476" i="2"/>
  <c r="D5477" i="2" s="1"/>
  <c r="E5475" i="2"/>
  <c r="C5475" i="2"/>
  <c r="D5476" i="2" s="1"/>
  <c r="E5474" i="2"/>
  <c r="C5474" i="2"/>
  <c r="D5475" i="2" s="1"/>
  <c r="E5473" i="2"/>
  <c r="C5473" i="2"/>
  <c r="D5474" i="2" s="1"/>
  <c r="E5472" i="2"/>
  <c r="C5472" i="2"/>
  <c r="D5473" i="2" s="1"/>
  <c r="E5471" i="2"/>
  <c r="C5471" i="2"/>
  <c r="D5472" i="2" s="1"/>
  <c r="E5470" i="2"/>
  <c r="C5470" i="2"/>
  <c r="D5471" i="2" s="1"/>
  <c r="E5469" i="2"/>
  <c r="C5469" i="2"/>
  <c r="D5470" i="2" s="1"/>
  <c r="E5468" i="2"/>
  <c r="C5468" i="2"/>
  <c r="D5469" i="2" s="1"/>
  <c r="E5467" i="2"/>
  <c r="C5467" i="2"/>
  <c r="D5468" i="2" s="1"/>
  <c r="E5466" i="2"/>
  <c r="C5466" i="2"/>
  <c r="D5467" i="2" s="1"/>
  <c r="E5465" i="2"/>
  <c r="C5465" i="2"/>
  <c r="D5466" i="2" s="1"/>
  <c r="E5464" i="2"/>
  <c r="C5464" i="2"/>
  <c r="D5465" i="2" s="1"/>
  <c r="E5463" i="2"/>
  <c r="C5463" i="2"/>
  <c r="D5464" i="2" s="1"/>
  <c r="E5462" i="2"/>
  <c r="C5462" i="2"/>
  <c r="D5463" i="2" s="1"/>
  <c r="E5461" i="2"/>
  <c r="C5461" i="2"/>
  <c r="D5462" i="2" s="1"/>
  <c r="E5460" i="2"/>
  <c r="C5460" i="2"/>
  <c r="D5461" i="2" s="1"/>
  <c r="E5459" i="2"/>
  <c r="C5459" i="2"/>
  <c r="D5460" i="2" s="1"/>
  <c r="E5458" i="2"/>
  <c r="C5458" i="2"/>
  <c r="D5459" i="2" s="1"/>
  <c r="E5457" i="2"/>
  <c r="C5457" i="2"/>
  <c r="D5458" i="2" s="1"/>
  <c r="E5456" i="2"/>
  <c r="C5456" i="2"/>
  <c r="D5457" i="2" s="1"/>
  <c r="E5455" i="2"/>
  <c r="C5455" i="2"/>
  <c r="D5456" i="2" s="1"/>
  <c r="E5454" i="2"/>
  <c r="C5454" i="2"/>
  <c r="D5455" i="2" s="1"/>
  <c r="E5453" i="2"/>
  <c r="C5453" i="2"/>
  <c r="D5454" i="2" s="1"/>
  <c r="E5452" i="2"/>
  <c r="C5452" i="2"/>
  <c r="D5453" i="2" s="1"/>
  <c r="E5451" i="2"/>
  <c r="C5451" i="2"/>
  <c r="D5452" i="2" s="1"/>
  <c r="E5450" i="2"/>
  <c r="C5450" i="2"/>
  <c r="D5451" i="2" s="1"/>
  <c r="E5449" i="2"/>
  <c r="C5449" i="2"/>
  <c r="D5450" i="2" s="1"/>
  <c r="E5448" i="2"/>
  <c r="C5448" i="2"/>
  <c r="D5449" i="2" s="1"/>
  <c r="E5447" i="2"/>
  <c r="C5447" i="2"/>
  <c r="D5448" i="2" s="1"/>
  <c r="E5446" i="2"/>
  <c r="C5446" i="2"/>
  <c r="D5447" i="2" s="1"/>
  <c r="E5445" i="2"/>
  <c r="C5445" i="2"/>
  <c r="D5446" i="2" s="1"/>
  <c r="E5444" i="2"/>
  <c r="C5444" i="2"/>
  <c r="D5445" i="2" s="1"/>
  <c r="E5443" i="2"/>
  <c r="C5443" i="2"/>
  <c r="D5444" i="2" s="1"/>
  <c r="E5442" i="2"/>
  <c r="C5442" i="2"/>
  <c r="D5443" i="2" s="1"/>
  <c r="E5441" i="2"/>
  <c r="C5441" i="2"/>
  <c r="D5442" i="2" s="1"/>
  <c r="E5440" i="2"/>
  <c r="C5440" i="2"/>
  <c r="D5441" i="2" s="1"/>
  <c r="E5439" i="2"/>
  <c r="C5439" i="2"/>
  <c r="D5440" i="2" s="1"/>
  <c r="E5438" i="2"/>
  <c r="C5438" i="2"/>
  <c r="D5439" i="2" s="1"/>
  <c r="E5437" i="2"/>
  <c r="C5437" i="2"/>
  <c r="D5438" i="2" s="1"/>
  <c r="E5436" i="2"/>
  <c r="C5436" i="2"/>
  <c r="D5437" i="2" s="1"/>
  <c r="E5435" i="2"/>
  <c r="C5435" i="2"/>
  <c r="D5436" i="2" s="1"/>
  <c r="E5434" i="2"/>
  <c r="C5434" i="2"/>
  <c r="D5435" i="2" s="1"/>
  <c r="E5433" i="2"/>
  <c r="C5433" i="2"/>
  <c r="D5434" i="2" s="1"/>
  <c r="E5432" i="2"/>
  <c r="C5432" i="2"/>
  <c r="D5433" i="2" s="1"/>
  <c r="E5431" i="2"/>
  <c r="C5431" i="2"/>
  <c r="D5432" i="2" s="1"/>
  <c r="E5430" i="2"/>
  <c r="C5430" i="2"/>
  <c r="D5431" i="2" s="1"/>
  <c r="E5429" i="2"/>
  <c r="C5429" i="2"/>
  <c r="D5430" i="2" s="1"/>
  <c r="E5428" i="2"/>
  <c r="C5428" i="2"/>
  <c r="D5429" i="2" s="1"/>
  <c r="E5427" i="2"/>
  <c r="C5427" i="2"/>
  <c r="D5428" i="2" s="1"/>
  <c r="E5426" i="2"/>
  <c r="C5426" i="2"/>
  <c r="D5427" i="2" s="1"/>
  <c r="E5425" i="2"/>
  <c r="C5425" i="2"/>
  <c r="D5426" i="2" s="1"/>
  <c r="E5424" i="2"/>
  <c r="C5424" i="2"/>
  <c r="D5425" i="2" s="1"/>
  <c r="E5423" i="2"/>
  <c r="C5423" i="2"/>
  <c r="D5424" i="2" s="1"/>
  <c r="E5422" i="2"/>
  <c r="C5422" i="2"/>
  <c r="D5423" i="2" s="1"/>
  <c r="E5421" i="2"/>
  <c r="C5421" i="2"/>
  <c r="D5422" i="2" s="1"/>
  <c r="E5420" i="2"/>
  <c r="C5420" i="2"/>
  <c r="D5421" i="2" s="1"/>
  <c r="E5419" i="2"/>
  <c r="C5419" i="2"/>
  <c r="D5420" i="2" s="1"/>
  <c r="E5418" i="2"/>
  <c r="C5418" i="2"/>
  <c r="D5419" i="2" s="1"/>
  <c r="E5417" i="2"/>
  <c r="C5417" i="2"/>
  <c r="D5418" i="2" s="1"/>
  <c r="E5416" i="2"/>
  <c r="C5416" i="2"/>
  <c r="D5417" i="2" s="1"/>
  <c r="E5415" i="2"/>
  <c r="C5415" i="2"/>
  <c r="D5416" i="2" s="1"/>
  <c r="E5414" i="2"/>
  <c r="C5414" i="2"/>
  <c r="D5415" i="2" s="1"/>
  <c r="E5413" i="2"/>
  <c r="C5413" i="2"/>
  <c r="D5414" i="2" s="1"/>
  <c r="E5412" i="2"/>
  <c r="C5412" i="2"/>
  <c r="D5413" i="2" s="1"/>
  <c r="E5411" i="2"/>
  <c r="C5411" i="2"/>
  <c r="D5412" i="2" s="1"/>
  <c r="E5410" i="2"/>
  <c r="C5410" i="2"/>
  <c r="D5411" i="2" s="1"/>
  <c r="E5409" i="2"/>
  <c r="C5409" i="2"/>
  <c r="D5410" i="2" s="1"/>
  <c r="E5408" i="2"/>
  <c r="C5408" i="2"/>
  <c r="D5409" i="2" s="1"/>
  <c r="E5407" i="2"/>
  <c r="C5407" i="2"/>
  <c r="D5408" i="2" s="1"/>
  <c r="E5406" i="2"/>
  <c r="C5406" i="2"/>
  <c r="D5407" i="2" s="1"/>
  <c r="E5405" i="2"/>
  <c r="C5405" i="2"/>
  <c r="D5406" i="2" s="1"/>
  <c r="E5404" i="2"/>
  <c r="C5404" i="2"/>
  <c r="D5405" i="2" s="1"/>
  <c r="E5403" i="2"/>
  <c r="C5403" i="2"/>
  <c r="D5404" i="2" s="1"/>
  <c r="E5402" i="2"/>
  <c r="C5402" i="2"/>
  <c r="D5403" i="2" s="1"/>
  <c r="E5401" i="2"/>
  <c r="C5401" i="2"/>
  <c r="D5402" i="2" s="1"/>
  <c r="E5400" i="2"/>
  <c r="C5400" i="2"/>
  <c r="D5401" i="2" s="1"/>
  <c r="E5399" i="2"/>
  <c r="C5399" i="2"/>
  <c r="D5400" i="2" s="1"/>
  <c r="E5398" i="2"/>
  <c r="C5398" i="2"/>
  <c r="D5399" i="2" s="1"/>
  <c r="E5397" i="2"/>
  <c r="C5397" i="2"/>
  <c r="D5398" i="2" s="1"/>
  <c r="E5396" i="2"/>
  <c r="C5396" i="2"/>
  <c r="D5397" i="2" s="1"/>
  <c r="E5395" i="2"/>
  <c r="C5395" i="2"/>
  <c r="D5396" i="2" s="1"/>
  <c r="E5394" i="2"/>
  <c r="C5394" i="2"/>
  <c r="D5395" i="2" s="1"/>
  <c r="E5393" i="2"/>
  <c r="C5393" i="2"/>
  <c r="D5394" i="2" s="1"/>
  <c r="E5392" i="2"/>
  <c r="C5392" i="2"/>
  <c r="D5393" i="2" s="1"/>
  <c r="E5391" i="2"/>
  <c r="C5391" i="2"/>
  <c r="D5392" i="2" s="1"/>
  <c r="E5390" i="2"/>
  <c r="C5390" i="2"/>
  <c r="D5391" i="2" s="1"/>
  <c r="E5389" i="2"/>
  <c r="C5389" i="2"/>
  <c r="D5390" i="2" s="1"/>
  <c r="E5388" i="2"/>
  <c r="C5388" i="2"/>
  <c r="D5389" i="2" s="1"/>
  <c r="E5387" i="2"/>
  <c r="C5387" i="2"/>
  <c r="D5388" i="2" s="1"/>
  <c r="E5386" i="2"/>
  <c r="C5386" i="2"/>
  <c r="D5387" i="2" s="1"/>
  <c r="E5385" i="2"/>
  <c r="C5385" i="2"/>
  <c r="D5386" i="2" s="1"/>
  <c r="E5384" i="2"/>
  <c r="C5384" i="2"/>
  <c r="D5385" i="2" s="1"/>
  <c r="E5383" i="2"/>
  <c r="C5383" i="2"/>
  <c r="D5384" i="2" s="1"/>
  <c r="E5382" i="2"/>
  <c r="C5382" i="2"/>
  <c r="D5383" i="2" s="1"/>
  <c r="E5381" i="2"/>
  <c r="C5381" i="2"/>
  <c r="D5382" i="2" s="1"/>
  <c r="E5380" i="2"/>
  <c r="C5380" i="2"/>
  <c r="D5381" i="2" s="1"/>
  <c r="E5379" i="2"/>
  <c r="C5379" i="2"/>
  <c r="D5380" i="2" s="1"/>
  <c r="E5378" i="2"/>
  <c r="C5378" i="2"/>
  <c r="D5379" i="2" s="1"/>
  <c r="E5377" i="2"/>
  <c r="C5377" i="2"/>
  <c r="D5378" i="2" s="1"/>
  <c r="E5376" i="2"/>
  <c r="C5376" i="2"/>
  <c r="D5377" i="2" s="1"/>
  <c r="E5375" i="2"/>
  <c r="C5375" i="2"/>
  <c r="D5376" i="2" s="1"/>
  <c r="E5374" i="2"/>
  <c r="C5374" i="2"/>
  <c r="D5375" i="2" s="1"/>
  <c r="E5373" i="2"/>
  <c r="C5373" i="2"/>
  <c r="D5374" i="2" s="1"/>
  <c r="E5372" i="2"/>
  <c r="C5372" i="2"/>
  <c r="D5373" i="2" s="1"/>
  <c r="E5371" i="2"/>
  <c r="C5371" i="2"/>
  <c r="D5372" i="2" s="1"/>
  <c r="E5370" i="2"/>
  <c r="C5370" i="2"/>
  <c r="D5371" i="2" s="1"/>
  <c r="E5369" i="2"/>
  <c r="C5369" i="2"/>
  <c r="D5370" i="2" s="1"/>
  <c r="E5368" i="2"/>
  <c r="C5368" i="2"/>
  <c r="D5369" i="2" s="1"/>
  <c r="E5367" i="2"/>
  <c r="C5367" i="2"/>
  <c r="D5368" i="2" s="1"/>
  <c r="E5366" i="2"/>
  <c r="C5366" i="2"/>
  <c r="D5367" i="2" s="1"/>
  <c r="E5365" i="2"/>
  <c r="C5365" i="2"/>
  <c r="D5366" i="2" s="1"/>
  <c r="E5364" i="2"/>
  <c r="C5364" i="2"/>
  <c r="D5365" i="2" s="1"/>
  <c r="E5363" i="2"/>
  <c r="C5363" i="2"/>
  <c r="D5364" i="2" s="1"/>
  <c r="E5362" i="2"/>
  <c r="C5362" i="2"/>
  <c r="D5363" i="2" s="1"/>
  <c r="E5361" i="2"/>
  <c r="C5361" i="2"/>
  <c r="D5362" i="2" s="1"/>
  <c r="E5360" i="2"/>
  <c r="C5360" i="2"/>
  <c r="D5361" i="2" s="1"/>
  <c r="E5359" i="2"/>
  <c r="C5359" i="2"/>
  <c r="D5360" i="2" s="1"/>
  <c r="E5358" i="2"/>
  <c r="C5358" i="2"/>
  <c r="D5359" i="2" s="1"/>
  <c r="E5357" i="2"/>
  <c r="C5357" i="2"/>
  <c r="D5358" i="2" s="1"/>
  <c r="E5356" i="2"/>
  <c r="C5356" i="2"/>
  <c r="D5357" i="2" s="1"/>
  <c r="E5355" i="2"/>
  <c r="C5355" i="2"/>
  <c r="D5356" i="2" s="1"/>
  <c r="E5354" i="2"/>
  <c r="C5354" i="2"/>
  <c r="D5355" i="2" s="1"/>
  <c r="E5353" i="2"/>
  <c r="C5353" i="2"/>
  <c r="D5354" i="2" s="1"/>
  <c r="E5352" i="2"/>
  <c r="C5352" i="2"/>
  <c r="D5353" i="2" s="1"/>
  <c r="E5351" i="2"/>
  <c r="C5351" i="2"/>
  <c r="D5352" i="2" s="1"/>
  <c r="E5350" i="2"/>
  <c r="C5350" i="2"/>
  <c r="D5351" i="2" s="1"/>
  <c r="E5349" i="2"/>
  <c r="C5349" i="2"/>
  <c r="D5350" i="2" s="1"/>
  <c r="E5348" i="2"/>
  <c r="C5348" i="2"/>
  <c r="D5349" i="2" s="1"/>
  <c r="E5347" i="2"/>
  <c r="C5347" i="2"/>
  <c r="D5348" i="2" s="1"/>
  <c r="E5346" i="2"/>
  <c r="C5346" i="2"/>
  <c r="D5347" i="2" s="1"/>
  <c r="E5345" i="2"/>
  <c r="C5345" i="2"/>
  <c r="D5346" i="2" s="1"/>
  <c r="E5344" i="2"/>
  <c r="C5344" i="2"/>
  <c r="D5345" i="2" s="1"/>
  <c r="E5343" i="2"/>
  <c r="C5343" i="2"/>
  <c r="D5344" i="2" s="1"/>
  <c r="E5342" i="2"/>
  <c r="C5342" i="2"/>
  <c r="D5343" i="2" s="1"/>
  <c r="E5341" i="2"/>
  <c r="C5341" i="2"/>
  <c r="D5342" i="2" s="1"/>
  <c r="E5340" i="2"/>
  <c r="C5340" i="2"/>
  <c r="D5341" i="2" s="1"/>
  <c r="E5339" i="2"/>
  <c r="C5339" i="2"/>
  <c r="D5340" i="2" s="1"/>
  <c r="E5338" i="2"/>
  <c r="C5338" i="2"/>
  <c r="D5339" i="2" s="1"/>
  <c r="E5337" i="2"/>
  <c r="C5337" i="2"/>
  <c r="D5338" i="2" s="1"/>
  <c r="E5336" i="2"/>
  <c r="C5336" i="2"/>
  <c r="D5337" i="2" s="1"/>
  <c r="E5335" i="2"/>
  <c r="C5335" i="2"/>
  <c r="D5336" i="2" s="1"/>
  <c r="E5334" i="2"/>
  <c r="C5334" i="2"/>
  <c r="D5335" i="2" s="1"/>
  <c r="E5333" i="2"/>
  <c r="C5333" i="2"/>
  <c r="D5334" i="2" s="1"/>
  <c r="E5332" i="2"/>
  <c r="C5332" i="2"/>
  <c r="D5333" i="2" s="1"/>
  <c r="E5331" i="2"/>
  <c r="C5331" i="2"/>
  <c r="D5332" i="2" s="1"/>
  <c r="E5330" i="2"/>
  <c r="C5330" i="2"/>
  <c r="D5331" i="2" s="1"/>
  <c r="E5329" i="2"/>
  <c r="C5329" i="2"/>
  <c r="D5330" i="2" s="1"/>
  <c r="E5328" i="2"/>
  <c r="C5328" i="2"/>
  <c r="D5329" i="2" s="1"/>
  <c r="E5327" i="2"/>
  <c r="C5327" i="2"/>
  <c r="D5328" i="2" s="1"/>
  <c r="E5326" i="2"/>
  <c r="C5326" i="2"/>
  <c r="D5327" i="2" s="1"/>
  <c r="E5325" i="2"/>
  <c r="C5325" i="2"/>
  <c r="D5326" i="2" s="1"/>
  <c r="E5324" i="2"/>
  <c r="C5324" i="2"/>
  <c r="D5325" i="2" s="1"/>
  <c r="E5323" i="2"/>
  <c r="C5323" i="2"/>
  <c r="D5324" i="2" s="1"/>
  <c r="E5322" i="2"/>
  <c r="C5322" i="2"/>
  <c r="D5323" i="2" s="1"/>
  <c r="E5321" i="2"/>
  <c r="C5321" i="2"/>
  <c r="D5322" i="2" s="1"/>
  <c r="E5320" i="2"/>
  <c r="C5320" i="2"/>
  <c r="D5321" i="2" s="1"/>
  <c r="E5319" i="2"/>
  <c r="C5319" i="2"/>
  <c r="D5320" i="2" s="1"/>
  <c r="E5318" i="2"/>
  <c r="C5318" i="2"/>
  <c r="D5319" i="2" s="1"/>
  <c r="E5317" i="2"/>
  <c r="C5317" i="2"/>
  <c r="D5318" i="2" s="1"/>
  <c r="E5316" i="2"/>
  <c r="C5316" i="2"/>
  <c r="D5317" i="2" s="1"/>
  <c r="E5315" i="2"/>
  <c r="C5315" i="2"/>
  <c r="D5316" i="2" s="1"/>
  <c r="E5314" i="2"/>
  <c r="C5314" i="2"/>
  <c r="D5315" i="2" s="1"/>
  <c r="E5313" i="2"/>
  <c r="C5313" i="2"/>
  <c r="D5314" i="2" s="1"/>
  <c r="E5312" i="2"/>
  <c r="C5312" i="2"/>
  <c r="D5313" i="2" s="1"/>
  <c r="E5311" i="2"/>
  <c r="C5311" i="2"/>
  <c r="D5312" i="2" s="1"/>
  <c r="E5310" i="2"/>
  <c r="C5310" i="2"/>
  <c r="D5311" i="2" s="1"/>
  <c r="E5309" i="2"/>
  <c r="C5309" i="2"/>
  <c r="D5310" i="2" s="1"/>
  <c r="E5308" i="2"/>
  <c r="C5308" i="2"/>
  <c r="D5309" i="2" s="1"/>
  <c r="E5307" i="2"/>
  <c r="C5307" i="2"/>
  <c r="D5308" i="2" s="1"/>
  <c r="E5306" i="2"/>
  <c r="C5306" i="2"/>
  <c r="D5307" i="2" s="1"/>
  <c r="E5305" i="2"/>
  <c r="F5306" i="2" s="1"/>
  <c r="C5305" i="2"/>
  <c r="D5306" i="2" s="1"/>
  <c r="E5304" i="2"/>
  <c r="C5304" i="2"/>
  <c r="D5305" i="2" s="1"/>
  <c r="E5303" i="2"/>
  <c r="F5304" i="2" s="1"/>
  <c r="C5303" i="2"/>
  <c r="D5304" i="2" s="1"/>
  <c r="E5302" i="2"/>
  <c r="C5302" i="2"/>
  <c r="D5303" i="2" s="1"/>
  <c r="E5301" i="2"/>
  <c r="F5302" i="2" s="1"/>
  <c r="C5301" i="2"/>
  <c r="D5302" i="2" s="1"/>
  <c r="E5300" i="2"/>
  <c r="C5300" i="2"/>
  <c r="D5301" i="2" s="1"/>
  <c r="E5299" i="2"/>
  <c r="F5300" i="2" s="1"/>
  <c r="C5299" i="2"/>
  <c r="D5300" i="2" s="1"/>
  <c r="E5298" i="2"/>
  <c r="C5298" i="2"/>
  <c r="D5299" i="2" s="1"/>
  <c r="E5297" i="2"/>
  <c r="F5298" i="2" s="1"/>
  <c r="C5297" i="2"/>
  <c r="D5298" i="2" s="1"/>
  <c r="E5296" i="2"/>
  <c r="C5296" i="2"/>
  <c r="D5297" i="2" s="1"/>
  <c r="E5295" i="2"/>
  <c r="F5296" i="2" s="1"/>
  <c r="C5295" i="2"/>
  <c r="D5296" i="2" s="1"/>
  <c r="E5294" i="2"/>
  <c r="C5294" i="2"/>
  <c r="D5295" i="2" s="1"/>
  <c r="E5293" i="2"/>
  <c r="F5294" i="2" s="1"/>
  <c r="C5293" i="2"/>
  <c r="D5294" i="2" s="1"/>
  <c r="E5292" i="2"/>
  <c r="C5292" i="2"/>
  <c r="D5293" i="2" s="1"/>
  <c r="E5291" i="2"/>
  <c r="F5292" i="2" s="1"/>
  <c r="C5291" i="2"/>
  <c r="D5292" i="2" s="1"/>
  <c r="E5290" i="2"/>
  <c r="C5290" i="2"/>
  <c r="D5291" i="2" s="1"/>
  <c r="E5289" i="2"/>
  <c r="F5290" i="2" s="1"/>
  <c r="C5289" i="2"/>
  <c r="D5290" i="2" s="1"/>
  <c r="E5288" i="2"/>
  <c r="C5288" i="2"/>
  <c r="D5289" i="2" s="1"/>
  <c r="E5287" i="2"/>
  <c r="F5288" i="2" s="1"/>
  <c r="C5287" i="2"/>
  <c r="D5288" i="2" s="1"/>
  <c r="E5286" i="2"/>
  <c r="C5286" i="2"/>
  <c r="D5287" i="2" s="1"/>
  <c r="E5285" i="2"/>
  <c r="F5286" i="2" s="1"/>
  <c r="C5285" i="2"/>
  <c r="D5286" i="2" s="1"/>
  <c r="E5284" i="2"/>
  <c r="C5284" i="2"/>
  <c r="D5285" i="2" s="1"/>
  <c r="E5283" i="2"/>
  <c r="F5284" i="2" s="1"/>
  <c r="C5283" i="2"/>
  <c r="D5284" i="2" s="1"/>
  <c r="E5282" i="2"/>
  <c r="C5282" i="2"/>
  <c r="D5283" i="2" s="1"/>
  <c r="E5281" i="2"/>
  <c r="F5282" i="2" s="1"/>
  <c r="C5281" i="2"/>
  <c r="D5282" i="2" s="1"/>
  <c r="E5280" i="2"/>
  <c r="C5280" i="2"/>
  <c r="D5281" i="2" s="1"/>
  <c r="E5279" i="2"/>
  <c r="F5280" i="2" s="1"/>
  <c r="C5279" i="2"/>
  <c r="D5280" i="2" s="1"/>
  <c r="E5278" i="2"/>
  <c r="C5278" i="2"/>
  <c r="D5279" i="2" s="1"/>
  <c r="E5277" i="2"/>
  <c r="F5278" i="2" s="1"/>
  <c r="C5277" i="2"/>
  <c r="D5278" i="2" s="1"/>
  <c r="E5276" i="2"/>
  <c r="C5276" i="2"/>
  <c r="D5277" i="2" s="1"/>
  <c r="E5275" i="2"/>
  <c r="F5276" i="2" s="1"/>
  <c r="C5275" i="2"/>
  <c r="D5276" i="2" s="1"/>
  <c r="E5274" i="2"/>
  <c r="C5274" i="2"/>
  <c r="D5275" i="2" s="1"/>
  <c r="E5273" i="2"/>
  <c r="F5274" i="2" s="1"/>
  <c r="C5273" i="2"/>
  <c r="D5274" i="2" s="1"/>
  <c r="E5272" i="2"/>
  <c r="C5272" i="2"/>
  <c r="D5273" i="2" s="1"/>
  <c r="E5271" i="2"/>
  <c r="F5272" i="2" s="1"/>
  <c r="C5271" i="2"/>
  <c r="D5272" i="2" s="1"/>
  <c r="E5270" i="2"/>
  <c r="C5270" i="2"/>
  <c r="D5271" i="2" s="1"/>
  <c r="E5269" i="2"/>
  <c r="F5270" i="2" s="1"/>
  <c r="C5269" i="2"/>
  <c r="D5270" i="2" s="1"/>
  <c r="E5268" i="2"/>
  <c r="C5268" i="2"/>
  <c r="D5269" i="2" s="1"/>
  <c r="E5267" i="2"/>
  <c r="F5268" i="2" s="1"/>
  <c r="C5267" i="2"/>
  <c r="D5268" i="2" s="1"/>
  <c r="E5266" i="2"/>
  <c r="C5266" i="2"/>
  <c r="D5267" i="2" s="1"/>
  <c r="E5265" i="2"/>
  <c r="F5266" i="2" s="1"/>
  <c r="C5265" i="2"/>
  <c r="D5266" i="2" s="1"/>
  <c r="E5264" i="2"/>
  <c r="C5264" i="2"/>
  <c r="D5265" i="2" s="1"/>
  <c r="E5263" i="2"/>
  <c r="F5264" i="2" s="1"/>
  <c r="C5263" i="2"/>
  <c r="D5264" i="2" s="1"/>
  <c r="E5262" i="2"/>
  <c r="C5262" i="2"/>
  <c r="D5263" i="2" s="1"/>
  <c r="E5261" i="2"/>
  <c r="F5262" i="2" s="1"/>
  <c r="C5261" i="2"/>
  <c r="D5262" i="2" s="1"/>
  <c r="E5260" i="2"/>
  <c r="C5260" i="2"/>
  <c r="D5261" i="2" s="1"/>
  <c r="E5259" i="2"/>
  <c r="F5260" i="2" s="1"/>
  <c r="C5259" i="2"/>
  <c r="D5260" i="2" s="1"/>
  <c r="E5258" i="2"/>
  <c r="C5258" i="2"/>
  <c r="D5259" i="2" s="1"/>
  <c r="E5257" i="2"/>
  <c r="F5258" i="2" s="1"/>
  <c r="C5257" i="2"/>
  <c r="D5258" i="2" s="1"/>
  <c r="E5256" i="2"/>
  <c r="C5256" i="2"/>
  <c r="D5257" i="2" s="1"/>
  <c r="E5255" i="2"/>
  <c r="F5256" i="2" s="1"/>
  <c r="C5255" i="2"/>
  <c r="D5256" i="2" s="1"/>
  <c r="E5254" i="2"/>
  <c r="C5254" i="2"/>
  <c r="D5255" i="2" s="1"/>
  <c r="E5253" i="2"/>
  <c r="F5254" i="2" s="1"/>
  <c r="C5253" i="2"/>
  <c r="D5254" i="2" s="1"/>
  <c r="E5252" i="2"/>
  <c r="C5252" i="2"/>
  <c r="D5253" i="2" s="1"/>
  <c r="E5251" i="2"/>
  <c r="F5252" i="2" s="1"/>
  <c r="C5251" i="2"/>
  <c r="D5252" i="2" s="1"/>
  <c r="E5250" i="2"/>
  <c r="C5250" i="2"/>
  <c r="D5251" i="2" s="1"/>
  <c r="E5249" i="2"/>
  <c r="F5250" i="2" s="1"/>
  <c r="C5249" i="2"/>
  <c r="D5250" i="2" s="1"/>
  <c r="E5248" i="2"/>
  <c r="C5248" i="2"/>
  <c r="D5249" i="2" s="1"/>
  <c r="E5247" i="2"/>
  <c r="F5248" i="2" s="1"/>
  <c r="C5247" i="2"/>
  <c r="D5248" i="2" s="1"/>
  <c r="E5246" i="2"/>
  <c r="C5246" i="2"/>
  <c r="D5247" i="2" s="1"/>
  <c r="E5245" i="2"/>
  <c r="F5246" i="2" s="1"/>
  <c r="C5245" i="2"/>
  <c r="D5246" i="2" s="1"/>
  <c r="E5244" i="2"/>
  <c r="C5244" i="2"/>
  <c r="D5245" i="2" s="1"/>
  <c r="E5243" i="2"/>
  <c r="F5244" i="2" s="1"/>
  <c r="C5243" i="2"/>
  <c r="D5244" i="2" s="1"/>
  <c r="E5242" i="2"/>
  <c r="C5242" i="2"/>
  <c r="D5243" i="2" s="1"/>
  <c r="E5241" i="2"/>
  <c r="F5242" i="2" s="1"/>
  <c r="C5241" i="2"/>
  <c r="D5242" i="2" s="1"/>
  <c r="E5240" i="2"/>
  <c r="C5240" i="2"/>
  <c r="D5241" i="2" s="1"/>
  <c r="E5239" i="2"/>
  <c r="F5240" i="2" s="1"/>
  <c r="C5239" i="2"/>
  <c r="D5240" i="2" s="1"/>
  <c r="E5238" i="2"/>
  <c r="C5238" i="2"/>
  <c r="D5239" i="2" s="1"/>
  <c r="E5237" i="2"/>
  <c r="F5238" i="2" s="1"/>
  <c r="C5237" i="2"/>
  <c r="D5238" i="2" s="1"/>
  <c r="E5236" i="2"/>
  <c r="C5236" i="2"/>
  <c r="D5237" i="2" s="1"/>
  <c r="E5235" i="2"/>
  <c r="F5236" i="2" s="1"/>
  <c r="C5235" i="2"/>
  <c r="D5236" i="2" s="1"/>
  <c r="E5234" i="2"/>
  <c r="C5234" i="2"/>
  <c r="D5235" i="2" s="1"/>
  <c r="E5233" i="2"/>
  <c r="F5234" i="2" s="1"/>
  <c r="C5233" i="2"/>
  <c r="D5234" i="2" s="1"/>
  <c r="E5232" i="2"/>
  <c r="C5232" i="2"/>
  <c r="D5233" i="2" s="1"/>
  <c r="E5231" i="2"/>
  <c r="F5232" i="2" s="1"/>
  <c r="C5231" i="2"/>
  <c r="D5232" i="2" s="1"/>
  <c r="E5230" i="2"/>
  <c r="C5230" i="2"/>
  <c r="D5231" i="2" s="1"/>
  <c r="E5229" i="2"/>
  <c r="F5230" i="2" s="1"/>
  <c r="C5229" i="2"/>
  <c r="D5230" i="2" s="1"/>
  <c r="E5228" i="2"/>
  <c r="C5228" i="2"/>
  <c r="D5229" i="2" s="1"/>
  <c r="E5227" i="2"/>
  <c r="F5228" i="2" s="1"/>
  <c r="C5227" i="2"/>
  <c r="D5228" i="2" s="1"/>
  <c r="E5226" i="2"/>
  <c r="C5226" i="2"/>
  <c r="D5227" i="2" s="1"/>
  <c r="E5225" i="2"/>
  <c r="F5226" i="2" s="1"/>
  <c r="C5225" i="2"/>
  <c r="D5226" i="2" s="1"/>
  <c r="E5224" i="2"/>
  <c r="C5224" i="2"/>
  <c r="D5225" i="2" s="1"/>
  <c r="E5223" i="2"/>
  <c r="F5224" i="2" s="1"/>
  <c r="C5223" i="2"/>
  <c r="D5224" i="2" s="1"/>
  <c r="E5222" i="2"/>
  <c r="C5222" i="2"/>
  <c r="D5223" i="2" s="1"/>
  <c r="E5221" i="2"/>
  <c r="F5222" i="2" s="1"/>
  <c r="C5221" i="2"/>
  <c r="D5222" i="2" s="1"/>
  <c r="E5220" i="2"/>
  <c r="C5220" i="2"/>
  <c r="D5221" i="2" s="1"/>
  <c r="E5219" i="2"/>
  <c r="F5220" i="2" s="1"/>
  <c r="C5219" i="2"/>
  <c r="D5220" i="2" s="1"/>
  <c r="E5218" i="2"/>
  <c r="C5218" i="2"/>
  <c r="D5219" i="2" s="1"/>
  <c r="E5217" i="2"/>
  <c r="F5218" i="2" s="1"/>
  <c r="C5217" i="2"/>
  <c r="D5218" i="2" s="1"/>
  <c r="E5216" i="2"/>
  <c r="C5216" i="2"/>
  <c r="D5217" i="2" s="1"/>
  <c r="E5215" i="2"/>
  <c r="F5216" i="2" s="1"/>
  <c r="C5215" i="2"/>
  <c r="D5216" i="2" s="1"/>
  <c r="E5214" i="2"/>
  <c r="C5214" i="2"/>
  <c r="D5215" i="2" s="1"/>
  <c r="E5213" i="2"/>
  <c r="F5214" i="2" s="1"/>
  <c r="C5213" i="2"/>
  <c r="D5214" i="2" s="1"/>
  <c r="E5212" i="2"/>
  <c r="C5212" i="2"/>
  <c r="D5213" i="2" s="1"/>
  <c r="E5211" i="2"/>
  <c r="F5212" i="2" s="1"/>
  <c r="C5211" i="2"/>
  <c r="D5212" i="2" s="1"/>
  <c r="E5210" i="2"/>
  <c r="C5210" i="2"/>
  <c r="D5211" i="2" s="1"/>
  <c r="E5209" i="2"/>
  <c r="F5210" i="2" s="1"/>
  <c r="C5209" i="2"/>
  <c r="D5210" i="2" s="1"/>
  <c r="E5208" i="2"/>
  <c r="C5208" i="2"/>
  <c r="D5209" i="2" s="1"/>
  <c r="E5207" i="2"/>
  <c r="F5208" i="2" s="1"/>
  <c r="C5207" i="2"/>
  <c r="D5208" i="2" s="1"/>
  <c r="E5206" i="2"/>
  <c r="C5206" i="2"/>
  <c r="D5207" i="2" s="1"/>
  <c r="E5205" i="2"/>
  <c r="F5206" i="2" s="1"/>
  <c r="C5205" i="2"/>
  <c r="D5206" i="2" s="1"/>
  <c r="E5204" i="2"/>
  <c r="C5204" i="2"/>
  <c r="D5205" i="2" s="1"/>
  <c r="E5203" i="2"/>
  <c r="F5204" i="2" s="1"/>
  <c r="C5203" i="2"/>
  <c r="D5204" i="2" s="1"/>
  <c r="E5202" i="2"/>
  <c r="C5202" i="2"/>
  <c r="D5203" i="2" s="1"/>
  <c r="E5201" i="2"/>
  <c r="F5202" i="2" s="1"/>
  <c r="C5201" i="2"/>
  <c r="D5202" i="2" s="1"/>
  <c r="E5200" i="2"/>
  <c r="C5200" i="2"/>
  <c r="D5201" i="2" s="1"/>
  <c r="E5199" i="2"/>
  <c r="F5200" i="2" s="1"/>
  <c r="C5199" i="2"/>
  <c r="D5200" i="2" s="1"/>
  <c r="E5198" i="2"/>
  <c r="C5198" i="2"/>
  <c r="D5199" i="2" s="1"/>
  <c r="E5197" i="2"/>
  <c r="F5198" i="2" s="1"/>
  <c r="C5197" i="2"/>
  <c r="D5198" i="2" s="1"/>
  <c r="E5196" i="2"/>
  <c r="C5196" i="2"/>
  <c r="D5197" i="2" s="1"/>
  <c r="E5195" i="2"/>
  <c r="F5196" i="2" s="1"/>
  <c r="C5195" i="2"/>
  <c r="D5196" i="2" s="1"/>
  <c r="E5194" i="2"/>
  <c r="C5194" i="2"/>
  <c r="D5195" i="2" s="1"/>
  <c r="E5193" i="2"/>
  <c r="F5194" i="2" s="1"/>
  <c r="C5193" i="2"/>
  <c r="D5194" i="2" s="1"/>
  <c r="E5192" i="2"/>
  <c r="C5192" i="2"/>
  <c r="D5193" i="2" s="1"/>
  <c r="E5191" i="2"/>
  <c r="F5192" i="2" s="1"/>
  <c r="C5191" i="2"/>
  <c r="D5192" i="2" s="1"/>
  <c r="E5190" i="2"/>
  <c r="C5190" i="2"/>
  <c r="D5191" i="2" s="1"/>
  <c r="E5189" i="2"/>
  <c r="F5190" i="2" s="1"/>
  <c r="C5189" i="2"/>
  <c r="D5190" i="2" s="1"/>
  <c r="E5188" i="2"/>
  <c r="C5188" i="2"/>
  <c r="D5189" i="2" s="1"/>
  <c r="E5187" i="2"/>
  <c r="F5188" i="2" s="1"/>
  <c r="C5187" i="2"/>
  <c r="D5188" i="2" s="1"/>
  <c r="E5186" i="2"/>
  <c r="C5186" i="2"/>
  <c r="D5187" i="2" s="1"/>
  <c r="E5185" i="2"/>
  <c r="F5186" i="2" s="1"/>
  <c r="C5185" i="2"/>
  <c r="D5186" i="2" s="1"/>
  <c r="E5184" i="2"/>
  <c r="C5184" i="2"/>
  <c r="D5185" i="2" s="1"/>
  <c r="E5183" i="2"/>
  <c r="F5184" i="2" s="1"/>
  <c r="C5183" i="2"/>
  <c r="D5184" i="2" s="1"/>
  <c r="E5182" i="2"/>
  <c r="C5182" i="2"/>
  <c r="D5183" i="2" s="1"/>
  <c r="E5181" i="2"/>
  <c r="F5182" i="2" s="1"/>
  <c r="C5181" i="2"/>
  <c r="D5182" i="2" s="1"/>
  <c r="E5180" i="2"/>
  <c r="C5180" i="2"/>
  <c r="D5181" i="2" s="1"/>
  <c r="E5179" i="2"/>
  <c r="F5180" i="2" s="1"/>
  <c r="C5179" i="2"/>
  <c r="D5180" i="2" s="1"/>
  <c r="E5178" i="2"/>
  <c r="C5178" i="2"/>
  <c r="D5179" i="2" s="1"/>
  <c r="E5177" i="2"/>
  <c r="F5178" i="2" s="1"/>
  <c r="C5177" i="2"/>
  <c r="D5178" i="2" s="1"/>
  <c r="E5176" i="2"/>
  <c r="C5176" i="2"/>
  <c r="D5177" i="2" s="1"/>
  <c r="E5175" i="2"/>
  <c r="F5176" i="2" s="1"/>
  <c r="C5175" i="2"/>
  <c r="D5176" i="2" s="1"/>
  <c r="E5174" i="2"/>
  <c r="C5174" i="2"/>
  <c r="D5175" i="2" s="1"/>
  <c r="E5173" i="2"/>
  <c r="F5174" i="2" s="1"/>
  <c r="C5173" i="2"/>
  <c r="D5174" i="2" s="1"/>
  <c r="E5172" i="2"/>
  <c r="C5172" i="2"/>
  <c r="D5173" i="2" s="1"/>
  <c r="E5171" i="2"/>
  <c r="F5172" i="2" s="1"/>
  <c r="C5171" i="2"/>
  <c r="D5172" i="2" s="1"/>
  <c r="E5170" i="2"/>
  <c r="C5170" i="2"/>
  <c r="D5171" i="2" s="1"/>
  <c r="E5169" i="2"/>
  <c r="F5170" i="2" s="1"/>
  <c r="C5169" i="2"/>
  <c r="D5170" i="2" s="1"/>
  <c r="E5168" i="2"/>
  <c r="C5168" i="2"/>
  <c r="D5169" i="2" s="1"/>
  <c r="E5167" i="2"/>
  <c r="F5168" i="2" s="1"/>
  <c r="C5167" i="2"/>
  <c r="D5168" i="2" s="1"/>
  <c r="E5166" i="2"/>
  <c r="C5166" i="2"/>
  <c r="D5167" i="2" s="1"/>
  <c r="E5165" i="2"/>
  <c r="F5166" i="2" s="1"/>
  <c r="C5165" i="2"/>
  <c r="E5164" i="2"/>
  <c r="C5164" i="2"/>
  <c r="D5165" i="2" s="1"/>
  <c r="E5163" i="2"/>
  <c r="C5163" i="2"/>
  <c r="D5164" i="2" s="1"/>
  <c r="E5162" i="2"/>
  <c r="C5162" i="2"/>
  <c r="D5163" i="2" s="1"/>
  <c r="E5161" i="2"/>
  <c r="C5161" i="2"/>
  <c r="E5160" i="2"/>
  <c r="C5160" i="2"/>
  <c r="E5159" i="2"/>
  <c r="C5159" i="2"/>
  <c r="E5158" i="2"/>
  <c r="C5158" i="2"/>
  <c r="E5157" i="2"/>
  <c r="F5158" i="2" s="1"/>
  <c r="C5157" i="2"/>
  <c r="E5156" i="2"/>
  <c r="C5156" i="2"/>
  <c r="D5157" i="2" s="1"/>
  <c r="E5155" i="2"/>
  <c r="C5155" i="2"/>
  <c r="E5154" i="2"/>
  <c r="C5154" i="2"/>
  <c r="E5153" i="2"/>
  <c r="C5153" i="2"/>
  <c r="E5152" i="2"/>
  <c r="C5152" i="2"/>
  <c r="E5151" i="2"/>
  <c r="C5151" i="2"/>
  <c r="D5152" i="2" s="1"/>
  <c r="E5150" i="2"/>
  <c r="C5150" i="2"/>
  <c r="D5151" i="2" s="1"/>
  <c r="E5149" i="2"/>
  <c r="C5149" i="2"/>
  <c r="E5148" i="2"/>
  <c r="C5148" i="2"/>
  <c r="D5149" i="2" s="1"/>
  <c r="E5147" i="2"/>
  <c r="C5147" i="2"/>
  <c r="D5148" i="2" s="1"/>
  <c r="E5146" i="2"/>
  <c r="C5146" i="2"/>
  <c r="D5147" i="2" s="1"/>
  <c r="E5145" i="2"/>
  <c r="C5145" i="2"/>
  <c r="E5144" i="2"/>
  <c r="C5144" i="2"/>
  <c r="E5143" i="2"/>
  <c r="C5143" i="2"/>
  <c r="E5142" i="2"/>
  <c r="C5142" i="2"/>
  <c r="E5141" i="2"/>
  <c r="C5141" i="2"/>
  <c r="D5142" i="2" s="1"/>
  <c r="E5140" i="2"/>
  <c r="C5140" i="2"/>
  <c r="D5141" i="2" s="1"/>
  <c r="E5139" i="2"/>
  <c r="C5139" i="2"/>
  <c r="E5138" i="2"/>
  <c r="C5138" i="2"/>
  <c r="E5137" i="2"/>
  <c r="C5137" i="2"/>
  <c r="D5138" i="2" s="1"/>
  <c r="E5136" i="2"/>
  <c r="C5136" i="2"/>
  <c r="D5137" i="2" s="1"/>
  <c r="E5135" i="2"/>
  <c r="C5135" i="2"/>
  <c r="D5136" i="2" s="1"/>
  <c r="E5134" i="2"/>
  <c r="C5134" i="2"/>
  <c r="E5133" i="2"/>
  <c r="C5133" i="2"/>
  <c r="D5134" i="2" s="1"/>
  <c r="E5132" i="2"/>
  <c r="C5132" i="2"/>
  <c r="D5133" i="2" s="1"/>
  <c r="E5131" i="2"/>
  <c r="C5131" i="2"/>
  <c r="E5130" i="2"/>
  <c r="C5130" i="2"/>
  <c r="E5129" i="2"/>
  <c r="C5129" i="2"/>
  <c r="D5130" i="2" s="1"/>
  <c r="E5128" i="2"/>
  <c r="C5128" i="2"/>
  <c r="D5129" i="2" s="1"/>
  <c r="E5127" i="2"/>
  <c r="C5127" i="2"/>
  <c r="E5126" i="2"/>
  <c r="C5126" i="2"/>
  <c r="E5125" i="2"/>
  <c r="C5125" i="2"/>
  <c r="D5126" i="2" s="1"/>
  <c r="E5124" i="2"/>
  <c r="C5124" i="2"/>
  <c r="D5125" i="2" s="1"/>
  <c r="E5123" i="2"/>
  <c r="C5123" i="2"/>
  <c r="E5122" i="2"/>
  <c r="C5122" i="2"/>
  <c r="E5121" i="2"/>
  <c r="C5121" i="2"/>
  <c r="D5122" i="2" s="1"/>
  <c r="E5120" i="2"/>
  <c r="C5120" i="2"/>
  <c r="D5121" i="2" s="1"/>
  <c r="E5119" i="2"/>
  <c r="F5119" i="2" s="1"/>
  <c r="C5119" i="2"/>
  <c r="D5120" i="2" s="1"/>
  <c r="E5118" i="2"/>
  <c r="C5118" i="2"/>
  <c r="D5119" i="2" s="1"/>
  <c r="E5117" i="2"/>
  <c r="C5117" i="2"/>
  <c r="D5118" i="2" s="1"/>
  <c r="E5116" i="2"/>
  <c r="C5116" i="2"/>
  <c r="D5117" i="2" s="1"/>
  <c r="E5115" i="2"/>
  <c r="F5116" i="2" s="1"/>
  <c r="C5115" i="2"/>
  <c r="E5114" i="2"/>
  <c r="C5114" i="2"/>
  <c r="E5113" i="2"/>
  <c r="C5113" i="2"/>
  <c r="D5114" i="2" s="1"/>
  <c r="E5112" i="2"/>
  <c r="C5112" i="2"/>
  <c r="D5113" i="2" s="1"/>
  <c r="E5111" i="2"/>
  <c r="C5111" i="2"/>
  <c r="E5110" i="2"/>
  <c r="C5110" i="2"/>
  <c r="E5109" i="2"/>
  <c r="C5109" i="2"/>
  <c r="D5110" i="2" s="1"/>
  <c r="E5108" i="2"/>
  <c r="C5108" i="2"/>
  <c r="D5109" i="2" s="1"/>
  <c r="E5107" i="2"/>
  <c r="C5107" i="2"/>
  <c r="E5106" i="2"/>
  <c r="C5106" i="2"/>
  <c r="E5105" i="2"/>
  <c r="C5105" i="2"/>
  <c r="D5106" i="2" s="1"/>
  <c r="E5104" i="2"/>
  <c r="C5104" i="2"/>
  <c r="D5105" i="2" s="1"/>
  <c r="E5103" i="2"/>
  <c r="C5103" i="2"/>
  <c r="E5102" i="2"/>
  <c r="C5102" i="2"/>
  <c r="D5103" i="2" s="1"/>
  <c r="E5101" i="2"/>
  <c r="C5101" i="2"/>
  <c r="E5100" i="2"/>
  <c r="C5100" i="2"/>
  <c r="D5101" i="2" s="1"/>
  <c r="E5099" i="2"/>
  <c r="C5099" i="2"/>
  <c r="E5098" i="2"/>
  <c r="C5098" i="2"/>
  <c r="E5097" i="2"/>
  <c r="C5097" i="2"/>
  <c r="E5096" i="2"/>
  <c r="C5096" i="2"/>
  <c r="D5097" i="2" s="1"/>
  <c r="E5095" i="2"/>
  <c r="C5095" i="2"/>
  <c r="E5094" i="2"/>
  <c r="C5094" i="2"/>
  <c r="E5093" i="2"/>
  <c r="C5093" i="2"/>
  <c r="E5092" i="2"/>
  <c r="C5092" i="2"/>
  <c r="D5093" i="2" s="1"/>
  <c r="E5091" i="2"/>
  <c r="C5091" i="2"/>
  <c r="E5090" i="2"/>
  <c r="C5090" i="2"/>
  <c r="E5089" i="2"/>
  <c r="C5089" i="2"/>
  <c r="E5088" i="2"/>
  <c r="C5088" i="2"/>
  <c r="D5089" i="2" s="1"/>
  <c r="E5087" i="2"/>
  <c r="C5087" i="2"/>
  <c r="D5088" i="2" s="1"/>
  <c r="E5086" i="2"/>
  <c r="C5086" i="2"/>
  <c r="D5087" i="2" s="1"/>
  <c r="E5085" i="2"/>
  <c r="C5085" i="2"/>
  <c r="E5084" i="2"/>
  <c r="C5084" i="2"/>
  <c r="D5085" i="2" s="1"/>
  <c r="E5083" i="2"/>
  <c r="C5083" i="2"/>
  <c r="D5084" i="2" s="1"/>
  <c r="E5082" i="2"/>
  <c r="C5082" i="2"/>
  <c r="D5083" i="2" s="1"/>
  <c r="E5081" i="2"/>
  <c r="C5081" i="2"/>
  <c r="D5082" i="2" s="1"/>
  <c r="E5080" i="2"/>
  <c r="C5080" i="2"/>
  <c r="D5081" i="2" s="1"/>
  <c r="E5079" i="2"/>
  <c r="C5079" i="2"/>
  <c r="D5080" i="2" s="1"/>
  <c r="E5078" i="2"/>
  <c r="C5078" i="2"/>
  <c r="D5079" i="2" s="1"/>
  <c r="E5077" i="2"/>
  <c r="C5077" i="2"/>
  <c r="D5078" i="2" s="1"/>
  <c r="E5076" i="2"/>
  <c r="C5076" i="2"/>
  <c r="D5077" i="2" s="1"/>
  <c r="E5075" i="2"/>
  <c r="C5075" i="2"/>
  <c r="D5076" i="2" s="1"/>
  <c r="E5074" i="2"/>
  <c r="C5074" i="2"/>
  <c r="D5075" i="2" s="1"/>
  <c r="E5073" i="2"/>
  <c r="C5073" i="2"/>
  <c r="D5074" i="2" s="1"/>
  <c r="E5072" i="2"/>
  <c r="C5072" i="2"/>
  <c r="D5073" i="2" s="1"/>
  <c r="E5071" i="2"/>
  <c r="C5071" i="2"/>
  <c r="D5072" i="2" s="1"/>
  <c r="E5070" i="2"/>
  <c r="C5070" i="2"/>
  <c r="D5071" i="2" s="1"/>
  <c r="E5069" i="2"/>
  <c r="C5069" i="2"/>
  <c r="D5070" i="2" s="1"/>
  <c r="E5068" i="2"/>
  <c r="C5068" i="2"/>
  <c r="D5069" i="2" s="1"/>
  <c r="E5067" i="2"/>
  <c r="C5067" i="2"/>
  <c r="D5068" i="2" s="1"/>
  <c r="E5066" i="2"/>
  <c r="C5066" i="2"/>
  <c r="D5067" i="2" s="1"/>
  <c r="E5065" i="2"/>
  <c r="C5065" i="2"/>
  <c r="D5066" i="2" s="1"/>
  <c r="E5064" i="2"/>
  <c r="C5064" i="2"/>
  <c r="D5065" i="2" s="1"/>
  <c r="E5063" i="2"/>
  <c r="C5063" i="2"/>
  <c r="D5064" i="2" s="1"/>
  <c r="E5062" i="2"/>
  <c r="C5062" i="2"/>
  <c r="D5063" i="2" s="1"/>
  <c r="E5061" i="2"/>
  <c r="C5061" i="2"/>
  <c r="D5062" i="2" s="1"/>
  <c r="E5060" i="2"/>
  <c r="C5060" i="2"/>
  <c r="D5061" i="2" s="1"/>
  <c r="E5059" i="2"/>
  <c r="F5060" i="2" s="1"/>
  <c r="C5059" i="2"/>
  <c r="E5058" i="2"/>
  <c r="C5058" i="2"/>
  <c r="D5059" i="2" s="1"/>
  <c r="E5057" i="2"/>
  <c r="F5058" i="2" s="1"/>
  <c r="C5057" i="2"/>
  <c r="D5058" i="2" s="1"/>
  <c r="E5056" i="2"/>
  <c r="C5056" i="2"/>
  <c r="D5057" i="2" s="1"/>
  <c r="E5055" i="2"/>
  <c r="F5056" i="2" s="1"/>
  <c r="C5055" i="2"/>
  <c r="D5056" i="2" s="1"/>
  <c r="E5054" i="2"/>
  <c r="C5054" i="2"/>
  <c r="D5055" i="2" s="1"/>
  <c r="E5053" i="2"/>
  <c r="F5054" i="2" s="1"/>
  <c r="C5053" i="2"/>
  <c r="D5054" i="2" s="1"/>
  <c r="E5052" i="2"/>
  <c r="C5052" i="2"/>
  <c r="D5053" i="2" s="1"/>
  <c r="E5051" i="2"/>
  <c r="F5052" i="2" s="1"/>
  <c r="C5051" i="2"/>
  <c r="D5052" i="2" s="1"/>
  <c r="E5050" i="2"/>
  <c r="C5050" i="2"/>
  <c r="D5051" i="2" s="1"/>
  <c r="E5049" i="2"/>
  <c r="F5050" i="2" s="1"/>
  <c r="C5049" i="2"/>
  <c r="D5050" i="2" s="1"/>
  <c r="E5048" i="2"/>
  <c r="C5048" i="2"/>
  <c r="D5049" i="2" s="1"/>
  <c r="E5047" i="2"/>
  <c r="F5048" i="2" s="1"/>
  <c r="C5047" i="2"/>
  <c r="D5048" i="2" s="1"/>
  <c r="E5046" i="2"/>
  <c r="C5046" i="2"/>
  <c r="D5047" i="2" s="1"/>
  <c r="E5045" i="2"/>
  <c r="F5046" i="2" s="1"/>
  <c r="C5045" i="2"/>
  <c r="D5046" i="2" s="1"/>
  <c r="E5044" i="2"/>
  <c r="C5044" i="2"/>
  <c r="D5045" i="2" s="1"/>
  <c r="E5043" i="2"/>
  <c r="F5044" i="2" s="1"/>
  <c r="C5043" i="2"/>
  <c r="D5044" i="2" s="1"/>
  <c r="E5042" i="2"/>
  <c r="C5042" i="2"/>
  <c r="D5043" i="2" s="1"/>
  <c r="E5041" i="2"/>
  <c r="F5042" i="2" s="1"/>
  <c r="C5041" i="2"/>
  <c r="D5042" i="2" s="1"/>
  <c r="E5040" i="2"/>
  <c r="C5040" i="2"/>
  <c r="D5041" i="2" s="1"/>
  <c r="E5039" i="2"/>
  <c r="F5040" i="2" s="1"/>
  <c r="C5039" i="2"/>
  <c r="D5040" i="2" s="1"/>
  <c r="E5038" i="2"/>
  <c r="C5038" i="2"/>
  <c r="D5039" i="2" s="1"/>
  <c r="E5037" i="2"/>
  <c r="F5038" i="2" s="1"/>
  <c r="C5037" i="2"/>
  <c r="D5038" i="2" s="1"/>
  <c r="E5036" i="2"/>
  <c r="C5036" i="2"/>
  <c r="D5037" i="2" s="1"/>
  <c r="E5035" i="2"/>
  <c r="F5036" i="2" s="1"/>
  <c r="C5035" i="2"/>
  <c r="D5036" i="2" s="1"/>
  <c r="E5034" i="2"/>
  <c r="C5034" i="2"/>
  <c r="D5035" i="2" s="1"/>
  <c r="E5033" i="2"/>
  <c r="F5034" i="2" s="1"/>
  <c r="C5033" i="2"/>
  <c r="D5034" i="2" s="1"/>
  <c r="E5032" i="2"/>
  <c r="C5032" i="2"/>
  <c r="D5033" i="2" s="1"/>
  <c r="E5031" i="2"/>
  <c r="F5032" i="2" s="1"/>
  <c r="C5031" i="2"/>
  <c r="D5032" i="2" s="1"/>
  <c r="E5030" i="2"/>
  <c r="C5030" i="2"/>
  <c r="D5031" i="2" s="1"/>
  <c r="E5029" i="2"/>
  <c r="F5030" i="2" s="1"/>
  <c r="C5029" i="2"/>
  <c r="D5030" i="2" s="1"/>
  <c r="E5028" i="2"/>
  <c r="C5028" i="2"/>
  <c r="D5029" i="2" s="1"/>
  <c r="E5027" i="2"/>
  <c r="F5028" i="2" s="1"/>
  <c r="C5027" i="2"/>
  <c r="D5028" i="2" s="1"/>
  <c r="E5026" i="2"/>
  <c r="C5026" i="2"/>
  <c r="D5027" i="2" s="1"/>
  <c r="E5025" i="2"/>
  <c r="F5026" i="2" s="1"/>
  <c r="C5025" i="2"/>
  <c r="D5026" i="2" s="1"/>
  <c r="E5024" i="2"/>
  <c r="C5024" i="2"/>
  <c r="D5025" i="2" s="1"/>
  <c r="E5023" i="2"/>
  <c r="F5024" i="2" s="1"/>
  <c r="C5023" i="2"/>
  <c r="D5024" i="2" s="1"/>
  <c r="E5022" i="2"/>
  <c r="C5022" i="2"/>
  <c r="D5023" i="2" s="1"/>
  <c r="E5021" i="2"/>
  <c r="F5022" i="2" s="1"/>
  <c r="C5021" i="2"/>
  <c r="D5022" i="2" s="1"/>
  <c r="E5020" i="2"/>
  <c r="C5020" i="2"/>
  <c r="D5021" i="2" s="1"/>
  <c r="E5019" i="2"/>
  <c r="F5020" i="2" s="1"/>
  <c r="C5019" i="2"/>
  <c r="D5020" i="2" s="1"/>
  <c r="E5018" i="2"/>
  <c r="C5018" i="2"/>
  <c r="D5019" i="2" s="1"/>
  <c r="E5017" i="2"/>
  <c r="F5018" i="2" s="1"/>
  <c r="C5017" i="2"/>
  <c r="D5018" i="2" s="1"/>
  <c r="E5016" i="2"/>
  <c r="C5016" i="2"/>
  <c r="D5017" i="2" s="1"/>
  <c r="E5015" i="2"/>
  <c r="F5016" i="2" s="1"/>
  <c r="C5015" i="2"/>
  <c r="D5016" i="2" s="1"/>
  <c r="E5014" i="2"/>
  <c r="C5014" i="2"/>
  <c r="D5015" i="2" s="1"/>
  <c r="E5013" i="2"/>
  <c r="F5014" i="2" s="1"/>
  <c r="C5013" i="2"/>
  <c r="D5014" i="2" s="1"/>
  <c r="E5012" i="2"/>
  <c r="C5012" i="2"/>
  <c r="D5013" i="2" s="1"/>
  <c r="E5011" i="2"/>
  <c r="F5012" i="2" s="1"/>
  <c r="C5011" i="2"/>
  <c r="D5012" i="2" s="1"/>
  <c r="E5010" i="2"/>
  <c r="C5010" i="2"/>
  <c r="D5011" i="2" s="1"/>
  <c r="E5009" i="2"/>
  <c r="F5010" i="2" s="1"/>
  <c r="C5009" i="2"/>
  <c r="D5010" i="2" s="1"/>
  <c r="E5008" i="2"/>
  <c r="C5008" i="2"/>
  <c r="D5009" i="2" s="1"/>
  <c r="E5007" i="2"/>
  <c r="F5008" i="2" s="1"/>
  <c r="C5007" i="2"/>
  <c r="D5008" i="2" s="1"/>
  <c r="E5006" i="2"/>
  <c r="C5006" i="2"/>
  <c r="D5007" i="2" s="1"/>
  <c r="E5005" i="2"/>
  <c r="F5006" i="2" s="1"/>
  <c r="C5005" i="2"/>
  <c r="D5006" i="2" s="1"/>
  <c r="E5004" i="2"/>
  <c r="C5004" i="2"/>
  <c r="D5005" i="2" s="1"/>
  <c r="E5003" i="2"/>
  <c r="F5004" i="2" s="1"/>
  <c r="C5003" i="2"/>
  <c r="D5004" i="2" s="1"/>
  <c r="E5002" i="2"/>
  <c r="C5002" i="2"/>
  <c r="D5003" i="2" s="1"/>
  <c r="E5001" i="2"/>
  <c r="F5002" i="2" s="1"/>
  <c r="C5001" i="2"/>
  <c r="D5002" i="2" s="1"/>
  <c r="E5000" i="2"/>
  <c r="C5000" i="2"/>
  <c r="D5001" i="2" s="1"/>
  <c r="E4999" i="2"/>
  <c r="F5000" i="2" s="1"/>
  <c r="C4999" i="2"/>
  <c r="D5000" i="2" s="1"/>
  <c r="E4998" i="2"/>
  <c r="C4998" i="2"/>
  <c r="D4999" i="2" s="1"/>
  <c r="E4997" i="2"/>
  <c r="F4998" i="2" s="1"/>
  <c r="C4997" i="2"/>
  <c r="D4998" i="2" s="1"/>
  <c r="E4996" i="2"/>
  <c r="C4996" i="2"/>
  <c r="D4997" i="2" s="1"/>
  <c r="E4995" i="2"/>
  <c r="F4996" i="2" s="1"/>
  <c r="C4995" i="2"/>
  <c r="D4996" i="2" s="1"/>
  <c r="E4994" i="2"/>
  <c r="C4994" i="2"/>
  <c r="D4995" i="2" s="1"/>
  <c r="E4993" i="2"/>
  <c r="F4994" i="2" s="1"/>
  <c r="C4993" i="2"/>
  <c r="D4994" i="2" s="1"/>
  <c r="E4992" i="2"/>
  <c r="C4992" i="2"/>
  <c r="D4993" i="2" s="1"/>
  <c r="E4991" i="2"/>
  <c r="F4992" i="2" s="1"/>
  <c r="C4991" i="2"/>
  <c r="D4992" i="2" s="1"/>
  <c r="E4990" i="2"/>
  <c r="C4990" i="2"/>
  <c r="D4991" i="2" s="1"/>
  <c r="E4989" i="2"/>
  <c r="F4990" i="2" s="1"/>
  <c r="C4989" i="2"/>
  <c r="D4990" i="2" s="1"/>
  <c r="E4988" i="2"/>
  <c r="C4988" i="2"/>
  <c r="D4989" i="2" s="1"/>
  <c r="E4987" i="2"/>
  <c r="F4988" i="2" s="1"/>
  <c r="C4987" i="2"/>
  <c r="D4988" i="2" s="1"/>
  <c r="E4986" i="2"/>
  <c r="C4986" i="2"/>
  <c r="D4987" i="2" s="1"/>
  <c r="E4985" i="2"/>
  <c r="F4986" i="2" s="1"/>
  <c r="C4985" i="2"/>
  <c r="D4986" i="2" s="1"/>
  <c r="E4984" i="2"/>
  <c r="C4984" i="2"/>
  <c r="D4985" i="2" s="1"/>
  <c r="E4983" i="2"/>
  <c r="F4984" i="2" s="1"/>
  <c r="C4983" i="2"/>
  <c r="D4984" i="2" s="1"/>
  <c r="E4982" i="2"/>
  <c r="C4982" i="2"/>
  <c r="D4983" i="2" s="1"/>
  <c r="E4981" i="2"/>
  <c r="F4982" i="2" s="1"/>
  <c r="C4981" i="2"/>
  <c r="D4982" i="2" s="1"/>
  <c r="E4980" i="2"/>
  <c r="C4980" i="2"/>
  <c r="D4981" i="2" s="1"/>
  <c r="E4979" i="2"/>
  <c r="F4980" i="2" s="1"/>
  <c r="C4979" i="2"/>
  <c r="D4980" i="2" s="1"/>
  <c r="E4978" i="2"/>
  <c r="C4978" i="2"/>
  <c r="D4979" i="2" s="1"/>
  <c r="E4977" i="2"/>
  <c r="F4978" i="2" s="1"/>
  <c r="C4977" i="2"/>
  <c r="D4978" i="2" s="1"/>
  <c r="E4976" i="2"/>
  <c r="C4976" i="2"/>
  <c r="D4977" i="2" s="1"/>
  <c r="E4975" i="2"/>
  <c r="F4976" i="2" s="1"/>
  <c r="C4975" i="2"/>
  <c r="D4976" i="2" s="1"/>
  <c r="E4974" i="2"/>
  <c r="C4974" i="2"/>
  <c r="D4975" i="2" s="1"/>
  <c r="E4973" i="2"/>
  <c r="F4974" i="2" s="1"/>
  <c r="C4973" i="2"/>
  <c r="D4974" i="2" s="1"/>
  <c r="E4972" i="2"/>
  <c r="C4972" i="2"/>
  <c r="D4973" i="2" s="1"/>
  <c r="E4971" i="2"/>
  <c r="F4972" i="2" s="1"/>
  <c r="C4971" i="2"/>
  <c r="D4972" i="2" s="1"/>
  <c r="E4970" i="2"/>
  <c r="C4970" i="2"/>
  <c r="D4971" i="2" s="1"/>
  <c r="E4969" i="2"/>
  <c r="F4970" i="2" s="1"/>
  <c r="C4969" i="2"/>
  <c r="D4970" i="2" s="1"/>
  <c r="E4968" i="2"/>
  <c r="C4968" i="2"/>
  <c r="D4969" i="2" s="1"/>
  <c r="E4967" i="2"/>
  <c r="F4968" i="2" s="1"/>
  <c r="C4967" i="2"/>
  <c r="D4968" i="2" s="1"/>
  <c r="E4966" i="2"/>
  <c r="C4966" i="2"/>
  <c r="D4967" i="2" s="1"/>
  <c r="E4965" i="2"/>
  <c r="F4966" i="2" s="1"/>
  <c r="C4965" i="2"/>
  <c r="D4966" i="2" s="1"/>
  <c r="E4964" i="2"/>
  <c r="C4964" i="2"/>
  <c r="D4965" i="2" s="1"/>
  <c r="E4963" i="2"/>
  <c r="F4964" i="2" s="1"/>
  <c r="C4963" i="2"/>
  <c r="D4964" i="2" s="1"/>
  <c r="E4962" i="2"/>
  <c r="C4962" i="2"/>
  <c r="D4963" i="2" s="1"/>
  <c r="E4961" i="2"/>
  <c r="F4962" i="2" s="1"/>
  <c r="C4961" i="2"/>
  <c r="D4962" i="2" s="1"/>
  <c r="E4960" i="2"/>
  <c r="C4960" i="2"/>
  <c r="D4961" i="2" s="1"/>
  <c r="E4959" i="2"/>
  <c r="F4960" i="2" s="1"/>
  <c r="C4959" i="2"/>
  <c r="D4960" i="2" s="1"/>
  <c r="E4958" i="2"/>
  <c r="C4958" i="2"/>
  <c r="D4959" i="2" s="1"/>
  <c r="E4957" i="2"/>
  <c r="F4958" i="2" s="1"/>
  <c r="C4957" i="2"/>
  <c r="D4958" i="2" s="1"/>
  <c r="E4956" i="2"/>
  <c r="C4956" i="2"/>
  <c r="D4957" i="2" s="1"/>
  <c r="E4955" i="2"/>
  <c r="F4956" i="2" s="1"/>
  <c r="C4955" i="2"/>
  <c r="D4956" i="2" s="1"/>
  <c r="E4954" i="2"/>
  <c r="C4954" i="2"/>
  <c r="D4955" i="2" s="1"/>
  <c r="E4953" i="2"/>
  <c r="F4954" i="2" s="1"/>
  <c r="C4953" i="2"/>
  <c r="D4954" i="2" s="1"/>
  <c r="E4952" i="2"/>
  <c r="C4952" i="2"/>
  <c r="D4953" i="2" s="1"/>
  <c r="E4951" i="2"/>
  <c r="F4952" i="2" s="1"/>
  <c r="C4951" i="2"/>
  <c r="D4952" i="2" s="1"/>
  <c r="E4950" i="2"/>
  <c r="C4950" i="2"/>
  <c r="D4951" i="2" s="1"/>
  <c r="E4949" i="2"/>
  <c r="F4950" i="2" s="1"/>
  <c r="C4949" i="2"/>
  <c r="D4950" i="2" s="1"/>
  <c r="E4948" i="2"/>
  <c r="C4948" i="2"/>
  <c r="D4949" i="2" s="1"/>
  <c r="E4947" i="2"/>
  <c r="F4948" i="2" s="1"/>
  <c r="C4947" i="2"/>
  <c r="D4948" i="2" s="1"/>
  <c r="E4946" i="2"/>
  <c r="C4946" i="2"/>
  <c r="D4947" i="2" s="1"/>
  <c r="E4945" i="2"/>
  <c r="F4946" i="2" s="1"/>
  <c r="C4945" i="2"/>
  <c r="D4946" i="2" s="1"/>
  <c r="E4944" i="2"/>
  <c r="C4944" i="2"/>
  <c r="D4945" i="2" s="1"/>
  <c r="E4943" i="2"/>
  <c r="F4944" i="2" s="1"/>
  <c r="C4943" i="2"/>
  <c r="D4944" i="2" s="1"/>
  <c r="E4942" i="2"/>
  <c r="C4942" i="2"/>
  <c r="D4943" i="2" s="1"/>
  <c r="E4941" i="2"/>
  <c r="F4942" i="2" s="1"/>
  <c r="C4941" i="2"/>
  <c r="D4942" i="2" s="1"/>
  <c r="E4940" i="2"/>
  <c r="C4940" i="2"/>
  <c r="D4941" i="2" s="1"/>
  <c r="E4939" i="2"/>
  <c r="F4940" i="2" s="1"/>
  <c r="C4939" i="2"/>
  <c r="D4940" i="2" s="1"/>
  <c r="E4938" i="2"/>
  <c r="C4938" i="2"/>
  <c r="D4939" i="2" s="1"/>
  <c r="E4937" i="2"/>
  <c r="F4938" i="2" s="1"/>
  <c r="C4937" i="2"/>
  <c r="D4938" i="2" s="1"/>
  <c r="E4936" i="2"/>
  <c r="C4936" i="2"/>
  <c r="D4937" i="2" s="1"/>
  <c r="E4935" i="2"/>
  <c r="F4936" i="2" s="1"/>
  <c r="C4935" i="2"/>
  <c r="D4936" i="2" s="1"/>
  <c r="E4934" i="2"/>
  <c r="C4934" i="2"/>
  <c r="D4935" i="2" s="1"/>
  <c r="E4933" i="2"/>
  <c r="F4934" i="2" s="1"/>
  <c r="C4933" i="2"/>
  <c r="D4934" i="2" s="1"/>
  <c r="E4932" i="2"/>
  <c r="C4932" i="2"/>
  <c r="D4933" i="2" s="1"/>
  <c r="E4931" i="2"/>
  <c r="F4932" i="2" s="1"/>
  <c r="C4931" i="2"/>
  <c r="D4932" i="2" s="1"/>
  <c r="E4930" i="2"/>
  <c r="C4930" i="2"/>
  <c r="D4931" i="2" s="1"/>
  <c r="E4929" i="2"/>
  <c r="F4930" i="2" s="1"/>
  <c r="C4929" i="2"/>
  <c r="D4930" i="2" s="1"/>
  <c r="E4928" i="2"/>
  <c r="C4928" i="2"/>
  <c r="D4929" i="2" s="1"/>
  <c r="E4927" i="2"/>
  <c r="F4928" i="2" s="1"/>
  <c r="C4927" i="2"/>
  <c r="D4928" i="2" s="1"/>
  <c r="E4926" i="2"/>
  <c r="C4926" i="2"/>
  <c r="D4927" i="2" s="1"/>
  <c r="E4925" i="2"/>
  <c r="F4926" i="2" s="1"/>
  <c r="C4925" i="2"/>
  <c r="D4926" i="2" s="1"/>
  <c r="E4924" i="2"/>
  <c r="C4924" i="2"/>
  <c r="D4925" i="2" s="1"/>
  <c r="E4923" i="2"/>
  <c r="F4924" i="2" s="1"/>
  <c r="C4923" i="2"/>
  <c r="D4924" i="2" s="1"/>
  <c r="E4922" i="2"/>
  <c r="C4922" i="2"/>
  <c r="D4923" i="2" s="1"/>
  <c r="E4921" i="2"/>
  <c r="F4922" i="2" s="1"/>
  <c r="C4921" i="2"/>
  <c r="D4922" i="2" s="1"/>
  <c r="E4920" i="2"/>
  <c r="C4920" i="2"/>
  <c r="D4921" i="2" s="1"/>
  <c r="E4919" i="2"/>
  <c r="F4920" i="2" s="1"/>
  <c r="C4919" i="2"/>
  <c r="D4920" i="2" s="1"/>
  <c r="E4918" i="2"/>
  <c r="C4918" i="2"/>
  <c r="D4919" i="2" s="1"/>
  <c r="E4917" i="2"/>
  <c r="F4918" i="2" s="1"/>
  <c r="C4917" i="2"/>
  <c r="D4918" i="2" s="1"/>
  <c r="E4916" i="2"/>
  <c r="C4916" i="2"/>
  <c r="D4917" i="2" s="1"/>
  <c r="E4915" i="2"/>
  <c r="F4916" i="2" s="1"/>
  <c r="C4915" i="2"/>
  <c r="D4916" i="2" s="1"/>
  <c r="E4914" i="2"/>
  <c r="C4914" i="2"/>
  <c r="D4915" i="2" s="1"/>
  <c r="E4913" i="2"/>
  <c r="F4914" i="2" s="1"/>
  <c r="C4913" i="2"/>
  <c r="D4914" i="2" s="1"/>
  <c r="E4912" i="2"/>
  <c r="C4912" i="2"/>
  <c r="D4913" i="2" s="1"/>
  <c r="E4911" i="2"/>
  <c r="F4912" i="2" s="1"/>
  <c r="C4911" i="2"/>
  <c r="D4912" i="2" s="1"/>
  <c r="E4910" i="2"/>
  <c r="C4910" i="2"/>
  <c r="D4911" i="2" s="1"/>
  <c r="E4909" i="2"/>
  <c r="F4910" i="2" s="1"/>
  <c r="C4909" i="2"/>
  <c r="D4910" i="2" s="1"/>
  <c r="E4908" i="2"/>
  <c r="C4908" i="2"/>
  <c r="D4909" i="2" s="1"/>
  <c r="E4907" i="2"/>
  <c r="F4908" i="2" s="1"/>
  <c r="C4907" i="2"/>
  <c r="D4908" i="2" s="1"/>
  <c r="E4906" i="2"/>
  <c r="C4906" i="2"/>
  <c r="D4907" i="2" s="1"/>
  <c r="E4905" i="2"/>
  <c r="F4906" i="2" s="1"/>
  <c r="C4905" i="2"/>
  <c r="D4906" i="2" s="1"/>
  <c r="E4904" i="2"/>
  <c r="C4904" i="2"/>
  <c r="D4905" i="2" s="1"/>
  <c r="E4903" i="2"/>
  <c r="F4904" i="2" s="1"/>
  <c r="C4903" i="2"/>
  <c r="D4904" i="2" s="1"/>
  <c r="E4902" i="2"/>
  <c r="C4902" i="2"/>
  <c r="D4903" i="2" s="1"/>
  <c r="E4901" i="2"/>
  <c r="F4902" i="2" s="1"/>
  <c r="C4901" i="2"/>
  <c r="D4902" i="2" s="1"/>
  <c r="E4900" i="2"/>
  <c r="C4900" i="2"/>
  <c r="D4901" i="2" s="1"/>
  <c r="E4899" i="2"/>
  <c r="F4900" i="2" s="1"/>
  <c r="C4899" i="2"/>
  <c r="D4900" i="2" s="1"/>
  <c r="E4898" i="2"/>
  <c r="C4898" i="2"/>
  <c r="D4899" i="2" s="1"/>
  <c r="E4897" i="2"/>
  <c r="F4898" i="2" s="1"/>
  <c r="C4897" i="2"/>
  <c r="D4898" i="2" s="1"/>
  <c r="E4896" i="2"/>
  <c r="C4896" i="2"/>
  <c r="D4897" i="2" s="1"/>
  <c r="E4895" i="2"/>
  <c r="F4896" i="2" s="1"/>
  <c r="C4895" i="2"/>
  <c r="D4896" i="2" s="1"/>
  <c r="E4894" i="2"/>
  <c r="C4894" i="2"/>
  <c r="D4895" i="2" s="1"/>
  <c r="E4893" i="2"/>
  <c r="F4894" i="2" s="1"/>
  <c r="C4893" i="2"/>
  <c r="D4894" i="2" s="1"/>
  <c r="E4892" i="2"/>
  <c r="C4892" i="2"/>
  <c r="D4893" i="2" s="1"/>
  <c r="E4891" i="2"/>
  <c r="F4892" i="2" s="1"/>
  <c r="C4891" i="2"/>
  <c r="D4892" i="2" s="1"/>
  <c r="E4890" i="2"/>
  <c r="C4890" i="2"/>
  <c r="D4891" i="2" s="1"/>
  <c r="E4889" i="2"/>
  <c r="F4890" i="2" s="1"/>
  <c r="C4889" i="2"/>
  <c r="D4890" i="2" s="1"/>
  <c r="E4888" i="2"/>
  <c r="C4888" i="2"/>
  <c r="D4889" i="2" s="1"/>
  <c r="E4887" i="2"/>
  <c r="F4888" i="2" s="1"/>
  <c r="C4887" i="2"/>
  <c r="D4888" i="2" s="1"/>
  <c r="E4886" i="2"/>
  <c r="C4886" i="2"/>
  <c r="D4887" i="2" s="1"/>
  <c r="E4885" i="2"/>
  <c r="F4886" i="2" s="1"/>
  <c r="C4885" i="2"/>
  <c r="D4886" i="2" s="1"/>
  <c r="E4884" i="2"/>
  <c r="C4884" i="2"/>
  <c r="D4885" i="2" s="1"/>
  <c r="E4883" i="2"/>
  <c r="F4884" i="2" s="1"/>
  <c r="C4883" i="2"/>
  <c r="D4884" i="2" s="1"/>
  <c r="E4882" i="2"/>
  <c r="C4882" i="2"/>
  <c r="D4883" i="2" s="1"/>
  <c r="E4881" i="2"/>
  <c r="F4882" i="2" s="1"/>
  <c r="C4881" i="2"/>
  <c r="D4882" i="2" s="1"/>
  <c r="E4880" i="2"/>
  <c r="C4880" i="2"/>
  <c r="D4881" i="2" s="1"/>
  <c r="E4879" i="2"/>
  <c r="F4880" i="2" s="1"/>
  <c r="C4879" i="2"/>
  <c r="D4880" i="2" s="1"/>
  <c r="E4878" i="2"/>
  <c r="C4878" i="2"/>
  <c r="D4879" i="2" s="1"/>
  <c r="E4877" i="2"/>
  <c r="F4878" i="2" s="1"/>
  <c r="C4877" i="2"/>
  <c r="D4878" i="2" s="1"/>
  <c r="E4876" i="2"/>
  <c r="C4876" i="2"/>
  <c r="D4877" i="2" s="1"/>
  <c r="E4875" i="2"/>
  <c r="F4876" i="2" s="1"/>
  <c r="C4875" i="2"/>
  <c r="D4876" i="2" s="1"/>
  <c r="E4874" i="2"/>
  <c r="C4874" i="2"/>
  <c r="D4875" i="2" s="1"/>
  <c r="E4873" i="2"/>
  <c r="F4874" i="2" s="1"/>
  <c r="C4873" i="2"/>
  <c r="D4874" i="2" s="1"/>
  <c r="E4872" i="2"/>
  <c r="C4872" i="2"/>
  <c r="D4873" i="2" s="1"/>
  <c r="E4871" i="2"/>
  <c r="F4872" i="2" s="1"/>
  <c r="C4871" i="2"/>
  <c r="D4872" i="2" s="1"/>
  <c r="E4870" i="2"/>
  <c r="C4870" i="2"/>
  <c r="D4871" i="2" s="1"/>
  <c r="E4869" i="2"/>
  <c r="F4870" i="2" s="1"/>
  <c r="C4869" i="2"/>
  <c r="D4870" i="2" s="1"/>
  <c r="E4868" i="2"/>
  <c r="C4868" i="2"/>
  <c r="D4869" i="2" s="1"/>
  <c r="E4867" i="2"/>
  <c r="F4868" i="2" s="1"/>
  <c r="C4867" i="2"/>
  <c r="D4868" i="2" s="1"/>
  <c r="E4866" i="2"/>
  <c r="C4866" i="2"/>
  <c r="D4867" i="2" s="1"/>
  <c r="E4865" i="2"/>
  <c r="F4866" i="2" s="1"/>
  <c r="C4865" i="2"/>
  <c r="D4866" i="2" s="1"/>
  <c r="E4864" i="2"/>
  <c r="C4864" i="2"/>
  <c r="D4865" i="2" s="1"/>
  <c r="E4863" i="2"/>
  <c r="F4864" i="2" s="1"/>
  <c r="C4863" i="2"/>
  <c r="D4864" i="2" s="1"/>
  <c r="E4862" i="2"/>
  <c r="C4862" i="2"/>
  <c r="D4863" i="2" s="1"/>
  <c r="E4861" i="2"/>
  <c r="F4862" i="2" s="1"/>
  <c r="C4861" i="2"/>
  <c r="D4862" i="2" s="1"/>
  <c r="E4860" i="2"/>
  <c r="C4860" i="2"/>
  <c r="D4861" i="2" s="1"/>
  <c r="E4859" i="2"/>
  <c r="F4860" i="2" s="1"/>
  <c r="C4859" i="2"/>
  <c r="D4860" i="2" s="1"/>
  <c r="E4858" i="2"/>
  <c r="C4858" i="2"/>
  <c r="D4859" i="2" s="1"/>
  <c r="E4857" i="2"/>
  <c r="F4858" i="2" s="1"/>
  <c r="C4857" i="2"/>
  <c r="D4858" i="2" s="1"/>
  <c r="E4856" i="2"/>
  <c r="C4856" i="2"/>
  <c r="D4857" i="2" s="1"/>
  <c r="E4855" i="2"/>
  <c r="F4856" i="2" s="1"/>
  <c r="C4855" i="2"/>
  <c r="D4856" i="2" s="1"/>
  <c r="E4854" i="2"/>
  <c r="C4854" i="2"/>
  <c r="D4855" i="2" s="1"/>
  <c r="E4853" i="2"/>
  <c r="F4854" i="2" s="1"/>
  <c r="C4853" i="2"/>
  <c r="D4854" i="2" s="1"/>
  <c r="E4852" i="2"/>
  <c r="C4852" i="2"/>
  <c r="D4853" i="2" s="1"/>
  <c r="E4851" i="2"/>
  <c r="F4852" i="2" s="1"/>
  <c r="C4851" i="2"/>
  <c r="E4850" i="2"/>
  <c r="C4850" i="2"/>
  <c r="D4851" i="2" s="1"/>
  <c r="E4849" i="2"/>
  <c r="F4850" i="2" s="1"/>
  <c r="C4849" i="2"/>
  <c r="D4850" i="2" s="1"/>
  <c r="E4848" i="2"/>
  <c r="C4848" i="2"/>
  <c r="D4849" i="2" s="1"/>
  <c r="E4847" i="2"/>
  <c r="F4848" i="2" s="1"/>
  <c r="C4847" i="2"/>
  <c r="D4848" i="2" s="1"/>
  <c r="E4846" i="2"/>
  <c r="C4846" i="2"/>
  <c r="D4847" i="2" s="1"/>
  <c r="E4845" i="2"/>
  <c r="F4846" i="2" s="1"/>
  <c r="C4845" i="2"/>
  <c r="D4846" i="2" s="1"/>
  <c r="E4844" i="2"/>
  <c r="C4844" i="2"/>
  <c r="D4845" i="2" s="1"/>
  <c r="E4843" i="2"/>
  <c r="F4844" i="2" s="1"/>
  <c r="C4843" i="2"/>
  <c r="D4844" i="2" s="1"/>
  <c r="E4842" i="2"/>
  <c r="C4842" i="2"/>
  <c r="D4843" i="2" s="1"/>
  <c r="E4841" i="2"/>
  <c r="F4842" i="2" s="1"/>
  <c r="C4841" i="2"/>
  <c r="D4842" i="2" s="1"/>
  <c r="E4840" i="2"/>
  <c r="C4840" i="2"/>
  <c r="D4841" i="2" s="1"/>
  <c r="E4839" i="2"/>
  <c r="F4840" i="2" s="1"/>
  <c r="C4839" i="2"/>
  <c r="D4840" i="2" s="1"/>
  <c r="E4838" i="2"/>
  <c r="C4838" i="2"/>
  <c r="D4839" i="2" s="1"/>
  <c r="E4837" i="2"/>
  <c r="F4838" i="2" s="1"/>
  <c r="C4837" i="2"/>
  <c r="D4838" i="2" s="1"/>
  <c r="E4836" i="2"/>
  <c r="C4836" i="2"/>
  <c r="D4837" i="2" s="1"/>
  <c r="E4835" i="2"/>
  <c r="F4836" i="2" s="1"/>
  <c r="C4835" i="2"/>
  <c r="D4836" i="2" s="1"/>
  <c r="E4834" i="2"/>
  <c r="C4834" i="2"/>
  <c r="D4835" i="2" s="1"/>
  <c r="E4833" i="2"/>
  <c r="F4834" i="2" s="1"/>
  <c r="C4833" i="2"/>
  <c r="D4834" i="2" s="1"/>
  <c r="E4832" i="2"/>
  <c r="C4832" i="2"/>
  <c r="D4833" i="2" s="1"/>
  <c r="E4831" i="2"/>
  <c r="F4832" i="2" s="1"/>
  <c r="C4831" i="2"/>
  <c r="D4832" i="2" s="1"/>
  <c r="E4830" i="2"/>
  <c r="C4830" i="2"/>
  <c r="D4831" i="2" s="1"/>
  <c r="E4829" i="2"/>
  <c r="F4830" i="2" s="1"/>
  <c r="C4829" i="2"/>
  <c r="D4830" i="2" s="1"/>
  <c r="E4828" i="2"/>
  <c r="C4828" i="2"/>
  <c r="D4829" i="2" s="1"/>
  <c r="E4827" i="2"/>
  <c r="F4828" i="2" s="1"/>
  <c r="C4827" i="2"/>
  <c r="D4828" i="2" s="1"/>
  <c r="E4826" i="2"/>
  <c r="C4826" i="2"/>
  <c r="D4827" i="2" s="1"/>
  <c r="E4825" i="2"/>
  <c r="C4825" i="2"/>
  <c r="D4826" i="2" s="1"/>
  <c r="E4824" i="2"/>
  <c r="C4824" i="2"/>
  <c r="D4825" i="2" s="1"/>
  <c r="E4823" i="2"/>
  <c r="C4823" i="2"/>
  <c r="D4824" i="2" s="1"/>
  <c r="E4822" i="2"/>
  <c r="C4822" i="2"/>
  <c r="D4823" i="2" s="1"/>
  <c r="E4821" i="2"/>
  <c r="C4821" i="2"/>
  <c r="D4822" i="2" s="1"/>
  <c r="E4820" i="2"/>
  <c r="C4820" i="2"/>
  <c r="D4821" i="2" s="1"/>
  <c r="E4819" i="2"/>
  <c r="C4819" i="2"/>
  <c r="D4820" i="2" s="1"/>
  <c r="E4818" i="2"/>
  <c r="C4818" i="2"/>
  <c r="D4819" i="2" s="1"/>
  <c r="E4817" i="2"/>
  <c r="C4817" i="2"/>
  <c r="D4818" i="2" s="1"/>
  <c r="E4816" i="2"/>
  <c r="C4816" i="2"/>
  <c r="D4817" i="2" s="1"/>
  <c r="E4815" i="2"/>
  <c r="C4815" i="2"/>
  <c r="D4816" i="2" s="1"/>
  <c r="E4814" i="2"/>
  <c r="C4814" i="2"/>
  <c r="D4815" i="2" s="1"/>
  <c r="E4813" i="2"/>
  <c r="C4813" i="2"/>
  <c r="D4814" i="2" s="1"/>
  <c r="E4812" i="2"/>
  <c r="C4812" i="2"/>
  <c r="D4813" i="2" s="1"/>
  <c r="E4811" i="2"/>
  <c r="C4811" i="2"/>
  <c r="D4812" i="2" s="1"/>
  <c r="E4810" i="2"/>
  <c r="C4810" i="2"/>
  <c r="D4811" i="2" s="1"/>
  <c r="E4809" i="2"/>
  <c r="C4809" i="2"/>
  <c r="D4810" i="2" s="1"/>
  <c r="E4808" i="2"/>
  <c r="C4808" i="2"/>
  <c r="D4809" i="2" s="1"/>
  <c r="E4807" i="2"/>
  <c r="C4807" i="2"/>
  <c r="D4808" i="2" s="1"/>
  <c r="E4806" i="2"/>
  <c r="C4806" i="2"/>
  <c r="D4807" i="2" s="1"/>
  <c r="E4805" i="2"/>
  <c r="C4805" i="2"/>
  <c r="D4806" i="2" s="1"/>
  <c r="E4804" i="2"/>
  <c r="C4804" i="2"/>
  <c r="D4805" i="2" s="1"/>
  <c r="E4803" i="2"/>
  <c r="C4803" i="2"/>
  <c r="D4804" i="2" s="1"/>
  <c r="E4802" i="2"/>
  <c r="C4802" i="2"/>
  <c r="D4803" i="2" s="1"/>
  <c r="E4801" i="2"/>
  <c r="C4801" i="2"/>
  <c r="D4802" i="2" s="1"/>
  <c r="E4800" i="2"/>
  <c r="C4800" i="2"/>
  <c r="D4801" i="2" s="1"/>
  <c r="E4799" i="2"/>
  <c r="C4799" i="2"/>
  <c r="D4800" i="2" s="1"/>
  <c r="E4798" i="2"/>
  <c r="C4798" i="2"/>
  <c r="D4799" i="2" s="1"/>
  <c r="E4797" i="2"/>
  <c r="C4797" i="2"/>
  <c r="D4798" i="2" s="1"/>
  <c r="E4796" i="2"/>
  <c r="C4796" i="2"/>
  <c r="D4797" i="2" s="1"/>
  <c r="E4795" i="2"/>
  <c r="C4795" i="2"/>
  <c r="D4796" i="2" s="1"/>
  <c r="E4794" i="2"/>
  <c r="C4794" i="2"/>
  <c r="D4795" i="2" s="1"/>
  <c r="E4793" i="2"/>
  <c r="C4793" i="2"/>
  <c r="D4794" i="2" s="1"/>
  <c r="E4792" i="2"/>
  <c r="C4792" i="2"/>
  <c r="D4793" i="2" s="1"/>
  <c r="E4791" i="2"/>
  <c r="C4791" i="2"/>
  <c r="D4792" i="2" s="1"/>
  <c r="E4790" i="2"/>
  <c r="C4790" i="2"/>
  <c r="D4791" i="2" s="1"/>
  <c r="E4789" i="2"/>
  <c r="C4789" i="2"/>
  <c r="D4790" i="2" s="1"/>
  <c r="E4788" i="2"/>
  <c r="C4788" i="2"/>
  <c r="D4789" i="2" s="1"/>
  <c r="E4787" i="2"/>
  <c r="C4787" i="2"/>
  <c r="D4788" i="2" s="1"/>
  <c r="E4786" i="2"/>
  <c r="C4786" i="2"/>
  <c r="D4787" i="2" s="1"/>
  <c r="E4785" i="2"/>
  <c r="C4785" i="2"/>
  <c r="D4786" i="2" s="1"/>
  <c r="E4784" i="2"/>
  <c r="C4784" i="2"/>
  <c r="D4785" i="2" s="1"/>
  <c r="E4783" i="2"/>
  <c r="C4783" i="2"/>
  <c r="D4784" i="2" s="1"/>
  <c r="E4782" i="2"/>
  <c r="C4782" i="2"/>
  <c r="D4783" i="2" s="1"/>
  <c r="E4781" i="2"/>
  <c r="C4781" i="2"/>
  <c r="D4782" i="2" s="1"/>
  <c r="E4780" i="2"/>
  <c r="C4780" i="2"/>
  <c r="D4781" i="2" s="1"/>
  <c r="E4779" i="2"/>
  <c r="C4779" i="2"/>
  <c r="D4780" i="2" s="1"/>
  <c r="E4778" i="2"/>
  <c r="C4778" i="2"/>
  <c r="D4779" i="2" s="1"/>
  <c r="E4777" i="2"/>
  <c r="C4777" i="2"/>
  <c r="D4778" i="2" s="1"/>
  <c r="E4776" i="2"/>
  <c r="C4776" i="2"/>
  <c r="D4777" i="2" s="1"/>
  <c r="E4775" i="2"/>
  <c r="C4775" i="2"/>
  <c r="D4776" i="2" s="1"/>
  <c r="E4774" i="2"/>
  <c r="C4774" i="2"/>
  <c r="D4775" i="2" s="1"/>
  <c r="E4773" i="2"/>
  <c r="C4773" i="2"/>
  <c r="D4774" i="2" s="1"/>
  <c r="E4772" i="2"/>
  <c r="C4772" i="2"/>
  <c r="D4773" i="2" s="1"/>
  <c r="E4771" i="2"/>
  <c r="C4771" i="2"/>
  <c r="E4770" i="2"/>
  <c r="C4770" i="2"/>
  <c r="D4771" i="2" s="1"/>
  <c r="E4769" i="2"/>
  <c r="C4769" i="2"/>
  <c r="D4770" i="2" s="1"/>
  <c r="E4768" i="2"/>
  <c r="C4768" i="2"/>
  <c r="D4769" i="2" s="1"/>
  <c r="E4767" i="2"/>
  <c r="C4767" i="2"/>
  <c r="D4768" i="2" s="1"/>
  <c r="E4766" i="2"/>
  <c r="C4766" i="2"/>
  <c r="D4767" i="2" s="1"/>
  <c r="E4765" i="2"/>
  <c r="C4765" i="2"/>
  <c r="D4766" i="2" s="1"/>
  <c r="E4764" i="2"/>
  <c r="C4764" i="2"/>
  <c r="D4765" i="2" s="1"/>
  <c r="E4763" i="2"/>
  <c r="C4763" i="2"/>
  <c r="D4764" i="2" s="1"/>
  <c r="E4762" i="2"/>
  <c r="C4762" i="2"/>
  <c r="D4763" i="2" s="1"/>
  <c r="E4761" i="2"/>
  <c r="C4761" i="2"/>
  <c r="D4762" i="2" s="1"/>
  <c r="E4760" i="2"/>
  <c r="C4760" i="2"/>
  <c r="D4761" i="2" s="1"/>
  <c r="E4759" i="2"/>
  <c r="C4759" i="2"/>
  <c r="D4760" i="2" s="1"/>
  <c r="E4758" i="2"/>
  <c r="C4758" i="2"/>
  <c r="D4759" i="2" s="1"/>
  <c r="E4757" i="2"/>
  <c r="C4757" i="2"/>
  <c r="D4758" i="2" s="1"/>
  <c r="E4756" i="2"/>
  <c r="C4756" i="2"/>
  <c r="D4757" i="2" s="1"/>
  <c r="E4755" i="2"/>
  <c r="C4755" i="2"/>
  <c r="D4756" i="2" s="1"/>
  <c r="E4754" i="2"/>
  <c r="C4754" i="2"/>
  <c r="D4755" i="2" s="1"/>
  <c r="E4753" i="2"/>
  <c r="C4753" i="2"/>
  <c r="D4754" i="2" s="1"/>
  <c r="E4752" i="2"/>
  <c r="C4752" i="2"/>
  <c r="D4753" i="2" s="1"/>
  <c r="E4751" i="2"/>
  <c r="C4751" i="2"/>
  <c r="D4752" i="2" s="1"/>
  <c r="E4750" i="2"/>
  <c r="C4750" i="2"/>
  <c r="D4751" i="2" s="1"/>
  <c r="E4749" i="2"/>
  <c r="C4749" i="2"/>
  <c r="D4750" i="2" s="1"/>
  <c r="E4748" i="2"/>
  <c r="C4748" i="2"/>
  <c r="D4749" i="2" s="1"/>
  <c r="E4747" i="2"/>
  <c r="C4747" i="2"/>
  <c r="D4748" i="2" s="1"/>
  <c r="E4746" i="2"/>
  <c r="C4746" i="2"/>
  <c r="D4747" i="2" s="1"/>
  <c r="E4745" i="2"/>
  <c r="C4745" i="2"/>
  <c r="D4746" i="2" s="1"/>
  <c r="E4744" i="2"/>
  <c r="C4744" i="2"/>
  <c r="D4745" i="2" s="1"/>
  <c r="E4743" i="2"/>
  <c r="C4743" i="2"/>
  <c r="D4744" i="2" s="1"/>
  <c r="E4742" i="2"/>
  <c r="C4742" i="2"/>
  <c r="D4743" i="2" s="1"/>
  <c r="E4741" i="2"/>
  <c r="C4741" i="2"/>
  <c r="D4742" i="2" s="1"/>
  <c r="E4740" i="2"/>
  <c r="C4740" i="2"/>
  <c r="D4741" i="2" s="1"/>
  <c r="E4739" i="2"/>
  <c r="C4739" i="2"/>
  <c r="D4740" i="2" s="1"/>
  <c r="E4738" i="2"/>
  <c r="C4738" i="2"/>
  <c r="D4739" i="2" s="1"/>
  <c r="E4737" i="2"/>
  <c r="C4737" i="2"/>
  <c r="D4738" i="2" s="1"/>
  <c r="E4736" i="2"/>
  <c r="C4736" i="2"/>
  <c r="D4737" i="2" s="1"/>
  <c r="E4735" i="2"/>
  <c r="C4735" i="2"/>
  <c r="D4736" i="2" s="1"/>
  <c r="E4734" i="2"/>
  <c r="C4734" i="2"/>
  <c r="D4735" i="2" s="1"/>
  <c r="E4733" i="2"/>
  <c r="C4733" i="2"/>
  <c r="D4734" i="2" s="1"/>
  <c r="E4732" i="2"/>
  <c r="C4732" i="2"/>
  <c r="D4733" i="2" s="1"/>
  <c r="E4731" i="2"/>
  <c r="C4731" i="2"/>
  <c r="D4732" i="2" s="1"/>
  <c r="E4730" i="2"/>
  <c r="C4730" i="2"/>
  <c r="D4731" i="2" s="1"/>
  <c r="E4729" i="2"/>
  <c r="C4729" i="2"/>
  <c r="D4730" i="2" s="1"/>
  <c r="E4728" i="2"/>
  <c r="C4728" i="2"/>
  <c r="D4729" i="2" s="1"/>
  <c r="E4727" i="2"/>
  <c r="C4727" i="2"/>
  <c r="D4728" i="2" s="1"/>
  <c r="E4726" i="2"/>
  <c r="C4726" i="2"/>
  <c r="D4727" i="2" s="1"/>
  <c r="E4725" i="2"/>
  <c r="C4725" i="2"/>
  <c r="D4726" i="2" s="1"/>
  <c r="E4724" i="2"/>
  <c r="C4724" i="2"/>
  <c r="D4725" i="2" s="1"/>
  <c r="E4723" i="2"/>
  <c r="C4723" i="2"/>
  <c r="D4724" i="2" s="1"/>
  <c r="E4722" i="2"/>
  <c r="C4722" i="2"/>
  <c r="D4723" i="2" s="1"/>
  <c r="E4721" i="2"/>
  <c r="C4721" i="2"/>
  <c r="D4722" i="2" s="1"/>
  <c r="E4720" i="2"/>
  <c r="C4720" i="2"/>
  <c r="D4721" i="2" s="1"/>
  <c r="E4719" i="2"/>
  <c r="C4719" i="2"/>
  <c r="D4720" i="2" s="1"/>
  <c r="E4718" i="2"/>
  <c r="C4718" i="2"/>
  <c r="D4719" i="2" s="1"/>
  <c r="E4717" i="2"/>
  <c r="C4717" i="2"/>
  <c r="D4718" i="2" s="1"/>
  <c r="E4716" i="2"/>
  <c r="C4716" i="2"/>
  <c r="D4717" i="2" s="1"/>
  <c r="E4715" i="2"/>
  <c r="C4715" i="2"/>
  <c r="D4716" i="2" s="1"/>
  <c r="E4714" i="2"/>
  <c r="C4714" i="2"/>
  <c r="D4715" i="2" s="1"/>
  <c r="E4713" i="2"/>
  <c r="C4713" i="2"/>
  <c r="D4714" i="2" s="1"/>
  <c r="E4712" i="2"/>
  <c r="C4712" i="2"/>
  <c r="D4713" i="2" s="1"/>
  <c r="E4711" i="2"/>
  <c r="C4711" i="2"/>
  <c r="D4712" i="2" s="1"/>
  <c r="E4710" i="2"/>
  <c r="C4710" i="2"/>
  <c r="D4711" i="2" s="1"/>
  <c r="E4709" i="2"/>
  <c r="C4709" i="2"/>
  <c r="D4710" i="2" s="1"/>
  <c r="E4708" i="2"/>
  <c r="C4708" i="2"/>
  <c r="D4709" i="2" s="1"/>
  <c r="E4707" i="2"/>
  <c r="C4707" i="2"/>
  <c r="D4708" i="2" s="1"/>
  <c r="E4706" i="2"/>
  <c r="C4706" i="2"/>
  <c r="D4707" i="2" s="1"/>
  <c r="E4705" i="2"/>
  <c r="C4705" i="2"/>
  <c r="D4706" i="2" s="1"/>
  <c r="E4704" i="2"/>
  <c r="C4704" i="2"/>
  <c r="D4705" i="2" s="1"/>
  <c r="E4703" i="2"/>
  <c r="C4703" i="2"/>
  <c r="D4704" i="2" s="1"/>
  <c r="E4702" i="2"/>
  <c r="C4702" i="2"/>
  <c r="D4703" i="2" s="1"/>
  <c r="E4701" i="2"/>
  <c r="C4701" i="2"/>
  <c r="D4702" i="2" s="1"/>
  <c r="E4700" i="2"/>
  <c r="C4700" i="2"/>
  <c r="D4701" i="2" s="1"/>
  <c r="E4699" i="2"/>
  <c r="C4699" i="2"/>
  <c r="D4700" i="2" s="1"/>
  <c r="E4698" i="2"/>
  <c r="C4698" i="2"/>
  <c r="D4699" i="2" s="1"/>
  <c r="E4697" i="2"/>
  <c r="C4697" i="2"/>
  <c r="D4698" i="2" s="1"/>
  <c r="E4696" i="2"/>
  <c r="C4696" i="2"/>
  <c r="D4697" i="2" s="1"/>
  <c r="E4695" i="2"/>
  <c r="F4696" i="2" s="1"/>
  <c r="C4695" i="2"/>
  <c r="D4696" i="2" s="1"/>
  <c r="E4694" i="2"/>
  <c r="C4694" i="2"/>
  <c r="D4695" i="2" s="1"/>
  <c r="E4693" i="2"/>
  <c r="F4694" i="2" s="1"/>
  <c r="C4693" i="2"/>
  <c r="D4694" i="2" s="1"/>
  <c r="E4692" i="2"/>
  <c r="C4692" i="2"/>
  <c r="D4693" i="2" s="1"/>
  <c r="E4691" i="2"/>
  <c r="F4692" i="2" s="1"/>
  <c r="C4691" i="2"/>
  <c r="D4692" i="2" s="1"/>
  <c r="E4690" i="2"/>
  <c r="C4690" i="2"/>
  <c r="D4691" i="2" s="1"/>
  <c r="E4689" i="2"/>
  <c r="F4690" i="2" s="1"/>
  <c r="C4689" i="2"/>
  <c r="D4690" i="2" s="1"/>
  <c r="E4688" i="2"/>
  <c r="C4688" i="2"/>
  <c r="D4689" i="2" s="1"/>
  <c r="E4687" i="2"/>
  <c r="F4688" i="2" s="1"/>
  <c r="C4687" i="2"/>
  <c r="E4686" i="2"/>
  <c r="C4686" i="2"/>
  <c r="D4687" i="2" s="1"/>
  <c r="E4685" i="2"/>
  <c r="F4686" i="2" s="1"/>
  <c r="C4685" i="2"/>
  <c r="D4686" i="2" s="1"/>
  <c r="E4684" i="2"/>
  <c r="C4684" i="2"/>
  <c r="D4685" i="2" s="1"/>
  <c r="E4683" i="2"/>
  <c r="F4684" i="2" s="1"/>
  <c r="C4683" i="2"/>
  <c r="D4684" i="2" s="1"/>
  <c r="E4682" i="2"/>
  <c r="C4682" i="2"/>
  <c r="D4683" i="2" s="1"/>
  <c r="E4681" i="2"/>
  <c r="F4682" i="2" s="1"/>
  <c r="C4681" i="2"/>
  <c r="D4682" i="2" s="1"/>
  <c r="E4680" i="2"/>
  <c r="C4680" i="2"/>
  <c r="D4681" i="2" s="1"/>
  <c r="E4679" i="2"/>
  <c r="F4680" i="2" s="1"/>
  <c r="C4679" i="2"/>
  <c r="D4680" i="2" s="1"/>
  <c r="E4678" i="2"/>
  <c r="C4678" i="2"/>
  <c r="D4679" i="2" s="1"/>
  <c r="E4677" i="2"/>
  <c r="F4678" i="2" s="1"/>
  <c r="C4677" i="2"/>
  <c r="D4678" i="2" s="1"/>
  <c r="E4676" i="2"/>
  <c r="C4676" i="2"/>
  <c r="D4677" i="2" s="1"/>
  <c r="E4675" i="2"/>
  <c r="F4676" i="2" s="1"/>
  <c r="C4675" i="2"/>
  <c r="D4676" i="2" s="1"/>
  <c r="E4674" i="2"/>
  <c r="C4674" i="2"/>
  <c r="D4675" i="2" s="1"/>
  <c r="E4673" i="2"/>
  <c r="F4674" i="2" s="1"/>
  <c r="C4673" i="2"/>
  <c r="D4674" i="2" s="1"/>
  <c r="E4672" i="2"/>
  <c r="C4672" i="2"/>
  <c r="D4673" i="2" s="1"/>
  <c r="E4671" i="2"/>
  <c r="F4672" i="2" s="1"/>
  <c r="C4671" i="2"/>
  <c r="D4672" i="2" s="1"/>
  <c r="E4670" i="2"/>
  <c r="C4670" i="2"/>
  <c r="D4671" i="2" s="1"/>
  <c r="E4669" i="2"/>
  <c r="F4670" i="2" s="1"/>
  <c r="C4669" i="2"/>
  <c r="D4670" i="2" s="1"/>
  <c r="E4668" i="2"/>
  <c r="C4668" i="2"/>
  <c r="D4669" i="2" s="1"/>
  <c r="E4667" i="2"/>
  <c r="F4668" i="2" s="1"/>
  <c r="C4667" i="2"/>
  <c r="D4668" i="2" s="1"/>
  <c r="E4666" i="2"/>
  <c r="C4666" i="2"/>
  <c r="D4667" i="2" s="1"/>
  <c r="E4665" i="2"/>
  <c r="F4666" i="2" s="1"/>
  <c r="C4665" i="2"/>
  <c r="D4666" i="2" s="1"/>
  <c r="E4664" i="2"/>
  <c r="C4664" i="2"/>
  <c r="D4665" i="2" s="1"/>
  <c r="E4663" i="2"/>
  <c r="F4664" i="2" s="1"/>
  <c r="C4663" i="2"/>
  <c r="D4664" i="2" s="1"/>
  <c r="E4662" i="2"/>
  <c r="C4662" i="2"/>
  <c r="D4663" i="2" s="1"/>
  <c r="E4661" i="2"/>
  <c r="F4662" i="2" s="1"/>
  <c r="C4661" i="2"/>
  <c r="D4662" i="2" s="1"/>
  <c r="E4660" i="2"/>
  <c r="C4660" i="2"/>
  <c r="D4661" i="2" s="1"/>
  <c r="E4659" i="2"/>
  <c r="F4660" i="2" s="1"/>
  <c r="C4659" i="2"/>
  <c r="D4660" i="2" s="1"/>
  <c r="E4658" i="2"/>
  <c r="C4658" i="2"/>
  <c r="D4659" i="2" s="1"/>
  <c r="E4657" i="2"/>
  <c r="F4658" i="2" s="1"/>
  <c r="C4657" i="2"/>
  <c r="E4656" i="2"/>
  <c r="C4656" i="2"/>
  <c r="D4657" i="2" s="1"/>
  <c r="E4655" i="2"/>
  <c r="F4656" i="2" s="1"/>
  <c r="C4655" i="2"/>
  <c r="D4656" i="2" s="1"/>
  <c r="E4654" i="2"/>
  <c r="C4654" i="2"/>
  <c r="D4655" i="2" s="1"/>
  <c r="E4653" i="2"/>
  <c r="F4654" i="2" s="1"/>
  <c r="C4653" i="2"/>
  <c r="D4654" i="2" s="1"/>
  <c r="E4652" i="2"/>
  <c r="C4652" i="2"/>
  <c r="D4653" i="2" s="1"/>
  <c r="E4651" i="2"/>
  <c r="F4652" i="2" s="1"/>
  <c r="C4651" i="2"/>
  <c r="D4652" i="2" s="1"/>
  <c r="E4650" i="2"/>
  <c r="C4650" i="2"/>
  <c r="D4651" i="2" s="1"/>
  <c r="E4649" i="2"/>
  <c r="F4650" i="2" s="1"/>
  <c r="C4649" i="2"/>
  <c r="D4650" i="2" s="1"/>
  <c r="E4648" i="2"/>
  <c r="C4648" i="2"/>
  <c r="D4649" i="2" s="1"/>
  <c r="E4647" i="2"/>
  <c r="F4648" i="2" s="1"/>
  <c r="C4647" i="2"/>
  <c r="D4648" i="2" s="1"/>
  <c r="E4646" i="2"/>
  <c r="C4646" i="2"/>
  <c r="D4647" i="2" s="1"/>
  <c r="E4645" i="2"/>
  <c r="F4646" i="2" s="1"/>
  <c r="C4645" i="2"/>
  <c r="D4646" i="2" s="1"/>
  <c r="E4644" i="2"/>
  <c r="C4644" i="2"/>
  <c r="D4645" i="2" s="1"/>
  <c r="E4643" i="2"/>
  <c r="F4644" i="2" s="1"/>
  <c r="C4643" i="2"/>
  <c r="D4644" i="2" s="1"/>
  <c r="E4642" i="2"/>
  <c r="C4642" i="2"/>
  <c r="D4643" i="2" s="1"/>
  <c r="E4641" i="2"/>
  <c r="F4642" i="2" s="1"/>
  <c r="C4641" i="2"/>
  <c r="D4642" i="2" s="1"/>
  <c r="E4640" i="2"/>
  <c r="C4640" i="2"/>
  <c r="D4641" i="2" s="1"/>
  <c r="E4639" i="2"/>
  <c r="F4640" i="2" s="1"/>
  <c r="C4639" i="2"/>
  <c r="D4640" i="2" s="1"/>
  <c r="E4638" i="2"/>
  <c r="C4638" i="2"/>
  <c r="D4639" i="2" s="1"/>
  <c r="E4637" i="2"/>
  <c r="F4638" i="2" s="1"/>
  <c r="C4637" i="2"/>
  <c r="D4638" i="2" s="1"/>
  <c r="E4636" i="2"/>
  <c r="C4636" i="2"/>
  <c r="D4637" i="2" s="1"/>
  <c r="E4635" i="2"/>
  <c r="F4636" i="2" s="1"/>
  <c r="C4635" i="2"/>
  <c r="D4636" i="2" s="1"/>
  <c r="E4634" i="2"/>
  <c r="C4634" i="2"/>
  <c r="D4635" i="2" s="1"/>
  <c r="E4633" i="2"/>
  <c r="F4634" i="2" s="1"/>
  <c r="C4633" i="2"/>
  <c r="D4634" i="2" s="1"/>
  <c r="E4632" i="2"/>
  <c r="C4632" i="2"/>
  <c r="D4633" i="2" s="1"/>
  <c r="E4631" i="2"/>
  <c r="F4632" i="2" s="1"/>
  <c r="C4631" i="2"/>
  <c r="D4632" i="2" s="1"/>
  <c r="E4630" i="2"/>
  <c r="C4630" i="2"/>
  <c r="D4631" i="2" s="1"/>
  <c r="E4629" i="2"/>
  <c r="F4630" i="2" s="1"/>
  <c r="C4629" i="2"/>
  <c r="D4630" i="2" s="1"/>
  <c r="E4628" i="2"/>
  <c r="C4628" i="2"/>
  <c r="D4629" i="2" s="1"/>
  <c r="E4627" i="2"/>
  <c r="F4628" i="2" s="1"/>
  <c r="C4627" i="2"/>
  <c r="D4628" i="2" s="1"/>
  <c r="E4626" i="2"/>
  <c r="C4626" i="2"/>
  <c r="D4627" i="2" s="1"/>
  <c r="E4625" i="2"/>
  <c r="F4626" i="2" s="1"/>
  <c r="C4625" i="2"/>
  <c r="D4626" i="2" s="1"/>
  <c r="E4624" i="2"/>
  <c r="C4624" i="2"/>
  <c r="D4625" i="2" s="1"/>
  <c r="E4623" i="2"/>
  <c r="F4624" i="2" s="1"/>
  <c r="C4623" i="2"/>
  <c r="D4624" i="2" s="1"/>
  <c r="E4622" i="2"/>
  <c r="C4622" i="2"/>
  <c r="D4623" i="2" s="1"/>
  <c r="E4621" i="2"/>
  <c r="F4622" i="2" s="1"/>
  <c r="C4621" i="2"/>
  <c r="D4622" i="2" s="1"/>
  <c r="E4620" i="2"/>
  <c r="C4620" i="2"/>
  <c r="D4621" i="2" s="1"/>
  <c r="E4619" i="2"/>
  <c r="F4620" i="2" s="1"/>
  <c r="C4619" i="2"/>
  <c r="D4620" i="2" s="1"/>
  <c r="E4618" i="2"/>
  <c r="C4618" i="2"/>
  <c r="D4619" i="2" s="1"/>
  <c r="E4617" i="2"/>
  <c r="F4618" i="2" s="1"/>
  <c r="C4617" i="2"/>
  <c r="D4618" i="2" s="1"/>
  <c r="E4616" i="2"/>
  <c r="C4616" i="2"/>
  <c r="D4617" i="2" s="1"/>
  <c r="E4615" i="2"/>
  <c r="F4616" i="2" s="1"/>
  <c r="C4615" i="2"/>
  <c r="D4616" i="2" s="1"/>
  <c r="E4614" i="2"/>
  <c r="C4614" i="2"/>
  <c r="D4615" i="2" s="1"/>
  <c r="E4613" i="2"/>
  <c r="F4614" i="2" s="1"/>
  <c r="C4613" i="2"/>
  <c r="D4614" i="2" s="1"/>
  <c r="E4612" i="2"/>
  <c r="C4612" i="2"/>
  <c r="D4613" i="2" s="1"/>
  <c r="E4611" i="2"/>
  <c r="F4612" i="2" s="1"/>
  <c r="C4611" i="2"/>
  <c r="D4612" i="2" s="1"/>
  <c r="E4610" i="2"/>
  <c r="C4610" i="2"/>
  <c r="D4611" i="2" s="1"/>
  <c r="E4609" i="2"/>
  <c r="F4610" i="2" s="1"/>
  <c r="C4609" i="2"/>
  <c r="D4610" i="2" s="1"/>
  <c r="E4608" i="2"/>
  <c r="C4608" i="2"/>
  <c r="D4609" i="2" s="1"/>
  <c r="E4607" i="2"/>
  <c r="F4608" i="2" s="1"/>
  <c r="C4607" i="2"/>
  <c r="D4608" i="2" s="1"/>
  <c r="E4606" i="2"/>
  <c r="C4606" i="2"/>
  <c r="D4607" i="2" s="1"/>
  <c r="E4605" i="2"/>
  <c r="F4606" i="2" s="1"/>
  <c r="C4605" i="2"/>
  <c r="D4606" i="2" s="1"/>
  <c r="E4604" i="2"/>
  <c r="C4604" i="2"/>
  <c r="D4605" i="2" s="1"/>
  <c r="E4603" i="2"/>
  <c r="F4604" i="2" s="1"/>
  <c r="C4603" i="2"/>
  <c r="D4604" i="2" s="1"/>
  <c r="E4602" i="2"/>
  <c r="C4602" i="2"/>
  <c r="D4603" i="2" s="1"/>
  <c r="E4601" i="2"/>
  <c r="F4602" i="2" s="1"/>
  <c r="C4601" i="2"/>
  <c r="D4602" i="2" s="1"/>
  <c r="E4600" i="2"/>
  <c r="C4600" i="2"/>
  <c r="D4601" i="2" s="1"/>
  <c r="E4599" i="2"/>
  <c r="F4600" i="2" s="1"/>
  <c r="C4599" i="2"/>
  <c r="D4600" i="2" s="1"/>
  <c r="E4598" i="2"/>
  <c r="C4598" i="2"/>
  <c r="D4599" i="2" s="1"/>
  <c r="E4597" i="2"/>
  <c r="F4598" i="2" s="1"/>
  <c r="C4597" i="2"/>
  <c r="D4598" i="2" s="1"/>
  <c r="E4596" i="2"/>
  <c r="C4596" i="2"/>
  <c r="D4597" i="2" s="1"/>
  <c r="E4595" i="2"/>
  <c r="F4596" i="2" s="1"/>
  <c r="C4595" i="2"/>
  <c r="D4596" i="2" s="1"/>
  <c r="E4594" i="2"/>
  <c r="C4594" i="2"/>
  <c r="D4595" i="2" s="1"/>
  <c r="E4593" i="2"/>
  <c r="F4594" i="2" s="1"/>
  <c r="C4593" i="2"/>
  <c r="D4594" i="2" s="1"/>
  <c r="E4592" i="2"/>
  <c r="C4592" i="2"/>
  <c r="D4593" i="2" s="1"/>
  <c r="E4591" i="2"/>
  <c r="F4592" i="2" s="1"/>
  <c r="C4591" i="2"/>
  <c r="D4592" i="2" s="1"/>
  <c r="E4590" i="2"/>
  <c r="C4590" i="2"/>
  <c r="D4591" i="2" s="1"/>
  <c r="E4589" i="2"/>
  <c r="F4590" i="2" s="1"/>
  <c r="C4589" i="2"/>
  <c r="D4590" i="2" s="1"/>
  <c r="E4588" i="2"/>
  <c r="C4588" i="2"/>
  <c r="D4589" i="2" s="1"/>
  <c r="E4587" i="2"/>
  <c r="F4588" i="2" s="1"/>
  <c r="C4587" i="2"/>
  <c r="D4588" i="2" s="1"/>
  <c r="E4586" i="2"/>
  <c r="C4586" i="2"/>
  <c r="D4587" i="2" s="1"/>
  <c r="E4585" i="2"/>
  <c r="F4586" i="2" s="1"/>
  <c r="C4585" i="2"/>
  <c r="D4586" i="2" s="1"/>
  <c r="E4584" i="2"/>
  <c r="C4584" i="2"/>
  <c r="D4585" i="2" s="1"/>
  <c r="E4583" i="2"/>
  <c r="F4584" i="2" s="1"/>
  <c r="C4583" i="2"/>
  <c r="D4584" i="2" s="1"/>
  <c r="E4582" i="2"/>
  <c r="C4582" i="2"/>
  <c r="D4583" i="2" s="1"/>
  <c r="E4581" i="2"/>
  <c r="F4582" i="2" s="1"/>
  <c r="C4581" i="2"/>
  <c r="D4582" i="2" s="1"/>
  <c r="E4580" i="2"/>
  <c r="C4580" i="2"/>
  <c r="D4581" i="2" s="1"/>
  <c r="E4579" i="2"/>
  <c r="F4580" i="2" s="1"/>
  <c r="C4579" i="2"/>
  <c r="D4580" i="2" s="1"/>
  <c r="E4578" i="2"/>
  <c r="C4578" i="2"/>
  <c r="D4579" i="2" s="1"/>
  <c r="E4577" i="2"/>
  <c r="F4578" i="2" s="1"/>
  <c r="C4577" i="2"/>
  <c r="D4578" i="2" s="1"/>
  <c r="E4576" i="2"/>
  <c r="C4576" i="2"/>
  <c r="D4577" i="2" s="1"/>
  <c r="E4575" i="2"/>
  <c r="F4576" i="2" s="1"/>
  <c r="C4575" i="2"/>
  <c r="D4576" i="2" s="1"/>
  <c r="E4574" i="2"/>
  <c r="C4574" i="2"/>
  <c r="D4575" i="2" s="1"/>
  <c r="E4573" i="2"/>
  <c r="F4574" i="2" s="1"/>
  <c r="C4573" i="2"/>
  <c r="D4574" i="2" s="1"/>
  <c r="E4572" i="2"/>
  <c r="C4572" i="2"/>
  <c r="D4573" i="2" s="1"/>
  <c r="E4571" i="2"/>
  <c r="F4572" i="2" s="1"/>
  <c r="C4571" i="2"/>
  <c r="D4572" i="2" s="1"/>
  <c r="E4570" i="2"/>
  <c r="C4570" i="2"/>
  <c r="D4571" i="2" s="1"/>
  <c r="E4569" i="2"/>
  <c r="F4570" i="2" s="1"/>
  <c r="C4569" i="2"/>
  <c r="D4570" i="2" s="1"/>
  <c r="E4568" i="2"/>
  <c r="C4568" i="2"/>
  <c r="D4569" i="2" s="1"/>
  <c r="E4567" i="2"/>
  <c r="F4568" i="2" s="1"/>
  <c r="C4567" i="2"/>
  <c r="D4568" i="2" s="1"/>
  <c r="E4566" i="2"/>
  <c r="C4566" i="2"/>
  <c r="D4567" i="2" s="1"/>
  <c r="E4565" i="2"/>
  <c r="F4566" i="2" s="1"/>
  <c r="C4565" i="2"/>
  <c r="D4566" i="2" s="1"/>
  <c r="E4564" i="2"/>
  <c r="C4564" i="2"/>
  <c r="D4565" i="2" s="1"/>
  <c r="E4563" i="2"/>
  <c r="F4564" i="2" s="1"/>
  <c r="C4563" i="2"/>
  <c r="D4564" i="2" s="1"/>
  <c r="E4562" i="2"/>
  <c r="C4562" i="2"/>
  <c r="D4563" i="2" s="1"/>
  <c r="E4561" i="2"/>
  <c r="F4562" i="2" s="1"/>
  <c r="C4561" i="2"/>
  <c r="D4562" i="2" s="1"/>
  <c r="E4560" i="2"/>
  <c r="C4560" i="2"/>
  <c r="D4561" i="2" s="1"/>
  <c r="E4559" i="2"/>
  <c r="F4560" i="2" s="1"/>
  <c r="C4559" i="2"/>
  <c r="D4560" i="2" s="1"/>
  <c r="E4558" i="2"/>
  <c r="C4558" i="2"/>
  <c r="D4559" i="2" s="1"/>
  <c r="E4557" i="2"/>
  <c r="F4558" i="2" s="1"/>
  <c r="C4557" i="2"/>
  <c r="D4558" i="2" s="1"/>
  <c r="E4556" i="2"/>
  <c r="C4556" i="2"/>
  <c r="D4557" i="2" s="1"/>
  <c r="E4555" i="2"/>
  <c r="F4556" i="2" s="1"/>
  <c r="C4555" i="2"/>
  <c r="D4556" i="2" s="1"/>
  <c r="E4554" i="2"/>
  <c r="C4554" i="2"/>
  <c r="D4555" i="2" s="1"/>
  <c r="E4553" i="2"/>
  <c r="F4554" i="2" s="1"/>
  <c r="C4553" i="2"/>
  <c r="D4554" i="2" s="1"/>
  <c r="E4552" i="2"/>
  <c r="C4552" i="2"/>
  <c r="D4553" i="2" s="1"/>
  <c r="E4551" i="2"/>
  <c r="F4552" i="2" s="1"/>
  <c r="C4551" i="2"/>
  <c r="D4552" i="2" s="1"/>
  <c r="E4550" i="2"/>
  <c r="C4550" i="2"/>
  <c r="D4551" i="2" s="1"/>
  <c r="E4549" i="2"/>
  <c r="F4550" i="2" s="1"/>
  <c r="C4549" i="2"/>
  <c r="D4550" i="2" s="1"/>
  <c r="E4548" i="2"/>
  <c r="C4548" i="2"/>
  <c r="D4549" i="2" s="1"/>
  <c r="E4547" i="2"/>
  <c r="F4548" i="2" s="1"/>
  <c r="C4547" i="2"/>
  <c r="D4548" i="2" s="1"/>
  <c r="E4546" i="2"/>
  <c r="C4546" i="2"/>
  <c r="D4547" i="2" s="1"/>
  <c r="E4545" i="2"/>
  <c r="F4546" i="2" s="1"/>
  <c r="C4545" i="2"/>
  <c r="D4546" i="2" s="1"/>
  <c r="E4544" i="2"/>
  <c r="C4544" i="2"/>
  <c r="D4545" i="2" s="1"/>
  <c r="E4543" i="2"/>
  <c r="F4544" i="2" s="1"/>
  <c r="C4543" i="2"/>
  <c r="D4544" i="2" s="1"/>
  <c r="E4542" i="2"/>
  <c r="C4542" i="2"/>
  <c r="D4543" i="2" s="1"/>
  <c r="E4541" i="2"/>
  <c r="F4542" i="2" s="1"/>
  <c r="C4541" i="2"/>
  <c r="D4542" i="2" s="1"/>
  <c r="E4540" i="2"/>
  <c r="C4540" i="2"/>
  <c r="D4541" i="2" s="1"/>
  <c r="E4539" i="2"/>
  <c r="F4540" i="2" s="1"/>
  <c r="C4539" i="2"/>
  <c r="D4540" i="2" s="1"/>
  <c r="E4538" i="2"/>
  <c r="C4538" i="2"/>
  <c r="D4539" i="2" s="1"/>
  <c r="E4537" i="2"/>
  <c r="F4538" i="2" s="1"/>
  <c r="C4537" i="2"/>
  <c r="D4538" i="2" s="1"/>
  <c r="E4536" i="2"/>
  <c r="C4536" i="2"/>
  <c r="D4537" i="2" s="1"/>
  <c r="E4535" i="2"/>
  <c r="F4536" i="2" s="1"/>
  <c r="C4535" i="2"/>
  <c r="D4536" i="2" s="1"/>
  <c r="E4534" i="2"/>
  <c r="C4534" i="2"/>
  <c r="D4535" i="2" s="1"/>
  <c r="E4533" i="2"/>
  <c r="F4534" i="2" s="1"/>
  <c r="C4533" i="2"/>
  <c r="D4534" i="2" s="1"/>
  <c r="E4532" i="2"/>
  <c r="C4532" i="2"/>
  <c r="D4533" i="2" s="1"/>
  <c r="E4531" i="2"/>
  <c r="F4532" i="2" s="1"/>
  <c r="C4531" i="2"/>
  <c r="D4532" i="2" s="1"/>
  <c r="E4530" i="2"/>
  <c r="C4530" i="2"/>
  <c r="D4531" i="2" s="1"/>
  <c r="E4529" i="2"/>
  <c r="F4530" i="2" s="1"/>
  <c r="C4529" i="2"/>
  <c r="D4530" i="2" s="1"/>
  <c r="E4528" i="2"/>
  <c r="C4528" i="2"/>
  <c r="D4529" i="2" s="1"/>
  <c r="E4527" i="2"/>
  <c r="F4528" i="2" s="1"/>
  <c r="C4527" i="2"/>
  <c r="D4528" i="2" s="1"/>
  <c r="E4526" i="2"/>
  <c r="C4526" i="2"/>
  <c r="D4527" i="2" s="1"/>
  <c r="E4525" i="2"/>
  <c r="F4526" i="2" s="1"/>
  <c r="C4525" i="2"/>
  <c r="D4526" i="2" s="1"/>
  <c r="E4524" i="2"/>
  <c r="C4524" i="2"/>
  <c r="D4525" i="2" s="1"/>
  <c r="E4523" i="2"/>
  <c r="F4524" i="2" s="1"/>
  <c r="C4523" i="2"/>
  <c r="D4524" i="2" s="1"/>
  <c r="E4522" i="2"/>
  <c r="C4522" i="2"/>
  <c r="D4523" i="2" s="1"/>
  <c r="E4521" i="2"/>
  <c r="F4522" i="2" s="1"/>
  <c r="C4521" i="2"/>
  <c r="D4522" i="2" s="1"/>
  <c r="E4520" i="2"/>
  <c r="C4520" i="2"/>
  <c r="D4521" i="2" s="1"/>
  <c r="E4519" i="2"/>
  <c r="F4520" i="2" s="1"/>
  <c r="C4519" i="2"/>
  <c r="D4520" i="2" s="1"/>
  <c r="E4518" i="2"/>
  <c r="C4518" i="2"/>
  <c r="D4519" i="2" s="1"/>
  <c r="E4517" i="2"/>
  <c r="F4518" i="2" s="1"/>
  <c r="C4517" i="2"/>
  <c r="D4518" i="2" s="1"/>
  <c r="E4516" i="2"/>
  <c r="C4516" i="2"/>
  <c r="D4517" i="2" s="1"/>
  <c r="E4515" i="2"/>
  <c r="F4516" i="2" s="1"/>
  <c r="C4515" i="2"/>
  <c r="D4516" i="2" s="1"/>
  <c r="E4514" i="2"/>
  <c r="C4514" i="2"/>
  <c r="D4515" i="2" s="1"/>
  <c r="E4513" i="2"/>
  <c r="F4514" i="2" s="1"/>
  <c r="C4513" i="2"/>
  <c r="D4514" i="2" s="1"/>
  <c r="E4512" i="2"/>
  <c r="C4512" i="2"/>
  <c r="D4513" i="2" s="1"/>
  <c r="E4511" i="2"/>
  <c r="F4512" i="2" s="1"/>
  <c r="C4511" i="2"/>
  <c r="D4512" i="2" s="1"/>
  <c r="E4510" i="2"/>
  <c r="C4510" i="2"/>
  <c r="D4511" i="2" s="1"/>
  <c r="E4509" i="2"/>
  <c r="F4510" i="2" s="1"/>
  <c r="C4509" i="2"/>
  <c r="D4510" i="2" s="1"/>
  <c r="E4508" i="2"/>
  <c r="C4508" i="2"/>
  <c r="D4509" i="2" s="1"/>
  <c r="E4507" i="2"/>
  <c r="F4508" i="2" s="1"/>
  <c r="C4507" i="2"/>
  <c r="D4508" i="2" s="1"/>
  <c r="E4506" i="2"/>
  <c r="C4506" i="2"/>
  <c r="D4507" i="2" s="1"/>
  <c r="E4505" i="2"/>
  <c r="F4506" i="2" s="1"/>
  <c r="C4505" i="2"/>
  <c r="D4506" i="2" s="1"/>
  <c r="E4504" i="2"/>
  <c r="C4504" i="2"/>
  <c r="D4505" i="2" s="1"/>
  <c r="E4503" i="2"/>
  <c r="F4504" i="2" s="1"/>
  <c r="C4503" i="2"/>
  <c r="D4504" i="2" s="1"/>
  <c r="E4502" i="2"/>
  <c r="C4502" i="2"/>
  <c r="D4503" i="2" s="1"/>
  <c r="E4501" i="2"/>
  <c r="F4502" i="2" s="1"/>
  <c r="C4501" i="2"/>
  <c r="D4502" i="2" s="1"/>
  <c r="E4500" i="2"/>
  <c r="C4500" i="2"/>
  <c r="D4501" i="2" s="1"/>
  <c r="E4499" i="2"/>
  <c r="F4500" i="2" s="1"/>
  <c r="C4499" i="2"/>
  <c r="D4500" i="2" s="1"/>
  <c r="E4498" i="2"/>
  <c r="C4498" i="2"/>
  <c r="D4499" i="2" s="1"/>
  <c r="E4497" i="2"/>
  <c r="F4498" i="2" s="1"/>
  <c r="C4497" i="2"/>
  <c r="D4498" i="2" s="1"/>
  <c r="E4496" i="2"/>
  <c r="C4496" i="2"/>
  <c r="D4497" i="2" s="1"/>
  <c r="E4495" i="2"/>
  <c r="F4496" i="2" s="1"/>
  <c r="C4495" i="2"/>
  <c r="D4496" i="2" s="1"/>
  <c r="E4494" i="2"/>
  <c r="C4494" i="2"/>
  <c r="D4495" i="2" s="1"/>
  <c r="E4493" i="2"/>
  <c r="F4494" i="2" s="1"/>
  <c r="C4493" i="2"/>
  <c r="D4494" i="2" s="1"/>
  <c r="E4492" i="2"/>
  <c r="C4492" i="2"/>
  <c r="D4493" i="2" s="1"/>
  <c r="E4491" i="2"/>
  <c r="F4492" i="2" s="1"/>
  <c r="C4491" i="2"/>
  <c r="D4492" i="2" s="1"/>
  <c r="E4490" i="2"/>
  <c r="C4490" i="2"/>
  <c r="D4491" i="2" s="1"/>
  <c r="E4489" i="2"/>
  <c r="F4490" i="2" s="1"/>
  <c r="C4489" i="2"/>
  <c r="D4490" i="2" s="1"/>
  <c r="E4488" i="2"/>
  <c r="C4488" i="2"/>
  <c r="D4489" i="2" s="1"/>
  <c r="E4487" i="2"/>
  <c r="F4488" i="2" s="1"/>
  <c r="C4487" i="2"/>
  <c r="D4488" i="2" s="1"/>
  <c r="E4486" i="2"/>
  <c r="C4486" i="2"/>
  <c r="D4487" i="2" s="1"/>
  <c r="E4485" i="2"/>
  <c r="F4486" i="2" s="1"/>
  <c r="C4485" i="2"/>
  <c r="D4486" i="2" s="1"/>
  <c r="E4484" i="2"/>
  <c r="C4484" i="2"/>
  <c r="D4485" i="2" s="1"/>
  <c r="E4483" i="2"/>
  <c r="F4484" i="2" s="1"/>
  <c r="C4483" i="2"/>
  <c r="D4484" i="2" s="1"/>
  <c r="E4482" i="2"/>
  <c r="C4482" i="2"/>
  <c r="D4483" i="2" s="1"/>
  <c r="E4481" i="2"/>
  <c r="F4482" i="2" s="1"/>
  <c r="C4481" i="2"/>
  <c r="D4482" i="2" s="1"/>
  <c r="E4480" i="2"/>
  <c r="C4480" i="2"/>
  <c r="D4481" i="2" s="1"/>
  <c r="E4479" i="2"/>
  <c r="F4480" i="2" s="1"/>
  <c r="C4479" i="2"/>
  <c r="D4480" i="2" s="1"/>
  <c r="E4478" i="2"/>
  <c r="C4478" i="2"/>
  <c r="D4479" i="2" s="1"/>
  <c r="E4477" i="2"/>
  <c r="F4478" i="2" s="1"/>
  <c r="C4477" i="2"/>
  <c r="D4478" i="2" s="1"/>
  <c r="E4476" i="2"/>
  <c r="C4476" i="2"/>
  <c r="D4477" i="2" s="1"/>
  <c r="E4475" i="2"/>
  <c r="F4476" i="2" s="1"/>
  <c r="C4475" i="2"/>
  <c r="D4476" i="2" s="1"/>
  <c r="E4474" i="2"/>
  <c r="C4474" i="2"/>
  <c r="D4475" i="2" s="1"/>
  <c r="E4473" i="2"/>
  <c r="F4474" i="2" s="1"/>
  <c r="C4473" i="2"/>
  <c r="D4474" i="2" s="1"/>
  <c r="E4472" i="2"/>
  <c r="C4472" i="2"/>
  <c r="D4473" i="2" s="1"/>
  <c r="E4471" i="2"/>
  <c r="F4472" i="2" s="1"/>
  <c r="C4471" i="2"/>
  <c r="D4472" i="2" s="1"/>
  <c r="E4470" i="2"/>
  <c r="C4470" i="2"/>
  <c r="D4471" i="2" s="1"/>
  <c r="E4469" i="2"/>
  <c r="F4470" i="2" s="1"/>
  <c r="C4469" i="2"/>
  <c r="D4470" i="2" s="1"/>
  <c r="E4468" i="2"/>
  <c r="C4468" i="2"/>
  <c r="D4469" i="2" s="1"/>
  <c r="E4467" i="2"/>
  <c r="F4468" i="2" s="1"/>
  <c r="C4467" i="2"/>
  <c r="D4468" i="2" s="1"/>
  <c r="E4466" i="2"/>
  <c r="C4466" i="2"/>
  <c r="D4467" i="2" s="1"/>
  <c r="E4465" i="2"/>
  <c r="F4466" i="2" s="1"/>
  <c r="C4465" i="2"/>
  <c r="D4466" i="2" s="1"/>
  <c r="E4464" i="2"/>
  <c r="C4464" i="2"/>
  <c r="D4465" i="2" s="1"/>
  <c r="E4463" i="2"/>
  <c r="F4464" i="2" s="1"/>
  <c r="C4463" i="2"/>
  <c r="D4464" i="2" s="1"/>
  <c r="E4462" i="2"/>
  <c r="C4462" i="2"/>
  <c r="D4463" i="2" s="1"/>
  <c r="E4461" i="2"/>
  <c r="F4462" i="2" s="1"/>
  <c r="C4461" i="2"/>
  <c r="D4462" i="2" s="1"/>
  <c r="E4460" i="2"/>
  <c r="C4460" i="2"/>
  <c r="D4461" i="2" s="1"/>
  <c r="E4459" i="2"/>
  <c r="F4460" i="2" s="1"/>
  <c r="C4459" i="2"/>
  <c r="D4460" i="2" s="1"/>
  <c r="E4458" i="2"/>
  <c r="C4458" i="2"/>
  <c r="D4459" i="2" s="1"/>
  <c r="E4457" i="2"/>
  <c r="F4458" i="2" s="1"/>
  <c r="C4457" i="2"/>
  <c r="D4458" i="2" s="1"/>
  <c r="E4456" i="2"/>
  <c r="C4456" i="2"/>
  <c r="D4457" i="2" s="1"/>
  <c r="E4455" i="2"/>
  <c r="F4456" i="2" s="1"/>
  <c r="C4455" i="2"/>
  <c r="D4456" i="2" s="1"/>
  <c r="E4454" i="2"/>
  <c r="C4454" i="2"/>
  <c r="D4455" i="2" s="1"/>
  <c r="E4453" i="2"/>
  <c r="F4454" i="2" s="1"/>
  <c r="C4453" i="2"/>
  <c r="D4454" i="2" s="1"/>
  <c r="E4452" i="2"/>
  <c r="C4452" i="2"/>
  <c r="D4453" i="2" s="1"/>
  <c r="E4451" i="2"/>
  <c r="F4452" i="2" s="1"/>
  <c r="C4451" i="2"/>
  <c r="D4452" i="2" s="1"/>
  <c r="E4450" i="2"/>
  <c r="C4450" i="2"/>
  <c r="D4451" i="2" s="1"/>
  <c r="E4449" i="2"/>
  <c r="F4450" i="2" s="1"/>
  <c r="C4449" i="2"/>
  <c r="D4450" i="2" s="1"/>
  <c r="E4448" i="2"/>
  <c r="C4448" i="2"/>
  <c r="D4449" i="2" s="1"/>
  <c r="E4447" i="2"/>
  <c r="F4448" i="2" s="1"/>
  <c r="C4447" i="2"/>
  <c r="D4448" i="2" s="1"/>
  <c r="E4446" i="2"/>
  <c r="C4446" i="2"/>
  <c r="D4447" i="2" s="1"/>
  <c r="E4445" i="2"/>
  <c r="F4446" i="2" s="1"/>
  <c r="C4445" i="2"/>
  <c r="D4446" i="2" s="1"/>
  <c r="E4444" i="2"/>
  <c r="C4444" i="2"/>
  <c r="D4445" i="2" s="1"/>
  <c r="E4443" i="2"/>
  <c r="F4444" i="2" s="1"/>
  <c r="C4443" i="2"/>
  <c r="D4444" i="2" s="1"/>
  <c r="E4442" i="2"/>
  <c r="C4442" i="2"/>
  <c r="D4443" i="2" s="1"/>
  <c r="E4441" i="2"/>
  <c r="F4442" i="2" s="1"/>
  <c r="C4441" i="2"/>
  <c r="D4442" i="2" s="1"/>
  <c r="E4440" i="2"/>
  <c r="C4440" i="2"/>
  <c r="D4441" i="2" s="1"/>
  <c r="E4439" i="2"/>
  <c r="F4440" i="2" s="1"/>
  <c r="C4439" i="2"/>
  <c r="D4440" i="2" s="1"/>
  <c r="E4438" i="2"/>
  <c r="C4438" i="2"/>
  <c r="D4439" i="2" s="1"/>
  <c r="E4437" i="2"/>
  <c r="F4438" i="2" s="1"/>
  <c r="C4437" i="2"/>
  <c r="D4438" i="2" s="1"/>
  <c r="E4436" i="2"/>
  <c r="C4436" i="2"/>
  <c r="D4437" i="2" s="1"/>
  <c r="E4435" i="2"/>
  <c r="F4436" i="2" s="1"/>
  <c r="C4435" i="2"/>
  <c r="D4436" i="2" s="1"/>
  <c r="E4434" i="2"/>
  <c r="C4434" i="2"/>
  <c r="D4435" i="2" s="1"/>
  <c r="E4433" i="2"/>
  <c r="F4434" i="2" s="1"/>
  <c r="C4433" i="2"/>
  <c r="D4434" i="2" s="1"/>
  <c r="E4432" i="2"/>
  <c r="C4432" i="2"/>
  <c r="D4433" i="2" s="1"/>
  <c r="E4431" i="2"/>
  <c r="F4432" i="2" s="1"/>
  <c r="C4431" i="2"/>
  <c r="E4430" i="2"/>
  <c r="C4430" i="2"/>
  <c r="D4431" i="2" s="1"/>
  <c r="E4429" i="2"/>
  <c r="F4430" i="2" s="1"/>
  <c r="C4429" i="2"/>
  <c r="D4430" i="2" s="1"/>
  <c r="E4428" i="2"/>
  <c r="C4428" i="2"/>
  <c r="D4429" i="2" s="1"/>
  <c r="E4427" i="2"/>
  <c r="F4428" i="2" s="1"/>
  <c r="C4427" i="2"/>
  <c r="D4428" i="2" s="1"/>
  <c r="E4426" i="2"/>
  <c r="C4426" i="2"/>
  <c r="D4427" i="2" s="1"/>
  <c r="E4425" i="2"/>
  <c r="F4426" i="2" s="1"/>
  <c r="C4425" i="2"/>
  <c r="D4426" i="2" s="1"/>
  <c r="E4424" i="2"/>
  <c r="C4424" i="2"/>
  <c r="D4425" i="2" s="1"/>
  <c r="E4423" i="2"/>
  <c r="F4424" i="2" s="1"/>
  <c r="C4423" i="2"/>
  <c r="D4424" i="2" s="1"/>
  <c r="E4422" i="2"/>
  <c r="C4422" i="2"/>
  <c r="D4423" i="2" s="1"/>
  <c r="E4421" i="2"/>
  <c r="F4422" i="2" s="1"/>
  <c r="C4421" i="2"/>
  <c r="D4422" i="2" s="1"/>
  <c r="E4420" i="2"/>
  <c r="C4420" i="2"/>
  <c r="D4421" i="2" s="1"/>
  <c r="E4419" i="2"/>
  <c r="F4420" i="2" s="1"/>
  <c r="C4419" i="2"/>
  <c r="D4420" i="2" s="1"/>
  <c r="E4418" i="2"/>
  <c r="C4418" i="2"/>
  <c r="D4419" i="2" s="1"/>
  <c r="E4417" i="2"/>
  <c r="F4418" i="2" s="1"/>
  <c r="C4417" i="2"/>
  <c r="D4418" i="2" s="1"/>
  <c r="E4416" i="2"/>
  <c r="C4416" i="2"/>
  <c r="D4417" i="2" s="1"/>
  <c r="E4415" i="2"/>
  <c r="F4416" i="2" s="1"/>
  <c r="C4415" i="2"/>
  <c r="D4416" i="2" s="1"/>
  <c r="E4414" i="2"/>
  <c r="C4414" i="2"/>
  <c r="D4415" i="2" s="1"/>
  <c r="E4413" i="2"/>
  <c r="F4414" i="2" s="1"/>
  <c r="C4413" i="2"/>
  <c r="D4414" i="2" s="1"/>
  <c r="E4412" i="2"/>
  <c r="C4412" i="2"/>
  <c r="D4413" i="2" s="1"/>
  <c r="E4411" i="2"/>
  <c r="F4412" i="2" s="1"/>
  <c r="C4411" i="2"/>
  <c r="D4412" i="2" s="1"/>
  <c r="E4410" i="2"/>
  <c r="C4410" i="2"/>
  <c r="D4411" i="2" s="1"/>
  <c r="E4409" i="2"/>
  <c r="F4410" i="2" s="1"/>
  <c r="C4409" i="2"/>
  <c r="D4410" i="2" s="1"/>
  <c r="E4408" i="2"/>
  <c r="C4408" i="2"/>
  <c r="D4409" i="2" s="1"/>
  <c r="E4407" i="2"/>
  <c r="F4408" i="2" s="1"/>
  <c r="C4407" i="2"/>
  <c r="D4408" i="2" s="1"/>
  <c r="E4406" i="2"/>
  <c r="C4406" i="2"/>
  <c r="D4407" i="2" s="1"/>
  <c r="E4405" i="2"/>
  <c r="F4406" i="2" s="1"/>
  <c r="C4405" i="2"/>
  <c r="D4406" i="2" s="1"/>
  <c r="E4404" i="2"/>
  <c r="C4404" i="2"/>
  <c r="D4405" i="2" s="1"/>
  <c r="E4403" i="2"/>
  <c r="F4404" i="2" s="1"/>
  <c r="C4403" i="2"/>
  <c r="D4404" i="2" s="1"/>
  <c r="E4402" i="2"/>
  <c r="C4402" i="2"/>
  <c r="D4403" i="2" s="1"/>
  <c r="E4401" i="2"/>
  <c r="F4402" i="2" s="1"/>
  <c r="C4401" i="2"/>
  <c r="D4402" i="2" s="1"/>
  <c r="E4400" i="2"/>
  <c r="C4400" i="2"/>
  <c r="D4401" i="2" s="1"/>
  <c r="E4399" i="2"/>
  <c r="F4400" i="2" s="1"/>
  <c r="C4399" i="2"/>
  <c r="D4400" i="2" s="1"/>
  <c r="E4398" i="2"/>
  <c r="C4398" i="2"/>
  <c r="D4399" i="2" s="1"/>
  <c r="E4397" i="2"/>
  <c r="F4398" i="2" s="1"/>
  <c r="C4397" i="2"/>
  <c r="D4398" i="2" s="1"/>
  <c r="E4396" i="2"/>
  <c r="C4396" i="2"/>
  <c r="D4397" i="2" s="1"/>
  <c r="E4395" i="2"/>
  <c r="F4396" i="2" s="1"/>
  <c r="C4395" i="2"/>
  <c r="D4396" i="2" s="1"/>
  <c r="E4394" i="2"/>
  <c r="C4394" i="2"/>
  <c r="D4395" i="2" s="1"/>
  <c r="E4393" i="2"/>
  <c r="F4394" i="2" s="1"/>
  <c r="C4393" i="2"/>
  <c r="D4394" i="2" s="1"/>
  <c r="E4392" i="2"/>
  <c r="C4392" i="2"/>
  <c r="D4393" i="2" s="1"/>
  <c r="E4391" i="2"/>
  <c r="F4392" i="2" s="1"/>
  <c r="C4391" i="2"/>
  <c r="D4392" i="2" s="1"/>
  <c r="E4390" i="2"/>
  <c r="C4390" i="2"/>
  <c r="D4391" i="2" s="1"/>
  <c r="E4389" i="2"/>
  <c r="F4390" i="2" s="1"/>
  <c r="C4389" i="2"/>
  <c r="D4390" i="2" s="1"/>
  <c r="E4388" i="2"/>
  <c r="C4388" i="2"/>
  <c r="D4389" i="2" s="1"/>
  <c r="E4387" i="2"/>
  <c r="F4388" i="2" s="1"/>
  <c r="C4387" i="2"/>
  <c r="D4388" i="2" s="1"/>
  <c r="E4386" i="2"/>
  <c r="C4386" i="2"/>
  <c r="D4387" i="2" s="1"/>
  <c r="E4385" i="2"/>
  <c r="F4386" i="2" s="1"/>
  <c r="C4385" i="2"/>
  <c r="D4386" i="2" s="1"/>
  <c r="E4384" i="2"/>
  <c r="C4384" i="2"/>
  <c r="D4385" i="2" s="1"/>
  <c r="E4383" i="2"/>
  <c r="F4384" i="2" s="1"/>
  <c r="C4383" i="2"/>
  <c r="D4384" i="2" s="1"/>
  <c r="E4382" i="2"/>
  <c r="C4382" i="2"/>
  <c r="D4383" i="2" s="1"/>
  <c r="E4381" i="2"/>
  <c r="F4382" i="2" s="1"/>
  <c r="C4381" i="2"/>
  <c r="D4382" i="2" s="1"/>
  <c r="E4380" i="2"/>
  <c r="C4380" i="2"/>
  <c r="D4381" i="2" s="1"/>
  <c r="E4379" i="2"/>
  <c r="F4380" i="2" s="1"/>
  <c r="C4379" i="2"/>
  <c r="D4380" i="2" s="1"/>
  <c r="E4378" i="2"/>
  <c r="C4378" i="2"/>
  <c r="D4379" i="2" s="1"/>
  <c r="E4377" i="2"/>
  <c r="F4378" i="2" s="1"/>
  <c r="C4377" i="2"/>
  <c r="D4378" i="2" s="1"/>
  <c r="E4376" i="2"/>
  <c r="C4376" i="2"/>
  <c r="D4377" i="2" s="1"/>
  <c r="E4375" i="2"/>
  <c r="F4376" i="2" s="1"/>
  <c r="C4375" i="2"/>
  <c r="D4376" i="2" s="1"/>
  <c r="E4374" i="2"/>
  <c r="C4374" i="2"/>
  <c r="D4375" i="2" s="1"/>
  <c r="E4373" i="2"/>
  <c r="F4374" i="2" s="1"/>
  <c r="C4373" i="2"/>
  <c r="D4374" i="2" s="1"/>
  <c r="E4372" i="2"/>
  <c r="C4372" i="2"/>
  <c r="D4373" i="2" s="1"/>
  <c r="E4371" i="2"/>
  <c r="F4372" i="2" s="1"/>
  <c r="C4371" i="2"/>
  <c r="D4372" i="2" s="1"/>
  <c r="E4370" i="2"/>
  <c r="C4370" i="2"/>
  <c r="D4371" i="2" s="1"/>
  <c r="E4369" i="2"/>
  <c r="F4370" i="2" s="1"/>
  <c r="C4369" i="2"/>
  <c r="D4370" i="2" s="1"/>
  <c r="E4368" i="2"/>
  <c r="C4368" i="2"/>
  <c r="D4369" i="2" s="1"/>
  <c r="E4367" i="2"/>
  <c r="F4368" i="2" s="1"/>
  <c r="C4367" i="2"/>
  <c r="D4368" i="2" s="1"/>
  <c r="E4366" i="2"/>
  <c r="C4366" i="2"/>
  <c r="D4367" i="2" s="1"/>
  <c r="E4365" i="2"/>
  <c r="F4366" i="2" s="1"/>
  <c r="C4365" i="2"/>
  <c r="D4366" i="2" s="1"/>
  <c r="E4364" i="2"/>
  <c r="C4364" i="2"/>
  <c r="D4365" i="2" s="1"/>
  <c r="E4363" i="2"/>
  <c r="F4364" i="2" s="1"/>
  <c r="C4363" i="2"/>
  <c r="D4364" i="2" s="1"/>
  <c r="E4362" i="2"/>
  <c r="C4362" i="2"/>
  <c r="D4363" i="2" s="1"/>
  <c r="E4361" i="2"/>
  <c r="F4362" i="2" s="1"/>
  <c r="C4361" i="2"/>
  <c r="D4362" i="2" s="1"/>
  <c r="E4360" i="2"/>
  <c r="C4360" i="2"/>
  <c r="D4361" i="2" s="1"/>
  <c r="E4359" i="2"/>
  <c r="F4360" i="2" s="1"/>
  <c r="C4359" i="2"/>
  <c r="D4360" i="2" s="1"/>
  <c r="E4358" i="2"/>
  <c r="C4358" i="2"/>
  <c r="D4359" i="2" s="1"/>
  <c r="E4357" i="2"/>
  <c r="F4358" i="2" s="1"/>
  <c r="C4357" i="2"/>
  <c r="D4358" i="2" s="1"/>
  <c r="E4356" i="2"/>
  <c r="C4356" i="2"/>
  <c r="D4357" i="2" s="1"/>
  <c r="E4355" i="2"/>
  <c r="F4356" i="2" s="1"/>
  <c r="C4355" i="2"/>
  <c r="D4356" i="2" s="1"/>
  <c r="E4354" i="2"/>
  <c r="C4354" i="2"/>
  <c r="D4355" i="2" s="1"/>
  <c r="E4353" i="2"/>
  <c r="F4354" i="2" s="1"/>
  <c r="C4353" i="2"/>
  <c r="D4354" i="2" s="1"/>
  <c r="E4352" i="2"/>
  <c r="C4352" i="2"/>
  <c r="D4353" i="2" s="1"/>
  <c r="E4351" i="2"/>
  <c r="F4352" i="2" s="1"/>
  <c r="C4351" i="2"/>
  <c r="D4352" i="2" s="1"/>
  <c r="E4350" i="2"/>
  <c r="C4350" i="2"/>
  <c r="D4351" i="2" s="1"/>
  <c r="E4349" i="2"/>
  <c r="F4350" i="2" s="1"/>
  <c r="C4349" i="2"/>
  <c r="D4350" i="2" s="1"/>
  <c r="E4348" i="2"/>
  <c r="C4348" i="2"/>
  <c r="D4349" i="2" s="1"/>
  <c r="E4347" i="2"/>
  <c r="F4348" i="2" s="1"/>
  <c r="C4347" i="2"/>
  <c r="D4348" i="2" s="1"/>
  <c r="E4346" i="2"/>
  <c r="C4346" i="2"/>
  <c r="D4347" i="2" s="1"/>
  <c r="E4345" i="2"/>
  <c r="F4346" i="2" s="1"/>
  <c r="C4345" i="2"/>
  <c r="D4346" i="2" s="1"/>
  <c r="E4344" i="2"/>
  <c r="C4344" i="2"/>
  <c r="D4345" i="2" s="1"/>
  <c r="E4343" i="2"/>
  <c r="F4344" i="2" s="1"/>
  <c r="C4343" i="2"/>
  <c r="D4344" i="2" s="1"/>
  <c r="E4342" i="2"/>
  <c r="C4342" i="2"/>
  <c r="D4343" i="2" s="1"/>
  <c r="E4341" i="2"/>
  <c r="F4342" i="2" s="1"/>
  <c r="C4341" i="2"/>
  <c r="D4342" i="2" s="1"/>
  <c r="E4340" i="2"/>
  <c r="C4340" i="2"/>
  <c r="D4341" i="2" s="1"/>
  <c r="E4339" i="2"/>
  <c r="F4340" i="2" s="1"/>
  <c r="C4339" i="2"/>
  <c r="D4340" i="2" s="1"/>
  <c r="E4338" i="2"/>
  <c r="C4338" i="2"/>
  <c r="D4339" i="2" s="1"/>
  <c r="E4337" i="2"/>
  <c r="F4338" i="2" s="1"/>
  <c r="C4337" i="2"/>
  <c r="D4338" i="2" s="1"/>
  <c r="E4336" i="2"/>
  <c r="C4336" i="2"/>
  <c r="D4337" i="2" s="1"/>
  <c r="E4335" i="2"/>
  <c r="F4336" i="2" s="1"/>
  <c r="C4335" i="2"/>
  <c r="E4334" i="2"/>
  <c r="C4334" i="2"/>
  <c r="D4335" i="2" s="1"/>
  <c r="E4333" i="2"/>
  <c r="F4334" i="2" s="1"/>
  <c r="C4333" i="2"/>
  <c r="D4334" i="2" s="1"/>
  <c r="E4332" i="2"/>
  <c r="C4332" i="2"/>
  <c r="D4333" i="2" s="1"/>
  <c r="E4331" i="2"/>
  <c r="F4332" i="2" s="1"/>
  <c r="C4331" i="2"/>
  <c r="D4332" i="2" s="1"/>
  <c r="E4330" i="2"/>
  <c r="C4330" i="2"/>
  <c r="D4331" i="2" s="1"/>
  <c r="E4329" i="2"/>
  <c r="F4330" i="2" s="1"/>
  <c r="C4329" i="2"/>
  <c r="D4330" i="2" s="1"/>
  <c r="E4328" i="2"/>
  <c r="C4328" i="2"/>
  <c r="D4329" i="2" s="1"/>
  <c r="E4327" i="2"/>
  <c r="F4328" i="2" s="1"/>
  <c r="C4327" i="2"/>
  <c r="D4328" i="2" s="1"/>
  <c r="E4326" i="2"/>
  <c r="C4326" i="2"/>
  <c r="D4327" i="2" s="1"/>
  <c r="E4325" i="2"/>
  <c r="F4326" i="2" s="1"/>
  <c r="C4325" i="2"/>
  <c r="D4326" i="2" s="1"/>
  <c r="E4324" i="2"/>
  <c r="C4324" i="2"/>
  <c r="D4325" i="2" s="1"/>
  <c r="E4323" i="2"/>
  <c r="F4324" i="2" s="1"/>
  <c r="C4323" i="2"/>
  <c r="D4324" i="2" s="1"/>
  <c r="E4322" i="2"/>
  <c r="C4322" i="2"/>
  <c r="D4323" i="2" s="1"/>
  <c r="E4321" i="2"/>
  <c r="F4322" i="2" s="1"/>
  <c r="C4321" i="2"/>
  <c r="D4322" i="2" s="1"/>
  <c r="E4320" i="2"/>
  <c r="C4320" i="2"/>
  <c r="D4321" i="2" s="1"/>
  <c r="E4319" i="2"/>
  <c r="F4320" i="2" s="1"/>
  <c r="C4319" i="2"/>
  <c r="D4320" i="2" s="1"/>
  <c r="E4318" i="2"/>
  <c r="C4318" i="2"/>
  <c r="D4319" i="2" s="1"/>
  <c r="E4317" i="2"/>
  <c r="F4318" i="2" s="1"/>
  <c r="C4317" i="2"/>
  <c r="D4318" i="2" s="1"/>
  <c r="E4316" i="2"/>
  <c r="C4316" i="2"/>
  <c r="D4317" i="2" s="1"/>
  <c r="E4315" i="2"/>
  <c r="F4316" i="2" s="1"/>
  <c r="C4315" i="2"/>
  <c r="D4316" i="2" s="1"/>
  <c r="E4314" i="2"/>
  <c r="C4314" i="2"/>
  <c r="D4315" i="2" s="1"/>
  <c r="E4313" i="2"/>
  <c r="F4314" i="2" s="1"/>
  <c r="C4313" i="2"/>
  <c r="D4314" i="2" s="1"/>
  <c r="E4312" i="2"/>
  <c r="C4312" i="2"/>
  <c r="D4313" i="2" s="1"/>
  <c r="E4311" i="2"/>
  <c r="F4312" i="2" s="1"/>
  <c r="C4311" i="2"/>
  <c r="D4312" i="2" s="1"/>
  <c r="E4310" i="2"/>
  <c r="C4310" i="2"/>
  <c r="D4311" i="2" s="1"/>
  <c r="E4309" i="2"/>
  <c r="F4310" i="2" s="1"/>
  <c r="C4309" i="2"/>
  <c r="D4310" i="2" s="1"/>
  <c r="E4308" i="2"/>
  <c r="C4308" i="2"/>
  <c r="D4309" i="2" s="1"/>
  <c r="E4307" i="2"/>
  <c r="F4308" i="2" s="1"/>
  <c r="C4307" i="2"/>
  <c r="D4308" i="2" s="1"/>
  <c r="E4306" i="2"/>
  <c r="C4306" i="2"/>
  <c r="D4307" i="2" s="1"/>
  <c r="E4305" i="2"/>
  <c r="F4306" i="2" s="1"/>
  <c r="C4305" i="2"/>
  <c r="D4306" i="2" s="1"/>
  <c r="E4304" i="2"/>
  <c r="C4304" i="2"/>
  <c r="D4305" i="2" s="1"/>
  <c r="E4303" i="2"/>
  <c r="F4304" i="2" s="1"/>
  <c r="C4303" i="2"/>
  <c r="D4304" i="2" s="1"/>
  <c r="E4302" i="2"/>
  <c r="C4302" i="2"/>
  <c r="D4303" i="2" s="1"/>
  <c r="E4301" i="2"/>
  <c r="F4302" i="2" s="1"/>
  <c r="C4301" i="2"/>
  <c r="D4302" i="2" s="1"/>
  <c r="E4300" i="2"/>
  <c r="C4300" i="2"/>
  <c r="D4301" i="2" s="1"/>
  <c r="E4299" i="2"/>
  <c r="F4300" i="2" s="1"/>
  <c r="C4299" i="2"/>
  <c r="D4300" i="2" s="1"/>
  <c r="E4298" i="2"/>
  <c r="C4298" i="2"/>
  <c r="D4299" i="2" s="1"/>
  <c r="E4297" i="2"/>
  <c r="F4298" i="2" s="1"/>
  <c r="C4297" i="2"/>
  <c r="D4298" i="2" s="1"/>
  <c r="E4296" i="2"/>
  <c r="C4296" i="2"/>
  <c r="D4297" i="2" s="1"/>
  <c r="E4295" i="2"/>
  <c r="F4296" i="2" s="1"/>
  <c r="C4295" i="2"/>
  <c r="D4296" i="2" s="1"/>
  <c r="E4294" i="2"/>
  <c r="C4294" i="2"/>
  <c r="D4295" i="2" s="1"/>
  <c r="E4293" i="2"/>
  <c r="F4294" i="2" s="1"/>
  <c r="C4293" i="2"/>
  <c r="D4294" i="2" s="1"/>
  <c r="E4292" i="2"/>
  <c r="C4292" i="2"/>
  <c r="D4293" i="2" s="1"/>
  <c r="E4291" i="2"/>
  <c r="F4292" i="2" s="1"/>
  <c r="C4291" i="2"/>
  <c r="D4292" i="2" s="1"/>
  <c r="E4290" i="2"/>
  <c r="C4290" i="2"/>
  <c r="D4291" i="2" s="1"/>
  <c r="E4289" i="2"/>
  <c r="F4290" i="2" s="1"/>
  <c r="C4289" i="2"/>
  <c r="D4290" i="2" s="1"/>
  <c r="E4288" i="2"/>
  <c r="C4288" i="2"/>
  <c r="D4289" i="2" s="1"/>
  <c r="E4287" i="2"/>
  <c r="F4288" i="2" s="1"/>
  <c r="C4287" i="2"/>
  <c r="D4288" i="2" s="1"/>
  <c r="E4286" i="2"/>
  <c r="C4286" i="2"/>
  <c r="D4287" i="2" s="1"/>
  <c r="E4285" i="2"/>
  <c r="F4286" i="2" s="1"/>
  <c r="C4285" i="2"/>
  <c r="D4286" i="2" s="1"/>
  <c r="E4284" i="2"/>
  <c r="C4284" i="2"/>
  <c r="D4285" i="2" s="1"/>
  <c r="E4283" i="2"/>
  <c r="F4284" i="2" s="1"/>
  <c r="C4283" i="2"/>
  <c r="D4284" i="2" s="1"/>
  <c r="E4282" i="2"/>
  <c r="C4282" i="2"/>
  <c r="D4283" i="2" s="1"/>
  <c r="E4281" i="2"/>
  <c r="F4282" i="2" s="1"/>
  <c r="C4281" i="2"/>
  <c r="D4282" i="2" s="1"/>
  <c r="E4280" i="2"/>
  <c r="C4280" i="2"/>
  <c r="D4281" i="2" s="1"/>
  <c r="E4279" i="2"/>
  <c r="F4280" i="2" s="1"/>
  <c r="C4279" i="2"/>
  <c r="D4280" i="2" s="1"/>
  <c r="E4278" i="2"/>
  <c r="C4278" i="2"/>
  <c r="D4279" i="2" s="1"/>
  <c r="E4277" i="2"/>
  <c r="F4278" i="2" s="1"/>
  <c r="C4277" i="2"/>
  <c r="D4278" i="2" s="1"/>
  <c r="E4276" i="2"/>
  <c r="C4276" i="2"/>
  <c r="D4277" i="2" s="1"/>
  <c r="E4275" i="2"/>
  <c r="F4276" i="2" s="1"/>
  <c r="C4275" i="2"/>
  <c r="D4276" i="2" s="1"/>
  <c r="E4274" i="2"/>
  <c r="C4274" i="2"/>
  <c r="D4275" i="2" s="1"/>
  <c r="E4273" i="2"/>
  <c r="F4274" i="2" s="1"/>
  <c r="C4273" i="2"/>
  <c r="D4274" i="2" s="1"/>
  <c r="E4272" i="2"/>
  <c r="C4272" i="2"/>
  <c r="D4273" i="2" s="1"/>
  <c r="E4271" i="2"/>
  <c r="F4272" i="2" s="1"/>
  <c r="C4271" i="2"/>
  <c r="D4272" i="2" s="1"/>
  <c r="E4270" i="2"/>
  <c r="C4270" i="2"/>
  <c r="D4271" i="2" s="1"/>
  <c r="E4269" i="2"/>
  <c r="F4270" i="2" s="1"/>
  <c r="C4269" i="2"/>
  <c r="D4270" i="2" s="1"/>
  <c r="E4268" i="2"/>
  <c r="C4268" i="2"/>
  <c r="D4269" i="2" s="1"/>
  <c r="E4267" i="2"/>
  <c r="F4268" i="2" s="1"/>
  <c r="C4267" i="2"/>
  <c r="D4268" i="2" s="1"/>
  <c r="E4266" i="2"/>
  <c r="C4266" i="2"/>
  <c r="D4267" i="2" s="1"/>
  <c r="E4265" i="2"/>
  <c r="F4266" i="2" s="1"/>
  <c r="C4265" i="2"/>
  <c r="D4266" i="2" s="1"/>
  <c r="E4264" i="2"/>
  <c r="C4264" i="2"/>
  <c r="D4265" i="2" s="1"/>
  <c r="E4263" i="2"/>
  <c r="F4264" i="2" s="1"/>
  <c r="C4263" i="2"/>
  <c r="D4264" i="2" s="1"/>
  <c r="E4262" i="2"/>
  <c r="C4262" i="2"/>
  <c r="D4263" i="2" s="1"/>
  <c r="E4261" i="2"/>
  <c r="F4262" i="2" s="1"/>
  <c r="C4261" i="2"/>
  <c r="D4262" i="2" s="1"/>
  <c r="E4260" i="2"/>
  <c r="C4260" i="2"/>
  <c r="D4261" i="2" s="1"/>
  <c r="E4259" i="2"/>
  <c r="F4260" i="2" s="1"/>
  <c r="C4259" i="2"/>
  <c r="D4260" i="2" s="1"/>
  <c r="E4258" i="2"/>
  <c r="C4258" i="2"/>
  <c r="D4259" i="2" s="1"/>
  <c r="E4257" i="2"/>
  <c r="F4258" i="2" s="1"/>
  <c r="C4257" i="2"/>
  <c r="D4258" i="2" s="1"/>
  <c r="E4256" i="2"/>
  <c r="C4256" i="2"/>
  <c r="D4257" i="2" s="1"/>
  <c r="E4255" i="2"/>
  <c r="F4256" i="2" s="1"/>
  <c r="C4255" i="2"/>
  <c r="D4256" i="2" s="1"/>
  <c r="E4254" i="2"/>
  <c r="C4254" i="2"/>
  <c r="D4255" i="2" s="1"/>
  <c r="E4253" i="2"/>
  <c r="F4254" i="2" s="1"/>
  <c r="C4253" i="2"/>
  <c r="D4254" i="2" s="1"/>
  <c r="E4252" i="2"/>
  <c r="C4252" i="2"/>
  <c r="D4253" i="2" s="1"/>
  <c r="E4251" i="2"/>
  <c r="F4252" i="2" s="1"/>
  <c r="C4251" i="2"/>
  <c r="D4252" i="2" s="1"/>
  <c r="E4250" i="2"/>
  <c r="C4250" i="2"/>
  <c r="D4251" i="2" s="1"/>
  <c r="E4249" i="2"/>
  <c r="F4250" i="2" s="1"/>
  <c r="C4249" i="2"/>
  <c r="D4250" i="2" s="1"/>
  <c r="E4248" i="2"/>
  <c r="C4248" i="2"/>
  <c r="D4249" i="2" s="1"/>
  <c r="E4247" i="2"/>
  <c r="F4248" i="2" s="1"/>
  <c r="C4247" i="2"/>
  <c r="D4248" i="2" s="1"/>
  <c r="E4246" i="2"/>
  <c r="C4246" i="2"/>
  <c r="D4247" i="2" s="1"/>
  <c r="E4245" i="2"/>
  <c r="F4246" i="2" s="1"/>
  <c r="C4245" i="2"/>
  <c r="D4246" i="2" s="1"/>
  <c r="E4244" i="2"/>
  <c r="C4244" i="2"/>
  <c r="D4245" i="2" s="1"/>
  <c r="E4243" i="2"/>
  <c r="F4244" i="2" s="1"/>
  <c r="C4243" i="2"/>
  <c r="D4244" i="2" s="1"/>
  <c r="E4242" i="2"/>
  <c r="C4242" i="2"/>
  <c r="D4243" i="2" s="1"/>
  <c r="E4241" i="2"/>
  <c r="F4242" i="2" s="1"/>
  <c r="C4241" i="2"/>
  <c r="D4242" i="2" s="1"/>
  <c r="E4240" i="2"/>
  <c r="C4240" i="2"/>
  <c r="D4241" i="2" s="1"/>
  <c r="E4239" i="2"/>
  <c r="F4240" i="2" s="1"/>
  <c r="C4239" i="2"/>
  <c r="D4240" i="2" s="1"/>
  <c r="E4238" i="2"/>
  <c r="C4238" i="2"/>
  <c r="D4239" i="2" s="1"/>
  <c r="E4237" i="2"/>
  <c r="F4238" i="2" s="1"/>
  <c r="C4237" i="2"/>
  <c r="D4238" i="2" s="1"/>
  <c r="E4236" i="2"/>
  <c r="C4236" i="2"/>
  <c r="D4237" i="2" s="1"/>
  <c r="E4235" i="2"/>
  <c r="F4236" i="2" s="1"/>
  <c r="C4235" i="2"/>
  <c r="D4236" i="2" s="1"/>
  <c r="E4234" i="2"/>
  <c r="C4234" i="2"/>
  <c r="D4235" i="2" s="1"/>
  <c r="E4233" i="2"/>
  <c r="F4234" i="2" s="1"/>
  <c r="C4233" i="2"/>
  <c r="D4234" i="2" s="1"/>
  <c r="E4232" i="2"/>
  <c r="C4232" i="2"/>
  <c r="D4233" i="2" s="1"/>
  <c r="E4231" i="2"/>
  <c r="F4232" i="2" s="1"/>
  <c r="C4231" i="2"/>
  <c r="D4232" i="2" s="1"/>
  <c r="E4230" i="2"/>
  <c r="C4230" i="2"/>
  <c r="D4231" i="2" s="1"/>
  <c r="E4229" i="2"/>
  <c r="F4230" i="2" s="1"/>
  <c r="C4229" i="2"/>
  <c r="D4230" i="2" s="1"/>
  <c r="E4228" i="2"/>
  <c r="C4228" i="2"/>
  <c r="D4229" i="2" s="1"/>
  <c r="E4227" i="2"/>
  <c r="F4228" i="2" s="1"/>
  <c r="C4227" i="2"/>
  <c r="D4228" i="2" s="1"/>
  <c r="E4226" i="2"/>
  <c r="C4226" i="2"/>
  <c r="D4227" i="2" s="1"/>
  <c r="E4225" i="2"/>
  <c r="F4226" i="2" s="1"/>
  <c r="C4225" i="2"/>
  <c r="D4226" i="2" s="1"/>
  <c r="E4224" i="2"/>
  <c r="C4224" i="2"/>
  <c r="D4225" i="2" s="1"/>
  <c r="E4223" i="2"/>
  <c r="F4224" i="2" s="1"/>
  <c r="C4223" i="2"/>
  <c r="D4224" i="2" s="1"/>
  <c r="E4222" i="2"/>
  <c r="C4222" i="2"/>
  <c r="D4223" i="2" s="1"/>
  <c r="E4221" i="2"/>
  <c r="F4222" i="2" s="1"/>
  <c r="C4221" i="2"/>
  <c r="D4222" i="2" s="1"/>
  <c r="E4220" i="2"/>
  <c r="C4220" i="2"/>
  <c r="D4221" i="2" s="1"/>
  <c r="E4219" i="2"/>
  <c r="F4220" i="2" s="1"/>
  <c r="C4219" i="2"/>
  <c r="D4220" i="2" s="1"/>
  <c r="E4218" i="2"/>
  <c r="C4218" i="2"/>
  <c r="D4219" i="2" s="1"/>
  <c r="E4217" i="2"/>
  <c r="F4218" i="2" s="1"/>
  <c r="C4217" i="2"/>
  <c r="D4218" i="2" s="1"/>
  <c r="E4216" i="2"/>
  <c r="C4216" i="2"/>
  <c r="D4217" i="2" s="1"/>
  <c r="E4215" i="2"/>
  <c r="F4216" i="2" s="1"/>
  <c r="C4215" i="2"/>
  <c r="D4216" i="2" s="1"/>
  <c r="E4214" i="2"/>
  <c r="C4214" i="2"/>
  <c r="D4215" i="2" s="1"/>
  <c r="E4213" i="2"/>
  <c r="F4214" i="2" s="1"/>
  <c r="C4213" i="2"/>
  <c r="D4214" i="2" s="1"/>
  <c r="E4212" i="2"/>
  <c r="C4212" i="2"/>
  <c r="D4213" i="2" s="1"/>
  <c r="E4211" i="2"/>
  <c r="F4212" i="2" s="1"/>
  <c r="C4211" i="2"/>
  <c r="D4212" i="2" s="1"/>
  <c r="E4210" i="2"/>
  <c r="C4210" i="2"/>
  <c r="D4211" i="2" s="1"/>
  <c r="E4209" i="2"/>
  <c r="F4210" i="2" s="1"/>
  <c r="C4209" i="2"/>
  <c r="D4210" i="2" s="1"/>
  <c r="E4208" i="2"/>
  <c r="C4208" i="2"/>
  <c r="D4209" i="2" s="1"/>
  <c r="E4207" i="2"/>
  <c r="F4208" i="2" s="1"/>
  <c r="C4207" i="2"/>
  <c r="D4208" i="2" s="1"/>
  <c r="E4206" i="2"/>
  <c r="C4206" i="2"/>
  <c r="D4207" i="2" s="1"/>
  <c r="E4205" i="2"/>
  <c r="F4206" i="2" s="1"/>
  <c r="C4205" i="2"/>
  <c r="D4206" i="2" s="1"/>
  <c r="E4204" i="2"/>
  <c r="C4204" i="2"/>
  <c r="D4205" i="2" s="1"/>
  <c r="E4203" i="2"/>
  <c r="F4204" i="2" s="1"/>
  <c r="C4203" i="2"/>
  <c r="D4204" i="2" s="1"/>
  <c r="E4202" i="2"/>
  <c r="C4202" i="2"/>
  <c r="D4203" i="2" s="1"/>
  <c r="E4201" i="2"/>
  <c r="F4202" i="2" s="1"/>
  <c r="C4201" i="2"/>
  <c r="D4202" i="2" s="1"/>
  <c r="E4200" i="2"/>
  <c r="C4200" i="2"/>
  <c r="D4201" i="2" s="1"/>
  <c r="E4199" i="2"/>
  <c r="F4200" i="2" s="1"/>
  <c r="C4199" i="2"/>
  <c r="D4200" i="2" s="1"/>
  <c r="E4198" i="2"/>
  <c r="C4198" i="2"/>
  <c r="D4199" i="2" s="1"/>
  <c r="E4197" i="2"/>
  <c r="F4198" i="2" s="1"/>
  <c r="C4197" i="2"/>
  <c r="D4198" i="2" s="1"/>
  <c r="E4196" i="2"/>
  <c r="C4196" i="2"/>
  <c r="D4197" i="2" s="1"/>
  <c r="E4195" i="2"/>
  <c r="F4196" i="2" s="1"/>
  <c r="C4195" i="2"/>
  <c r="D4196" i="2" s="1"/>
  <c r="E4194" i="2"/>
  <c r="C4194" i="2"/>
  <c r="D4195" i="2" s="1"/>
  <c r="E4193" i="2"/>
  <c r="F4194" i="2" s="1"/>
  <c r="C4193" i="2"/>
  <c r="D4194" i="2" s="1"/>
  <c r="E4192" i="2"/>
  <c r="C4192" i="2"/>
  <c r="D4193" i="2" s="1"/>
  <c r="E4191" i="2"/>
  <c r="F4192" i="2" s="1"/>
  <c r="C4191" i="2"/>
  <c r="D4192" i="2" s="1"/>
  <c r="E4190" i="2"/>
  <c r="C4190" i="2"/>
  <c r="D4191" i="2" s="1"/>
  <c r="E4189" i="2"/>
  <c r="F4190" i="2" s="1"/>
  <c r="C4189" i="2"/>
  <c r="D4190" i="2" s="1"/>
  <c r="E4188" i="2"/>
  <c r="C4188" i="2"/>
  <c r="D4189" i="2" s="1"/>
  <c r="E4187" i="2"/>
  <c r="F4188" i="2" s="1"/>
  <c r="C4187" i="2"/>
  <c r="D4188" i="2" s="1"/>
  <c r="E4186" i="2"/>
  <c r="C4186" i="2"/>
  <c r="D4187" i="2" s="1"/>
  <c r="E4185" i="2"/>
  <c r="F4186" i="2" s="1"/>
  <c r="C4185" i="2"/>
  <c r="D4186" i="2" s="1"/>
  <c r="E4184" i="2"/>
  <c r="C4184" i="2"/>
  <c r="D4185" i="2" s="1"/>
  <c r="E4183" i="2"/>
  <c r="F4184" i="2" s="1"/>
  <c r="C4183" i="2"/>
  <c r="D4184" i="2" s="1"/>
  <c r="E4182" i="2"/>
  <c r="C4182" i="2"/>
  <c r="D4183" i="2" s="1"/>
  <c r="E4181" i="2"/>
  <c r="F4182" i="2" s="1"/>
  <c r="C4181" i="2"/>
  <c r="D4182" i="2" s="1"/>
  <c r="E4180" i="2"/>
  <c r="C4180" i="2"/>
  <c r="D4181" i="2" s="1"/>
  <c r="E4179" i="2"/>
  <c r="F4180" i="2" s="1"/>
  <c r="C4179" i="2"/>
  <c r="D4180" i="2" s="1"/>
  <c r="E4178" i="2"/>
  <c r="C4178" i="2"/>
  <c r="D4179" i="2" s="1"/>
  <c r="E4177" i="2"/>
  <c r="F4178" i="2" s="1"/>
  <c r="C4177" i="2"/>
  <c r="D4178" i="2" s="1"/>
  <c r="E4176" i="2"/>
  <c r="C4176" i="2"/>
  <c r="D4177" i="2" s="1"/>
  <c r="E4175" i="2"/>
  <c r="F4176" i="2" s="1"/>
  <c r="C4175" i="2"/>
  <c r="D4176" i="2" s="1"/>
  <c r="E4174" i="2"/>
  <c r="C4174" i="2"/>
  <c r="D4175" i="2" s="1"/>
  <c r="E4173" i="2"/>
  <c r="F4174" i="2" s="1"/>
  <c r="C4173" i="2"/>
  <c r="D4174" i="2" s="1"/>
  <c r="E4172" i="2"/>
  <c r="C4172" i="2"/>
  <c r="D4173" i="2" s="1"/>
  <c r="E4171" i="2"/>
  <c r="F4172" i="2" s="1"/>
  <c r="C4171" i="2"/>
  <c r="D4172" i="2" s="1"/>
  <c r="E4170" i="2"/>
  <c r="C4170" i="2"/>
  <c r="D4171" i="2" s="1"/>
  <c r="E4169" i="2"/>
  <c r="F4170" i="2" s="1"/>
  <c r="C4169" i="2"/>
  <c r="D4170" i="2" s="1"/>
  <c r="E4168" i="2"/>
  <c r="C4168" i="2"/>
  <c r="D4169" i="2" s="1"/>
  <c r="E4167" i="2"/>
  <c r="F4168" i="2" s="1"/>
  <c r="C4167" i="2"/>
  <c r="D4168" i="2" s="1"/>
  <c r="E4166" i="2"/>
  <c r="C4166" i="2"/>
  <c r="D4167" i="2" s="1"/>
  <c r="E4165" i="2"/>
  <c r="F4166" i="2" s="1"/>
  <c r="C4165" i="2"/>
  <c r="D4166" i="2" s="1"/>
  <c r="E4164" i="2"/>
  <c r="C4164" i="2"/>
  <c r="D4165" i="2" s="1"/>
  <c r="E4163" i="2"/>
  <c r="F4164" i="2" s="1"/>
  <c r="C4163" i="2"/>
  <c r="D4164" i="2" s="1"/>
  <c r="E4162" i="2"/>
  <c r="C4162" i="2"/>
  <c r="D4163" i="2" s="1"/>
  <c r="E4161" i="2"/>
  <c r="F4162" i="2" s="1"/>
  <c r="C4161" i="2"/>
  <c r="D4162" i="2" s="1"/>
  <c r="E4160" i="2"/>
  <c r="C4160" i="2"/>
  <c r="D4161" i="2" s="1"/>
  <c r="E4159" i="2"/>
  <c r="F4160" i="2" s="1"/>
  <c r="C4159" i="2"/>
  <c r="D4160" i="2" s="1"/>
  <c r="E4158" i="2"/>
  <c r="C4158" i="2"/>
  <c r="D4159" i="2" s="1"/>
  <c r="E4157" i="2"/>
  <c r="F4158" i="2" s="1"/>
  <c r="C4157" i="2"/>
  <c r="D4158" i="2" s="1"/>
  <c r="E4156" i="2"/>
  <c r="C4156" i="2"/>
  <c r="D4157" i="2" s="1"/>
  <c r="E4155" i="2"/>
  <c r="F4156" i="2" s="1"/>
  <c r="C4155" i="2"/>
  <c r="D4156" i="2" s="1"/>
  <c r="E4154" i="2"/>
  <c r="C4154" i="2"/>
  <c r="D4155" i="2" s="1"/>
  <c r="E4153" i="2"/>
  <c r="F4154" i="2" s="1"/>
  <c r="C4153" i="2"/>
  <c r="D4154" i="2" s="1"/>
  <c r="E4152" i="2"/>
  <c r="C4152" i="2"/>
  <c r="D4153" i="2" s="1"/>
  <c r="E4151" i="2"/>
  <c r="F4152" i="2" s="1"/>
  <c r="C4151" i="2"/>
  <c r="D4152" i="2" s="1"/>
  <c r="E4150" i="2"/>
  <c r="C4150" i="2"/>
  <c r="D4151" i="2" s="1"/>
  <c r="E4149" i="2"/>
  <c r="F4150" i="2" s="1"/>
  <c r="C4149" i="2"/>
  <c r="D4150" i="2" s="1"/>
  <c r="E4148" i="2"/>
  <c r="C4148" i="2"/>
  <c r="D4149" i="2" s="1"/>
  <c r="E4147" i="2"/>
  <c r="F4148" i="2" s="1"/>
  <c r="C4147" i="2"/>
  <c r="D4148" i="2" s="1"/>
  <c r="E4146" i="2"/>
  <c r="C4146" i="2"/>
  <c r="D4147" i="2" s="1"/>
  <c r="E4145" i="2"/>
  <c r="F4146" i="2" s="1"/>
  <c r="C4145" i="2"/>
  <c r="D4146" i="2" s="1"/>
  <c r="E4144" i="2"/>
  <c r="C4144" i="2"/>
  <c r="D4145" i="2" s="1"/>
  <c r="E4143" i="2"/>
  <c r="F4144" i="2" s="1"/>
  <c r="C4143" i="2"/>
  <c r="D4144" i="2" s="1"/>
  <c r="E4142" i="2"/>
  <c r="C4142" i="2"/>
  <c r="D4143" i="2" s="1"/>
  <c r="E4141" i="2"/>
  <c r="F4142" i="2" s="1"/>
  <c r="C4141" i="2"/>
  <c r="D4142" i="2" s="1"/>
  <c r="E4140" i="2"/>
  <c r="C4140" i="2"/>
  <c r="D4141" i="2" s="1"/>
  <c r="E4139" i="2"/>
  <c r="F4140" i="2" s="1"/>
  <c r="C4139" i="2"/>
  <c r="D4140" i="2" s="1"/>
  <c r="E4138" i="2"/>
  <c r="C4138" i="2"/>
  <c r="D4139" i="2" s="1"/>
  <c r="E4137" i="2"/>
  <c r="F4138" i="2" s="1"/>
  <c r="C4137" i="2"/>
  <c r="D4138" i="2" s="1"/>
  <c r="E4136" i="2"/>
  <c r="C4136" i="2"/>
  <c r="D4137" i="2" s="1"/>
  <c r="E4135" i="2"/>
  <c r="F4136" i="2" s="1"/>
  <c r="C4135" i="2"/>
  <c r="D4136" i="2" s="1"/>
  <c r="E4134" i="2"/>
  <c r="C4134" i="2"/>
  <c r="D4135" i="2" s="1"/>
  <c r="E4133" i="2"/>
  <c r="F4134" i="2" s="1"/>
  <c r="C4133" i="2"/>
  <c r="D4134" i="2" s="1"/>
  <c r="E4132" i="2"/>
  <c r="C4132" i="2"/>
  <c r="D4133" i="2" s="1"/>
  <c r="E4131" i="2"/>
  <c r="F4132" i="2" s="1"/>
  <c r="C4131" i="2"/>
  <c r="D4132" i="2" s="1"/>
  <c r="E4130" i="2"/>
  <c r="C4130" i="2"/>
  <c r="D4131" i="2" s="1"/>
  <c r="E4129" i="2"/>
  <c r="F4130" i="2" s="1"/>
  <c r="C4129" i="2"/>
  <c r="D4130" i="2" s="1"/>
  <c r="E4128" i="2"/>
  <c r="C4128" i="2"/>
  <c r="D4129" i="2" s="1"/>
  <c r="E4127" i="2"/>
  <c r="F4128" i="2" s="1"/>
  <c r="C4127" i="2"/>
  <c r="D4128" i="2" s="1"/>
  <c r="E4126" i="2"/>
  <c r="C4126" i="2"/>
  <c r="D4127" i="2" s="1"/>
  <c r="E4125" i="2"/>
  <c r="F4126" i="2" s="1"/>
  <c r="C4125" i="2"/>
  <c r="D4126" i="2" s="1"/>
  <c r="E4124" i="2"/>
  <c r="C4124" i="2"/>
  <c r="D4125" i="2" s="1"/>
  <c r="E4123" i="2"/>
  <c r="F4124" i="2" s="1"/>
  <c r="C4123" i="2"/>
  <c r="D4124" i="2" s="1"/>
  <c r="E4122" i="2"/>
  <c r="C4122" i="2"/>
  <c r="D4123" i="2" s="1"/>
  <c r="E4121" i="2"/>
  <c r="F4122" i="2" s="1"/>
  <c r="C4121" i="2"/>
  <c r="D4122" i="2" s="1"/>
  <c r="E4120" i="2"/>
  <c r="C4120" i="2"/>
  <c r="D4121" i="2" s="1"/>
  <c r="E4119" i="2"/>
  <c r="F4120" i="2" s="1"/>
  <c r="C4119" i="2"/>
  <c r="D4120" i="2" s="1"/>
  <c r="E4118" i="2"/>
  <c r="C4118" i="2"/>
  <c r="D4119" i="2" s="1"/>
  <c r="E4117" i="2"/>
  <c r="F4118" i="2" s="1"/>
  <c r="C4117" i="2"/>
  <c r="D4118" i="2" s="1"/>
  <c r="E4116" i="2"/>
  <c r="C4116" i="2"/>
  <c r="D4117" i="2" s="1"/>
  <c r="E4115" i="2"/>
  <c r="F4116" i="2" s="1"/>
  <c r="C4115" i="2"/>
  <c r="D4116" i="2" s="1"/>
  <c r="E4114" i="2"/>
  <c r="C4114" i="2"/>
  <c r="D4115" i="2" s="1"/>
  <c r="E4113" i="2"/>
  <c r="F4114" i="2" s="1"/>
  <c r="C4113" i="2"/>
  <c r="D4114" i="2" s="1"/>
  <c r="E4112" i="2"/>
  <c r="C4112" i="2"/>
  <c r="D4113" i="2" s="1"/>
  <c r="E4111" i="2"/>
  <c r="F4112" i="2" s="1"/>
  <c r="C4111" i="2"/>
  <c r="D4112" i="2" s="1"/>
  <c r="E4110" i="2"/>
  <c r="C4110" i="2"/>
  <c r="D4111" i="2" s="1"/>
  <c r="E4109" i="2"/>
  <c r="F4110" i="2" s="1"/>
  <c r="C4109" i="2"/>
  <c r="D4110" i="2" s="1"/>
  <c r="E4108" i="2"/>
  <c r="C4108" i="2"/>
  <c r="D4109" i="2" s="1"/>
  <c r="F4108" i="2"/>
  <c r="D4108" i="2"/>
  <c r="E4106" i="2"/>
  <c r="F4107" i="2" s="1"/>
  <c r="C4106" i="2"/>
  <c r="D4107" i="2" s="1"/>
  <c r="E4105" i="2"/>
  <c r="F4106" i="2" s="1"/>
  <c r="C4105" i="2"/>
  <c r="D4106" i="2" s="1"/>
  <c r="E4104" i="2"/>
  <c r="C4104" i="2"/>
  <c r="D4105" i="2" s="1"/>
  <c r="E4103" i="2"/>
  <c r="F4104" i="2" s="1"/>
  <c r="C4103" i="2"/>
  <c r="D4104" i="2" s="1"/>
  <c r="E4102" i="2"/>
  <c r="C4102" i="2"/>
  <c r="D4103" i="2" s="1"/>
  <c r="E4101" i="2"/>
  <c r="F4102" i="2" s="1"/>
  <c r="C4101" i="2"/>
  <c r="E4100" i="2"/>
  <c r="C4100" i="2"/>
  <c r="D4101" i="2" s="1"/>
  <c r="E4099" i="2"/>
  <c r="F4100" i="2" s="1"/>
  <c r="C4099" i="2"/>
  <c r="D4100" i="2" s="1"/>
  <c r="E4098" i="2"/>
  <c r="C4098" i="2"/>
  <c r="D4099" i="2" s="1"/>
  <c r="E4097" i="2"/>
  <c r="F4098" i="2" s="1"/>
  <c r="C4097" i="2"/>
  <c r="E4096" i="2"/>
  <c r="C4096" i="2"/>
  <c r="D4097" i="2" s="1"/>
  <c r="E4095" i="2"/>
  <c r="F4096" i="2" s="1"/>
  <c r="C4095" i="2"/>
  <c r="D4096" i="2" s="1"/>
  <c r="E4094" i="2"/>
  <c r="C4094" i="2"/>
  <c r="D4095" i="2" s="1"/>
  <c r="E4093" i="2"/>
  <c r="F4094" i="2" s="1"/>
  <c r="C4093" i="2"/>
  <c r="E4092" i="2"/>
  <c r="C4092" i="2"/>
  <c r="D4093" i="2" s="1"/>
  <c r="E4091" i="2"/>
  <c r="F4092" i="2" s="1"/>
  <c r="C4091" i="2"/>
  <c r="D4092" i="2" s="1"/>
  <c r="E4090" i="2"/>
  <c r="C4090" i="2"/>
  <c r="D4091" i="2" s="1"/>
  <c r="E4089" i="2"/>
  <c r="F4090" i="2" s="1"/>
  <c r="C4089" i="2"/>
  <c r="E4088" i="2"/>
  <c r="C4088" i="2"/>
  <c r="D4089" i="2" s="1"/>
  <c r="E4087" i="2"/>
  <c r="F4088" i="2" s="1"/>
  <c r="C4087" i="2"/>
  <c r="D4088" i="2" s="1"/>
  <c r="E4086" i="2"/>
  <c r="C4086" i="2"/>
  <c r="D4087" i="2" s="1"/>
  <c r="E4085" i="2"/>
  <c r="C4085" i="2"/>
  <c r="D4086" i="2" s="1"/>
  <c r="E4084" i="2"/>
  <c r="C4084" i="2"/>
  <c r="D4085" i="2" s="1"/>
  <c r="E4083" i="2"/>
  <c r="C4083" i="2"/>
  <c r="D4084" i="2" s="1"/>
  <c r="E4082" i="2"/>
  <c r="C4082" i="2"/>
  <c r="E4081" i="2"/>
  <c r="C4081" i="2"/>
  <c r="E4080" i="2"/>
  <c r="C4080" i="2"/>
  <c r="D4081" i="2" s="1"/>
  <c r="E4079" i="2"/>
  <c r="C4079" i="2"/>
  <c r="D4080" i="2" s="1"/>
  <c r="E4078" i="2"/>
  <c r="C4078" i="2"/>
  <c r="D4079" i="2" s="1"/>
  <c r="E4077" i="2"/>
  <c r="F4078" i="2" s="1"/>
  <c r="C4077" i="2"/>
  <c r="E4076" i="2"/>
  <c r="C4076" i="2"/>
  <c r="D4077" i="2" s="1"/>
  <c r="E4075" i="2"/>
  <c r="F4076" i="2" s="1"/>
  <c r="C4075" i="2"/>
  <c r="D4076" i="2" s="1"/>
  <c r="E4074" i="2"/>
  <c r="C4074" i="2"/>
  <c r="D4075" i="2" s="1"/>
  <c r="E4073" i="2"/>
  <c r="F4074" i="2" s="1"/>
  <c r="C4073" i="2"/>
  <c r="E4072" i="2"/>
  <c r="C4072" i="2"/>
  <c r="D4073" i="2" s="1"/>
  <c r="E4071" i="2"/>
  <c r="F4072" i="2" s="1"/>
  <c r="C4071" i="2"/>
  <c r="D4072" i="2" s="1"/>
  <c r="E4070" i="2"/>
  <c r="C4070" i="2"/>
  <c r="D4071" i="2" s="1"/>
  <c r="E4069" i="2"/>
  <c r="C4069" i="2"/>
  <c r="D4070" i="2" s="1"/>
  <c r="E4068" i="2"/>
  <c r="C4068" i="2"/>
  <c r="D4069" i="2" s="1"/>
  <c r="E4067" i="2"/>
  <c r="C4067" i="2"/>
  <c r="D4068" i="2" s="1"/>
  <c r="E4066" i="2"/>
  <c r="C4066" i="2"/>
  <c r="E4065" i="2"/>
  <c r="C4065" i="2"/>
  <c r="E4064" i="2"/>
  <c r="C4064" i="2"/>
  <c r="D4065" i="2" s="1"/>
  <c r="E4063" i="2"/>
  <c r="C4063" i="2"/>
  <c r="D4064" i="2" s="1"/>
  <c r="E4062" i="2"/>
  <c r="C4062" i="2"/>
  <c r="E4061" i="2"/>
  <c r="C4061" i="2"/>
  <c r="D4062" i="2" s="1"/>
  <c r="E4060" i="2"/>
  <c r="C4060" i="2"/>
  <c r="D4061" i="2" s="1"/>
  <c r="E4059" i="2"/>
  <c r="C4059" i="2"/>
  <c r="D4060" i="2" s="1"/>
  <c r="E4058" i="2"/>
  <c r="C4058" i="2"/>
  <c r="D4059" i="2" s="1"/>
  <c r="E4057" i="2"/>
  <c r="C4057" i="2"/>
  <c r="E4056" i="2"/>
  <c r="C4056" i="2"/>
  <c r="D4057" i="2" s="1"/>
  <c r="E4055" i="2"/>
  <c r="C4055" i="2"/>
  <c r="D4056" i="2" s="1"/>
  <c r="E4054" i="2"/>
  <c r="C4054" i="2"/>
  <c r="E4053" i="2"/>
  <c r="F4054" i="2" s="1"/>
  <c r="C4053" i="2"/>
  <c r="E4052" i="2"/>
  <c r="C4052" i="2"/>
  <c r="D4053" i="2" s="1"/>
  <c r="E4051" i="2"/>
  <c r="C4051" i="2"/>
  <c r="D4052" i="2" s="1"/>
  <c r="E4050" i="2"/>
  <c r="C4050" i="2"/>
  <c r="E4049" i="2"/>
  <c r="C4049" i="2"/>
  <c r="E4048" i="2"/>
  <c r="C4048" i="2"/>
  <c r="D4049" i="2" s="1"/>
  <c r="E4047" i="2"/>
  <c r="F4048" i="2" s="1"/>
  <c r="C4047" i="2"/>
  <c r="D4048" i="2" s="1"/>
  <c r="E4046" i="2"/>
  <c r="C4046" i="2"/>
  <c r="D4047" i="2" s="1"/>
  <c r="E4045" i="2"/>
  <c r="F4046" i="2" s="1"/>
  <c r="C4045" i="2"/>
  <c r="E4044" i="2"/>
  <c r="C4044" i="2"/>
  <c r="D4045" i="2" s="1"/>
  <c r="E4043" i="2"/>
  <c r="F4044" i="2" s="1"/>
  <c r="C4043" i="2"/>
  <c r="D4044" i="2" s="1"/>
  <c r="E4042" i="2"/>
  <c r="C4042" i="2"/>
  <c r="D4043" i="2" s="1"/>
  <c r="E4041" i="2"/>
  <c r="F4042" i="2" s="1"/>
  <c r="C4041" i="2"/>
  <c r="E4040" i="2"/>
  <c r="C4040" i="2"/>
  <c r="D4041" i="2" s="1"/>
  <c r="E4039" i="2"/>
  <c r="F4040" i="2" s="1"/>
  <c r="C4039" i="2"/>
  <c r="D4040" i="2" s="1"/>
  <c r="E4038" i="2"/>
  <c r="C4038" i="2"/>
  <c r="E4037" i="2"/>
  <c r="C4037" i="2"/>
  <c r="D4038" i="2" s="1"/>
  <c r="E4036" i="2"/>
  <c r="C4036" i="2"/>
  <c r="D4037" i="2" s="1"/>
  <c r="E4035" i="2"/>
  <c r="C4035" i="2"/>
  <c r="D4036" i="2" s="1"/>
  <c r="E4034" i="2"/>
  <c r="C4034" i="2"/>
  <c r="E4033" i="2"/>
  <c r="F4034" i="2" s="1"/>
  <c r="C4033" i="2"/>
  <c r="E4032" i="2"/>
  <c r="C4032" i="2"/>
  <c r="D4033" i="2" s="1"/>
  <c r="E4031" i="2"/>
  <c r="C4031" i="2"/>
  <c r="D4032" i="2" s="1"/>
  <c r="E4030" i="2"/>
  <c r="C4030" i="2"/>
  <c r="D4031" i="2" s="1"/>
  <c r="E4029" i="2"/>
  <c r="F4030" i="2" s="1"/>
  <c r="C4029" i="2"/>
  <c r="E4028" i="2"/>
  <c r="C4028" i="2"/>
  <c r="D4029" i="2" s="1"/>
  <c r="E4027" i="2"/>
  <c r="F4028" i="2" s="1"/>
  <c r="C4027" i="2"/>
  <c r="D4028" i="2" s="1"/>
  <c r="E4026" i="2"/>
  <c r="C4026" i="2"/>
  <c r="D4027" i="2" s="1"/>
  <c r="E4025" i="2"/>
  <c r="F4026" i="2" s="1"/>
  <c r="C4025" i="2"/>
  <c r="E4024" i="2"/>
  <c r="C4024" i="2"/>
  <c r="D4025" i="2" s="1"/>
  <c r="E4023" i="2"/>
  <c r="F4024" i="2" s="1"/>
  <c r="C4023" i="2"/>
  <c r="D4024" i="2" s="1"/>
  <c r="E4022" i="2"/>
  <c r="C4022" i="2"/>
  <c r="E4021" i="2"/>
  <c r="C4021" i="2"/>
  <c r="D4022" i="2" s="1"/>
  <c r="E4020" i="2"/>
  <c r="C4020" i="2"/>
  <c r="D4021" i="2" s="1"/>
  <c r="E4019" i="2"/>
  <c r="C4019" i="2"/>
  <c r="D4020" i="2" s="1"/>
  <c r="E4018" i="2"/>
  <c r="C4018" i="2"/>
  <c r="E4017" i="2"/>
  <c r="C4017" i="2"/>
  <c r="D4018" i="2" s="1"/>
  <c r="E4016" i="2"/>
  <c r="C4016" i="2"/>
  <c r="D4017" i="2" s="1"/>
  <c r="E4015" i="2"/>
  <c r="C4015" i="2"/>
  <c r="D4016" i="2" s="1"/>
  <c r="E4014" i="2"/>
  <c r="C4014" i="2"/>
  <c r="D4015" i="2" s="1"/>
  <c r="E4013" i="2"/>
  <c r="C4013" i="2"/>
  <c r="D4014" i="2" s="1"/>
  <c r="E4012" i="2"/>
  <c r="C4012" i="2"/>
  <c r="E4011" i="2"/>
  <c r="C4011" i="2"/>
  <c r="D4012" i="2" s="1"/>
  <c r="E4010" i="2"/>
  <c r="C4010" i="2"/>
  <c r="D4011" i="2" s="1"/>
  <c r="E4009" i="2"/>
  <c r="C4009" i="2"/>
  <c r="E4008" i="2"/>
  <c r="C4008" i="2"/>
  <c r="E4007" i="2"/>
  <c r="C4007" i="2"/>
  <c r="E4006" i="2"/>
  <c r="C4006" i="2"/>
  <c r="E4005" i="2"/>
  <c r="C4005" i="2"/>
  <c r="D4006" i="2" s="1"/>
  <c r="E4004" i="2"/>
  <c r="C4004" i="2"/>
  <c r="E4003" i="2"/>
  <c r="C4003" i="2"/>
  <c r="E4002" i="2"/>
  <c r="C4002" i="2"/>
  <c r="D4003" i="2" s="1"/>
  <c r="E4001" i="2"/>
  <c r="C4001" i="2"/>
  <c r="E4000" i="2"/>
  <c r="C4000" i="2"/>
  <c r="E3999" i="2"/>
  <c r="C3999" i="2"/>
  <c r="D4000" i="2" s="1"/>
  <c r="E3998" i="2"/>
  <c r="C3998" i="2"/>
  <c r="E3997" i="2"/>
  <c r="C3997" i="2"/>
  <c r="D3998" i="2" s="1"/>
  <c r="E3996" i="2"/>
  <c r="C3996" i="2"/>
  <c r="E3995" i="2"/>
  <c r="C3995" i="2"/>
  <c r="E3994" i="2"/>
  <c r="C3994" i="2"/>
  <c r="D3995" i="2" s="1"/>
  <c r="E3993" i="2"/>
  <c r="C3993" i="2"/>
  <c r="E3992" i="2"/>
  <c r="C3992" i="2"/>
  <c r="E3991" i="2"/>
  <c r="C3991" i="2"/>
  <c r="E3990" i="2"/>
  <c r="C3990" i="2"/>
  <c r="E3989" i="2"/>
  <c r="C3989" i="2"/>
  <c r="D3990" i="2" s="1"/>
  <c r="E3988" i="2"/>
  <c r="C3988" i="2"/>
  <c r="E3987" i="2"/>
  <c r="C3987" i="2"/>
  <c r="E3986" i="2"/>
  <c r="C3986" i="2"/>
  <c r="D3987" i="2" s="1"/>
  <c r="E3985" i="2"/>
  <c r="C3985" i="2"/>
  <c r="E3984" i="2"/>
  <c r="C3984" i="2"/>
  <c r="E3983" i="2"/>
  <c r="C3983" i="2"/>
  <c r="D3984" i="2" s="1"/>
  <c r="E3982" i="2"/>
  <c r="C3982" i="2"/>
  <c r="E3981" i="2"/>
  <c r="C3981" i="2"/>
  <c r="D3982" i="2" s="1"/>
  <c r="E3980" i="2"/>
  <c r="C3980" i="2"/>
  <c r="E3979" i="2"/>
  <c r="C3979" i="2"/>
  <c r="E3978" i="2"/>
  <c r="C3978" i="2"/>
  <c r="D3979" i="2" s="1"/>
  <c r="E3977" i="2"/>
  <c r="C3977" i="2"/>
  <c r="E3976" i="2"/>
  <c r="C3976" i="2"/>
  <c r="E3975" i="2"/>
  <c r="C3975" i="2"/>
  <c r="D3976" i="2" s="1"/>
  <c r="E3974" i="2"/>
  <c r="C3974" i="2"/>
  <c r="E3973" i="2"/>
  <c r="C3973" i="2"/>
  <c r="D3974" i="2" s="1"/>
  <c r="E3972" i="2"/>
  <c r="C3972" i="2"/>
  <c r="E3971" i="2"/>
  <c r="C3971" i="2"/>
  <c r="E3970" i="2"/>
  <c r="C3970" i="2"/>
  <c r="D3971" i="2" s="1"/>
  <c r="E3969" i="2"/>
  <c r="C3969" i="2"/>
  <c r="E3968" i="2"/>
  <c r="C3968" i="2"/>
  <c r="E3967" i="2"/>
  <c r="C3967" i="2"/>
  <c r="D3968" i="2" s="1"/>
  <c r="E3966" i="2"/>
  <c r="C3966" i="2"/>
  <c r="E3965" i="2"/>
  <c r="C3965" i="2"/>
  <c r="D3966" i="2" s="1"/>
  <c r="E3964" i="2"/>
  <c r="C3964" i="2"/>
  <c r="E3963" i="2"/>
  <c r="C3963" i="2"/>
  <c r="E3962" i="2"/>
  <c r="C3962" i="2"/>
  <c r="D3963" i="2" s="1"/>
  <c r="E3961" i="2"/>
  <c r="C3961" i="2"/>
  <c r="E3960" i="2"/>
  <c r="C3960" i="2"/>
  <c r="E3959" i="2"/>
  <c r="C3959" i="2"/>
  <c r="D3960" i="2" s="1"/>
  <c r="E3958" i="2"/>
  <c r="C3958" i="2"/>
  <c r="E3957" i="2"/>
  <c r="C3957" i="2"/>
  <c r="D3958" i="2" s="1"/>
  <c r="E3956" i="2"/>
  <c r="C3956" i="2"/>
  <c r="E3955" i="2"/>
  <c r="C3955" i="2"/>
  <c r="E3954" i="2"/>
  <c r="C3954" i="2"/>
  <c r="D3955" i="2" s="1"/>
  <c r="E3953" i="2"/>
  <c r="C3953" i="2"/>
  <c r="E3952" i="2"/>
  <c r="C3952" i="2"/>
  <c r="E3951" i="2"/>
  <c r="C3951" i="2"/>
  <c r="D3952" i="2" s="1"/>
  <c r="E3950" i="2"/>
  <c r="C3950" i="2"/>
  <c r="E3949" i="2"/>
  <c r="C3949" i="2"/>
  <c r="D3950" i="2" s="1"/>
  <c r="E3948" i="2"/>
  <c r="C3948" i="2"/>
  <c r="E3947" i="2"/>
  <c r="C3947" i="2"/>
  <c r="E3946" i="2"/>
  <c r="C3946" i="2"/>
  <c r="D3947" i="2" s="1"/>
  <c r="E3945" i="2"/>
  <c r="C3945" i="2"/>
  <c r="E3944" i="2"/>
  <c r="C3944" i="2"/>
  <c r="E3943" i="2"/>
  <c r="C3943" i="2"/>
  <c r="D3944" i="2" s="1"/>
  <c r="E3942" i="2"/>
  <c r="C3942" i="2"/>
  <c r="E3941" i="2"/>
  <c r="C3941" i="2"/>
  <c r="D3942" i="2" s="1"/>
  <c r="E3940" i="2"/>
  <c r="C3940" i="2"/>
  <c r="E3939" i="2"/>
  <c r="C3939" i="2"/>
  <c r="E3938" i="2"/>
  <c r="C3938" i="2"/>
  <c r="D3939" i="2" s="1"/>
  <c r="E3937" i="2"/>
  <c r="C3937" i="2"/>
  <c r="E3936" i="2"/>
  <c r="C3936" i="2"/>
  <c r="E3935" i="2"/>
  <c r="C3935" i="2"/>
  <c r="D3936" i="2" s="1"/>
  <c r="E3934" i="2"/>
  <c r="C3934" i="2"/>
  <c r="E3933" i="2"/>
  <c r="C3933" i="2"/>
  <c r="D3934" i="2" s="1"/>
  <c r="E3932" i="2"/>
  <c r="C3932" i="2"/>
  <c r="E3931" i="2"/>
  <c r="C3931" i="2"/>
  <c r="E3930" i="2"/>
  <c r="C3930" i="2"/>
  <c r="D3931" i="2" s="1"/>
  <c r="E3929" i="2"/>
  <c r="C3929" i="2"/>
  <c r="E3928" i="2"/>
  <c r="C3928" i="2"/>
  <c r="E3927" i="2"/>
  <c r="C3927" i="2"/>
  <c r="E3926" i="2"/>
  <c r="C3926" i="2"/>
  <c r="E3925" i="2"/>
  <c r="C3925" i="2"/>
  <c r="D3926" i="2" s="1"/>
  <c r="E3924" i="2"/>
  <c r="C3924" i="2"/>
  <c r="E3923" i="2"/>
  <c r="C3923" i="2"/>
  <c r="E3922" i="2"/>
  <c r="C3922" i="2"/>
  <c r="D3923" i="2" s="1"/>
  <c r="E3921" i="2"/>
  <c r="C3921" i="2"/>
  <c r="E3920" i="2"/>
  <c r="C3920" i="2"/>
  <c r="E3919" i="2"/>
  <c r="C3919" i="2"/>
  <c r="D3920" i="2" s="1"/>
  <c r="E3918" i="2"/>
  <c r="C3918" i="2"/>
  <c r="E3917" i="2"/>
  <c r="C3917" i="2"/>
  <c r="D3918" i="2" s="1"/>
  <c r="E3916" i="2"/>
  <c r="C3916" i="2"/>
  <c r="E3915" i="2"/>
  <c r="C3915" i="2"/>
  <c r="E3914" i="2"/>
  <c r="C3914" i="2"/>
  <c r="D3915" i="2" s="1"/>
  <c r="E3913" i="2"/>
  <c r="C3913" i="2"/>
  <c r="E3912" i="2"/>
  <c r="C3912" i="2"/>
  <c r="E3911" i="2"/>
  <c r="C3911" i="2"/>
  <c r="D3912" i="2" s="1"/>
  <c r="E3910" i="2"/>
  <c r="C3910" i="2"/>
  <c r="E3909" i="2"/>
  <c r="C3909" i="2"/>
  <c r="D3910" i="2" s="1"/>
  <c r="E3908" i="2"/>
  <c r="C3908" i="2"/>
  <c r="E3907" i="2"/>
  <c r="C3907" i="2"/>
  <c r="E3906" i="2"/>
  <c r="C3906" i="2"/>
  <c r="D3907" i="2" s="1"/>
  <c r="E3905" i="2"/>
  <c r="C3905" i="2"/>
  <c r="E3904" i="2"/>
  <c r="C3904" i="2"/>
  <c r="E3903" i="2"/>
  <c r="C3903" i="2"/>
  <c r="D3904" i="2" s="1"/>
  <c r="E3902" i="2"/>
  <c r="C3902" i="2"/>
  <c r="E3901" i="2"/>
  <c r="C3901" i="2"/>
  <c r="D3902" i="2" s="1"/>
  <c r="E3900" i="2"/>
  <c r="C3900" i="2"/>
  <c r="E3899" i="2"/>
  <c r="C3899" i="2"/>
  <c r="E3898" i="2"/>
  <c r="C3898" i="2"/>
  <c r="D3899" i="2" s="1"/>
  <c r="E3897" i="2"/>
  <c r="C3897" i="2"/>
  <c r="E3896" i="2"/>
  <c r="C3896" i="2"/>
  <c r="E3895" i="2"/>
  <c r="C3895" i="2"/>
  <c r="E3894" i="2"/>
  <c r="C3894" i="2"/>
  <c r="E3893" i="2"/>
  <c r="C3893" i="2"/>
  <c r="D3894" i="2" s="1"/>
  <c r="E3892" i="2"/>
  <c r="C3892" i="2"/>
  <c r="E3891" i="2"/>
  <c r="C3891" i="2"/>
  <c r="E3890" i="2"/>
  <c r="C3890" i="2"/>
  <c r="D3891" i="2" s="1"/>
  <c r="E3889" i="2"/>
  <c r="C3889" i="2"/>
  <c r="E3888" i="2"/>
  <c r="C3888" i="2"/>
  <c r="E3887" i="2"/>
  <c r="C3887" i="2"/>
  <c r="D3888" i="2" s="1"/>
  <c r="E3886" i="2"/>
  <c r="C3886" i="2"/>
  <c r="E3885" i="2"/>
  <c r="C3885" i="2"/>
  <c r="D3886" i="2" s="1"/>
  <c r="E3884" i="2"/>
  <c r="C3884" i="2"/>
  <c r="E3883" i="2"/>
  <c r="C3883" i="2"/>
  <c r="E3882" i="2"/>
  <c r="C3882" i="2"/>
  <c r="D3883" i="2" s="1"/>
  <c r="E3881" i="2"/>
  <c r="C3881" i="2"/>
  <c r="E3880" i="2"/>
  <c r="C3880" i="2"/>
  <c r="E3879" i="2"/>
  <c r="C3879" i="2"/>
  <c r="D3880" i="2" s="1"/>
  <c r="E3878" i="2"/>
  <c r="C3878" i="2"/>
  <c r="D3879" i="2" s="1"/>
  <c r="E3877" i="2"/>
  <c r="C3877" i="2"/>
  <c r="D3878" i="2" s="1"/>
  <c r="E3876" i="2"/>
  <c r="C3876" i="2"/>
  <c r="E3875" i="2"/>
  <c r="C3875" i="2"/>
  <c r="D3876" i="2" s="1"/>
  <c r="E3874" i="2"/>
  <c r="C3874" i="2"/>
  <c r="D3875" i="2" s="1"/>
  <c r="E3873" i="2"/>
  <c r="C3873" i="2"/>
  <c r="D3874" i="2" s="1"/>
  <c r="E3872" i="2"/>
  <c r="C3872" i="2"/>
  <c r="E3871" i="2"/>
  <c r="C3871" i="2"/>
  <c r="D3872" i="2" s="1"/>
  <c r="E3870" i="2"/>
  <c r="C3870" i="2"/>
  <c r="D3871" i="2" s="1"/>
  <c r="E3869" i="2"/>
  <c r="C3869" i="2"/>
  <c r="D3870" i="2" s="1"/>
  <c r="E3868" i="2"/>
  <c r="C3868" i="2"/>
  <c r="E3867" i="2"/>
  <c r="C3867" i="2"/>
  <c r="E3866" i="2"/>
  <c r="C3866" i="2"/>
  <c r="D3867" i="2" s="1"/>
  <c r="E3865" i="2"/>
  <c r="C3865" i="2"/>
  <c r="D3866" i="2" s="1"/>
  <c r="E3864" i="2"/>
  <c r="C3864" i="2"/>
  <c r="E3863" i="2"/>
  <c r="C3863" i="2"/>
  <c r="D3864" i="2" s="1"/>
  <c r="E3862" i="2"/>
  <c r="C3862" i="2"/>
  <c r="D3863" i="2" s="1"/>
  <c r="E3861" i="2"/>
  <c r="C3861" i="2"/>
  <c r="D3862" i="2" s="1"/>
  <c r="E3860" i="2"/>
  <c r="C3860" i="2"/>
  <c r="E3859" i="2"/>
  <c r="C3859" i="2"/>
  <c r="D3860" i="2" s="1"/>
  <c r="E3858" i="2"/>
  <c r="C3858" i="2"/>
  <c r="D3859" i="2" s="1"/>
  <c r="E3857" i="2"/>
  <c r="C3857" i="2"/>
  <c r="D3858" i="2" s="1"/>
  <c r="E3856" i="2"/>
  <c r="C3856" i="2"/>
  <c r="E3855" i="2"/>
  <c r="C3855" i="2"/>
  <c r="D3856" i="2" s="1"/>
  <c r="E3854" i="2"/>
  <c r="C3854" i="2"/>
  <c r="D3855" i="2" s="1"/>
  <c r="E3853" i="2"/>
  <c r="C3853" i="2"/>
  <c r="D3854" i="2" s="1"/>
  <c r="E3852" i="2"/>
  <c r="C3852" i="2"/>
  <c r="E3851" i="2"/>
  <c r="C3851" i="2"/>
  <c r="D3852" i="2" s="1"/>
  <c r="E3850" i="2"/>
  <c r="C3850" i="2"/>
  <c r="D3851" i="2" s="1"/>
  <c r="E3849" i="2"/>
  <c r="C3849" i="2"/>
  <c r="D3850" i="2" s="1"/>
  <c r="E3848" i="2"/>
  <c r="C3848" i="2"/>
  <c r="E3847" i="2"/>
  <c r="C3847" i="2"/>
  <c r="E3846" i="2"/>
  <c r="C3846" i="2"/>
  <c r="D3847" i="2" s="1"/>
  <c r="E3845" i="2"/>
  <c r="C3845" i="2"/>
  <c r="D3846" i="2" s="1"/>
  <c r="E3844" i="2"/>
  <c r="C3844" i="2"/>
  <c r="E3843" i="2"/>
  <c r="C3843" i="2"/>
  <c r="D3844" i="2" s="1"/>
  <c r="E3842" i="2"/>
  <c r="C3842" i="2"/>
  <c r="D3843" i="2" s="1"/>
  <c r="E3841" i="2"/>
  <c r="C3841" i="2"/>
  <c r="D3842" i="2" s="1"/>
  <c r="E3840" i="2"/>
  <c r="C3840" i="2"/>
  <c r="E3839" i="2"/>
  <c r="C3839" i="2"/>
  <c r="D3840" i="2" s="1"/>
  <c r="E3838" i="2"/>
  <c r="C3838" i="2"/>
  <c r="D3839" i="2" s="1"/>
  <c r="E3837" i="2"/>
  <c r="C3837" i="2"/>
  <c r="D3838" i="2" s="1"/>
  <c r="E3836" i="2"/>
  <c r="C3836" i="2"/>
  <c r="E3835" i="2"/>
  <c r="C3835" i="2"/>
  <c r="D3836" i="2" s="1"/>
  <c r="E3834" i="2"/>
  <c r="C3834" i="2"/>
  <c r="D3835" i="2" s="1"/>
  <c r="E3833" i="2"/>
  <c r="C3833" i="2"/>
  <c r="D3834" i="2" s="1"/>
  <c r="E3832" i="2"/>
  <c r="C3832" i="2"/>
  <c r="E3831" i="2"/>
  <c r="C3831" i="2"/>
  <c r="D3832" i="2" s="1"/>
  <c r="E3830" i="2"/>
  <c r="C3830" i="2"/>
  <c r="D3831" i="2" s="1"/>
  <c r="E3829" i="2"/>
  <c r="C3829" i="2"/>
  <c r="D3830" i="2" s="1"/>
  <c r="E3828" i="2"/>
  <c r="C3828" i="2"/>
  <c r="E3827" i="2"/>
  <c r="C3827" i="2"/>
  <c r="D3828" i="2" s="1"/>
  <c r="E3826" i="2"/>
  <c r="C3826" i="2"/>
  <c r="D3827" i="2" s="1"/>
  <c r="E3825" i="2"/>
  <c r="C3825" i="2"/>
  <c r="D3826" i="2" s="1"/>
  <c r="E3824" i="2"/>
  <c r="C3824" i="2"/>
  <c r="D3825" i="2" s="1"/>
  <c r="E3823" i="2"/>
  <c r="C3823" i="2"/>
  <c r="D3824" i="2" s="1"/>
  <c r="E3822" i="2"/>
  <c r="C3822" i="2"/>
  <c r="D3823" i="2" s="1"/>
  <c r="E3821" i="2"/>
  <c r="C3821" i="2"/>
  <c r="D3822" i="2" s="1"/>
  <c r="E3820" i="2"/>
  <c r="C3820" i="2"/>
  <c r="D3821" i="2" s="1"/>
  <c r="E3819" i="2"/>
  <c r="C3819" i="2"/>
  <c r="D3820" i="2" s="1"/>
  <c r="E3818" i="2"/>
  <c r="C3818" i="2"/>
  <c r="D3819" i="2" s="1"/>
  <c r="E3817" i="2"/>
  <c r="C3817" i="2"/>
  <c r="D3818" i="2" s="1"/>
  <c r="E3816" i="2"/>
  <c r="C3816" i="2"/>
  <c r="D3817" i="2" s="1"/>
  <c r="E3815" i="2"/>
  <c r="C3815" i="2"/>
  <c r="D3816" i="2" s="1"/>
  <c r="E3814" i="2"/>
  <c r="C3814" i="2"/>
  <c r="D3815" i="2" s="1"/>
  <c r="E3813" i="2"/>
  <c r="C3813" i="2"/>
  <c r="D3814" i="2" s="1"/>
  <c r="E3812" i="2"/>
  <c r="C3812" i="2"/>
  <c r="D3813" i="2" s="1"/>
  <c r="E3811" i="2"/>
  <c r="C3811" i="2"/>
  <c r="D3812" i="2" s="1"/>
  <c r="E3810" i="2"/>
  <c r="C3810" i="2"/>
  <c r="D3811" i="2" s="1"/>
  <c r="E3809" i="2"/>
  <c r="C3809" i="2"/>
  <c r="D3810" i="2" s="1"/>
  <c r="E3808" i="2"/>
  <c r="C3808" i="2"/>
  <c r="D3809" i="2" s="1"/>
  <c r="E3807" i="2"/>
  <c r="C3807" i="2"/>
  <c r="D3808" i="2" s="1"/>
  <c r="E3806" i="2"/>
  <c r="C3806" i="2"/>
  <c r="D3807" i="2" s="1"/>
  <c r="E3805" i="2"/>
  <c r="C3805" i="2"/>
  <c r="D3806" i="2" s="1"/>
  <c r="E3804" i="2"/>
  <c r="C3804" i="2"/>
  <c r="D3805" i="2" s="1"/>
  <c r="E3803" i="2"/>
  <c r="C3803" i="2"/>
  <c r="D3804" i="2" s="1"/>
  <c r="E3802" i="2"/>
  <c r="C3802" i="2"/>
  <c r="D3803" i="2" s="1"/>
  <c r="E3801" i="2"/>
  <c r="C3801" i="2"/>
  <c r="D3802" i="2" s="1"/>
  <c r="E3800" i="2"/>
  <c r="C3800" i="2"/>
  <c r="D3801" i="2" s="1"/>
  <c r="E3799" i="2"/>
  <c r="C3799" i="2"/>
  <c r="D3800" i="2" s="1"/>
  <c r="E3798" i="2"/>
  <c r="C3798" i="2"/>
  <c r="D3799" i="2" s="1"/>
  <c r="E3797" i="2"/>
  <c r="C3797" i="2"/>
  <c r="D3798" i="2" s="1"/>
  <c r="E3796" i="2"/>
  <c r="C3796" i="2"/>
  <c r="D3797" i="2" s="1"/>
  <c r="E3795" i="2"/>
  <c r="C3795" i="2"/>
  <c r="D3796" i="2" s="1"/>
  <c r="E3794" i="2"/>
  <c r="C3794" i="2"/>
  <c r="D3795" i="2" s="1"/>
  <c r="E3793" i="2"/>
  <c r="C3793" i="2"/>
  <c r="D3794" i="2" s="1"/>
  <c r="E3792" i="2"/>
  <c r="C3792" i="2"/>
  <c r="D3793" i="2" s="1"/>
  <c r="E3791" i="2"/>
  <c r="C3791" i="2"/>
  <c r="D3792" i="2" s="1"/>
  <c r="E3790" i="2"/>
  <c r="C3790" i="2"/>
  <c r="D3791" i="2" s="1"/>
  <c r="E3789" i="2"/>
  <c r="C3789" i="2"/>
  <c r="D3790" i="2" s="1"/>
  <c r="E3788" i="2"/>
  <c r="C3788" i="2"/>
  <c r="D3789" i="2" s="1"/>
  <c r="E3787" i="2"/>
  <c r="C3787" i="2"/>
  <c r="D3788" i="2" s="1"/>
  <c r="E3786" i="2"/>
  <c r="C3786" i="2"/>
  <c r="D3787" i="2" s="1"/>
  <c r="E3785" i="2"/>
  <c r="C3785" i="2"/>
  <c r="D3786" i="2" s="1"/>
  <c r="E3784" i="2"/>
  <c r="C3784" i="2"/>
  <c r="D3785" i="2" s="1"/>
  <c r="E3783" i="2"/>
  <c r="C3783" i="2"/>
  <c r="D3784" i="2" s="1"/>
  <c r="E3782" i="2"/>
  <c r="C3782" i="2"/>
  <c r="D3783" i="2" s="1"/>
  <c r="E3781" i="2"/>
  <c r="C3781" i="2"/>
  <c r="D3782" i="2" s="1"/>
  <c r="E3780" i="2"/>
  <c r="C3780" i="2"/>
  <c r="D3781" i="2" s="1"/>
  <c r="E3779" i="2"/>
  <c r="C3779" i="2"/>
  <c r="D3780" i="2" s="1"/>
  <c r="E3778" i="2"/>
  <c r="C3778" i="2"/>
  <c r="D3779" i="2" s="1"/>
  <c r="E3777" i="2"/>
  <c r="C3777" i="2"/>
  <c r="D3778" i="2" s="1"/>
  <c r="E3776" i="2"/>
  <c r="C3776" i="2"/>
  <c r="D3777" i="2" s="1"/>
  <c r="E3775" i="2"/>
  <c r="C3775" i="2"/>
  <c r="D3776" i="2" s="1"/>
  <c r="E3774" i="2"/>
  <c r="C3774" i="2"/>
  <c r="D3775" i="2" s="1"/>
  <c r="E3773" i="2"/>
  <c r="C3773" i="2"/>
  <c r="D3774" i="2" s="1"/>
  <c r="E3772" i="2"/>
  <c r="C3772" i="2"/>
  <c r="D3773" i="2" s="1"/>
  <c r="E3771" i="2"/>
  <c r="C3771" i="2"/>
  <c r="D3772" i="2" s="1"/>
  <c r="E3770" i="2"/>
  <c r="C3770" i="2"/>
  <c r="D3771" i="2" s="1"/>
  <c r="E3769" i="2"/>
  <c r="C3769" i="2"/>
  <c r="D3770" i="2" s="1"/>
  <c r="E3768" i="2"/>
  <c r="C3768" i="2"/>
  <c r="D3769" i="2" s="1"/>
  <c r="E3767" i="2"/>
  <c r="C3767" i="2"/>
  <c r="D3768" i="2" s="1"/>
  <c r="E3766" i="2"/>
  <c r="C3766" i="2"/>
  <c r="D3767" i="2" s="1"/>
  <c r="E3765" i="2"/>
  <c r="C3765" i="2"/>
  <c r="D3766" i="2" s="1"/>
  <c r="E3764" i="2"/>
  <c r="C3764" i="2"/>
  <c r="D3765" i="2" s="1"/>
  <c r="E3763" i="2"/>
  <c r="C3763" i="2"/>
  <c r="D3764" i="2" s="1"/>
  <c r="E3762" i="2"/>
  <c r="C3762" i="2"/>
  <c r="D3763" i="2" s="1"/>
  <c r="E3761" i="2"/>
  <c r="C3761" i="2"/>
  <c r="D3762" i="2" s="1"/>
  <c r="E3760" i="2"/>
  <c r="C3760" i="2"/>
  <c r="D3761" i="2" s="1"/>
  <c r="E3759" i="2"/>
  <c r="C3759" i="2"/>
  <c r="D3760" i="2" s="1"/>
  <c r="E3758" i="2"/>
  <c r="C3758" i="2"/>
  <c r="D3759" i="2" s="1"/>
  <c r="E3757" i="2"/>
  <c r="C3757" i="2"/>
  <c r="D3758" i="2" s="1"/>
  <c r="E3756" i="2"/>
  <c r="C3756" i="2"/>
  <c r="D3757" i="2" s="1"/>
  <c r="E3755" i="2"/>
  <c r="C3755" i="2"/>
  <c r="D3756" i="2" s="1"/>
  <c r="E3754" i="2"/>
  <c r="C3754" i="2"/>
  <c r="D3755" i="2" s="1"/>
  <c r="E3753" i="2"/>
  <c r="C3753" i="2"/>
  <c r="D3754" i="2" s="1"/>
  <c r="E3752" i="2"/>
  <c r="C3752" i="2"/>
  <c r="D3753" i="2" s="1"/>
  <c r="E3751" i="2"/>
  <c r="C3751" i="2"/>
  <c r="D3752" i="2" s="1"/>
  <c r="E3750" i="2"/>
  <c r="C3750" i="2"/>
  <c r="D3751" i="2" s="1"/>
  <c r="E3749" i="2"/>
  <c r="C3749" i="2"/>
  <c r="D3750" i="2" s="1"/>
  <c r="E3748" i="2"/>
  <c r="C3748" i="2"/>
  <c r="D3749" i="2" s="1"/>
  <c r="E3747" i="2"/>
  <c r="C3747" i="2"/>
  <c r="D3748" i="2" s="1"/>
  <c r="E3746" i="2"/>
  <c r="C3746" i="2"/>
  <c r="D3747" i="2" s="1"/>
  <c r="E3745" i="2"/>
  <c r="C3745" i="2"/>
  <c r="D3746" i="2" s="1"/>
  <c r="E3744" i="2"/>
  <c r="C3744" i="2"/>
  <c r="D3745" i="2" s="1"/>
  <c r="E3743" i="2"/>
  <c r="C3743" i="2"/>
  <c r="D3744" i="2" s="1"/>
  <c r="E3742" i="2"/>
  <c r="C3742" i="2"/>
  <c r="D3743" i="2" s="1"/>
  <c r="E3741" i="2"/>
  <c r="C3741" i="2"/>
  <c r="D3742" i="2" s="1"/>
  <c r="E3740" i="2"/>
  <c r="C3740" i="2"/>
  <c r="D3741" i="2" s="1"/>
  <c r="E3739" i="2"/>
  <c r="C3739" i="2"/>
  <c r="D3740" i="2" s="1"/>
  <c r="E3738" i="2"/>
  <c r="C3738" i="2"/>
  <c r="D3739" i="2" s="1"/>
  <c r="E3737" i="2"/>
  <c r="C3737" i="2"/>
  <c r="D3738" i="2" s="1"/>
  <c r="E3736" i="2"/>
  <c r="C3736" i="2"/>
  <c r="D3737" i="2" s="1"/>
  <c r="E3735" i="2"/>
  <c r="C3735" i="2"/>
  <c r="D3736" i="2" s="1"/>
  <c r="E3734" i="2"/>
  <c r="C3734" i="2"/>
  <c r="D3735" i="2" s="1"/>
  <c r="E3733" i="2"/>
  <c r="C3733" i="2"/>
  <c r="D3734" i="2" s="1"/>
  <c r="E3732" i="2"/>
  <c r="C3732" i="2"/>
  <c r="D3733" i="2" s="1"/>
  <c r="E3731" i="2"/>
  <c r="C3731" i="2"/>
  <c r="D3732" i="2" s="1"/>
  <c r="E3730" i="2"/>
  <c r="C3730" i="2"/>
  <c r="D3731" i="2" s="1"/>
  <c r="E3729" i="2"/>
  <c r="C3729" i="2"/>
  <c r="D3730" i="2" s="1"/>
  <c r="E3728" i="2"/>
  <c r="C3728" i="2"/>
  <c r="D3729" i="2" s="1"/>
  <c r="E3727" i="2"/>
  <c r="C3727" i="2"/>
  <c r="D3728" i="2" s="1"/>
  <c r="E3726" i="2"/>
  <c r="C3726" i="2"/>
  <c r="D3727" i="2" s="1"/>
  <c r="E3725" i="2"/>
  <c r="C3725" i="2"/>
  <c r="D3726" i="2" s="1"/>
  <c r="E3724" i="2"/>
  <c r="C3724" i="2"/>
  <c r="D3725" i="2" s="1"/>
  <c r="E3723" i="2"/>
  <c r="C3723" i="2"/>
  <c r="D3724" i="2" s="1"/>
  <c r="E3722" i="2"/>
  <c r="C3722" i="2"/>
  <c r="D3723" i="2" s="1"/>
  <c r="E3721" i="2"/>
  <c r="C3721" i="2"/>
  <c r="D3722" i="2" s="1"/>
  <c r="E3720" i="2"/>
  <c r="C3720" i="2"/>
  <c r="D3721" i="2" s="1"/>
  <c r="E3719" i="2"/>
  <c r="C3719" i="2"/>
  <c r="D3720" i="2" s="1"/>
  <c r="E3718" i="2"/>
  <c r="C3718" i="2"/>
  <c r="D3719" i="2" s="1"/>
  <c r="E3717" i="2"/>
  <c r="C3717" i="2"/>
  <c r="D3718" i="2" s="1"/>
  <c r="E3716" i="2"/>
  <c r="C3716" i="2"/>
  <c r="D3717" i="2" s="1"/>
  <c r="E3715" i="2"/>
  <c r="C3715" i="2"/>
  <c r="D3716" i="2" s="1"/>
  <c r="E3714" i="2"/>
  <c r="C3714" i="2"/>
  <c r="D3715" i="2" s="1"/>
  <c r="E3713" i="2"/>
  <c r="C3713" i="2"/>
  <c r="D3714" i="2" s="1"/>
  <c r="E3712" i="2"/>
  <c r="C3712" i="2"/>
  <c r="D3713" i="2" s="1"/>
  <c r="E3711" i="2"/>
  <c r="C3711" i="2"/>
  <c r="D3712" i="2" s="1"/>
  <c r="E3710" i="2"/>
  <c r="C3710" i="2"/>
  <c r="D3711" i="2" s="1"/>
  <c r="E3709" i="2"/>
  <c r="C3709" i="2"/>
  <c r="D3710" i="2" s="1"/>
  <c r="E3708" i="2"/>
  <c r="C3708" i="2"/>
  <c r="D3709" i="2" s="1"/>
  <c r="E3707" i="2"/>
  <c r="C3707" i="2"/>
  <c r="D3708" i="2" s="1"/>
  <c r="E3706" i="2"/>
  <c r="C3706" i="2"/>
  <c r="D3707" i="2" s="1"/>
  <c r="E3705" i="2"/>
  <c r="C3705" i="2"/>
  <c r="D3706" i="2" s="1"/>
  <c r="E3704" i="2"/>
  <c r="C3704" i="2"/>
  <c r="D3705" i="2" s="1"/>
  <c r="E3703" i="2"/>
  <c r="C3703" i="2"/>
  <c r="D3704" i="2" s="1"/>
  <c r="E3702" i="2"/>
  <c r="C3702" i="2"/>
  <c r="D3703" i="2" s="1"/>
  <c r="E3701" i="2"/>
  <c r="C3701" i="2"/>
  <c r="D3702" i="2" s="1"/>
  <c r="E3700" i="2"/>
  <c r="C3700" i="2"/>
  <c r="D3701" i="2" s="1"/>
  <c r="E3699" i="2"/>
  <c r="C3699" i="2"/>
  <c r="D3700" i="2" s="1"/>
  <c r="E3698" i="2"/>
  <c r="C3698" i="2"/>
  <c r="D3699" i="2" s="1"/>
  <c r="E3697" i="2"/>
  <c r="C3697" i="2"/>
  <c r="D3698" i="2" s="1"/>
  <c r="E3696" i="2"/>
  <c r="C3696" i="2"/>
  <c r="D3697" i="2" s="1"/>
  <c r="E3695" i="2"/>
  <c r="C3695" i="2"/>
  <c r="D3696" i="2" s="1"/>
  <c r="E3694" i="2"/>
  <c r="C3694" i="2"/>
  <c r="D3695" i="2" s="1"/>
  <c r="E3693" i="2"/>
  <c r="C3693" i="2"/>
  <c r="D3694" i="2" s="1"/>
  <c r="E3692" i="2"/>
  <c r="C3692" i="2"/>
  <c r="D3693" i="2" s="1"/>
  <c r="E3691" i="2"/>
  <c r="C3691" i="2"/>
  <c r="D3692" i="2" s="1"/>
  <c r="E3690" i="2"/>
  <c r="C3690" i="2"/>
  <c r="D3691" i="2" s="1"/>
  <c r="E3689" i="2"/>
  <c r="C3689" i="2"/>
  <c r="D3690" i="2" s="1"/>
  <c r="E3688" i="2"/>
  <c r="C3688" i="2"/>
  <c r="D3689" i="2" s="1"/>
  <c r="E3687" i="2"/>
  <c r="C3687" i="2"/>
  <c r="D3688" i="2" s="1"/>
  <c r="E3686" i="2"/>
  <c r="C3686" i="2"/>
  <c r="D3687" i="2" s="1"/>
  <c r="E3685" i="2"/>
  <c r="C3685" i="2"/>
  <c r="D3686" i="2" s="1"/>
  <c r="E3684" i="2"/>
  <c r="C3684" i="2"/>
  <c r="D3685" i="2" s="1"/>
  <c r="E3683" i="2"/>
  <c r="C3683" i="2"/>
  <c r="D3684" i="2" s="1"/>
  <c r="E3682" i="2"/>
  <c r="C3682" i="2"/>
  <c r="D3683" i="2" s="1"/>
  <c r="E3681" i="2"/>
  <c r="C3681" i="2"/>
  <c r="D3682" i="2" s="1"/>
  <c r="E3680" i="2"/>
  <c r="C3680" i="2"/>
  <c r="D3681" i="2" s="1"/>
  <c r="E3679" i="2"/>
  <c r="C3679" i="2"/>
  <c r="D3680" i="2" s="1"/>
  <c r="E3678" i="2"/>
  <c r="C3678" i="2"/>
  <c r="D3679" i="2" s="1"/>
  <c r="E3677" i="2"/>
  <c r="C3677" i="2"/>
  <c r="D3678" i="2" s="1"/>
  <c r="E3676" i="2"/>
  <c r="C3676" i="2"/>
  <c r="D3677" i="2" s="1"/>
  <c r="E3675" i="2"/>
  <c r="C3675" i="2"/>
  <c r="D3676" i="2" s="1"/>
  <c r="E3674" i="2"/>
  <c r="C3674" i="2"/>
  <c r="D3675" i="2" s="1"/>
  <c r="E3673" i="2"/>
  <c r="C3673" i="2"/>
  <c r="D3674" i="2" s="1"/>
  <c r="E3672" i="2"/>
  <c r="C3672" i="2"/>
  <c r="D3673" i="2" s="1"/>
  <c r="E3671" i="2"/>
  <c r="C3671" i="2"/>
  <c r="D3672" i="2" s="1"/>
  <c r="E3670" i="2"/>
  <c r="C3670" i="2"/>
  <c r="D3671" i="2" s="1"/>
  <c r="E3669" i="2"/>
  <c r="C3669" i="2"/>
  <c r="D3670" i="2" s="1"/>
  <c r="E3668" i="2"/>
  <c r="C3668" i="2"/>
  <c r="D3669" i="2" s="1"/>
  <c r="E3667" i="2"/>
  <c r="C3667" i="2"/>
  <c r="D3668" i="2" s="1"/>
  <c r="E3666" i="2"/>
  <c r="C3666" i="2"/>
  <c r="D3667" i="2" s="1"/>
  <c r="E3665" i="2"/>
  <c r="C3665" i="2"/>
  <c r="D3666" i="2" s="1"/>
  <c r="E3664" i="2"/>
  <c r="C3664" i="2"/>
  <c r="D3665" i="2" s="1"/>
  <c r="E3663" i="2"/>
  <c r="C3663" i="2"/>
  <c r="D3664" i="2" s="1"/>
  <c r="E3662" i="2"/>
  <c r="C3662" i="2"/>
  <c r="D3663" i="2" s="1"/>
  <c r="E3661" i="2"/>
  <c r="C3661" i="2"/>
  <c r="D3662" i="2" s="1"/>
  <c r="E3660" i="2"/>
  <c r="C3660" i="2"/>
  <c r="D3661" i="2" s="1"/>
  <c r="E3659" i="2"/>
  <c r="C3659" i="2"/>
  <c r="D3660" i="2" s="1"/>
  <c r="E3658" i="2"/>
  <c r="C3658" i="2"/>
  <c r="D3659" i="2" s="1"/>
  <c r="E3657" i="2"/>
  <c r="C3657" i="2"/>
  <c r="D3658" i="2" s="1"/>
  <c r="E3656" i="2"/>
  <c r="C3656" i="2"/>
  <c r="D3657" i="2" s="1"/>
  <c r="E3655" i="2"/>
  <c r="C3655" i="2"/>
  <c r="D3656" i="2" s="1"/>
  <c r="E3654" i="2"/>
  <c r="C3654" i="2"/>
  <c r="D3655" i="2" s="1"/>
  <c r="E3653" i="2"/>
  <c r="C3653" i="2"/>
  <c r="D3654" i="2" s="1"/>
  <c r="E3652" i="2"/>
  <c r="C3652" i="2"/>
  <c r="D3653" i="2" s="1"/>
  <c r="E3651" i="2"/>
  <c r="C3651" i="2"/>
  <c r="D3652" i="2" s="1"/>
  <c r="E3650" i="2"/>
  <c r="C3650" i="2"/>
  <c r="D3651" i="2" s="1"/>
  <c r="E3649" i="2"/>
  <c r="C3649" i="2"/>
  <c r="D3650" i="2" s="1"/>
  <c r="E3648" i="2"/>
  <c r="C3648" i="2"/>
  <c r="D3649" i="2" s="1"/>
  <c r="E3647" i="2"/>
  <c r="C3647" i="2"/>
  <c r="D3648" i="2" s="1"/>
  <c r="E3646" i="2"/>
  <c r="C3646" i="2"/>
  <c r="D3647" i="2" s="1"/>
  <c r="E3645" i="2"/>
  <c r="C3645" i="2"/>
  <c r="D3646" i="2" s="1"/>
  <c r="E3644" i="2"/>
  <c r="C3644" i="2"/>
  <c r="D3645" i="2" s="1"/>
  <c r="E3643" i="2"/>
  <c r="C3643" i="2"/>
  <c r="D3644" i="2" s="1"/>
  <c r="E3642" i="2"/>
  <c r="C3642" i="2"/>
  <c r="D3643" i="2" s="1"/>
  <c r="E3641" i="2"/>
  <c r="C3641" i="2"/>
  <c r="D3642" i="2" s="1"/>
  <c r="E3640" i="2"/>
  <c r="C3640" i="2"/>
  <c r="D3641" i="2" s="1"/>
  <c r="E3639" i="2"/>
  <c r="C3639" i="2"/>
  <c r="D3640" i="2" s="1"/>
  <c r="E3638" i="2"/>
  <c r="C3638" i="2"/>
  <c r="D3639" i="2" s="1"/>
  <c r="E3637" i="2"/>
  <c r="C3637" i="2"/>
  <c r="D3638" i="2" s="1"/>
  <c r="E3636" i="2"/>
  <c r="C3636" i="2"/>
  <c r="D3637" i="2" s="1"/>
  <c r="E3635" i="2"/>
  <c r="C3635" i="2"/>
  <c r="D3636" i="2" s="1"/>
  <c r="E3634" i="2"/>
  <c r="C3634" i="2"/>
  <c r="D3635" i="2" s="1"/>
  <c r="E3633" i="2"/>
  <c r="C3633" i="2"/>
  <c r="D3634" i="2" s="1"/>
  <c r="E3632" i="2"/>
  <c r="C3632" i="2"/>
  <c r="D3633" i="2" s="1"/>
  <c r="E3631" i="2"/>
  <c r="C3631" i="2"/>
  <c r="D3632" i="2" s="1"/>
  <c r="E3630" i="2"/>
  <c r="C3630" i="2"/>
  <c r="D3631" i="2" s="1"/>
  <c r="E3629" i="2"/>
  <c r="C3629" i="2"/>
  <c r="D3630" i="2" s="1"/>
  <c r="E3628" i="2"/>
  <c r="C3628" i="2"/>
  <c r="D3629" i="2" s="1"/>
  <c r="E3627" i="2"/>
  <c r="C3627" i="2"/>
  <c r="D3628" i="2" s="1"/>
  <c r="E3626" i="2"/>
  <c r="C3626" i="2"/>
  <c r="D3627" i="2" s="1"/>
  <c r="E3625" i="2"/>
  <c r="C3625" i="2"/>
  <c r="D3626" i="2" s="1"/>
  <c r="E3624" i="2"/>
  <c r="C3624" i="2"/>
  <c r="D3625" i="2" s="1"/>
  <c r="E3623" i="2"/>
  <c r="C3623" i="2"/>
  <c r="D3624" i="2" s="1"/>
  <c r="E3622" i="2"/>
  <c r="C3622" i="2"/>
  <c r="D3623" i="2" s="1"/>
  <c r="E3621" i="2"/>
  <c r="C3621" i="2"/>
  <c r="D3622" i="2" s="1"/>
  <c r="E3620" i="2"/>
  <c r="C3620" i="2"/>
  <c r="D3621" i="2" s="1"/>
  <c r="E3619" i="2"/>
  <c r="C3619" i="2"/>
  <c r="D3620" i="2" s="1"/>
  <c r="E3618" i="2"/>
  <c r="C3618" i="2"/>
  <c r="D3619" i="2" s="1"/>
  <c r="E3617" i="2"/>
  <c r="C3617" i="2"/>
  <c r="D3618" i="2" s="1"/>
  <c r="E3616" i="2"/>
  <c r="C3616" i="2"/>
  <c r="D3617" i="2" s="1"/>
  <c r="E3615" i="2"/>
  <c r="C3615" i="2"/>
  <c r="D3616" i="2" s="1"/>
  <c r="E3614" i="2"/>
  <c r="C3614" i="2"/>
  <c r="D3615" i="2" s="1"/>
  <c r="E3613" i="2"/>
  <c r="C3613" i="2"/>
  <c r="D3614" i="2" s="1"/>
  <c r="E3612" i="2"/>
  <c r="C3612" i="2"/>
  <c r="D3613" i="2" s="1"/>
  <c r="E3611" i="2"/>
  <c r="C3611" i="2"/>
  <c r="D3612" i="2" s="1"/>
  <c r="E3610" i="2"/>
  <c r="C3610" i="2"/>
  <c r="D3611" i="2" s="1"/>
  <c r="E3609" i="2"/>
  <c r="C3609" i="2"/>
  <c r="D3610" i="2" s="1"/>
  <c r="E3608" i="2"/>
  <c r="C3608" i="2"/>
  <c r="D3609" i="2" s="1"/>
  <c r="E3607" i="2"/>
  <c r="C3607" i="2"/>
  <c r="D3608" i="2" s="1"/>
  <c r="E3606" i="2"/>
  <c r="C3606" i="2"/>
  <c r="D3607" i="2" s="1"/>
  <c r="E3605" i="2"/>
  <c r="C3605" i="2"/>
  <c r="D3606" i="2" s="1"/>
  <c r="E3604" i="2"/>
  <c r="C3604" i="2"/>
  <c r="D3605" i="2" s="1"/>
  <c r="E3603" i="2"/>
  <c r="C3603" i="2"/>
  <c r="D3604" i="2" s="1"/>
  <c r="E3602" i="2"/>
  <c r="C3602" i="2"/>
  <c r="D3603" i="2" s="1"/>
  <c r="E3601" i="2"/>
  <c r="C3601" i="2"/>
  <c r="D3602" i="2" s="1"/>
  <c r="E3600" i="2"/>
  <c r="C3600" i="2"/>
  <c r="D3601" i="2" s="1"/>
  <c r="E3599" i="2"/>
  <c r="C3599" i="2"/>
  <c r="D3600" i="2" s="1"/>
  <c r="E3598" i="2"/>
  <c r="C3598" i="2"/>
  <c r="D3599" i="2" s="1"/>
  <c r="E3597" i="2"/>
  <c r="C3597" i="2"/>
  <c r="D3598" i="2" s="1"/>
  <c r="E3596" i="2"/>
  <c r="C3596" i="2"/>
  <c r="D3597" i="2" s="1"/>
  <c r="E3595" i="2"/>
  <c r="C3595" i="2"/>
  <c r="D3596" i="2" s="1"/>
  <c r="E3594" i="2"/>
  <c r="C3594" i="2"/>
  <c r="D3595" i="2" s="1"/>
  <c r="E3593" i="2"/>
  <c r="C3593" i="2"/>
  <c r="D3594" i="2" s="1"/>
  <c r="E3592" i="2"/>
  <c r="C3592" i="2"/>
  <c r="D3593" i="2" s="1"/>
  <c r="E3591" i="2"/>
  <c r="C3591" i="2"/>
  <c r="D3592" i="2" s="1"/>
  <c r="E3590" i="2"/>
  <c r="C3590" i="2"/>
  <c r="D3591" i="2" s="1"/>
  <c r="E3589" i="2"/>
  <c r="C3589" i="2"/>
  <c r="D3590" i="2" s="1"/>
  <c r="E3588" i="2"/>
  <c r="C3588" i="2"/>
  <c r="D3589" i="2" s="1"/>
  <c r="E3587" i="2"/>
  <c r="C3587" i="2"/>
  <c r="D3588" i="2" s="1"/>
  <c r="E3586" i="2"/>
  <c r="C3586" i="2"/>
  <c r="D3587" i="2" s="1"/>
  <c r="E3585" i="2"/>
  <c r="C3585" i="2"/>
  <c r="D3586" i="2" s="1"/>
  <c r="E3584" i="2"/>
  <c r="C3584" i="2"/>
  <c r="D3585" i="2" s="1"/>
  <c r="E3583" i="2"/>
  <c r="C3583" i="2"/>
  <c r="D3584" i="2" s="1"/>
  <c r="E3582" i="2"/>
  <c r="C3582" i="2"/>
  <c r="D3583" i="2" s="1"/>
  <c r="E3581" i="2"/>
  <c r="C3581" i="2"/>
  <c r="D3582" i="2" s="1"/>
  <c r="E3580" i="2"/>
  <c r="C3580" i="2"/>
  <c r="D3581" i="2" s="1"/>
  <c r="E3579" i="2"/>
  <c r="C3579" i="2"/>
  <c r="D3580" i="2" s="1"/>
  <c r="E3578" i="2"/>
  <c r="C3578" i="2"/>
  <c r="D3579" i="2" s="1"/>
  <c r="E3577" i="2"/>
  <c r="C3577" i="2"/>
  <c r="D3578" i="2" s="1"/>
  <c r="E3576" i="2"/>
  <c r="C3576" i="2"/>
  <c r="D3577" i="2" s="1"/>
  <c r="E3575" i="2"/>
  <c r="C3575" i="2"/>
  <c r="D3576" i="2" s="1"/>
  <c r="E3574" i="2"/>
  <c r="C3574" i="2"/>
  <c r="D3575" i="2" s="1"/>
  <c r="E3573" i="2"/>
  <c r="C3573" i="2"/>
  <c r="D3574" i="2" s="1"/>
  <c r="E3572" i="2"/>
  <c r="C3572" i="2"/>
  <c r="D3573" i="2" s="1"/>
  <c r="E3571" i="2"/>
  <c r="C3571" i="2"/>
  <c r="D3572" i="2" s="1"/>
  <c r="E3570" i="2"/>
  <c r="C3570" i="2"/>
  <c r="D3571" i="2" s="1"/>
  <c r="E3569" i="2"/>
  <c r="C3569" i="2"/>
  <c r="D3570" i="2" s="1"/>
  <c r="E3568" i="2"/>
  <c r="C3568" i="2"/>
  <c r="D3569" i="2" s="1"/>
  <c r="E3567" i="2"/>
  <c r="C3567" i="2"/>
  <c r="D3568" i="2" s="1"/>
  <c r="E3566" i="2"/>
  <c r="C3566" i="2"/>
  <c r="D3567" i="2" s="1"/>
  <c r="E3565" i="2"/>
  <c r="C3565" i="2"/>
  <c r="D3566" i="2" s="1"/>
  <c r="E3564" i="2"/>
  <c r="C3564" i="2"/>
  <c r="D3565" i="2" s="1"/>
  <c r="E3563" i="2"/>
  <c r="C3563" i="2"/>
  <c r="D3564" i="2" s="1"/>
  <c r="E3562" i="2"/>
  <c r="C3562" i="2"/>
  <c r="D3563" i="2" s="1"/>
  <c r="E3561" i="2"/>
  <c r="C3561" i="2"/>
  <c r="D3562" i="2" s="1"/>
  <c r="E3560" i="2"/>
  <c r="C3560" i="2"/>
  <c r="D3561" i="2" s="1"/>
  <c r="E3559" i="2"/>
  <c r="C3559" i="2"/>
  <c r="D3560" i="2" s="1"/>
  <c r="E3558" i="2"/>
  <c r="C3558" i="2"/>
  <c r="D3559" i="2" s="1"/>
  <c r="E3557" i="2"/>
  <c r="C3557" i="2"/>
  <c r="D3558" i="2" s="1"/>
  <c r="E3556" i="2"/>
  <c r="C3556" i="2"/>
  <c r="D3557" i="2" s="1"/>
  <c r="E3555" i="2"/>
  <c r="C3555" i="2"/>
  <c r="D3556" i="2" s="1"/>
  <c r="E3554" i="2"/>
  <c r="C3554" i="2"/>
  <c r="D3555" i="2" s="1"/>
  <c r="E3553" i="2"/>
  <c r="C3553" i="2"/>
  <c r="D3554" i="2" s="1"/>
  <c r="E3552" i="2"/>
  <c r="C3552" i="2"/>
  <c r="D3553" i="2" s="1"/>
  <c r="E3551" i="2"/>
  <c r="C3551" i="2"/>
  <c r="D3552" i="2" s="1"/>
  <c r="E3550" i="2"/>
  <c r="C3550" i="2"/>
  <c r="D3551" i="2" s="1"/>
  <c r="E3549" i="2"/>
  <c r="C3549" i="2"/>
  <c r="D3550" i="2" s="1"/>
  <c r="E3548" i="2"/>
  <c r="C3548" i="2"/>
  <c r="D3549" i="2" s="1"/>
  <c r="E3547" i="2"/>
  <c r="C3547" i="2"/>
  <c r="D3548" i="2" s="1"/>
  <c r="E3546" i="2"/>
  <c r="C3546" i="2"/>
  <c r="D3547" i="2" s="1"/>
  <c r="E3545" i="2"/>
  <c r="C3545" i="2"/>
  <c r="D3546" i="2" s="1"/>
  <c r="E3544" i="2"/>
  <c r="C3544" i="2"/>
  <c r="D3545" i="2" s="1"/>
  <c r="E3543" i="2"/>
  <c r="C3543" i="2"/>
  <c r="D3544" i="2" s="1"/>
  <c r="E3542" i="2"/>
  <c r="C3542" i="2"/>
  <c r="D3543" i="2" s="1"/>
  <c r="E3541" i="2"/>
  <c r="C3541" i="2"/>
  <c r="D3542" i="2" s="1"/>
  <c r="E3540" i="2"/>
  <c r="C3540" i="2"/>
  <c r="D3541" i="2" s="1"/>
  <c r="E3539" i="2"/>
  <c r="C3539" i="2"/>
  <c r="D3540" i="2" s="1"/>
  <c r="E3538" i="2"/>
  <c r="C3538" i="2"/>
  <c r="D3539" i="2" s="1"/>
  <c r="E3537" i="2"/>
  <c r="C3537" i="2"/>
  <c r="D3538" i="2" s="1"/>
  <c r="E3536" i="2"/>
  <c r="C3536" i="2"/>
  <c r="D3537" i="2" s="1"/>
  <c r="E3535" i="2"/>
  <c r="C3535" i="2"/>
  <c r="D3536" i="2" s="1"/>
  <c r="E3534" i="2"/>
  <c r="C3534" i="2"/>
  <c r="D3535" i="2" s="1"/>
  <c r="E3533" i="2"/>
  <c r="C3533" i="2"/>
  <c r="D3534" i="2" s="1"/>
  <c r="E3532" i="2"/>
  <c r="C3532" i="2"/>
  <c r="D3533" i="2" s="1"/>
  <c r="E3531" i="2"/>
  <c r="C3531" i="2"/>
  <c r="D3532" i="2" s="1"/>
  <c r="E3530" i="2"/>
  <c r="C3530" i="2"/>
  <c r="D3531" i="2" s="1"/>
  <c r="E3529" i="2"/>
  <c r="C3529" i="2"/>
  <c r="D3530" i="2" s="1"/>
  <c r="E3528" i="2"/>
  <c r="C3528" i="2"/>
  <c r="D3529" i="2" s="1"/>
  <c r="E3527" i="2"/>
  <c r="C3527" i="2"/>
  <c r="D3528" i="2" s="1"/>
  <c r="E3526" i="2"/>
  <c r="C3526" i="2"/>
  <c r="D3527" i="2" s="1"/>
  <c r="E3525" i="2"/>
  <c r="C3525" i="2"/>
  <c r="D3526" i="2" s="1"/>
  <c r="E3524" i="2"/>
  <c r="C3524" i="2"/>
  <c r="D3525" i="2" s="1"/>
  <c r="E3523" i="2"/>
  <c r="C3523" i="2"/>
  <c r="D3524" i="2" s="1"/>
  <c r="E3522" i="2"/>
  <c r="C3522" i="2"/>
  <c r="D3523" i="2" s="1"/>
  <c r="E3521" i="2"/>
  <c r="C3521" i="2"/>
  <c r="D3522" i="2" s="1"/>
  <c r="E3520" i="2"/>
  <c r="C3520" i="2"/>
  <c r="D3521" i="2" s="1"/>
  <c r="E3519" i="2"/>
  <c r="C3519" i="2"/>
  <c r="D3520" i="2" s="1"/>
  <c r="E3518" i="2"/>
  <c r="C3518" i="2"/>
  <c r="D3519" i="2" s="1"/>
  <c r="E3517" i="2"/>
  <c r="C3517" i="2"/>
  <c r="D3518" i="2" s="1"/>
  <c r="E3516" i="2"/>
  <c r="C3516" i="2"/>
  <c r="D3517" i="2" s="1"/>
  <c r="E3515" i="2"/>
  <c r="C3515" i="2"/>
  <c r="D3516" i="2" s="1"/>
  <c r="E3514" i="2"/>
  <c r="C3514" i="2"/>
  <c r="D3515" i="2" s="1"/>
  <c r="E3513" i="2"/>
  <c r="C3513" i="2"/>
  <c r="D3514" i="2" s="1"/>
  <c r="E3512" i="2"/>
  <c r="C3512" i="2"/>
  <c r="D3513" i="2" s="1"/>
  <c r="E3511" i="2"/>
  <c r="C3511" i="2"/>
  <c r="D3512" i="2" s="1"/>
  <c r="E3510" i="2"/>
  <c r="C3510" i="2"/>
  <c r="D3511" i="2" s="1"/>
  <c r="E3509" i="2"/>
  <c r="C3509" i="2"/>
  <c r="D3510" i="2" s="1"/>
  <c r="E3508" i="2"/>
  <c r="C3508" i="2"/>
  <c r="D3509" i="2" s="1"/>
  <c r="E3507" i="2"/>
  <c r="C3507" i="2"/>
  <c r="D3508" i="2" s="1"/>
  <c r="E3506" i="2"/>
  <c r="C3506" i="2"/>
  <c r="D3507" i="2" s="1"/>
  <c r="E3505" i="2"/>
  <c r="C3505" i="2"/>
  <c r="D3506" i="2" s="1"/>
  <c r="E3504" i="2"/>
  <c r="C3504" i="2"/>
  <c r="D3505" i="2" s="1"/>
  <c r="E3503" i="2"/>
  <c r="C3503" i="2"/>
  <c r="D3504" i="2" s="1"/>
  <c r="E3502" i="2"/>
  <c r="C3502" i="2"/>
  <c r="D3503" i="2" s="1"/>
  <c r="E3501" i="2"/>
  <c r="C3501" i="2"/>
  <c r="D3502" i="2" s="1"/>
  <c r="E3500" i="2"/>
  <c r="C3500" i="2"/>
  <c r="D3501" i="2" s="1"/>
  <c r="E3499" i="2"/>
  <c r="C3499" i="2"/>
  <c r="D3500" i="2" s="1"/>
  <c r="E3498" i="2"/>
  <c r="C3498" i="2"/>
  <c r="D3499" i="2" s="1"/>
  <c r="E3497" i="2"/>
  <c r="C3497" i="2"/>
  <c r="D3498" i="2" s="1"/>
  <c r="E3496" i="2"/>
  <c r="C3496" i="2"/>
  <c r="D3497" i="2" s="1"/>
  <c r="E3495" i="2"/>
  <c r="C3495" i="2"/>
  <c r="D3496" i="2" s="1"/>
  <c r="E3494" i="2"/>
  <c r="C3494" i="2"/>
  <c r="D3495" i="2" s="1"/>
  <c r="E3493" i="2"/>
  <c r="C3493" i="2"/>
  <c r="D3494" i="2" s="1"/>
  <c r="E3492" i="2"/>
  <c r="C3492" i="2"/>
  <c r="D3493" i="2" s="1"/>
  <c r="E3491" i="2"/>
  <c r="C3491" i="2"/>
  <c r="D3492" i="2" s="1"/>
  <c r="E3490" i="2"/>
  <c r="C3490" i="2"/>
  <c r="D3491" i="2" s="1"/>
  <c r="E3489" i="2"/>
  <c r="C3489" i="2"/>
  <c r="D3490" i="2" s="1"/>
  <c r="E3488" i="2"/>
  <c r="C3488" i="2"/>
  <c r="D3489" i="2" s="1"/>
  <c r="E3487" i="2"/>
  <c r="C3487" i="2"/>
  <c r="D3488" i="2" s="1"/>
  <c r="E3486" i="2"/>
  <c r="C3486" i="2"/>
  <c r="D3487" i="2" s="1"/>
  <c r="E3485" i="2"/>
  <c r="C3485" i="2"/>
  <c r="D3486" i="2" s="1"/>
  <c r="E3484" i="2"/>
  <c r="C3484" i="2"/>
  <c r="D3485" i="2" s="1"/>
  <c r="E3483" i="2"/>
  <c r="C3483" i="2"/>
  <c r="D3484" i="2" s="1"/>
  <c r="E3482" i="2"/>
  <c r="C3482" i="2"/>
  <c r="D3483" i="2" s="1"/>
  <c r="E3481" i="2"/>
  <c r="C3481" i="2"/>
  <c r="D3482" i="2" s="1"/>
  <c r="E3480" i="2"/>
  <c r="C3480" i="2"/>
  <c r="D3481" i="2" s="1"/>
  <c r="E3479" i="2"/>
  <c r="C3479" i="2"/>
  <c r="D3480" i="2" s="1"/>
  <c r="E3478" i="2"/>
  <c r="C3478" i="2"/>
  <c r="D3479" i="2" s="1"/>
  <c r="E3477" i="2"/>
  <c r="C3477" i="2"/>
  <c r="D3478" i="2" s="1"/>
  <c r="E3476" i="2"/>
  <c r="C3476" i="2"/>
  <c r="D3477" i="2" s="1"/>
  <c r="E3475" i="2"/>
  <c r="C3475" i="2"/>
  <c r="D3476" i="2" s="1"/>
  <c r="E3474" i="2"/>
  <c r="C3474" i="2"/>
  <c r="D3475" i="2" s="1"/>
  <c r="E3473" i="2"/>
  <c r="C3473" i="2"/>
  <c r="D3474" i="2" s="1"/>
  <c r="E3472" i="2"/>
  <c r="C3472" i="2"/>
  <c r="D3473" i="2" s="1"/>
  <c r="E3471" i="2"/>
  <c r="C3471" i="2"/>
  <c r="D3472" i="2" s="1"/>
  <c r="E3470" i="2"/>
  <c r="C3470" i="2"/>
  <c r="D3471" i="2" s="1"/>
  <c r="E3469" i="2"/>
  <c r="C3469" i="2"/>
  <c r="D3470" i="2" s="1"/>
  <c r="E3468" i="2"/>
  <c r="C3468" i="2"/>
  <c r="D3469" i="2" s="1"/>
  <c r="E3467" i="2"/>
  <c r="C3467" i="2"/>
  <c r="D3468" i="2" s="1"/>
  <c r="E3466" i="2"/>
  <c r="C3466" i="2"/>
  <c r="D3467" i="2" s="1"/>
  <c r="E3465" i="2"/>
  <c r="C3465" i="2"/>
  <c r="D3466" i="2" s="1"/>
  <c r="E3464" i="2"/>
  <c r="C3464" i="2"/>
  <c r="D3465" i="2" s="1"/>
  <c r="E3463" i="2"/>
  <c r="C3463" i="2"/>
  <c r="D3464" i="2" s="1"/>
  <c r="E3462" i="2"/>
  <c r="C3462" i="2"/>
  <c r="D3463" i="2" s="1"/>
  <c r="E3461" i="2"/>
  <c r="C3461" i="2"/>
  <c r="D3462" i="2" s="1"/>
  <c r="E3460" i="2"/>
  <c r="C3460" i="2"/>
  <c r="D3461" i="2" s="1"/>
  <c r="E3459" i="2"/>
  <c r="C3459" i="2"/>
  <c r="D3460" i="2" s="1"/>
  <c r="E3458" i="2"/>
  <c r="C3458" i="2"/>
  <c r="D3459" i="2" s="1"/>
  <c r="E3457" i="2"/>
  <c r="C3457" i="2"/>
  <c r="D3458" i="2" s="1"/>
  <c r="E3456" i="2"/>
  <c r="C3456" i="2"/>
  <c r="D3457" i="2" s="1"/>
  <c r="E3455" i="2"/>
  <c r="C3455" i="2"/>
  <c r="D3456" i="2" s="1"/>
  <c r="E3454" i="2"/>
  <c r="C3454" i="2"/>
  <c r="D3455" i="2" s="1"/>
  <c r="E3453" i="2"/>
  <c r="C3453" i="2"/>
  <c r="D3454" i="2" s="1"/>
  <c r="E3452" i="2"/>
  <c r="C3452" i="2"/>
  <c r="D3453" i="2" s="1"/>
  <c r="E3451" i="2"/>
  <c r="C3451" i="2"/>
  <c r="D3452" i="2" s="1"/>
  <c r="E3450" i="2"/>
  <c r="C3450" i="2"/>
  <c r="D3451" i="2" s="1"/>
  <c r="E3449" i="2"/>
  <c r="C3449" i="2"/>
  <c r="D3450" i="2" s="1"/>
  <c r="E3448" i="2"/>
  <c r="C3448" i="2"/>
  <c r="D3449" i="2" s="1"/>
  <c r="E3447" i="2"/>
  <c r="C3447" i="2"/>
  <c r="D3448" i="2" s="1"/>
  <c r="E3446" i="2"/>
  <c r="C3446" i="2"/>
  <c r="D3447" i="2" s="1"/>
  <c r="E3445" i="2"/>
  <c r="C3445" i="2"/>
  <c r="D3446" i="2" s="1"/>
  <c r="E3444" i="2"/>
  <c r="C3444" i="2"/>
  <c r="D3445" i="2" s="1"/>
  <c r="E3443" i="2"/>
  <c r="C3443" i="2"/>
  <c r="D3444" i="2" s="1"/>
  <c r="E3442" i="2"/>
  <c r="C3442" i="2"/>
  <c r="D3443" i="2" s="1"/>
  <c r="E3441" i="2"/>
  <c r="C3441" i="2"/>
  <c r="D3442" i="2" s="1"/>
  <c r="E3440" i="2"/>
  <c r="C3440" i="2"/>
  <c r="D3441" i="2" s="1"/>
  <c r="E3439" i="2"/>
  <c r="C3439" i="2"/>
  <c r="D3440" i="2" s="1"/>
  <c r="E3438" i="2"/>
  <c r="C3438" i="2"/>
  <c r="D3439" i="2" s="1"/>
  <c r="E3437" i="2"/>
  <c r="C3437" i="2"/>
  <c r="D3438" i="2" s="1"/>
  <c r="E3436" i="2"/>
  <c r="C3436" i="2"/>
  <c r="D3437" i="2" s="1"/>
  <c r="E3435" i="2"/>
  <c r="C3435" i="2"/>
  <c r="D3436" i="2" s="1"/>
  <c r="E3434" i="2"/>
  <c r="C3434" i="2"/>
  <c r="D3435" i="2" s="1"/>
  <c r="E3433" i="2"/>
  <c r="C3433" i="2"/>
  <c r="D3434" i="2" s="1"/>
  <c r="E3432" i="2"/>
  <c r="C3432" i="2"/>
  <c r="D3433" i="2" s="1"/>
  <c r="E3431" i="2"/>
  <c r="C3431" i="2"/>
  <c r="D3432" i="2" s="1"/>
  <c r="E3430" i="2"/>
  <c r="C3430" i="2"/>
  <c r="D3431" i="2" s="1"/>
  <c r="E3429" i="2"/>
  <c r="C3429" i="2"/>
  <c r="D3430" i="2" s="1"/>
  <c r="E3428" i="2"/>
  <c r="C3428" i="2"/>
  <c r="D3429" i="2" s="1"/>
  <c r="E3427" i="2"/>
  <c r="C3427" i="2"/>
  <c r="D3428" i="2" s="1"/>
  <c r="E3426" i="2"/>
  <c r="C3426" i="2"/>
  <c r="D3427" i="2" s="1"/>
  <c r="E3425" i="2"/>
  <c r="C3425" i="2"/>
  <c r="D3426" i="2" s="1"/>
  <c r="E3424" i="2"/>
  <c r="C3424" i="2"/>
  <c r="D3425" i="2" s="1"/>
  <c r="E3423" i="2"/>
  <c r="C3423" i="2"/>
  <c r="D3424" i="2" s="1"/>
  <c r="E3422" i="2"/>
  <c r="C3422" i="2"/>
  <c r="D3423" i="2" s="1"/>
  <c r="E3421" i="2"/>
  <c r="C3421" i="2"/>
  <c r="D3422" i="2" s="1"/>
  <c r="E3420" i="2"/>
  <c r="C3420" i="2"/>
  <c r="D3421" i="2" s="1"/>
  <c r="E3419" i="2"/>
  <c r="C3419" i="2"/>
  <c r="D3420" i="2" s="1"/>
  <c r="E3418" i="2"/>
  <c r="C3418" i="2"/>
  <c r="D3419" i="2" s="1"/>
  <c r="E3417" i="2"/>
  <c r="C3417" i="2"/>
  <c r="D3418" i="2" s="1"/>
  <c r="E3416" i="2"/>
  <c r="C3416" i="2"/>
  <c r="D3417" i="2" s="1"/>
  <c r="E3415" i="2"/>
  <c r="C3415" i="2"/>
  <c r="D3416" i="2" s="1"/>
  <c r="E3414" i="2"/>
  <c r="C3414" i="2"/>
  <c r="D3415" i="2" s="1"/>
  <c r="E3413" i="2"/>
  <c r="C3413" i="2"/>
  <c r="D3414" i="2" s="1"/>
  <c r="E3412" i="2"/>
  <c r="C3412" i="2"/>
  <c r="D3413" i="2" s="1"/>
  <c r="E3411" i="2"/>
  <c r="C3411" i="2"/>
  <c r="D3412" i="2" s="1"/>
  <c r="E3410" i="2"/>
  <c r="C3410" i="2"/>
  <c r="D3411" i="2" s="1"/>
  <c r="E3409" i="2"/>
  <c r="C3409" i="2"/>
  <c r="D3410" i="2" s="1"/>
  <c r="E3408" i="2"/>
  <c r="C3408" i="2"/>
  <c r="D3409" i="2" s="1"/>
  <c r="E3407" i="2"/>
  <c r="C3407" i="2"/>
  <c r="D3408" i="2" s="1"/>
  <c r="E3406" i="2"/>
  <c r="C3406" i="2"/>
  <c r="D3407" i="2" s="1"/>
  <c r="E3405" i="2"/>
  <c r="C3405" i="2"/>
  <c r="D3406" i="2" s="1"/>
  <c r="E3404" i="2"/>
  <c r="C3404" i="2"/>
  <c r="D3405" i="2" s="1"/>
  <c r="E3403" i="2"/>
  <c r="C3403" i="2"/>
  <c r="D3404" i="2" s="1"/>
  <c r="E3402" i="2"/>
  <c r="C3402" i="2"/>
  <c r="D3403" i="2" s="1"/>
  <c r="E3401" i="2"/>
  <c r="C3401" i="2"/>
  <c r="D3402" i="2" s="1"/>
  <c r="E3400" i="2"/>
  <c r="C3400" i="2"/>
  <c r="D3401" i="2" s="1"/>
  <c r="E3399" i="2"/>
  <c r="C3399" i="2"/>
  <c r="D3400" i="2" s="1"/>
  <c r="E3398" i="2"/>
  <c r="C3398" i="2"/>
  <c r="D3399" i="2" s="1"/>
  <c r="E3397" i="2"/>
  <c r="C3397" i="2"/>
  <c r="D3398" i="2" s="1"/>
  <c r="E3396" i="2"/>
  <c r="C3396" i="2"/>
  <c r="D3397" i="2" s="1"/>
  <c r="E3395" i="2"/>
  <c r="C3395" i="2"/>
  <c r="E3394" i="2"/>
  <c r="C3394" i="2"/>
  <c r="D3395" i="2" s="1"/>
  <c r="E3393" i="2"/>
  <c r="C3393" i="2"/>
  <c r="D3394" i="2" s="1"/>
  <c r="E3392" i="2"/>
  <c r="C3392" i="2"/>
  <c r="D3393" i="2" s="1"/>
  <c r="E3391" i="2"/>
  <c r="C3391" i="2"/>
  <c r="D3392" i="2" s="1"/>
  <c r="E3390" i="2"/>
  <c r="C3390" i="2"/>
  <c r="D3391" i="2" s="1"/>
  <c r="E3389" i="2"/>
  <c r="C3389" i="2"/>
  <c r="D3390" i="2" s="1"/>
  <c r="E3388" i="2"/>
  <c r="C3388" i="2"/>
  <c r="D3389" i="2" s="1"/>
  <c r="E3387" i="2"/>
  <c r="C3387" i="2"/>
  <c r="D3388" i="2" s="1"/>
  <c r="E3386" i="2"/>
  <c r="C3386" i="2"/>
  <c r="D3387" i="2" s="1"/>
  <c r="E3385" i="2"/>
  <c r="C3385" i="2"/>
  <c r="D3386" i="2" s="1"/>
  <c r="E3384" i="2"/>
  <c r="C3384" i="2"/>
  <c r="D3385" i="2" s="1"/>
  <c r="E3383" i="2"/>
  <c r="C3383" i="2"/>
  <c r="D3384" i="2" s="1"/>
  <c r="E3382" i="2"/>
  <c r="C3382" i="2"/>
  <c r="D3383" i="2" s="1"/>
  <c r="E3381" i="2"/>
  <c r="C3381" i="2"/>
  <c r="D3382" i="2" s="1"/>
  <c r="E3380" i="2"/>
  <c r="C3380" i="2"/>
  <c r="D3381" i="2" s="1"/>
  <c r="E3379" i="2"/>
  <c r="C3379" i="2"/>
  <c r="D3380" i="2" s="1"/>
  <c r="E3378" i="2"/>
  <c r="C3378" i="2"/>
  <c r="D3379" i="2" s="1"/>
  <c r="E3377" i="2"/>
  <c r="C3377" i="2"/>
  <c r="D3378" i="2" s="1"/>
  <c r="E3376" i="2"/>
  <c r="C3376" i="2"/>
  <c r="D3377" i="2" s="1"/>
  <c r="E3375" i="2"/>
  <c r="C3375" i="2"/>
  <c r="D3376" i="2" s="1"/>
  <c r="E3374" i="2"/>
  <c r="C3374" i="2"/>
  <c r="D3375" i="2" s="1"/>
  <c r="E3373" i="2"/>
  <c r="C3373" i="2"/>
  <c r="D3374" i="2" s="1"/>
  <c r="E3372" i="2"/>
  <c r="C3372" i="2"/>
  <c r="D3373" i="2" s="1"/>
  <c r="E3371" i="2"/>
  <c r="C3371" i="2"/>
  <c r="D3372" i="2" s="1"/>
  <c r="E3370" i="2"/>
  <c r="C3370" i="2"/>
  <c r="D3371" i="2" s="1"/>
  <c r="E3369" i="2"/>
  <c r="C3369" i="2"/>
  <c r="D3370" i="2" s="1"/>
  <c r="E3368" i="2"/>
  <c r="C3368" i="2"/>
  <c r="D3369" i="2" s="1"/>
  <c r="E3367" i="2"/>
  <c r="C3367" i="2"/>
  <c r="D3368" i="2" s="1"/>
  <c r="E3366" i="2"/>
  <c r="C3366" i="2"/>
  <c r="D3367" i="2" s="1"/>
  <c r="E3365" i="2"/>
  <c r="C3365" i="2"/>
  <c r="D3366" i="2" s="1"/>
  <c r="E3364" i="2"/>
  <c r="C3364" i="2"/>
  <c r="D3365" i="2" s="1"/>
  <c r="E3363" i="2"/>
  <c r="C3363" i="2"/>
  <c r="D3364" i="2" s="1"/>
  <c r="E3362" i="2"/>
  <c r="C3362" i="2"/>
  <c r="D3363" i="2" s="1"/>
  <c r="E3361" i="2"/>
  <c r="C3361" i="2"/>
  <c r="D3362" i="2" s="1"/>
  <c r="E3360" i="2"/>
  <c r="C3360" i="2"/>
  <c r="D3361" i="2" s="1"/>
  <c r="E3359" i="2"/>
  <c r="C3359" i="2"/>
  <c r="D3360" i="2" s="1"/>
  <c r="E3358" i="2"/>
  <c r="C3358" i="2"/>
  <c r="D3359" i="2" s="1"/>
  <c r="E3357" i="2"/>
  <c r="C3357" i="2"/>
  <c r="D3358" i="2" s="1"/>
  <c r="E3356" i="2"/>
  <c r="C3356" i="2"/>
  <c r="D3357" i="2" s="1"/>
  <c r="E3355" i="2"/>
  <c r="C3355" i="2"/>
  <c r="D3356" i="2" s="1"/>
  <c r="E3354" i="2"/>
  <c r="C3354" i="2"/>
  <c r="D3355" i="2" s="1"/>
  <c r="E3353" i="2"/>
  <c r="C3353" i="2"/>
  <c r="D3354" i="2" s="1"/>
  <c r="E3352" i="2"/>
  <c r="C3352" i="2"/>
  <c r="D3353" i="2" s="1"/>
  <c r="E3351" i="2"/>
  <c r="C3351" i="2"/>
  <c r="D3352" i="2" s="1"/>
  <c r="E3350" i="2"/>
  <c r="C3350" i="2"/>
  <c r="D3351" i="2" s="1"/>
  <c r="E3349" i="2"/>
  <c r="C3349" i="2"/>
  <c r="D3350" i="2" s="1"/>
  <c r="E3348" i="2"/>
  <c r="C3348" i="2"/>
  <c r="D3349" i="2" s="1"/>
  <c r="E3347" i="2"/>
  <c r="C3347" i="2"/>
  <c r="D3348" i="2" s="1"/>
  <c r="E3346" i="2"/>
  <c r="C3346" i="2"/>
  <c r="D3347" i="2" s="1"/>
  <c r="E3345" i="2"/>
  <c r="C3345" i="2"/>
  <c r="D3346" i="2" s="1"/>
  <c r="E3344" i="2"/>
  <c r="C3344" i="2"/>
  <c r="D3345" i="2" s="1"/>
  <c r="E3343" i="2"/>
  <c r="C3343" i="2"/>
  <c r="D3344" i="2" s="1"/>
  <c r="E3342" i="2"/>
  <c r="C3342" i="2"/>
  <c r="D3343" i="2" s="1"/>
  <c r="E3341" i="2"/>
  <c r="C3341" i="2"/>
  <c r="D3342" i="2" s="1"/>
  <c r="E3340" i="2"/>
  <c r="C3340" i="2"/>
  <c r="D3341" i="2" s="1"/>
  <c r="E3339" i="2"/>
  <c r="C3339" i="2"/>
  <c r="D3340" i="2" s="1"/>
  <c r="E3338" i="2"/>
  <c r="C3338" i="2"/>
  <c r="D3339" i="2" s="1"/>
  <c r="E3337" i="2"/>
  <c r="C3337" i="2"/>
  <c r="D3338" i="2" s="1"/>
  <c r="E3336" i="2"/>
  <c r="C3336" i="2"/>
  <c r="D3337" i="2" s="1"/>
  <c r="E3335" i="2"/>
  <c r="C3335" i="2"/>
  <c r="D3336" i="2" s="1"/>
  <c r="E3334" i="2"/>
  <c r="C3334" i="2"/>
  <c r="D3335" i="2" s="1"/>
  <c r="E3333" i="2"/>
  <c r="C3333" i="2"/>
  <c r="D3334" i="2" s="1"/>
  <c r="E3332" i="2"/>
  <c r="C3332" i="2"/>
  <c r="D3333" i="2" s="1"/>
  <c r="E3331" i="2"/>
  <c r="C3331" i="2"/>
  <c r="D3332" i="2" s="1"/>
  <c r="E3330" i="2"/>
  <c r="C3330" i="2"/>
  <c r="D3331" i="2" s="1"/>
  <c r="E3329" i="2"/>
  <c r="C3329" i="2"/>
  <c r="D3330" i="2" s="1"/>
  <c r="E3328" i="2"/>
  <c r="C3328" i="2"/>
  <c r="D3329" i="2" s="1"/>
  <c r="E3327" i="2"/>
  <c r="C3327" i="2"/>
  <c r="D3328" i="2" s="1"/>
  <c r="E3326" i="2"/>
  <c r="C3326" i="2"/>
  <c r="D3327" i="2" s="1"/>
  <c r="E3325" i="2"/>
  <c r="C3325" i="2"/>
  <c r="D3326" i="2" s="1"/>
  <c r="E3324" i="2"/>
  <c r="C3324" i="2"/>
  <c r="D3325" i="2" s="1"/>
  <c r="E3323" i="2"/>
  <c r="C3323" i="2"/>
  <c r="D3324" i="2" s="1"/>
  <c r="E3322" i="2"/>
  <c r="C3322" i="2"/>
  <c r="D3323" i="2" s="1"/>
  <c r="E3321" i="2"/>
  <c r="C3321" i="2"/>
  <c r="D3322" i="2" s="1"/>
  <c r="E3320" i="2"/>
  <c r="C3320" i="2"/>
  <c r="D3321" i="2" s="1"/>
  <c r="E3319" i="2"/>
  <c r="C3319" i="2"/>
  <c r="D3320" i="2" s="1"/>
  <c r="E3318" i="2"/>
  <c r="C3318" i="2"/>
  <c r="D3319" i="2" s="1"/>
  <c r="E3317" i="2"/>
  <c r="C3317" i="2"/>
  <c r="D3318" i="2" s="1"/>
  <c r="E3316" i="2"/>
  <c r="C3316" i="2"/>
  <c r="D3317" i="2" s="1"/>
  <c r="E3315" i="2"/>
  <c r="C3315" i="2"/>
  <c r="D3316" i="2" s="1"/>
  <c r="E3314" i="2"/>
  <c r="C3314" i="2"/>
  <c r="D3315" i="2" s="1"/>
  <c r="E3313" i="2"/>
  <c r="C3313" i="2"/>
  <c r="D3314" i="2" s="1"/>
  <c r="E3312" i="2"/>
  <c r="C3312" i="2"/>
  <c r="D3313" i="2" s="1"/>
  <c r="E3311" i="2"/>
  <c r="C3311" i="2"/>
  <c r="D3312" i="2" s="1"/>
  <c r="E3310" i="2"/>
  <c r="C3310" i="2"/>
  <c r="D3311" i="2" s="1"/>
  <c r="E3309" i="2"/>
  <c r="C3309" i="2"/>
  <c r="D3310" i="2" s="1"/>
  <c r="E3308" i="2"/>
  <c r="C3308" i="2"/>
  <c r="D3309" i="2" s="1"/>
  <c r="E3307" i="2"/>
  <c r="C3307" i="2"/>
  <c r="D3308" i="2" s="1"/>
  <c r="E3306" i="2"/>
  <c r="C3306" i="2"/>
  <c r="D3307" i="2" s="1"/>
  <c r="E3305" i="2"/>
  <c r="C3305" i="2"/>
  <c r="D3306" i="2" s="1"/>
  <c r="E3304" i="2"/>
  <c r="C3304" i="2"/>
  <c r="D3305" i="2" s="1"/>
  <c r="E3303" i="2"/>
  <c r="C3303" i="2"/>
  <c r="D3304" i="2" s="1"/>
  <c r="E3302" i="2"/>
  <c r="C3302" i="2"/>
  <c r="D3303" i="2" s="1"/>
  <c r="E3301" i="2"/>
  <c r="C3301" i="2"/>
  <c r="D3302" i="2" s="1"/>
  <c r="E3300" i="2"/>
  <c r="C3300" i="2"/>
  <c r="D3301" i="2" s="1"/>
  <c r="E3299" i="2"/>
  <c r="C3299" i="2"/>
  <c r="D3300" i="2" s="1"/>
  <c r="E3298" i="2"/>
  <c r="C3298" i="2"/>
  <c r="D3299" i="2" s="1"/>
  <c r="E3297" i="2"/>
  <c r="C3297" i="2"/>
  <c r="D3298" i="2" s="1"/>
  <c r="E3296" i="2"/>
  <c r="C3296" i="2"/>
  <c r="D3297" i="2" s="1"/>
  <c r="E3295" i="2"/>
  <c r="C3295" i="2"/>
  <c r="D3296" i="2" s="1"/>
  <c r="E3294" i="2"/>
  <c r="C3294" i="2"/>
  <c r="D3295" i="2" s="1"/>
  <c r="E3293" i="2"/>
  <c r="C3293" i="2"/>
  <c r="D3294" i="2" s="1"/>
  <c r="E3292" i="2"/>
  <c r="C3292" i="2"/>
  <c r="D3293" i="2" s="1"/>
  <c r="E3291" i="2"/>
  <c r="C3291" i="2"/>
  <c r="D3292" i="2" s="1"/>
  <c r="E3290" i="2"/>
  <c r="C3290" i="2"/>
  <c r="D3291" i="2" s="1"/>
  <c r="E3289" i="2"/>
  <c r="C3289" i="2"/>
  <c r="D3290" i="2" s="1"/>
  <c r="E3288" i="2"/>
  <c r="C3288" i="2"/>
  <c r="D3289" i="2" s="1"/>
  <c r="E3287" i="2"/>
  <c r="C3287" i="2"/>
  <c r="D3288" i="2" s="1"/>
  <c r="E3286" i="2"/>
  <c r="C3286" i="2"/>
  <c r="D3287" i="2" s="1"/>
  <c r="E3285" i="2"/>
  <c r="C3285" i="2"/>
  <c r="D3286" i="2" s="1"/>
  <c r="E3284" i="2"/>
  <c r="C3284" i="2"/>
  <c r="D3285" i="2" s="1"/>
  <c r="E3283" i="2"/>
  <c r="C3283" i="2"/>
  <c r="D3284" i="2" s="1"/>
  <c r="E3282" i="2"/>
  <c r="C3282" i="2"/>
  <c r="D3283" i="2" s="1"/>
  <c r="E3281" i="2"/>
  <c r="C3281" i="2"/>
  <c r="D3282" i="2" s="1"/>
  <c r="E3280" i="2"/>
  <c r="C3280" i="2"/>
  <c r="D3281" i="2" s="1"/>
  <c r="E3279" i="2"/>
  <c r="F3280" i="2" s="1"/>
  <c r="C3279" i="2"/>
  <c r="D3280" i="2" s="1"/>
  <c r="E3278" i="2"/>
  <c r="C3278" i="2"/>
  <c r="D3279" i="2" s="1"/>
  <c r="E3277" i="2"/>
  <c r="F3278" i="2" s="1"/>
  <c r="C3277" i="2"/>
  <c r="D3278" i="2" s="1"/>
  <c r="E3276" i="2"/>
  <c r="C3276" i="2"/>
  <c r="D3277" i="2" s="1"/>
  <c r="E3275" i="2"/>
  <c r="F3276" i="2" s="1"/>
  <c r="C3275" i="2"/>
  <c r="D3276" i="2" s="1"/>
  <c r="E3274" i="2"/>
  <c r="C3274" i="2"/>
  <c r="D3275" i="2" s="1"/>
  <c r="E3273" i="2"/>
  <c r="F3274" i="2" s="1"/>
  <c r="C3273" i="2"/>
  <c r="D3274" i="2" s="1"/>
  <c r="E3272" i="2"/>
  <c r="C3272" i="2"/>
  <c r="D3273" i="2" s="1"/>
  <c r="E3271" i="2"/>
  <c r="F3272" i="2" s="1"/>
  <c r="C3271" i="2"/>
  <c r="D3272" i="2" s="1"/>
  <c r="E3270" i="2"/>
  <c r="C3270" i="2"/>
  <c r="D3271" i="2" s="1"/>
  <c r="E3269" i="2"/>
  <c r="F3270" i="2" s="1"/>
  <c r="C3269" i="2"/>
  <c r="D3270" i="2" s="1"/>
  <c r="E3268" i="2"/>
  <c r="C3268" i="2"/>
  <c r="D3269" i="2" s="1"/>
  <c r="E3267" i="2"/>
  <c r="F3268" i="2" s="1"/>
  <c r="C3267" i="2"/>
  <c r="D3268" i="2" s="1"/>
  <c r="E3266" i="2"/>
  <c r="C3266" i="2"/>
  <c r="D3267" i="2" s="1"/>
  <c r="E3265" i="2"/>
  <c r="F3266" i="2" s="1"/>
  <c r="C3265" i="2"/>
  <c r="D3266" i="2" s="1"/>
  <c r="E3264" i="2"/>
  <c r="C3264" i="2"/>
  <c r="D3265" i="2" s="1"/>
  <c r="E3263" i="2"/>
  <c r="F3264" i="2" s="1"/>
  <c r="C3263" i="2"/>
  <c r="D3264" i="2" s="1"/>
  <c r="E3262" i="2"/>
  <c r="C3262" i="2"/>
  <c r="D3263" i="2" s="1"/>
  <c r="E3261" i="2"/>
  <c r="F3262" i="2" s="1"/>
  <c r="C3261" i="2"/>
  <c r="D3262" i="2" s="1"/>
  <c r="E3260" i="2"/>
  <c r="C3260" i="2"/>
  <c r="D3261" i="2" s="1"/>
  <c r="E3259" i="2"/>
  <c r="F3260" i="2" s="1"/>
  <c r="C3259" i="2"/>
  <c r="D3260" i="2" s="1"/>
  <c r="E3258" i="2"/>
  <c r="C3258" i="2"/>
  <c r="D3259" i="2" s="1"/>
  <c r="E3257" i="2"/>
  <c r="F3258" i="2" s="1"/>
  <c r="C3257" i="2"/>
  <c r="D3258" i="2" s="1"/>
  <c r="E3256" i="2"/>
  <c r="C3256" i="2"/>
  <c r="D3257" i="2" s="1"/>
  <c r="E3255" i="2"/>
  <c r="F3256" i="2" s="1"/>
  <c r="C3255" i="2"/>
  <c r="D3256" i="2" s="1"/>
  <c r="E3254" i="2"/>
  <c r="C3254" i="2"/>
  <c r="D3255" i="2" s="1"/>
  <c r="E3253" i="2"/>
  <c r="F3254" i="2" s="1"/>
  <c r="C3253" i="2"/>
  <c r="D3254" i="2" s="1"/>
  <c r="E3252" i="2"/>
  <c r="C3252" i="2"/>
  <c r="D3253" i="2" s="1"/>
  <c r="E3251" i="2"/>
  <c r="F3252" i="2" s="1"/>
  <c r="C3251" i="2"/>
  <c r="D3252" i="2" s="1"/>
  <c r="E3250" i="2"/>
  <c r="C3250" i="2"/>
  <c r="D3251" i="2" s="1"/>
  <c r="E3249" i="2"/>
  <c r="F3250" i="2" s="1"/>
  <c r="C3249" i="2"/>
  <c r="D3250" i="2" s="1"/>
  <c r="E3248" i="2"/>
  <c r="C3248" i="2"/>
  <c r="D3249" i="2" s="1"/>
  <c r="E3247" i="2"/>
  <c r="F3248" i="2" s="1"/>
  <c r="C3247" i="2"/>
  <c r="D3248" i="2" s="1"/>
  <c r="E3246" i="2"/>
  <c r="C3246" i="2"/>
  <c r="D3247" i="2" s="1"/>
  <c r="E3245" i="2"/>
  <c r="F3246" i="2" s="1"/>
  <c r="C3245" i="2"/>
  <c r="D3246" i="2" s="1"/>
  <c r="E3244" i="2"/>
  <c r="C3244" i="2"/>
  <c r="D3245" i="2" s="1"/>
  <c r="E3243" i="2"/>
  <c r="F3244" i="2" s="1"/>
  <c r="C3243" i="2"/>
  <c r="D3244" i="2" s="1"/>
  <c r="E3242" i="2"/>
  <c r="C3242" i="2"/>
  <c r="D3243" i="2" s="1"/>
  <c r="E3241" i="2"/>
  <c r="F3242" i="2" s="1"/>
  <c r="C3241" i="2"/>
  <c r="D3242" i="2" s="1"/>
  <c r="E3240" i="2"/>
  <c r="C3240" i="2"/>
  <c r="D3241" i="2" s="1"/>
  <c r="E3239" i="2"/>
  <c r="F3240" i="2" s="1"/>
  <c r="C3239" i="2"/>
  <c r="D3240" i="2" s="1"/>
  <c r="E3238" i="2"/>
  <c r="C3238" i="2"/>
  <c r="D3239" i="2" s="1"/>
  <c r="E3237" i="2"/>
  <c r="F3238" i="2" s="1"/>
  <c r="C3237" i="2"/>
  <c r="D3238" i="2" s="1"/>
  <c r="E3236" i="2"/>
  <c r="C3236" i="2"/>
  <c r="D3237" i="2" s="1"/>
  <c r="E3235" i="2"/>
  <c r="F3236" i="2" s="1"/>
  <c r="C3235" i="2"/>
  <c r="D3236" i="2" s="1"/>
  <c r="E3234" i="2"/>
  <c r="C3234" i="2"/>
  <c r="D3235" i="2" s="1"/>
  <c r="E3233" i="2"/>
  <c r="F3234" i="2" s="1"/>
  <c r="C3233" i="2"/>
  <c r="D3234" i="2" s="1"/>
  <c r="E3232" i="2"/>
  <c r="C3232" i="2"/>
  <c r="D3233" i="2" s="1"/>
  <c r="E3231" i="2"/>
  <c r="F3232" i="2" s="1"/>
  <c r="C3231" i="2"/>
  <c r="D3232" i="2" s="1"/>
  <c r="E3230" i="2"/>
  <c r="C3230" i="2"/>
  <c r="D3231" i="2" s="1"/>
  <c r="E3229" i="2"/>
  <c r="F3230" i="2" s="1"/>
  <c r="C3229" i="2"/>
  <c r="D3230" i="2" s="1"/>
  <c r="E3228" i="2"/>
  <c r="C3228" i="2"/>
  <c r="D3229" i="2" s="1"/>
  <c r="E3227" i="2"/>
  <c r="F3228" i="2" s="1"/>
  <c r="C3227" i="2"/>
  <c r="D3228" i="2" s="1"/>
  <c r="E3226" i="2"/>
  <c r="C3226" i="2"/>
  <c r="D3227" i="2" s="1"/>
  <c r="E3225" i="2"/>
  <c r="F3226" i="2" s="1"/>
  <c r="C3225" i="2"/>
  <c r="D3226" i="2" s="1"/>
  <c r="E3224" i="2"/>
  <c r="C3224" i="2"/>
  <c r="D3225" i="2" s="1"/>
  <c r="E3223" i="2"/>
  <c r="F3224" i="2" s="1"/>
  <c r="C3223" i="2"/>
  <c r="D3224" i="2" s="1"/>
  <c r="E3222" i="2"/>
  <c r="C3222" i="2"/>
  <c r="D3223" i="2" s="1"/>
  <c r="E3221" i="2"/>
  <c r="F3222" i="2" s="1"/>
  <c r="C3221" i="2"/>
  <c r="D3222" i="2" s="1"/>
  <c r="E3220" i="2"/>
  <c r="C3220" i="2"/>
  <c r="D3221" i="2" s="1"/>
  <c r="E3219" i="2"/>
  <c r="F3220" i="2" s="1"/>
  <c r="C3219" i="2"/>
  <c r="D3220" i="2" s="1"/>
  <c r="E3218" i="2"/>
  <c r="C3218" i="2"/>
  <c r="D3219" i="2" s="1"/>
  <c r="E3217" i="2"/>
  <c r="F3218" i="2" s="1"/>
  <c r="C3217" i="2"/>
  <c r="D3218" i="2" s="1"/>
  <c r="E3216" i="2"/>
  <c r="C3216" i="2"/>
  <c r="D3217" i="2" s="1"/>
  <c r="E3215" i="2"/>
  <c r="F3216" i="2" s="1"/>
  <c r="C3215" i="2"/>
  <c r="D3216" i="2" s="1"/>
  <c r="E3214" i="2"/>
  <c r="C3214" i="2"/>
  <c r="D3215" i="2" s="1"/>
  <c r="E3213" i="2"/>
  <c r="F3214" i="2" s="1"/>
  <c r="C3213" i="2"/>
  <c r="D3214" i="2" s="1"/>
  <c r="E3212" i="2"/>
  <c r="C3212" i="2"/>
  <c r="D3213" i="2" s="1"/>
  <c r="E3211" i="2"/>
  <c r="F3212" i="2" s="1"/>
  <c r="C3211" i="2"/>
  <c r="D3212" i="2" s="1"/>
  <c r="E3210" i="2"/>
  <c r="C3210" i="2"/>
  <c r="D3211" i="2" s="1"/>
  <c r="E3209" i="2"/>
  <c r="F3210" i="2" s="1"/>
  <c r="C3209" i="2"/>
  <c r="D3210" i="2" s="1"/>
  <c r="E3208" i="2"/>
  <c r="C3208" i="2"/>
  <c r="D3209" i="2" s="1"/>
  <c r="E3207" i="2"/>
  <c r="F3208" i="2" s="1"/>
  <c r="C3207" i="2"/>
  <c r="D3208" i="2" s="1"/>
  <c r="E3206" i="2"/>
  <c r="C3206" i="2"/>
  <c r="D3207" i="2" s="1"/>
  <c r="E3205" i="2"/>
  <c r="F3206" i="2" s="1"/>
  <c r="C3205" i="2"/>
  <c r="D3206" i="2" s="1"/>
  <c r="E3204" i="2"/>
  <c r="C3204" i="2"/>
  <c r="D3205" i="2" s="1"/>
  <c r="E3203" i="2"/>
  <c r="F3204" i="2" s="1"/>
  <c r="C3203" i="2"/>
  <c r="D3204" i="2" s="1"/>
  <c r="E3202" i="2"/>
  <c r="C3202" i="2"/>
  <c r="D3203" i="2" s="1"/>
  <c r="E3201" i="2"/>
  <c r="F3202" i="2" s="1"/>
  <c r="C3201" i="2"/>
  <c r="D3202" i="2" s="1"/>
  <c r="E3200" i="2"/>
  <c r="C3200" i="2"/>
  <c r="D3201" i="2" s="1"/>
  <c r="E3199" i="2"/>
  <c r="F3200" i="2" s="1"/>
  <c r="C3199" i="2"/>
  <c r="D3200" i="2" s="1"/>
  <c r="E3198" i="2"/>
  <c r="C3198" i="2"/>
  <c r="D3199" i="2" s="1"/>
  <c r="E3197" i="2"/>
  <c r="F3198" i="2" s="1"/>
  <c r="C3197" i="2"/>
  <c r="D3198" i="2" s="1"/>
  <c r="E3196" i="2"/>
  <c r="C3196" i="2"/>
  <c r="D3197" i="2" s="1"/>
  <c r="E3195" i="2"/>
  <c r="F3196" i="2" s="1"/>
  <c r="C3195" i="2"/>
  <c r="D3196" i="2" s="1"/>
  <c r="E3194" i="2"/>
  <c r="C3194" i="2"/>
  <c r="D3195" i="2" s="1"/>
  <c r="E3193" i="2"/>
  <c r="F3194" i="2" s="1"/>
  <c r="C3193" i="2"/>
  <c r="D3194" i="2" s="1"/>
  <c r="E3192" i="2"/>
  <c r="C3192" i="2"/>
  <c r="D3193" i="2" s="1"/>
  <c r="E3191" i="2"/>
  <c r="F3192" i="2" s="1"/>
  <c r="C3191" i="2"/>
  <c r="D3192" i="2" s="1"/>
  <c r="E3190" i="2"/>
  <c r="C3190" i="2"/>
  <c r="D3191" i="2" s="1"/>
  <c r="E3189" i="2"/>
  <c r="F3190" i="2" s="1"/>
  <c r="C3189" i="2"/>
  <c r="D3190" i="2" s="1"/>
  <c r="E3188" i="2"/>
  <c r="C3188" i="2"/>
  <c r="D3189" i="2" s="1"/>
  <c r="E3187" i="2"/>
  <c r="F3188" i="2" s="1"/>
  <c r="C3187" i="2"/>
  <c r="D3188" i="2" s="1"/>
  <c r="E3186" i="2"/>
  <c r="C3186" i="2"/>
  <c r="D3187" i="2" s="1"/>
  <c r="E3185" i="2"/>
  <c r="F3186" i="2" s="1"/>
  <c r="C3185" i="2"/>
  <c r="D3186" i="2" s="1"/>
  <c r="E3184" i="2"/>
  <c r="C3184" i="2"/>
  <c r="D3185" i="2" s="1"/>
  <c r="E3183" i="2"/>
  <c r="F3184" i="2" s="1"/>
  <c r="C3183" i="2"/>
  <c r="D3184" i="2" s="1"/>
  <c r="E3182" i="2"/>
  <c r="C3182" i="2"/>
  <c r="D3183" i="2" s="1"/>
  <c r="E3181" i="2"/>
  <c r="F3182" i="2" s="1"/>
  <c r="C3181" i="2"/>
  <c r="D3182" i="2" s="1"/>
  <c r="E3180" i="2"/>
  <c r="C3180" i="2"/>
  <c r="D3181" i="2" s="1"/>
  <c r="E3179" i="2"/>
  <c r="F3180" i="2" s="1"/>
  <c r="C3179" i="2"/>
  <c r="D3180" i="2" s="1"/>
  <c r="E3178" i="2"/>
  <c r="C3178" i="2"/>
  <c r="D3179" i="2" s="1"/>
  <c r="E3177" i="2"/>
  <c r="F3178" i="2" s="1"/>
  <c r="C3177" i="2"/>
  <c r="D3178" i="2" s="1"/>
  <c r="E3176" i="2"/>
  <c r="C3176" i="2"/>
  <c r="D3177" i="2" s="1"/>
  <c r="E3175" i="2"/>
  <c r="F3176" i="2" s="1"/>
  <c r="C3175" i="2"/>
  <c r="D3176" i="2" s="1"/>
  <c r="E3174" i="2"/>
  <c r="C3174" i="2"/>
  <c r="D3175" i="2" s="1"/>
  <c r="E3173" i="2"/>
  <c r="F3174" i="2" s="1"/>
  <c r="C3173" i="2"/>
  <c r="D3174" i="2" s="1"/>
  <c r="E3172" i="2"/>
  <c r="C3172" i="2"/>
  <c r="D3173" i="2" s="1"/>
  <c r="E3171" i="2"/>
  <c r="F3172" i="2" s="1"/>
  <c r="C3171" i="2"/>
  <c r="D3172" i="2" s="1"/>
  <c r="E3170" i="2"/>
  <c r="C3170" i="2"/>
  <c r="D3171" i="2" s="1"/>
  <c r="E3169" i="2"/>
  <c r="F3170" i="2" s="1"/>
  <c r="C3169" i="2"/>
  <c r="D3170" i="2" s="1"/>
  <c r="E3168" i="2"/>
  <c r="C3168" i="2"/>
  <c r="D3169" i="2" s="1"/>
  <c r="E3167" i="2"/>
  <c r="F3168" i="2" s="1"/>
  <c r="C3167" i="2"/>
  <c r="D3168" i="2" s="1"/>
  <c r="E3166" i="2"/>
  <c r="C3166" i="2"/>
  <c r="D3167" i="2" s="1"/>
  <c r="E3165" i="2"/>
  <c r="F3166" i="2" s="1"/>
  <c r="C3165" i="2"/>
  <c r="D3166" i="2" s="1"/>
  <c r="E3164" i="2"/>
  <c r="C3164" i="2"/>
  <c r="D3165" i="2" s="1"/>
  <c r="E3163" i="2"/>
  <c r="F3164" i="2" s="1"/>
  <c r="C3163" i="2"/>
  <c r="D3164" i="2" s="1"/>
  <c r="E3162" i="2"/>
  <c r="C3162" i="2"/>
  <c r="D3163" i="2" s="1"/>
  <c r="E3161" i="2"/>
  <c r="F3162" i="2" s="1"/>
  <c r="C3161" i="2"/>
  <c r="D3162" i="2" s="1"/>
  <c r="E3160" i="2"/>
  <c r="C3160" i="2"/>
  <c r="D3161" i="2" s="1"/>
  <c r="E3159" i="2"/>
  <c r="F3160" i="2" s="1"/>
  <c r="C3159" i="2"/>
  <c r="D3160" i="2" s="1"/>
  <c r="E3158" i="2"/>
  <c r="C3158" i="2"/>
  <c r="D3159" i="2" s="1"/>
  <c r="E3157" i="2"/>
  <c r="F3158" i="2" s="1"/>
  <c r="C3157" i="2"/>
  <c r="D3158" i="2" s="1"/>
  <c r="E3156" i="2"/>
  <c r="C3156" i="2"/>
  <c r="D3157" i="2" s="1"/>
  <c r="E3155" i="2"/>
  <c r="F3156" i="2" s="1"/>
  <c r="C3155" i="2"/>
  <c r="D3156" i="2" s="1"/>
  <c r="E3154" i="2"/>
  <c r="C3154" i="2"/>
  <c r="D3155" i="2" s="1"/>
  <c r="E3153" i="2"/>
  <c r="F3154" i="2" s="1"/>
  <c r="C3153" i="2"/>
  <c r="D3154" i="2" s="1"/>
  <c r="E3152" i="2"/>
  <c r="C3152" i="2"/>
  <c r="D3153" i="2" s="1"/>
  <c r="E3151" i="2"/>
  <c r="F3152" i="2" s="1"/>
  <c r="C3151" i="2"/>
  <c r="D3152" i="2" s="1"/>
  <c r="E3150" i="2"/>
  <c r="C3150" i="2"/>
  <c r="D3151" i="2" s="1"/>
  <c r="E3149" i="2"/>
  <c r="F3150" i="2" s="1"/>
  <c r="C3149" i="2"/>
  <c r="D3150" i="2" s="1"/>
  <c r="E3148" i="2"/>
  <c r="C3148" i="2"/>
  <c r="D3149" i="2" s="1"/>
  <c r="E3147" i="2"/>
  <c r="F3148" i="2" s="1"/>
  <c r="C3147" i="2"/>
  <c r="D3148" i="2" s="1"/>
  <c r="E3146" i="2"/>
  <c r="C3146" i="2"/>
  <c r="D3147" i="2" s="1"/>
  <c r="E3145" i="2"/>
  <c r="F3146" i="2" s="1"/>
  <c r="C3145" i="2"/>
  <c r="D3146" i="2" s="1"/>
  <c r="E3144" i="2"/>
  <c r="C3144" i="2"/>
  <c r="D3145" i="2" s="1"/>
  <c r="E3143" i="2"/>
  <c r="F3144" i="2" s="1"/>
  <c r="C3143" i="2"/>
  <c r="D3144" i="2" s="1"/>
  <c r="E3142" i="2"/>
  <c r="C3142" i="2"/>
  <c r="D3143" i="2" s="1"/>
  <c r="E3141" i="2"/>
  <c r="F3142" i="2" s="1"/>
  <c r="C3141" i="2"/>
  <c r="D3142" i="2" s="1"/>
  <c r="E3140" i="2"/>
  <c r="C3140" i="2"/>
  <c r="D3141" i="2" s="1"/>
  <c r="E3139" i="2"/>
  <c r="F3140" i="2" s="1"/>
  <c r="C3139" i="2"/>
  <c r="D3140" i="2" s="1"/>
  <c r="E3138" i="2"/>
  <c r="C3138" i="2"/>
  <c r="D3139" i="2" s="1"/>
  <c r="E3137" i="2"/>
  <c r="F3138" i="2" s="1"/>
  <c r="C3137" i="2"/>
  <c r="D3138" i="2" s="1"/>
  <c r="E3136" i="2"/>
  <c r="C3136" i="2"/>
  <c r="D3137" i="2" s="1"/>
  <c r="E3135" i="2"/>
  <c r="F3136" i="2" s="1"/>
  <c r="C3135" i="2"/>
  <c r="D3136" i="2" s="1"/>
  <c r="E3134" i="2"/>
  <c r="C3134" i="2"/>
  <c r="D3135" i="2" s="1"/>
  <c r="E3133" i="2"/>
  <c r="C3133" i="2"/>
  <c r="D3134" i="2" s="1"/>
  <c r="E3132" i="2"/>
  <c r="C3132" i="2"/>
  <c r="D3133" i="2" s="1"/>
  <c r="E3131" i="2"/>
  <c r="C3131" i="2"/>
  <c r="D3132" i="2" s="1"/>
  <c r="E3130" i="2"/>
  <c r="C3130" i="2"/>
  <c r="D3131" i="2" s="1"/>
  <c r="E3129" i="2"/>
  <c r="C3129" i="2"/>
  <c r="D3130" i="2" s="1"/>
  <c r="E3128" i="2"/>
  <c r="C3128" i="2"/>
  <c r="D3129" i="2" s="1"/>
  <c r="E3127" i="2"/>
  <c r="C3127" i="2"/>
  <c r="D3128" i="2" s="1"/>
  <c r="E3126" i="2"/>
  <c r="C3126" i="2"/>
  <c r="D3127" i="2" s="1"/>
  <c r="E3125" i="2"/>
  <c r="C3125" i="2"/>
  <c r="D3126" i="2" s="1"/>
  <c r="E3124" i="2"/>
  <c r="C3124" i="2"/>
  <c r="D3125" i="2" s="1"/>
  <c r="E3123" i="2"/>
  <c r="C3123" i="2"/>
  <c r="D3124" i="2" s="1"/>
  <c r="E3122" i="2"/>
  <c r="C3122" i="2"/>
  <c r="D3123" i="2" s="1"/>
  <c r="E3121" i="2"/>
  <c r="C3121" i="2"/>
  <c r="D3122" i="2" s="1"/>
  <c r="E3120" i="2"/>
  <c r="C3120" i="2"/>
  <c r="D3121" i="2" s="1"/>
  <c r="E3119" i="2"/>
  <c r="F3120" i="2" s="1"/>
  <c r="C3119" i="2"/>
  <c r="D3120" i="2" s="1"/>
  <c r="E3118" i="2"/>
  <c r="C3118" i="2"/>
  <c r="D3119" i="2" s="1"/>
  <c r="E3117" i="2"/>
  <c r="F3118" i="2" s="1"/>
  <c r="C3117" i="2"/>
  <c r="D3118" i="2" s="1"/>
  <c r="E3116" i="2"/>
  <c r="C3116" i="2"/>
  <c r="D3117" i="2" s="1"/>
  <c r="E3115" i="2"/>
  <c r="F3116" i="2" s="1"/>
  <c r="C3115" i="2"/>
  <c r="E3114" i="2"/>
  <c r="C3114" i="2"/>
  <c r="D3115" i="2" s="1"/>
  <c r="E3113" i="2"/>
  <c r="F3114" i="2" s="1"/>
  <c r="C3113" i="2"/>
  <c r="E3112" i="2"/>
  <c r="C3112" i="2"/>
  <c r="E3111" i="2"/>
  <c r="C3111" i="2"/>
  <c r="E3110" i="2"/>
  <c r="C3110" i="2"/>
  <c r="E3109" i="2"/>
  <c r="C3109" i="2"/>
  <c r="E3108" i="2"/>
  <c r="C3108" i="2"/>
  <c r="D3109" i="2" s="1"/>
  <c r="E3107" i="2"/>
  <c r="C3107" i="2"/>
  <c r="D3108" i="2" s="1"/>
  <c r="E3106" i="2"/>
  <c r="C3106" i="2"/>
  <c r="D3107" i="2" s="1"/>
  <c r="E3105" i="2"/>
  <c r="C3105" i="2"/>
  <c r="E3104" i="2"/>
  <c r="C3104" i="2"/>
  <c r="D3105" i="2" s="1"/>
  <c r="E3103" i="2"/>
  <c r="C3103" i="2"/>
  <c r="D3104" i="2" s="1"/>
  <c r="E3102" i="2"/>
  <c r="C3102" i="2"/>
  <c r="E3101" i="2"/>
  <c r="C3101" i="2"/>
  <c r="E3100" i="2"/>
  <c r="C3100" i="2"/>
  <c r="D3101" i="2" s="1"/>
  <c r="E3099" i="2"/>
  <c r="C3099" i="2"/>
  <c r="D3100" i="2" s="1"/>
  <c r="E3098" i="2"/>
  <c r="C3098" i="2"/>
  <c r="D3099" i="2" s="1"/>
  <c r="E3097" i="2"/>
  <c r="C3097" i="2"/>
  <c r="E3096" i="2"/>
  <c r="C3096" i="2"/>
  <c r="E3095" i="2"/>
  <c r="C3095" i="2"/>
  <c r="E3094" i="2"/>
  <c r="C3094" i="2"/>
  <c r="E3093" i="2"/>
  <c r="C3093" i="2"/>
  <c r="E3092" i="2"/>
  <c r="C3092" i="2"/>
  <c r="D3093" i="2" s="1"/>
  <c r="E3091" i="2"/>
  <c r="C3091" i="2"/>
  <c r="D3092" i="2" s="1"/>
  <c r="E3090" i="2"/>
  <c r="C3090" i="2"/>
  <c r="D3091" i="2" s="1"/>
  <c r="E3089" i="2"/>
  <c r="F3090" i="2" s="1"/>
  <c r="C3089" i="2"/>
  <c r="E3088" i="2"/>
  <c r="C3088" i="2"/>
  <c r="D3089" i="2" s="1"/>
  <c r="E3087" i="2"/>
  <c r="C3087" i="2"/>
  <c r="D3088" i="2" s="1"/>
  <c r="E3086" i="2"/>
  <c r="C3086" i="2"/>
  <c r="E3085" i="2"/>
  <c r="C3085" i="2"/>
  <c r="E3084" i="2"/>
  <c r="C3084" i="2"/>
  <c r="D3085" i="2" s="1"/>
  <c r="E3083" i="2"/>
  <c r="C3083" i="2"/>
  <c r="D3084" i="2" s="1"/>
  <c r="E3082" i="2"/>
  <c r="C3082" i="2"/>
  <c r="D3083" i="2" s="1"/>
  <c r="E3081" i="2"/>
  <c r="F3082" i="2" s="1"/>
  <c r="C3081" i="2"/>
  <c r="E3080" i="2"/>
  <c r="C3080" i="2"/>
  <c r="E3079" i="2"/>
  <c r="C3079" i="2"/>
  <c r="E3078" i="2"/>
  <c r="C3078" i="2"/>
  <c r="E3077" i="2"/>
  <c r="C3077" i="2"/>
  <c r="E3076" i="2"/>
  <c r="C3076" i="2"/>
  <c r="D3077" i="2" s="1"/>
  <c r="E3075" i="2"/>
  <c r="C3075" i="2"/>
  <c r="D3076" i="2" s="1"/>
  <c r="E3074" i="2"/>
  <c r="C3074" i="2"/>
  <c r="D3075" i="2" s="1"/>
  <c r="E3073" i="2"/>
  <c r="C3073" i="2"/>
  <c r="E3072" i="2"/>
  <c r="C3072" i="2"/>
  <c r="D3073" i="2" s="1"/>
  <c r="E3071" i="2"/>
  <c r="C3071" i="2"/>
  <c r="D3072" i="2" s="1"/>
  <c r="E3070" i="2"/>
  <c r="C3070" i="2"/>
  <c r="E3069" i="2"/>
  <c r="C3069" i="2"/>
  <c r="E3068" i="2"/>
  <c r="C3068" i="2"/>
  <c r="D3069" i="2" s="1"/>
  <c r="E3067" i="2"/>
  <c r="C3067" i="2"/>
  <c r="D3068" i="2" s="1"/>
  <c r="E3066" i="2"/>
  <c r="C3066" i="2"/>
  <c r="D3067" i="2" s="1"/>
  <c r="E3065" i="2"/>
  <c r="C3065" i="2"/>
  <c r="E3064" i="2"/>
  <c r="C3064" i="2"/>
  <c r="E3063" i="2"/>
  <c r="C3063" i="2"/>
  <c r="E3062" i="2"/>
  <c r="C3062" i="2"/>
  <c r="E3061" i="2"/>
  <c r="C3061" i="2"/>
  <c r="E3060" i="2"/>
  <c r="C3060" i="2"/>
  <c r="D3061" i="2" s="1"/>
  <c r="E3059" i="2"/>
  <c r="C3059" i="2"/>
  <c r="D3060" i="2" s="1"/>
  <c r="E3058" i="2"/>
  <c r="C3058" i="2"/>
  <c r="D3059" i="2" s="1"/>
  <c r="E3057" i="2"/>
  <c r="C3057" i="2"/>
  <c r="E3056" i="2"/>
  <c r="C3056" i="2"/>
  <c r="D3057" i="2" s="1"/>
  <c r="E3055" i="2"/>
  <c r="C3055" i="2"/>
  <c r="D3056" i="2" s="1"/>
  <c r="E3054" i="2"/>
  <c r="C3054" i="2"/>
  <c r="E3053" i="2"/>
  <c r="C3053" i="2"/>
  <c r="E3052" i="2"/>
  <c r="C3052" i="2"/>
  <c r="D3053" i="2" s="1"/>
  <c r="E3051" i="2"/>
  <c r="C3051" i="2"/>
  <c r="D3052" i="2" s="1"/>
  <c r="E3050" i="2"/>
  <c r="C3050" i="2"/>
  <c r="D3051" i="2" s="1"/>
  <c r="E3049" i="2"/>
  <c r="C3049" i="2"/>
  <c r="E3048" i="2"/>
  <c r="C3048" i="2"/>
  <c r="E3047" i="2"/>
  <c r="C3047" i="2"/>
  <c r="D3048" i="2" s="1"/>
  <c r="E3046" i="2"/>
  <c r="C3046" i="2"/>
  <c r="E3045" i="2"/>
  <c r="C3045" i="2"/>
  <c r="D3046" i="2" s="1"/>
  <c r="E3044" i="2"/>
  <c r="C3044" i="2"/>
  <c r="E3043" i="2"/>
  <c r="C3043" i="2"/>
  <c r="D3044" i="2" s="1"/>
  <c r="E3042" i="2"/>
  <c r="C3042" i="2"/>
  <c r="E3041" i="2"/>
  <c r="C3041" i="2"/>
  <c r="E3040" i="2"/>
  <c r="C3040" i="2"/>
  <c r="D3041" i="2" s="1"/>
  <c r="E3039" i="2"/>
  <c r="C3039" i="2"/>
  <c r="D3040" i="2" s="1"/>
  <c r="E3038" i="2"/>
  <c r="C3038" i="2"/>
  <c r="E3037" i="2"/>
  <c r="C3037" i="2"/>
  <c r="E3036" i="2"/>
  <c r="C3036" i="2"/>
  <c r="E3035" i="2"/>
  <c r="C3035" i="2"/>
  <c r="D3036" i="2" s="1"/>
  <c r="E3034" i="2"/>
  <c r="C3034" i="2"/>
  <c r="E3033" i="2"/>
  <c r="C3033" i="2"/>
  <c r="E3032" i="2"/>
  <c r="C3032" i="2"/>
  <c r="D3033" i="2" s="1"/>
  <c r="E3031" i="2"/>
  <c r="C3031" i="2"/>
  <c r="D3032" i="2" s="1"/>
  <c r="E3030" i="2"/>
  <c r="C3030" i="2"/>
  <c r="E3029" i="2"/>
  <c r="C3029" i="2"/>
  <c r="E3028" i="2"/>
  <c r="C3028" i="2"/>
  <c r="E3027" i="2"/>
  <c r="C3027" i="2"/>
  <c r="D3028" i="2" s="1"/>
  <c r="E3026" i="2"/>
  <c r="C3026" i="2"/>
  <c r="E3025" i="2"/>
  <c r="C3025" i="2"/>
  <c r="E3024" i="2"/>
  <c r="C3024" i="2"/>
  <c r="D3025" i="2" s="1"/>
  <c r="E3023" i="2"/>
  <c r="C3023" i="2"/>
  <c r="D3024" i="2" s="1"/>
  <c r="E3022" i="2"/>
  <c r="C3022" i="2"/>
  <c r="E3021" i="2"/>
  <c r="C3021" i="2"/>
  <c r="E3020" i="2"/>
  <c r="C3020" i="2"/>
  <c r="E3019" i="2"/>
  <c r="C3019" i="2"/>
  <c r="D3020" i="2" s="1"/>
  <c r="E3018" i="2"/>
  <c r="C3018" i="2"/>
  <c r="E3017" i="2"/>
  <c r="C3017" i="2"/>
  <c r="E3016" i="2"/>
  <c r="C3016" i="2"/>
  <c r="D3017" i="2" s="1"/>
  <c r="E3015" i="2"/>
  <c r="C3015" i="2"/>
  <c r="D3016" i="2" s="1"/>
  <c r="E3014" i="2"/>
  <c r="C3014" i="2"/>
  <c r="E3013" i="2"/>
  <c r="C3013" i="2"/>
  <c r="E3012" i="2"/>
  <c r="C3012" i="2"/>
  <c r="E3011" i="2"/>
  <c r="C3011" i="2"/>
  <c r="D3012" i="2" s="1"/>
  <c r="E3010" i="2"/>
  <c r="C3010" i="2"/>
  <c r="E3009" i="2"/>
  <c r="C3009" i="2"/>
  <c r="E3008" i="2"/>
  <c r="C3008" i="2"/>
  <c r="D3009" i="2" s="1"/>
  <c r="E3007" i="2"/>
  <c r="C3007" i="2"/>
  <c r="D3008" i="2" s="1"/>
  <c r="E3006" i="2"/>
  <c r="C3006" i="2"/>
  <c r="E3005" i="2"/>
  <c r="C3005" i="2"/>
  <c r="E3004" i="2"/>
  <c r="C3004" i="2"/>
  <c r="D3005" i="2" s="1"/>
  <c r="E3003" i="2"/>
  <c r="C3003" i="2"/>
  <c r="D3004" i="2" s="1"/>
  <c r="E3002" i="2"/>
  <c r="C3002" i="2"/>
  <c r="E3001" i="2"/>
  <c r="C3001" i="2"/>
  <c r="E3000" i="2"/>
  <c r="C3000" i="2"/>
  <c r="D3001" i="2" s="1"/>
  <c r="E2999" i="2"/>
  <c r="C2999" i="2"/>
  <c r="D3000" i="2" s="1"/>
  <c r="E2998" i="2"/>
  <c r="C2998" i="2"/>
  <c r="E2997" i="2"/>
  <c r="C2997" i="2"/>
  <c r="E2996" i="2"/>
  <c r="C2996" i="2"/>
  <c r="E2995" i="2"/>
  <c r="C2995" i="2"/>
  <c r="D2996" i="2" s="1"/>
  <c r="E2994" i="2"/>
  <c r="C2994" i="2"/>
  <c r="E2993" i="2"/>
  <c r="C2993" i="2"/>
  <c r="E2992" i="2"/>
  <c r="C2992" i="2"/>
  <c r="D2993" i="2" s="1"/>
  <c r="E2991" i="2"/>
  <c r="C2991" i="2"/>
  <c r="D2992" i="2" s="1"/>
  <c r="E2990" i="2"/>
  <c r="C2990" i="2"/>
  <c r="E2989" i="2"/>
  <c r="C2989" i="2"/>
  <c r="E2988" i="2"/>
  <c r="C2988" i="2"/>
  <c r="D2989" i="2" s="1"/>
  <c r="E2987" i="2"/>
  <c r="C2987" i="2"/>
  <c r="D2988" i="2" s="1"/>
  <c r="E2986" i="2"/>
  <c r="C2986" i="2"/>
  <c r="E2985" i="2"/>
  <c r="C2985" i="2"/>
  <c r="E2984" i="2"/>
  <c r="C2984" i="2"/>
  <c r="D2985" i="2" s="1"/>
  <c r="E2983" i="2"/>
  <c r="C2983" i="2"/>
  <c r="D2984" i="2" s="1"/>
  <c r="E2982" i="2"/>
  <c r="C2982" i="2"/>
  <c r="E2981" i="2"/>
  <c r="C2981" i="2"/>
  <c r="E2980" i="2"/>
  <c r="C2980" i="2"/>
  <c r="E2979" i="2"/>
  <c r="C2979" i="2"/>
  <c r="D2980" i="2" s="1"/>
  <c r="E2978" i="2"/>
  <c r="C2978" i="2"/>
  <c r="E2977" i="2"/>
  <c r="C2977" i="2"/>
  <c r="D2978" i="2" s="1"/>
  <c r="E2976" i="2"/>
  <c r="C2976" i="2"/>
  <c r="D2977" i="2" s="1"/>
  <c r="E2975" i="2"/>
  <c r="C2975" i="2"/>
  <c r="D2976" i="2" s="1"/>
  <c r="E2974" i="2"/>
  <c r="C2974" i="2"/>
  <c r="E2973" i="2"/>
  <c r="C2973" i="2"/>
  <c r="D2974" i="2" s="1"/>
  <c r="E2972" i="2"/>
  <c r="C2972" i="2"/>
  <c r="D2973" i="2" s="1"/>
  <c r="E2971" i="2"/>
  <c r="C2971" i="2"/>
  <c r="D2972" i="2" s="1"/>
  <c r="E2970" i="2"/>
  <c r="C2970" i="2"/>
  <c r="E2969" i="2"/>
  <c r="C2969" i="2"/>
  <c r="D2970" i="2" s="1"/>
  <c r="E2968" i="2"/>
  <c r="C2968" i="2"/>
  <c r="D2969" i="2" s="1"/>
  <c r="E2967" i="2"/>
  <c r="C2967" i="2"/>
  <c r="D2968" i="2" s="1"/>
  <c r="E2966" i="2"/>
  <c r="C2966" i="2"/>
  <c r="E2965" i="2"/>
  <c r="C2965" i="2"/>
  <c r="D2966" i="2" s="1"/>
  <c r="E2964" i="2"/>
  <c r="C2964" i="2"/>
  <c r="D2965" i="2" s="1"/>
  <c r="E2963" i="2"/>
  <c r="C2963" i="2"/>
  <c r="D2964" i="2" s="1"/>
  <c r="E2962" i="2"/>
  <c r="C2962" i="2"/>
  <c r="E2961" i="2"/>
  <c r="C2961" i="2"/>
  <c r="D2962" i="2" s="1"/>
  <c r="E2960" i="2"/>
  <c r="C2960" i="2"/>
  <c r="D2961" i="2" s="1"/>
  <c r="E2959" i="2"/>
  <c r="C2959" i="2"/>
  <c r="D2960" i="2" s="1"/>
  <c r="E2958" i="2"/>
  <c r="C2958" i="2"/>
  <c r="E2957" i="2"/>
  <c r="C2957" i="2"/>
  <c r="D2958" i="2" s="1"/>
  <c r="E2956" i="2"/>
  <c r="C2956" i="2"/>
  <c r="D2957" i="2" s="1"/>
  <c r="E2955" i="2"/>
  <c r="C2955" i="2"/>
  <c r="D2956" i="2" s="1"/>
  <c r="E2954" i="2"/>
  <c r="C2954" i="2"/>
  <c r="E2953" i="2"/>
  <c r="C2953" i="2"/>
  <c r="D2954" i="2" s="1"/>
  <c r="E2952" i="2"/>
  <c r="C2952" i="2"/>
  <c r="D2953" i="2" s="1"/>
  <c r="E2951" i="2"/>
  <c r="C2951" i="2"/>
  <c r="D2952" i="2" s="1"/>
  <c r="E2950" i="2"/>
  <c r="C2950" i="2"/>
  <c r="E2949" i="2"/>
  <c r="C2949" i="2"/>
  <c r="D2950" i="2" s="1"/>
  <c r="E2948" i="2"/>
  <c r="C2948" i="2"/>
  <c r="D2949" i="2" s="1"/>
  <c r="E2947" i="2"/>
  <c r="C2947" i="2"/>
  <c r="D2948" i="2" s="1"/>
  <c r="E2946" i="2"/>
  <c r="C2946" i="2"/>
  <c r="E2945" i="2"/>
  <c r="C2945" i="2"/>
  <c r="D2946" i="2" s="1"/>
  <c r="E2944" i="2"/>
  <c r="C2944" i="2"/>
  <c r="D2945" i="2" s="1"/>
  <c r="E2943" i="2"/>
  <c r="C2943" i="2"/>
  <c r="D2944" i="2" s="1"/>
  <c r="E2942" i="2"/>
  <c r="C2942" i="2"/>
  <c r="E2941" i="2"/>
  <c r="C2941" i="2"/>
  <c r="E2940" i="2"/>
  <c r="C2940" i="2"/>
  <c r="D2941" i="2" s="1"/>
  <c r="E2939" i="2"/>
  <c r="C2939" i="2"/>
  <c r="D2940" i="2" s="1"/>
  <c r="E2938" i="2"/>
  <c r="C2938" i="2"/>
  <c r="E2937" i="2"/>
  <c r="C2937" i="2"/>
  <c r="D2938" i="2" s="1"/>
  <c r="E2936" i="2"/>
  <c r="C2936" i="2"/>
  <c r="D2937" i="2" s="1"/>
  <c r="E2935" i="2"/>
  <c r="C2935" i="2"/>
  <c r="D2936" i="2" s="1"/>
  <c r="E2934" i="2"/>
  <c r="C2934" i="2"/>
  <c r="E2933" i="2"/>
  <c r="C2933" i="2"/>
  <c r="D2934" i="2" s="1"/>
  <c r="E2932" i="2"/>
  <c r="C2932" i="2"/>
  <c r="D2933" i="2" s="1"/>
  <c r="E2931" i="2"/>
  <c r="C2931" i="2"/>
  <c r="D2932" i="2" s="1"/>
  <c r="E2930" i="2"/>
  <c r="C2930" i="2"/>
  <c r="E2929" i="2"/>
  <c r="C2929" i="2"/>
  <c r="D2930" i="2" s="1"/>
  <c r="E2928" i="2"/>
  <c r="C2928" i="2"/>
  <c r="D2929" i="2" s="1"/>
  <c r="E2927" i="2"/>
  <c r="C2927" i="2"/>
  <c r="D2928" i="2" s="1"/>
  <c r="E2926" i="2"/>
  <c r="C2926" i="2"/>
  <c r="E2925" i="2"/>
  <c r="C2925" i="2"/>
  <c r="D2926" i="2" s="1"/>
  <c r="E2924" i="2"/>
  <c r="C2924" i="2"/>
  <c r="D2925" i="2" s="1"/>
  <c r="E2923" i="2"/>
  <c r="C2923" i="2"/>
  <c r="D2924" i="2" s="1"/>
  <c r="E2922" i="2"/>
  <c r="C2922" i="2"/>
  <c r="E2921" i="2"/>
  <c r="C2921" i="2"/>
  <c r="D2922" i="2" s="1"/>
  <c r="E2920" i="2"/>
  <c r="C2920" i="2"/>
  <c r="D2921" i="2" s="1"/>
  <c r="E2919" i="2"/>
  <c r="C2919" i="2"/>
  <c r="D2920" i="2" s="1"/>
  <c r="E2918" i="2"/>
  <c r="C2918" i="2"/>
  <c r="E2917" i="2"/>
  <c r="C2917" i="2"/>
  <c r="D2918" i="2" s="1"/>
  <c r="E2916" i="2"/>
  <c r="C2916" i="2"/>
  <c r="D2917" i="2" s="1"/>
  <c r="E2915" i="2"/>
  <c r="C2915" i="2"/>
  <c r="D2916" i="2" s="1"/>
  <c r="E2914" i="2"/>
  <c r="C2914" i="2"/>
  <c r="E2913" i="2"/>
  <c r="C2913" i="2"/>
  <c r="D2914" i="2" s="1"/>
  <c r="E2912" i="2"/>
  <c r="C2912" i="2"/>
  <c r="D2913" i="2" s="1"/>
  <c r="E2911" i="2"/>
  <c r="C2911" i="2"/>
  <c r="D2912" i="2" s="1"/>
  <c r="E2910" i="2"/>
  <c r="C2910" i="2"/>
  <c r="E2909" i="2"/>
  <c r="C2909" i="2"/>
  <c r="D2910" i="2" s="1"/>
  <c r="E2908" i="2"/>
  <c r="C2908" i="2"/>
  <c r="D2909" i="2" s="1"/>
  <c r="E2907" i="2"/>
  <c r="C2907" i="2"/>
  <c r="D2908" i="2" s="1"/>
  <c r="E2906" i="2"/>
  <c r="C2906" i="2"/>
  <c r="E2905" i="2"/>
  <c r="C2905" i="2"/>
  <c r="D2906" i="2" s="1"/>
  <c r="E2904" i="2"/>
  <c r="C2904" i="2"/>
  <c r="D2905" i="2" s="1"/>
  <c r="E2903" i="2"/>
  <c r="C2903" i="2"/>
  <c r="D2904" i="2" s="1"/>
  <c r="E2902" i="2"/>
  <c r="C2902" i="2"/>
  <c r="E2901" i="2"/>
  <c r="C2901" i="2"/>
  <c r="D2902" i="2" s="1"/>
  <c r="E2900" i="2"/>
  <c r="C2900" i="2"/>
  <c r="D2901" i="2" s="1"/>
  <c r="E2899" i="2"/>
  <c r="C2899" i="2"/>
  <c r="D2900" i="2" s="1"/>
  <c r="E2898" i="2"/>
  <c r="C2898" i="2"/>
  <c r="E2897" i="2"/>
  <c r="C2897" i="2"/>
  <c r="D2898" i="2" s="1"/>
  <c r="E2896" i="2"/>
  <c r="C2896" i="2"/>
  <c r="D2897" i="2" s="1"/>
  <c r="E2895" i="2"/>
  <c r="C2895" i="2"/>
  <c r="D2896" i="2" s="1"/>
  <c r="E2894" i="2"/>
  <c r="C2894" i="2"/>
  <c r="E2893" i="2"/>
  <c r="C2893" i="2"/>
  <c r="D2894" i="2" s="1"/>
  <c r="E2892" i="2"/>
  <c r="C2892" i="2"/>
  <c r="D2893" i="2" s="1"/>
  <c r="E2891" i="2"/>
  <c r="C2891" i="2"/>
  <c r="D2892" i="2" s="1"/>
  <c r="E2890" i="2"/>
  <c r="C2890" i="2"/>
  <c r="E2889" i="2"/>
  <c r="C2889" i="2"/>
  <c r="D2890" i="2" s="1"/>
  <c r="E2888" i="2"/>
  <c r="C2888" i="2"/>
  <c r="D2889" i="2" s="1"/>
  <c r="E2887" i="2"/>
  <c r="C2887" i="2"/>
  <c r="D2888" i="2" s="1"/>
  <c r="E2886" i="2"/>
  <c r="C2886" i="2"/>
  <c r="E2885" i="2"/>
  <c r="C2885" i="2"/>
  <c r="D2886" i="2" s="1"/>
  <c r="E2884" i="2"/>
  <c r="C2884" i="2"/>
  <c r="D2885" i="2" s="1"/>
  <c r="E2883" i="2"/>
  <c r="C2883" i="2"/>
  <c r="D2884" i="2" s="1"/>
  <c r="E2882" i="2"/>
  <c r="C2882" i="2"/>
  <c r="E2881" i="2"/>
  <c r="C2881" i="2"/>
  <c r="D2882" i="2" s="1"/>
  <c r="E2880" i="2"/>
  <c r="C2880" i="2"/>
  <c r="D2881" i="2" s="1"/>
  <c r="E2879" i="2"/>
  <c r="C2879" i="2"/>
  <c r="D2880" i="2" s="1"/>
  <c r="E2878" i="2"/>
  <c r="C2878" i="2"/>
  <c r="E2877" i="2"/>
  <c r="C2877" i="2"/>
  <c r="D2878" i="2" s="1"/>
  <c r="E2876" i="2"/>
  <c r="C2876" i="2"/>
  <c r="D2877" i="2" s="1"/>
  <c r="E2875" i="2"/>
  <c r="C2875" i="2"/>
  <c r="D2876" i="2" s="1"/>
  <c r="E2874" i="2"/>
  <c r="C2874" i="2"/>
  <c r="E2873" i="2"/>
  <c r="C2873" i="2"/>
  <c r="D2874" i="2" s="1"/>
  <c r="E2872" i="2"/>
  <c r="C2872" i="2"/>
  <c r="D2873" i="2" s="1"/>
  <c r="E2871" i="2"/>
  <c r="C2871" i="2"/>
  <c r="D2872" i="2" s="1"/>
  <c r="E2870" i="2"/>
  <c r="C2870" i="2"/>
  <c r="E2869" i="2"/>
  <c r="C2869" i="2"/>
  <c r="D2870" i="2" s="1"/>
  <c r="E2868" i="2"/>
  <c r="C2868" i="2"/>
  <c r="D2869" i="2" s="1"/>
  <c r="E2867" i="2"/>
  <c r="C2867" i="2"/>
  <c r="D2868" i="2" s="1"/>
  <c r="E2866" i="2"/>
  <c r="C2866" i="2"/>
  <c r="E2865" i="2"/>
  <c r="C2865" i="2"/>
  <c r="D2866" i="2" s="1"/>
  <c r="E2864" i="2"/>
  <c r="C2864" i="2"/>
  <c r="D2865" i="2" s="1"/>
  <c r="E2863" i="2"/>
  <c r="C2863" i="2"/>
  <c r="D2864" i="2" s="1"/>
  <c r="E2862" i="2"/>
  <c r="C2862" i="2"/>
  <c r="E2861" i="2"/>
  <c r="C2861" i="2"/>
  <c r="D2862" i="2" s="1"/>
  <c r="E2860" i="2"/>
  <c r="C2860" i="2"/>
  <c r="D2861" i="2" s="1"/>
  <c r="E2859" i="2"/>
  <c r="C2859" i="2"/>
  <c r="D2860" i="2" s="1"/>
  <c r="E2858" i="2"/>
  <c r="C2858" i="2"/>
  <c r="E2857" i="2"/>
  <c r="C2857" i="2"/>
  <c r="D2858" i="2" s="1"/>
  <c r="E2856" i="2"/>
  <c r="C2856" i="2"/>
  <c r="D2857" i="2" s="1"/>
  <c r="E2855" i="2"/>
  <c r="C2855" i="2"/>
  <c r="D2856" i="2" s="1"/>
  <c r="E2854" i="2"/>
  <c r="C2854" i="2"/>
  <c r="E2853" i="2"/>
  <c r="C2853" i="2"/>
  <c r="D2854" i="2" s="1"/>
  <c r="E2852" i="2"/>
  <c r="C2852" i="2"/>
  <c r="D2853" i="2" s="1"/>
  <c r="E2851" i="2"/>
  <c r="C2851" i="2"/>
  <c r="D2852" i="2" s="1"/>
  <c r="E2850" i="2"/>
  <c r="C2850" i="2"/>
  <c r="E2849" i="2"/>
  <c r="C2849" i="2"/>
  <c r="D2850" i="2" s="1"/>
  <c r="E2848" i="2"/>
  <c r="C2848" i="2"/>
  <c r="D2849" i="2" s="1"/>
  <c r="E2847" i="2"/>
  <c r="C2847" i="2"/>
  <c r="D2848" i="2" s="1"/>
  <c r="E2846" i="2"/>
  <c r="C2846" i="2"/>
  <c r="E2845" i="2"/>
  <c r="C2845" i="2"/>
  <c r="D2846" i="2" s="1"/>
  <c r="E2844" i="2"/>
  <c r="C2844" i="2"/>
  <c r="D2845" i="2" s="1"/>
  <c r="E2843" i="2"/>
  <c r="C2843" i="2"/>
  <c r="D2844" i="2" s="1"/>
  <c r="E2842" i="2"/>
  <c r="C2842" i="2"/>
  <c r="E2841" i="2"/>
  <c r="C2841" i="2"/>
  <c r="D2842" i="2" s="1"/>
  <c r="E2840" i="2"/>
  <c r="C2840" i="2"/>
  <c r="D2841" i="2" s="1"/>
  <c r="E2839" i="2"/>
  <c r="C2839" i="2"/>
  <c r="D2840" i="2" s="1"/>
  <c r="E2838" i="2"/>
  <c r="C2838" i="2"/>
  <c r="E2837" i="2"/>
  <c r="C2837" i="2"/>
  <c r="D2838" i="2" s="1"/>
  <c r="E2836" i="2"/>
  <c r="C2836" i="2"/>
  <c r="D2837" i="2" s="1"/>
  <c r="E2835" i="2"/>
  <c r="C2835" i="2"/>
  <c r="D2836" i="2" s="1"/>
  <c r="E2834" i="2"/>
  <c r="C2834" i="2"/>
  <c r="E2833" i="2"/>
  <c r="C2833" i="2"/>
  <c r="D2834" i="2" s="1"/>
  <c r="E2832" i="2"/>
  <c r="C2832" i="2"/>
  <c r="D2833" i="2" s="1"/>
  <c r="E2831" i="2"/>
  <c r="C2831" i="2"/>
  <c r="D2832" i="2" s="1"/>
  <c r="E2830" i="2"/>
  <c r="C2830" i="2"/>
  <c r="E2829" i="2"/>
  <c r="C2829" i="2"/>
  <c r="D2830" i="2" s="1"/>
  <c r="E2828" i="2"/>
  <c r="C2828" i="2"/>
  <c r="D2829" i="2" s="1"/>
  <c r="E2827" i="2"/>
  <c r="C2827" i="2"/>
  <c r="D2828" i="2" s="1"/>
  <c r="E2826" i="2"/>
  <c r="C2826" i="2"/>
  <c r="E2825" i="2"/>
  <c r="C2825" i="2"/>
  <c r="D2826" i="2" s="1"/>
  <c r="E2824" i="2"/>
  <c r="C2824" i="2"/>
  <c r="D2825" i="2" s="1"/>
  <c r="E2823" i="2"/>
  <c r="C2823" i="2"/>
  <c r="D2824" i="2" s="1"/>
  <c r="E2822" i="2"/>
  <c r="C2822" i="2"/>
  <c r="E2821" i="2"/>
  <c r="C2821" i="2"/>
  <c r="D2822" i="2" s="1"/>
  <c r="E2820" i="2"/>
  <c r="C2820" i="2"/>
  <c r="D2821" i="2" s="1"/>
  <c r="E2819" i="2"/>
  <c r="C2819" i="2"/>
  <c r="D2820" i="2" s="1"/>
  <c r="E2818" i="2"/>
  <c r="C2818" i="2"/>
  <c r="E2817" i="2"/>
  <c r="C2817" i="2"/>
  <c r="D2818" i="2" s="1"/>
  <c r="E2816" i="2"/>
  <c r="C2816" i="2"/>
  <c r="D2817" i="2" s="1"/>
  <c r="E2815" i="2"/>
  <c r="C2815" i="2"/>
  <c r="D2816" i="2" s="1"/>
  <c r="E2814" i="2"/>
  <c r="C2814" i="2"/>
  <c r="E2813" i="2"/>
  <c r="C2813" i="2"/>
  <c r="D2814" i="2" s="1"/>
  <c r="E2812" i="2"/>
  <c r="C2812" i="2"/>
  <c r="D2813" i="2" s="1"/>
  <c r="E2811" i="2"/>
  <c r="C2811" i="2"/>
  <c r="D2812" i="2" s="1"/>
  <c r="E2810" i="2"/>
  <c r="C2810" i="2"/>
  <c r="E2809" i="2"/>
  <c r="C2809" i="2"/>
  <c r="D2810" i="2" s="1"/>
  <c r="E2808" i="2"/>
  <c r="C2808" i="2"/>
  <c r="D2809" i="2" s="1"/>
  <c r="E2807" i="2"/>
  <c r="C2807" i="2"/>
  <c r="D2808" i="2" s="1"/>
  <c r="E2806" i="2"/>
  <c r="C2806" i="2"/>
  <c r="E2805" i="2"/>
  <c r="C2805" i="2"/>
  <c r="D2806" i="2" s="1"/>
  <c r="E2804" i="2"/>
  <c r="C2804" i="2"/>
  <c r="D2805" i="2" s="1"/>
  <c r="E2803" i="2"/>
  <c r="C2803" i="2"/>
  <c r="D2804" i="2" s="1"/>
  <c r="E2802" i="2"/>
  <c r="C2802" i="2"/>
  <c r="E2801" i="2"/>
  <c r="C2801" i="2"/>
  <c r="D2802" i="2" s="1"/>
  <c r="E2800" i="2"/>
  <c r="C2800" i="2"/>
  <c r="D2801" i="2" s="1"/>
  <c r="E2799" i="2"/>
  <c r="C2799" i="2"/>
  <c r="D2800" i="2" s="1"/>
  <c r="E2798" i="2"/>
  <c r="C2798" i="2"/>
  <c r="E2797" i="2"/>
  <c r="C2797" i="2"/>
  <c r="D2798" i="2" s="1"/>
  <c r="E2796" i="2"/>
  <c r="C2796" i="2"/>
  <c r="D2797" i="2" s="1"/>
  <c r="E2795" i="2"/>
  <c r="C2795" i="2"/>
  <c r="D2796" i="2" s="1"/>
  <c r="E2794" i="2"/>
  <c r="C2794" i="2"/>
  <c r="D2795" i="2" s="1"/>
  <c r="E2793" i="2"/>
  <c r="C2793" i="2"/>
  <c r="D2794" i="2" s="1"/>
  <c r="E2792" i="2"/>
  <c r="C2792" i="2"/>
  <c r="D2793" i="2" s="1"/>
  <c r="E2791" i="2"/>
  <c r="C2791" i="2"/>
  <c r="E2790" i="2"/>
  <c r="C2790" i="2"/>
  <c r="D2791" i="2" s="1"/>
  <c r="E2789" i="2"/>
  <c r="C2789" i="2"/>
  <c r="D2790" i="2" s="1"/>
  <c r="E2788" i="2"/>
  <c r="C2788" i="2"/>
  <c r="D2789" i="2" s="1"/>
  <c r="E2787" i="2"/>
  <c r="C2787" i="2"/>
  <c r="D2788" i="2" s="1"/>
  <c r="E2786" i="2"/>
  <c r="C2786" i="2"/>
  <c r="D2787" i="2" s="1"/>
  <c r="E2785" i="2"/>
  <c r="C2785" i="2"/>
  <c r="D2786" i="2" s="1"/>
  <c r="E2784" i="2"/>
  <c r="C2784" i="2"/>
  <c r="D2785" i="2" s="1"/>
  <c r="E2783" i="2"/>
  <c r="C2783" i="2"/>
  <c r="D2784" i="2" s="1"/>
  <c r="E2782" i="2"/>
  <c r="C2782" i="2"/>
  <c r="D2783" i="2" s="1"/>
  <c r="E2781" i="2"/>
  <c r="C2781" i="2"/>
  <c r="E2780" i="2"/>
  <c r="C2780" i="2"/>
  <c r="D2781" i="2" s="1"/>
  <c r="E2779" i="2"/>
  <c r="C2779" i="2"/>
  <c r="D2780" i="2" s="1"/>
  <c r="E2778" i="2"/>
  <c r="C2778" i="2"/>
  <c r="D2779" i="2" s="1"/>
  <c r="E2777" i="2"/>
  <c r="C2777" i="2"/>
  <c r="D2778" i="2" s="1"/>
  <c r="E2776" i="2"/>
  <c r="C2776" i="2"/>
  <c r="D2777" i="2" s="1"/>
  <c r="E2775" i="2"/>
  <c r="C2775" i="2"/>
  <c r="E2774" i="2"/>
  <c r="C2774" i="2"/>
  <c r="D2775" i="2" s="1"/>
  <c r="E2773" i="2"/>
  <c r="C2773" i="2"/>
  <c r="D2774" i="2" s="1"/>
  <c r="E2772" i="2"/>
  <c r="C2772" i="2"/>
  <c r="D2773" i="2" s="1"/>
  <c r="E2771" i="2"/>
  <c r="C2771" i="2"/>
  <c r="D2772" i="2" s="1"/>
  <c r="E2770" i="2"/>
  <c r="C2770" i="2"/>
  <c r="D2771" i="2" s="1"/>
  <c r="E2769" i="2"/>
  <c r="C2769" i="2"/>
  <c r="D2770" i="2" s="1"/>
  <c r="E2768" i="2"/>
  <c r="C2768" i="2"/>
  <c r="D2769" i="2" s="1"/>
  <c r="E2767" i="2"/>
  <c r="C2767" i="2"/>
  <c r="E2766" i="2"/>
  <c r="C2766" i="2"/>
  <c r="D2767" i="2" s="1"/>
  <c r="E2765" i="2"/>
  <c r="C2765" i="2"/>
  <c r="E2764" i="2"/>
  <c r="C2764" i="2"/>
  <c r="E2763" i="2"/>
  <c r="C2763" i="2"/>
  <c r="D2764" i="2" s="1"/>
  <c r="E2762" i="2"/>
  <c r="C2762" i="2"/>
  <c r="D2763" i="2" s="1"/>
  <c r="E2761" i="2"/>
  <c r="C2761" i="2"/>
  <c r="D2762" i="2" s="1"/>
  <c r="E2760" i="2"/>
  <c r="C2760" i="2"/>
  <c r="D2761" i="2" s="1"/>
  <c r="E2759" i="2"/>
  <c r="C2759" i="2"/>
  <c r="E2758" i="2"/>
  <c r="C2758" i="2"/>
  <c r="D2759" i="2" s="1"/>
  <c r="E2757" i="2"/>
  <c r="C2757" i="2"/>
  <c r="D2758" i="2" s="1"/>
  <c r="E2756" i="2"/>
  <c r="C2756" i="2"/>
  <c r="D2757" i="2" s="1"/>
  <c r="E2755" i="2"/>
  <c r="C2755" i="2"/>
  <c r="D2756" i="2" s="1"/>
  <c r="E2754" i="2"/>
  <c r="C2754" i="2"/>
  <c r="D2755" i="2" s="1"/>
  <c r="E2753" i="2"/>
  <c r="C2753" i="2"/>
  <c r="D2754" i="2" s="1"/>
  <c r="E2752" i="2"/>
  <c r="C2752" i="2"/>
  <c r="D2753" i="2" s="1"/>
  <c r="E2751" i="2"/>
  <c r="C2751" i="2"/>
  <c r="D2752" i="2" s="1"/>
  <c r="E2750" i="2"/>
  <c r="C2750" i="2"/>
  <c r="D2751" i="2" s="1"/>
  <c r="E2749" i="2"/>
  <c r="C2749" i="2"/>
  <c r="D2750" i="2" s="1"/>
  <c r="E2748" i="2"/>
  <c r="C2748" i="2"/>
  <c r="D2749" i="2" s="1"/>
  <c r="E2747" i="2"/>
  <c r="C2747" i="2"/>
  <c r="D2748" i="2" s="1"/>
  <c r="E2746" i="2"/>
  <c r="C2746" i="2"/>
  <c r="D2747" i="2" s="1"/>
  <c r="E2745" i="2"/>
  <c r="C2745" i="2"/>
  <c r="D2746" i="2" s="1"/>
  <c r="E2744" i="2"/>
  <c r="C2744" i="2"/>
  <c r="D2745" i="2" s="1"/>
  <c r="E2743" i="2"/>
  <c r="C2743" i="2"/>
  <c r="D2744" i="2" s="1"/>
  <c r="E2742" i="2"/>
  <c r="C2742" i="2"/>
  <c r="D2743" i="2" s="1"/>
  <c r="E2741" i="2"/>
  <c r="C2741" i="2"/>
  <c r="D2742" i="2" s="1"/>
  <c r="E2740" i="2"/>
  <c r="C2740" i="2"/>
  <c r="D2741" i="2" s="1"/>
  <c r="E2739" i="2"/>
  <c r="C2739" i="2"/>
  <c r="D2740" i="2" s="1"/>
  <c r="E2738" i="2"/>
  <c r="C2738" i="2"/>
  <c r="D2739" i="2" s="1"/>
  <c r="E2737" i="2"/>
  <c r="C2737" i="2"/>
  <c r="D2738" i="2" s="1"/>
  <c r="E2736" i="2"/>
  <c r="C2736" i="2"/>
  <c r="D2737" i="2" s="1"/>
  <c r="E2735" i="2"/>
  <c r="C2735" i="2"/>
  <c r="D2736" i="2" s="1"/>
  <c r="E2734" i="2"/>
  <c r="C2734" i="2"/>
  <c r="D2735" i="2" s="1"/>
  <c r="E2733" i="2"/>
  <c r="C2733" i="2"/>
  <c r="D2734" i="2" s="1"/>
  <c r="E2732" i="2"/>
  <c r="C2732" i="2"/>
  <c r="D2733" i="2" s="1"/>
  <c r="E2731" i="2"/>
  <c r="C2731" i="2"/>
  <c r="D2732" i="2" s="1"/>
  <c r="E2730" i="2"/>
  <c r="C2730" i="2"/>
  <c r="D2731" i="2" s="1"/>
  <c r="E2729" i="2"/>
  <c r="C2729" i="2"/>
  <c r="D2730" i="2" s="1"/>
  <c r="E2728" i="2"/>
  <c r="C2728" i="2"/>
  <c r="D2729" i="2" s="1"/>
  <c r="E2727" i="2"/>
  <c r="C2727" i="2"/>
  <c r="D2728" i="2" s="1"/>
  <c r="E2726" i="2"/>
  <c r="C2726" i="2"/>
  <c r="D2727" i="2" s="1"/>
  <c r="E2725" i="2"/>
  <c r="C2725" i="2"/>
  <c r="D2726" i="2" s="1"/>
  <c r="E2724" i="2"/>
  <c r="C2724" i="2"/>
  <c r="D2725" i="2" s="1"/>
  <c r="E2723" i="2"/>
  <c r="C2723" i="2"/>
  <c r="D2724" i="2" s="1"/>
  <c r="E2722" i="2"/>
  <c r="C2722" i="2"/>
  <c r="D2723" i="2" s="1"/>
  <c r="E2721" i="2"/>
  <c r="C2721" i="2"/>
  <c r="E2720" i="2"/>
  <c r="C2720" i="2"/>
  <c r="D2721" i="2" s="1"/>
  <c r="E2719" i="2"/>
  <c r="C2719" i="2"/>
  <c r="D2720" i="2" s="1"/>
  <c r="E2718" i="2"/>
  <c r="C2718" i="2"/>
  <c r="D2719" i="2" s="1"/>
  <c r="E2717" i="2"/>
  <c r="C2717" i="2"/>
  <c r="D2718" i="2" s="1"/>
  <c r="E2716" i="2"/>
  <c r="C2716" i="2"/>
  <c r="D2717" i="2" s="1"/>
  <c r="E2715" i="2"/>
  <c r="C2715" i="2"/>
  <c r="D2716" i="2" s="1"/>
  <c r="E2714" i="2"/>
  <c r="C2714" i="2"/>
  <c r="D2715" i="2" s="1"/>
  <c r="E2713" i="2"/>
  <c r="C2713" i="2"/>
  <c r="D2714" i="2" s="1"/>
  <c r="E2712" i="2"/>
  <c r="C2712" i="2"/>
  <c r="D2713" i="2" s="1"/>
  <c r="E2711" i="2"/>
  <c r="C2711" i="2"/>
  <c r="D2712" i="2" s="1"/>
  <c r="E2710" i="2"/>
  <c r="C2710" i="2"/>
  <c r="D2711" i="2" s="1"/>
  <c r="E2709" i="2"/>
  <c r="C2709" i="2"/>
  <c r="D2710" i="2" s="1"/>
  <c r="E2708" i="2"/>
  <c r="C2708" i="2"/>
  <c r="D2709" i="2" s="1"/>
  <c r="E2707" i="2"/>
  <c r="C2707" i="2"/>
  <c r="D2708" i="2" s="1"/>
  <c r="E2706" i="2"/>
  <c r="C2706" i="2"/>
  <c r="D2707" i="2" s="1"/>
  <c r="E2705" i="2"/>
  <c r="C2705" i="2"/>
  <c r="D2706" i="2" s="1"/>
  <c r="E2704" i="2"/>
  <c r="C2704" i="2"/>
  <c r="D2705" i="2" s="1"/>
  <c r="E2703" i="2"/>
  <c r="C2703" i="2"/>
  <c r="D2704" i="2" s="1"/>
  <c r="E2702" i="2"/>
  <c r="C2702" i="2"/>
  <c r="D2703" i="2" s="1"/>
  <c r="E2701" i="2"/>
  <c r="C2701" i="2"/>
  <c r="D2702" i="2" s="1"/>
  <c r="E2700" i="2"/>
  <c r="C2700" i="2"/>
  <c r="D2701" i="2" s="1"/>
  <c r="E2699" i="2"/>
  <c r="C2699" i="2"/>
  <c r="D2700" i="2" s="1"/>
  <c r="E2698" i="2"/>
  <c r="C2698" i="2"/>
  <c r="D2699" i="2" s="1"/>
  <c r="E2697" i="2"/>
  <c r="C2697" i="2"/>
  <c r="D2698" i="2" s="1"/>
  <c r="E2696" i="2"/>
  <c r="C2696" i="2"/>
  <c r="D2697" i="2" s="1"/>
  <c r="E2695" i="2"/>
  <c r="C2695" i="2"/>
  <c r="D2696" i="2" s="1"/>
  <c r="E2694" i="2"/>
  <c r="C2694" i="2"/>
  <c r="D2695" i="2" s="1"/>
  <c r="E2693" i="2"/>
  <c r="C2693" i="2"/>
  <c r="D2694" i="2" s="1"/>
  <c r="E2692" i="2"/>
  <c r="C2692" i="2"/>
  <c r="D2693" i="2" s="1"/>
  <c r="E2691" i="2"/>
  <c r="C2691" i="2"/>
  <c r="D2692" i="2" s="1"/>
  <c r="E2690" i="2"/>
  <c r="C2690" i="2"/>
  <c r="D2691" i="2" s="1"/>
  <c r="E2689" i="2"/>
  <c r="C2689" i="2"/>
  <c r="D2690" i="2" s="1"/>
  <c r="E2688" i="2"/>
  <c r="C2688" i="2"/>
  <c r="D2689" i="2" s="1"/>
  <c r="E2687" i="2"/>
  <c r="C2687" i="2"/>
  <c r="D2688" i="2" s="1"/>
  <c r="E2686" i="2"/>
  <c r="C2686" i="2"/>
  <c r="D2687" i="2" s="1"/>
  <c r="E2685" i="2"/>
  <c r="C2685" i="2"/>
  <c r="D2686" i="2" s="1"/>
  <c r="E2684" i="2"/>
  <c r="C2684" i="2"/>
  <c r="D2685" i="2" s="1"/>
  <c r="E2683" i="2"/>
  <c r="C2683" i="2"/>
  <c r="D2684" i="2" s="1"/>
  <c r="E2682" i="2"/>
  <c r="C2682" i="2"/>
  <c r="D2683" i="2" s="1"/>
  <c r="E2681" i="2"/>
  <c r="C2681" i="2"/>
  <c r="D2682" i="2" s="1"/>
  <c r="E2680" i="2"/>
  <c r="C2680" i="2"/>
  <c r="D2681" i="2" s="1"/>
  <c r="E2679" i="2"/>
  <c r="C2679" i="2"/>
  <c r="D2680" i="2" s="1"/>
  <c r="E2678" i="2"/>
  <c r="C2678" i="2"/>
  <c r="D2679" i="2" s="1"/>
  <c r="E2677" i="2"/>
  <c r="C2677" i="2"/>
  <c r="D2678" i="2" s="1"/>
  <c r="E2676" i="2"/>
  <c r="C2676" i="2"/>
  <c r="D2677" i="2" s="1"/>
  <c r="E2675" i="2"/>
  <c r="C2675" i="2"/>
  <c r="D2676" i="2" s="1"/>
  <c r="E2674" i="2"/>
  <c r="C2674" i="2"/>
  <c r="D2675" i="2" s="1"/>
  <c r="E2673" i="2"/>
  <c r="C2673" i="2"/>
  <c r="D2674" i="2" s="1"/>
  <c r="E2672" i="2"/>
  <c r="C2672" i="2"/>
  <c r="D2673" i="2" s="1"/>
  <c r="E2671" i="2"/>
  <c r="C2671" i="2"/>
  <c r="D2672" i="2" s="1"/>
  <c r="E2670" i="2"/>
  <c r="C2670" i="2"/>
  <c r="D2671" i="2" s="1"/>
  <c r="E2669" i="2"/>
  <c r="C2669" i="2"/>
  <c r="D2670" i="2" s="1"/>
  <c r="E2668" i="2"/>
  <c r="C2668" i="2"/>
  <c r="D2669" i="2" s="1"/>
  <c r="E2667" i="2"/>
  <c r="C2667" i="2"/>
  <c r="D2668" i="2" s="1"/>
  <c r="E2666" i="2"/>
  <c r="C2666" i="2"/>
  <c r="D2667" i="2" s="1"/>
  <c r="E2665" i="2"/>
  <c r="C2665" i="2"/>
  <c r="D2666" i="2" s="1"/>
  <c r="E2664" i="2"/>
  <c r="C2664" i="2"/>
  <c r="D2665" i="2" s="1"/>
  <c r="E2663" i="2"/>
  <c r="C2663" i="2"/>
  <c r="D2664" i="2" s="1"/>
  <c r="E2662" i="2"/>
  <c r="C2662" i="2"/>
  <c r="D2663" i="2" s="1"/>
  <c r="E2661" i="2"/>
  <c r="C2661" i="2"/>
  <c r="D2662" i="2" s="1"/>
  <c r="E2660" i="2"/>
  <c r="C2660" i="2"/>
  <c r="D2661" i="2" s="1"/>
  <c r="E2659" i="2"/>
  <c r="C2659" i="2"/>
  <c r="D2660" i="2" s="1"/>
  <c r="E2658" i="2"/>
  <c r="C2658" i="2"/>
  <c r="D2659" i="2" s="1"/>
  <c r="E2657" i="2"/>
  <c r="C2657" i="2"/>
  <c r="D2658" i="2" s="1"/>
  <c r="E2656" i="2"/>
  <c r="C2656" i="2"/>
  <c r="D2657" i="2" s="1"/>
  <c r="E2655" i="2"/>
  <c r="C2655" i="2"/>
  <c r="D2656" i="2" s="1"/>
  <c r="E2654" i="2"/>
  <c r="C2654" i="2"/>
  <c r="D2655" i="2" s="1"/>
  <c r="E2653" i="2"/>
  <c r="C2653" i="2"/>
  <c r="D2654" i="2" s="1"/>
  <c r="E2652" i="2"/>
  <c r="C2652" i="2"/>
  <c r="D2653" i="2" s="1"/>
  <c r="E2651" i="2"/>
  <c r="C2651" i="2"/>
  <c r="D2652" i="2" s="1"/>
  <c r="E2650" i="2"/>
  <c r="C2650" i="2"/>
  <c r="D2651" i="2" s="1"/>
  <c r="E2649" i="2"/>
  <c r="C2649" i="2"/>
  <c r="D2650" i="2" s="1"/>
  <c r="E2648" i="2"/>
  <c r="C2648" i="2"/>
  <c r="D2649" i="2" s="1"/>
  <c r="E2647" i="2"/>
  <c r="C2647" i="2"/>
  <c r="D2648" i="2" s="1"/>
  <c r="E2646" i="2"/>
  <c r="C2646" i="2"/>
  <c r="D2647" i="2" s="1"/>
  <c r="E2645" i="2"/>
  <c r="C2645" i="2"/>
  <c r="D2646" i="2" s="1"/>
  <c r="E2644" i="2"/>
  <c r="C2644" i="2"/>
  <c r="D2645" i="2" s="1"/>
  <c r="E2643" i="2"/>
  <c r="C2643" i="2"/>
  <c r="D2644" i="2" s="1"/>
  <c r="E2642" i="2"/>
  <c r="C2642" i="2"/>
  <c r="D2643" i="2" s="1"/>
  <c r="E2641" i="2"/>
  <c r="C2641" i="2"/>
  <c r="D2642" i="2" s="1"/>
  <c r="E2640" i="2"/>
  <c r="C2640" i="2"/>
  <c r="D2641" i="2" s="1"/>
  <c r="E2639" i="2"/>
  <c r="C2639" i="2"/>
  <c r="D2640" i="2" s="1"/>
  <c r="E2638" i="2"/>
  <c r="C2638" i="2"/>
  <c r="D2639" i="2" s="1"/>
  <c r="E2637" i="2"/>
  <c r="C2637" i="2"/>
  <c r="D2638" i="2" s="1"/>
  <c r="E2636" i="2"/>
  <c r="C2636" i="2"/>
  <c r="D2637" i="2" s="1"/>
  <c r="E2635" i="2"/>
  <c r="C2635" i="2"/>
  <c r="D2636" i="2" s="1"/>
  <c r="E2634" i="2"/>
  <c r="C2634" i="2"/>
  <c r="D2635" i="2" s="1"/>
  <c r="E2633" i="2"/>
  <c r="C2633" i="2"/>
  <c r="D2634" i="2" s="1"/>
  <c r="E2632" i="2"/>
  <c r="C2632" i="2"/>
  <c r="D2633" i="2" s="1"/>
  <c r="E2631" i="2"/>
  <c r="C2631" i="2"/>
  <c r="D2632" i="2" s="1"/>
  <c r="E2630" i="2"/>
  <c r="C2630" i="2"/>
  <c r="D2631" i="2" s="1"/>
  <c r="E2629" i="2"/>
  <c r="C2629" i="2"/>
  <c r="D2630" i="2" s="1"/>
  <c r="E2628" i="2"/>
  <c r="C2628" i="2"/>
  <c r="D2629" i="2" s="1"/>
  <c r="E2627" i="2"/>
  <c r="C2627" i="2"/>
  <c r="D2628" i="2" s="1"/>
  <c r="E2626" i="2"/>
  <c r="C2626" i="2"/>
  <c r="D2627" i="2" s="1"/>
  <c r="E2625" i="2"/>
  <c r="C2625" i="2"/>
  <c r="D2626" i="2" s="1"/>
  <c r="E2624" i="2"/>
  <c r="C2624" i="2"/>
  <c r="D2625" i="2" s="1"/>
  <c r="E2623" i="2"/>
  <c r="C2623" i="2"/>
  <c r="D2624" i="2" s="1"/>
  <c r="E2622" i="2"/>
  <c r="C2622" i="2"/>
  <c r="D2623" i="2" s="1"/>
  <c r="E2621" i="2"/>
  <c r="C2621" i="2"/>
  <c r="D2622" i="2" s="1"/>
  <c r="E2620" i="2"/>
  <c r="C2620" i="2"/>
  <c r="D2621" i="2" s="1"/>
  <c r="E2619" i="2"/>
  <c r="C2619" i="2"/>
  <c r="D2620" i="2" s="1"/>
  <c r="E2618" i="2"/>
  <c r="C2618" i="2"/>
  <c r="D2619" i="2" s="1"/>
  <c r="E2617" i="2"/>
  <c r="C2617" i="2"/>
  <c r="D2618" i="2" s="1"/>
  <c r="E2616" i="2"/>
  <c r="C2616" i="2"/>
  <c r="D2617" i="2" s="1"/>
  <c r="E2615" i="2"/>
  <c r="C2615" i="2"/>
  <c r="D2616" i="2" s="1"/>
  <c r="E2614" i="2"/>
  <c r="C2614" i="2"/>
  <c r="D2615" i="2" s="1"/>
  <c r="E2613" i="2"/>
  <c r="C2613" i="2"/>
  <c r="D2614" i="2" s="1"/>
  <c r="E2612" i="2"/>
  <c r="C2612" i="2"/>
  <c r="D2613" i="2" s="1"/>
  <c r="E2611" i="2"/>
  <c r="C2611" i="2"/>
  <c r="D2612" i="2" s="1"/>
  <c r="E2610" i="2"/>
  <c r="C2610" i="2"/>
  <c r="D2611" i="2" s="1"/>
  <c r="E2609" i="2"/>
  <c r="C2609" i="2"/>
  <c r="D2610" i="2" s="1"/>
  <c r="E2608" i="2"/>
  <c r="C2608" i="2"/>
  <c r="D2609" i="2" s="1"/>
  <c r="E2607" i="2"/>
  <c r="C2607" i="2"/>
  <c r="D2608" i="2" s="1"/>
  <c r="E2606" i="2"/>
  <c r="C2606" i="2"/>
  <c r="D2607" i="2" s="1"/>
  <c r="E2605" i="2"/>
  <c r="C2605" i="2"/>
  <c r="D2606" i="2" s="1"/>
  <c r="E2604" i="2"/>
  <c r="C2604" i="2"/>
  <c r="D2605" i="2" s="1"/>
  <c r="E2603" i="2"/>
  <c r="C2603" i="2"/>
  <c r="D2604" i="2" s="1"/>
  <c r="E2602" i="2"/>
  <c r="C2602" i="2"/>
  <c r="D2603" i="2" s="1"/>
  <c r="E2601" i="2"/>
  <c r="C2601" i="2"/>
  <c r="D2602" i="2" s="1"/>
  <c r="E2600" i="2"/>
  <c r="C2600" i="2"/>
  <c r="D2601" i="2" s="1"/>
  <c r="E2599" i="2"/>
  <c r="C2599" i="2"/>
  <c r="D2600" i="2" s="1"/>
  <c r="E2598" i="2"/>
  <c r="C2598" i="2"/>
  <c r="D2599" i="2" s="1"/>
  <c r="E2597" i="2"/>
  <c r="C2597" i="2"/>
  <c r="D2598" i="2" s="1"/>
  <c r="E2596" i="2"/>
  <c r="C2596" i="2"/>
  <c r="D2597" i="2" s="1"/>
  <c r="E2595" i="2"/>
  <c r="C2595" i="2"/>
  <c r="D2596" i="2" s="1"/>
  <c r="E2594" i="2"/>
  <c r="C2594" i="2"/>
  <c r="D2595" i="2" s="1"/>
  <c r="E2593" i="2"/>
  <c r="C2593" i="2"/>
  <c r="D2594" i="2" s="1"/>
  <c r="E2592" i="2"/>
  <c r="C2592" i="2"/>
  <c r="D2593" i="2" s="1"/>
  <c r="E2591" i="2"/>
  <c r="C2591" i="2"/>
  <c r="D2592" i="2" s="1"/>
  <c r="E2590" i="2"/>
  <c r="C2590" i="2"/>
  <c r="D2591" i="2" s="1"/>
  <c r="E2589" i="2"/>
  <c r="C2589" i="2"/>
  <c r="D2590" i="2" s="1"/>
  <c r="E2588" i="2"/>
  <c r="C2588" i="2"/>
  <c r="D2589" i="2" s="1"/>
  <c r="E2587" i="2"/>
  <c r="C2587" i="2"/>
  <c r="D2588" i="2" s="1"/>
  <c r="E2586" i="2"/>
  <c r="C2586" i="2"/>
  <c r="D2587" i="2" s="1"/>
  <c r="E2585" i="2"/>
  <c r="C2585" i="2"/>
  <c r="D2586" i="2" s="1"/>
  <c r="E2584" i="2"/>
  <c r="C2584" i="2"/>
  <c r="D2585" i="2" s="1"/>
  <c r="E2583" i="2"/>
  <c r="C2583" i="2"/>
  <c r="D2584" i="2" s="1"/>
  <c r="E2582" i="2"/>
  <c r="C2582" i="2"/>
  <c r="D2583" i="2" s="1"/>
  <c r="E2581" i="2"/>
  <c r="C2581" i="2"/>
  <c r="D2582" i="2" s="1"/>
  <c r="E2580" i="2"/>
  <c r="C2580" i="2"/>
  <c r="D2581" i="2" s="1"/>
  <c r="E2579" i="2"/>
  <c r="C2579" i="2"/>
  <c r="D2580" i="2" s="1"/>
  <c r="E2578" i="2"/>
  <c r="C2578" i="2"/>
  <c r="D2579" i="2" s="1"/>
  <c r="E2577" i="2"/>
  <c r="C2577" i="2"/>
  <c r="D2578" i="2" s="1"/>
  <c r="E2576" i="2"/>
  <c r="C2576" i="2"/>
  <c r="D2577" i="2" s="1"/>
  <c r="E2575" i="2"/>
  <c r="C2575" i="2"/>
  <c r="D2576" i="2" s="1"/>
  <c r="E2574" i="2"/>
  <c r="C2574" i="2"/>
  <c r="D2575" i="2" s="1"/>
  <c r="E2573" i="2"/>
  <c r="C2573" i="2"/>
  <c r="D2574" i="2" s="1"/>
  <c r="E2572" i="2"/>
  <c r="C2572" i="2"/>
  <c r="D2573" i="2" s="1"/>
  <c r="E2571" i="2"/>
  <c r="C2571" i="2"/>
  <c r="D2572" i="2" s="1"/>
  <c r="E2570" i="2"/>
  <c r="C2570" i="2"/>
  <c r="D2571" i="2" s="1"/>
  <c r="E2569" i="2"/>
  <c r="C2569" i="2"/>
  <c r="D2570" i="2" s="1"/>
  <c r="E2568" i="2"/>
  <c r="C2568" i="2"/>
  <c r="D2569" i="2" s="1"/>
  <c r="E2567" i="2"/>
  <c r="C2567" i="2"/>
  <c r="D2568" i="2" s="1"/>
  <c r="E2566" i="2"/>
  <c r="C2566" i="2"/>
  <c r="D2567" i="2" s="1"/>
  <c r="E2565" i="2"/>
  <c r="C2565" i="2"/>
  <c r="D2566" i="2" s="1"/>
  <c r="E2564" i="2"/>
  <c r="C2564" i="2"/>
  <c r="D2565" i="2" s="1"/>
  <c r="E2563" i="2"/>
  <c r="C2563" i="2"/>
  <c r="D2564" i="2" s="1"/>
  <c r="E2562" i="2"/>
  <c r="C2562" i="2"/>
  <c r="D2563" i="2" s="1"/>
  <c r="E2561" i="2"/>
  <c r="C2561" i="2"/>
  <c r="D2562" i="2" s="1"/>
  <c r="E2560" i="2"/>
  <c r="C2560" i="2"/>
  <c r="D2561" i="2" s="1"/>
  <c r="E2559" i="2"/>
  <c r="C2559" i="2"/>
  <c r="D2560" i="2" s="1"/>
  <c r="E2558" i="2"/>
  <c r="C2558" i="2"/>
  <c r="D2559" i="2" s="1"/>
  <c r="E2557" i="2"/>
  <c r="C2557" i="2"/>
  <c r="D2558" i="2" s="1"/>
  <c r="E2556" i="2"/>
  <c r="C2556" i="2"/>
  <c r="D2557" i="2" s="1"/>
  <c r="E2555" i="2"/>
  <c r="C2555" i="2"/>
  <c r="D2556" i="2" s="1"/>
  <c r="E2554" i="2"/>
  <c r="C2554" i="2"/>
  <c r="D2555" i="2" s="1"/>
  <c r="E2553" i="2"/>
  <c r="C2553" i="2"/>
  <c r="D2554" i="2" s="1"/>
  <c r="E2552" i="2"/>
  <c r="C2552" i="2"/>
  <c r="D2553" i="2" s="1"/>
  <c r="E2551" i="2"/>
  <c r="C2551" i="2"/>
  <c r="D2552" i="2" s="1"/>
  <c r="E2550" i="2"/>
  <c r="C2550" i="2"/>
  <c r="D2551" i="2" s="1"/>
  <c r="E2549" i="2"/>
  <c r="C2549" i="2"/>
  <c r="D2550" i="2" s="1"/>
  <c r="E2548" i="2"/>
  <c r="C2548" i="2"/>
  <c r="D2549" i="2" s="1"/>
  <c r="E2547" i="2"/>
  <c r="C2547" i="2"/>
  <c r="D2548" i="2" s="1"/>
  <c r="E2546" i="2"/>
  <c r="C2546" i="2"/>
  <c r="D2547" i="2" s="1"/>
  <c r="E2545" i="2"/>
  <c r="C2545" i="2"/>
  <c r="D2546" i="2" s="1"/>
  <c r="E2544" i="2"/>
  <c r="C2544" i="2"/>
  <c r="D2545" i="2" s="1"/>
  <c r="E2543" i="2"/>
  <c r="C2543" i="2"/>
  <c r="D2544" i="2" s="1"/>
  <c r="E2542" i="2"/>
  <c r="C2542" i="2"/>
  <c r="D2543" i="2" s="1"/>
  <c r="E2541" i="2"/>
  <c r="C2541" i="2"/>
  <c r="D2542" i="2" s="1"/>
  <c r="E2540" i="2"/>
  <c r="C2540" i="2"/>
  <c r="D2541" i="2" s="1"/>
  <c r="E2539" i="2"/>
  <c r="C2539" i="2"/>
  <c r="D2540" i="2" s="1"/>
  <c r="E2538" i="2"/>
  <c r="C2538" i="2"/>
  <c r="D2539" i="2" s="1"/>
  <c r="E2537" i="2"/>
  <c r="C2537" i="2"/>
  <c r="D2538" i="2" s="1"/>
  <c r="E2536" i="2"/>
  <c r="C2536" i="2"/>
  <c r="D2537" i="2" s="1"/>
  <c r="E2535" i="2"/>
  <c r="C2535" i="2"/>
  <c r="D2536" i="2" s="1"/>
  <c r="E2534" i="2"/>
  <c r="C2534" i="2"/>
  <c r="D2535" i="2" s="1"/>
  <c r="E2533" i="2"/>
  <c r="C2533" i="2"/>
  <c r="D2534" i="2" s="1"/>
  <c r="E2532" i="2"/>
  <c r="C2532" i="2"/>
  <c r="D2533" i="2" s="1"/>
  <c r="E2531" i="2"/>
  <c r="C2531" i="2"/>
  <c r="D2532" i="2" s="1"/>
  <c r="E2530" i="2"/>
  <c r="C2530" i="2"/>
  <c r="D2531" i="2" s="1"/>
  <c r="E2529" i="2"/>
  <c r="C2529" i="2"/>
  <c r="D2530" i="2" s="1"/>
  <c r="E2528" i="2"/>
  <c r="C2528" i="2"/>
  <c r="D2529" i="2" s="1"/>
  <c r="E2527" i="2"/>
  <c r="C2527" i="2"/>
  <c r="D2528" i="2" s="1"/>
  <c r="E2526" i="2"/>
  <c r="C2526" i="2"/>
  <c r="D2527" i="2" s="1"/>
  <c r="E2525" i="2"/>
  <c r="C2525" i="2"/>
  <c r="D2526" i="2" s="1"/>
  <c r="E2524" i="2"/>
  <c r="C2524" i="2"/>
  <c r="D2525" i="2" s="1"/>
  <c r="E2523" i="2"/>
  <c r="C2523" i="2"/>
  <c r="D2524" i="2" s="1"/>
  <c r="E2522" i="2"/>
  <c r="C2522" i="2"/>
  <c r="D2523" i="2" s="1"/>
  <c r="E2521" i="2"/>
  <c r="C2521" i="2"/>
  <c r="D2522" i="2" s="1"/>
  <c r="E2520" i="2"/>
  <c r="C2520" i="2"/>
  <c r="D2521" i="2" s="1"/>
  <c r="E2519" i="2"/>
  <c r="C2519" i="2"/>
  <c r="D2520" i="2" s="1"/>
  <c r="E2518" i="2"/>
  <c r="C2518" i="2"/>
  <c r="D2519" i="2" s="1"/>
  <c r="E2517" i="2"/>
  <c r="C2517" i="2"/>
  <c r="D2518" i="2" s="1"/>
  <c r="E2516" i="2"/>
  <c r="C2516" i="2"/>
  <c r="D2517" i="2" s="1"/>
  <c r="E2515" i="2"/>
  <c r="C2515" i="2"/>
  <c r="D2516" i="2" s="1"/>
  <c r="E2514" i="2"/>
  <c r="C2514" i="2"/>
  <c r="D2515" i="2" s="1"/>
  <c r="E2513" i="2"/>
  <c r="C2513" i="2"/>
  <c r="D2514" i="2" s="1"/>
  <c r="E2512" i="2"/>
  <c r="C2512" i="2"/>
  <c r="D2513" i="2" s="1"/>
  <c r="E2511" i="2"/>
  <c r="C2511" i="2"/>
  <c r="D2512" i="2" s="1"/>
  <c r="E2510" i="2"/>
  <c r="C2510" i="2"/>
  <c r="D2511" i="2" s="1"/>
  <c r="E2509" i="2"/>
  <c r="C2509" i="2"/>
  <c r="D2510" i="2" s="1"/>
  <c r="E2508" i="2"/>
  <c r="C2508" i="2"/>
  <c r="D2509" i="2" s="1"/>
  <c r="E2507" i="2"/>
  <c r="C2507" i="2"/>
  <c r="D2508" i="2" s="1"/>
  <c r="E2506" i="2"/>
  <c r="C2506" i="2"/>
  <c r="D2507" i="2" s="1"/>
  <c r="E2505" i="2"/>
  <c r="C2505" i="2"/>
  <c r="D2506" i="2" s="1"/>
  <c r="E2504" i="2"/>
  <c r="C2504" i="2"/>
  <c r="D2505" i="2" s="1"/>
  <c r="E2503" i="2"/>
  <c r="C2503" i="2"/>
  <c r="D2504" i="2" s="1"/>
  <c r="E2502" i="2"/>
  <c r="C2502" i="2"/>
  <c r="D2503" i="2" s="1"/>
  <c r="E2501" i="2"/>
  <c r="C2501" i="2"/>
  <c r="D2502" i="2" s="1"/>
  <c r="E2500" i="2"/>
  <c r="C2500" i="2"/>
  <c r="D2501" i="2" s="1"/>
  <c r="E2499" i="2"/>
  <c r="C2499" i="2"/>
  <c r="D2500" i="2" s="1"/>
  <c r="E2498" i="2"/>
  <c r="C2498" i="2"/>
  <c r="D2499" i="2" s="1"/>
  <c r="E2497" i="2"/>
  <c r="C2497" i="2"/>
  <c r="D2498" i="2" s="1"/>
  <c r="E2496" i="2"/>
  <c r="C2496" i="2"/>
  <c r="D2497" i="2" s="1"/>
  <c r="E2495" i="2"/>
  <c r="C2495" i="2"/>
  <c r="D2496" i="2" s="1"/>
  <c r="E2494" i="2"/>
  <c r="C2494" i="2"/>
  <c r="D2495" i="2" s="1"/>
  <c r="E2493" i="2"/>
  <c r="C2493" i="2"/>
  <c r="D2494" i="2" s="1"/>
  <c r="E2492" i="2"/>
  <c r="C2492" i="2"/>
  <c r="D2493" i="2" s="1"/>
  <c r="E2491" i="2"/>
  <c r="C2491" i="2"/>
  <c r="D2492" i="2" s="1"/>
  <c r="E2490" i="2"/>
  <c r="C2490" i="2"/>
  <c r="D2491" i="2" s="1"/>
  <c r="E2489" i="2"/>
  <c r="C2489" i="2"/>
  <c r="D2490" i="2" s="1"/>
  <c r="E2488" i="2"/>
  <c r="C2488" i="2"/>
  <c r="D2489" i="2" s="1"/>
  <c r="E2487" i="2"/>
  <c r="C2487" i="2"/>
  <c r="D2488" i="2" s="1"/>
  <c r="E2486" i="2"/>
  <c r="C2486" i="2"/>
  <c r="D2487" i="2" s="1"/>
  <c r="E2485" i="2"/>
  <c r="C2485" i="2"/>
  <c r="D2486" i="2" s="1"/>
  <c r="E2484" i="2"/>
  <c r="C2484" i="2"/>
  <c r="D2485" i="2" s="1"/>
  <c r="E2483" i="2"/>
  <c r="C2483" i="2"/>
  <c r="D2484" i="2" s="1"/>
  <c r="E2482" i="2"/>
  <c r="C2482" i="2"/>
  <c r="D2483" i="2" s="1"/>
  <c r="E2481" i="2"/>
  <c r="C2481" i="2"/>
  <c r="D2482" i="2" s="1"/>
  <c r="E2480" i="2"/>
  <c r="C2480" i="2"/>
  <c r="D2481" i="2" s="1"/>
  <c r="E2479" i="2"/>
  <c r="C2479" i="2"/>
  <c r="D2480" i="2" s="1"/>
  <c r="E2478" i="2"/>
  <c r="C2478" i="2"/>
  <c r="D2479" i="2" s="1"/>
  <c r="E2477" i="2"/>
  <c r="C2477" i="2"/>
  <c r="D2478" i="2" s="1"/>
  <c r="E2476" i="2"/>
  <c r="C2476" i="2"/>
  <c r="D2477" i="2" s="1"/>
  <c r="E2475" i="2"/>
  <c r="C2475" i="2"/>
  <c r="D2476" i="2" s="1"/>
  <c r="E2474" i="2"/>
  <c r="C2474" i="2"/>
  <c r="D2475" i="2" s="1"/>
  <c r="E2473" i="2"/>
  <c r="C2473" i="2"/>
  <c r="D2474" i="2" s="1"/>
  <c r="E2472" i="2"/>
  <c r="C2472" i="2"/>
  <c r="D2473" i="2" s="1"/>
  <c r="E2471" i="2"/>
  <c r="C2471" i="2"/>
  <c r="D2472" i="2" s="1"/>
  <c r="E2470" i="2"/>
  <c r="C2470" i="2"/>
  <c r="D2471" i="2" s="1"/>
  <c r="E2469" i="2"/>
  <c r="C2469" i="2"/>
  <c r="D2470" i="2" s="1"/>
  <c r="E2468" i="2"/>
  <c r="C2468" i="2"/>
  <c r="D2469" i="2" s="1"/>
  <c r="E2467" i="2"/>
  <c r="C2467" i="2"/>
  <c r="D2468" i="2" s="1"/>
  <c r="E2466" i="2"/>
  <c r="C2466" i="2"/>
  <c r="D2467" i="2" s="1"/>
  <c r="E2465" i="2"/>
  <c r="C2465" i="2"/>
  <c r="D2466" i="2" s="1"/>
  <c r="E2464" i="2"/>
  <c r="C2464" i="2"/>
  <c r="D2465" i="2" s="1"/>
  <c r="E2463" i="2"/>
  <c r="C2463" i="2"/>
  <c r="D2464" i="2" s="1"/>
  <c r="E2462" i="2"/>
  <c r="C2462" i="2"/>
  <c r="D2463" i="2" s="1"/>
  <c r="E2461" i="2"/>
  <c r="C2461" i="2"/>
  <c r="D2462" i="2" s="1"/>
  <c r="E2460" i="2"/>
  <c r="C2460" i="2"/>
  <c r="D2461" i="2" s="1"/>
  <c r="E2459" i="2"/>
  <c r="C2459" i="2"/>
  <c r="D2460" i="2" s="1"/>
  <c r="E2458" i="2"/>
  <c r="C2458" i="2"/>
  <c r="D2459" i="2" s="1"/>
  <c r="E2457" i="2"/>
  <c r="C2457" i="2"/>
  <c r="D2458" i="2" s="1"/>
  <c r="E2456" i="2"/>
  <c r="C2456" i="2"/>
  <c r="D2457" i="2" s="1"/>
  <c r="E2455" i="2"/>
  <c r="C2455" i="2"/>
  <c r="D2456" i="2" s="1"/>
  <c r="E2454" i="2"/>
  <c r="C2454" i="2"/>
  <c r="D2455" i="2" s="1"/>
  <c r="E2453" i="2"/>
  <c r="C2453" i="2"/>
  <c r="D2454" i="2" s="1"/>
  <c r="E2452" i="2"/>
  <c r="C2452" i="2"/>
  <c r="D2453" i="2" s="1"/>
  <c r="E2451" i="2"/>
  <c r="C2451" i="2"/>
  <c r="D2452" i="2" s="1"/>
  <c r="E2450" i="2"/>
  <c r="C2450" i="2"/>
  <c r="D2451" i="2" s="1"/>
  <c r="E2449" i="2"/>
  <c r="C2449" i="2"/>
  <c r="D2450" i="2" s="1"/>
  <c r="E2448" i="2"/>
  <c r="C2448" i="2"/>
  <c r="D2449" i="2" s="1"/>
  <c r="E2447" i="2"/>
  <c r="C2447" i="2"/>
  <c r="D2448" i="2" s="1"/>
  <c r="E2446" i="2"/>
  <c r="C2446" i="2"/>
  <c r="D2447" i="2" s="1"/>
  <c r="E2445" i="2"/>
  <c r="F2446" i="2" s="1"/>
  <c r="C2445" i="2"/>
  <c r="D2446" i="2" s="1"/>
  <c r="E2444" i="2"/>
  <c r="C2444" i="2"/>
  <c r="D2445" i="2" s="1"/>
  <c r="E2443" i="2"/>
  <c r="F2444" i="2" s="1"/>
  <c r="C2443" i="2"/>
  <c r="D2444" i="2" s="1"/>
  <c r="E2442" i="2"/>
  <c r="C2442" i="2"/>
  <c r="D2443" i="2" s="1"/>
  <c r="E2441" i="2"/>
  <c r="F2442" i="2" s="1"/>
  <c r="C2441" i="2"/>
  <c r="D2442" i="2" s="1"/>
  <c r="E2440" i="2"/>
  <c r="C2440" i="2"/>
  <c r="D2441" i="2" s="1"/>
  <c r="E2439" i="2"/>
  <c r="F2440" i="2" s="1"/>
  <c r="C2439" i="2"/>
  <c r="D2440" i="2" s="1"/>
  <c r="E2438" i="2"/>
  <c r="C2438" i="2"/>
  <c r="D2439" i="2" s="1"/>
  <c r="E2437" i="2"/>
  <c r="F2438" i="2" s="1"/>
  <c r="C2437" i="2"/>
  <c r="D2438" i="2" s="1"/>
  <c r="E2436" i="2"/>
  <c r="C2436" i="2"/>
  <c r="D2437" i="2" s="1"/>
  <c r="E2435" i="2"/>
  <c r="F2436" i="2" s="1"/>
  <c r="C2435" i="2"/>
  <c r="D2436" i="2" s="1"/>
  <c r="E2434" i="2"/>
  <c r="C2434" i="2"/>
  <c r="D2435" i="2" s="1"/>
  <c r="E2433" i="2"/>
  <c r="F2434" i="2" s="1"/>
  <c r="C2433" i="2"/>
  <c r="D2434" i="2" s="1"/>
  <c r="E2432" i="2"/>
  <c r="C2432" i="2"/>
  <c r="D2433" i="2" s="1"/>
  <c r="E2431" i="2"/>
  <c r="F2432" i="2" s="1"/>
  <c r="C2431" i="2"/>
  <c r="D2432" i="2" s="1"/>
  <c r="E2430" i="2"/>
  <c r="C2430" i="2"/>
  <c r="D2431" i="2" s="1"/>
  <c r="E2429" i="2"/>
  <c r="F2430" i="2" s="1"/>
  <c r="C2429" i="2"/>
  <c r="D2430" i="2" s="1"/>
  <c r="E2428" i="2"/>
  <c r="C2428" i="2"/>
  <c r="D2429" i="2" s="1"/>
  <c r="E2427" i="2"/>
  <c r="F2428" i="2" s="1"/>
  <c r="C2427" i="2"/>
  <c r="D2428" i="2" s="1"/>
  <c r="E2426" i="2"/>
  <c r="C2426" i="2"/>
  <c r="D2427" i="2" s="1"/>
  <c r="E2425" i="2"/>
  <c r="F2426" i="2" s="1"/>
  <c r="C2425" i="2"/>
  <c r="D2426" i="2" s="1"/>
  <c r="E2424" i="2"/>
  <c r="C2424" i="2"/>
  <c r="D2425" i="2" s="1"/>
  <c r="E2423" i="2"/>
  <c r="F2424" i="2" s="1"/>
  <c r="C2423" i="2"/>
  <c r="D2424" i="2" s="1"/>
  <c r="E2422" i="2"/>
  <c r="C2422" i="2"/>
  <c r="D2423" i="2" s="1"/>
  <c r="E2421" i="2"/>
  <c r="F2422" i="2" s="1"/>
  <c r="C2421" i="2"/>
  <c r="D2422" i="2" s="1"/>
  <c r="E2420" i="2"/>
  <c r="C2420" i="2"/>
  <c r="D2421" i="2" s="1"/>
  <c r="E2419" i="2"/>
  <c r="F2420" i="2" s="1"/>
  <c r="C2419" i="2"/>
  <c r="D2420" i="2" s="1"/>
  <c r="E2418" i="2"/>
  <c r="C2418" i="2"/>
  <c r="D2419" i="2" s="1"/>
  <c r="E2417" i="2"/>
  <c r="F2418" i="2" s="1"/>
  <c r="C2417" i="2"/>
  <c r="D2418" i="2" s="1"/>
  <c r="E2416" i="2"/>
  <c r="C2416" i="2"/>
  <c r="D2417" i="2" s="1"/>
  <c r="E2415" i="2"/>
  <c r="F2416" i="2" s="1"/>
  <c r="C2415" i="2"/>
  <c r="D2416" i="2" s="1"/>
  <c r="E2414" i="2"/>
  <c r="C2414" i="2"/>
  <c r="D2415" i="2" s="1"/>
  <c r="E2413" i="2"/>
  <c r="F2414" i="2" s="1"/>
  <c r="C2413" i="2"/>
  <c r="D2414" i="2" s="1"/>
  <c r="E2412" i="2"/>
  <c r="C2412" i="2"/>
  <c r="E2411" i="2"/>
  <c r="F2412" i="2" s="1"/>
  <c r="C2411" i="2"/>
  <c r="D2412" i="2" s="1"/>
  <c r="E2410" i="2"/>
  <c r="C2410" i="2"/>
  <c r="D2411" i="2" s="1"/>
  <c r="E2409" i="2"/>
  <c r="F2410" i="2" s="1"/>
  <c r="C2409" i="2"/>
  <c r="D2410" i="2" s="1"/>
  <c r="E2408" i="2"/>
  <c r="C2408" i="2"/>
  <c r="D2409" i="2" s="1"/>
  <c r="E2407" i="2"/>
  <c r="F2408" i="2" s="1"/>
  <c r="C2407" i="2"/>
  <c r="D2408" i="2" s="1"/>
  <c r="E2406" i="2"/>
  <c r="C2406" i="2"/>
  <c r="D2407" i="2" s="1"/>
  <c r="E2405" i="2"/>
  <c r="F2406" i="2" s="1"/>
  <c r="C2405" i="2"/>
  <c r="D2406" i="2" s="1"/>
  <c r="E2404" i="2"/>
  <c r="C2404" i="2"/>
  <c r="D2405" i="2" s="1"/>
  <c r="E2403" i="2"/>
  <c r="F2404" i="2" s="1"/>
  <c r="C2403" i="2"/>
  <c r="D2404" i="2" s="1"/>
  <c r="E2402" i="2"/>
  <c r="C2402" i="2"/>
  <c r="D2403" i="2" s="1"/>
  <c r="E2401" i="2"/>
  <c r="F2402" i="2" s="1"/>
  <c r="C2401" i="2"/>
  <c r="D2402" i="2" s="1"/>
  <c r="E2400" i="2"/>
  <c r="C2400" i="2"/>
  <c r="D2401" i="2" s="1"/>
  <c r="E2399" i="2"/>
  <c r="F2400" i="2" s="1"/>
  <c r="C2399" i="2"/>
  <c r="D2400" i="2" s="1"/>
  <c r="E2398" i="2"/>
  <c r="C2398" i="2"/>
  <c r="D2399" i="2" s="1"/>
  <c r="E2397" i="2"/>
  <c r="F2398" i="2" s="1"/>
  <c r="C2397" i="2"/>
  <c r="D2398" i="2" s="1"/>
  <c r="E2396" i="2"/>
  <c r="C2396" i="2"/>
  <c r="D2397" i="2" s="1"/>
  <c r="E2395" i="2"/>
  <c r="F2396" i="2" s="1"/>
  <c r="C2395" i="2"/>
  <c r="D2396" i="2" s="1"/>
  <c r="E2394" i="2"/>
  <c r="C2394" i="2"/>
  <c r="D2395" i="2" s="1"/>
  <c r="E2393" i="2"/>
  <c r="F2394" i="2" s="1"/>
  <c r="C2393" i="2"/>
  <c r="D2394" i="2" s="1"/>
  <c r="E2392" i="2"/>
  <c r="C2392" i="2"/>
  <c r="D2393" i="2" s="1"/>
  <c r="E2391" i="2"/>
  <c r="F2392" i="2" s="1"/>
  <c r="C2391" i="2"/>
  <c r="D2392" i="2" s="1"/>
  <c r="E2390" i="2"/>
  <c r="C2390" i="2"/>
  <c r="D2391" i="2" s="1"/>
  <c r="E2389" i="2"/>
  <c r="F2390" i="2" s="1"/>
  <c r="C2389" i="2"/>
  <c r="D2390" i="2" s="1"/>
  <c r="E2388" i="2"/>
  <c r="C2388" i="2"/>
  <c r="D2389" i="2" s="1"/>
  <c r="E2387" i="2"/>
  <c r="F2388" i="2" s="1"/>
  <c r="C2387" i="2"/>
  <c r="D2388" i="2" s="1"/>
  <c r="E2386" i="2"/>
  <c r="C2386" i="2"/>
  <c r="D2387" i="2" s="1"/>
  <c r="E2385" i="2"/>
  <c r="F2386" i="2" s="1"/>
  <c r="C2385" i="2"/>
  <c r="D2386" i="2" s="1"/>
  <c r="E2384" i="2"/>
  <c r="C2384" i="2"/>
  <c r="D2385" i="2" s="1"/>
  <c r="E2383" i="2"/>
  <c r="F2384" i="2" s="1"/>
  <c r="C2383" i="2"/>
  <c r="D2384" i="2" s="1"/>
  <c r="E2382" i="2"/>
  <c r="C2382" i="2"/>
  <c r="D2383" i="2" s="1"/>
  <c r="E2381" i="2"/>
  <c r="F2382" i="2" s="1"/>
  <c r="C2381" i="2"/>
  <c r="D2382" i="2" s="1"/>
  <c r="E2380" i="2"/>
  <c r="C2380" i="2"/>
  <c r="D2381" i="2" s="1"/>
  <c r="E2379" i="2"/>
  <c r="F2380" i="2" s="1"/>
  <c r="C2379" i="2"/>
  <c r="D2380" i="2" s="1"/>
  <c r="E2378" i="2"/>
  <c r="C2378" i="2"/>
  <c r="D2379" i="2" s="1"/>
  <c r="E2377" i="2"/>
  <c r="F2378" i="2" s="1"/>
  <c r="C2377" i="2"/>
  <c r="D2378" i="2" s="1"/>
  <c r="E2376" i="2"/>
  <c r="C2376" i="2"/>
  <c r="D2377" i="2" s="1"/>
  <c r="E2375" i="2"/>
  <c r="F2376" i="2" s="1"/>
  <c r="C2375" i="2"/>
  <c r="D2376" i="2" s="1"/>
  <c r="E2374" i="2"/>
  <c r="C2374" i="2"/>
  <c r="D2375" i="2" s="1"/>
  <c r="E2373" i="2"/>
  <c r="F2374" i="2" s="1"/>
  <c r="C2373" i="2"/>
  <c r="D2374" i="2" s="1"/>
  <c r="E2372" i="2"/>
  <c r="C2372" i="2"/>
  <c r="D2373" i="2" s="1"/>
  <c r="E2371" i="2"/>
  <c r="F2372" i="2" s="1"/>
  <c r="C2371" i="2"/>
  <c r="D2372" i="2" s="1"/>
  <c r="E2370" i="2"/>
  <c r="C2370" i="2"/>
  <c r="D2371" i="2" s="1"/>
  <c r="E2369" i="2"/>
  <c r="F2370" i="2" s="1"/>
  <c r="C2369" i="2"/>
  <c r="D2370" i="2" s="1"/>
  <c r="E2368" i="2"/>
  <c r="C2368" i="2"/>
  <c r="D2369" i="2" s="1"/>
  <c r="E2367" i="2"/>
  <c r="F2368" i="2" s="1"/>
  <c r="C2367" i="2"/>
  <c r="D2368" i="2" s="1"/>
  <c r="E2366" i="2"/>
  <c r="C2366" i="2"/>
  <c r="D2367" i="2" s="1"/>
  <c r="E2365" i="2"/>
  <c r="F2366" i="2" s="1"/>
  <c r="C2365" i="2"/>
  <c r="D2366" i="2" s="1"/>
  <c r="E2364" i="2"/>
  <c r="C2364" i="2"/>
  <c r="D2365" i="2" s="1"/>
  <c r="E2363" i="2"/>
  <c r="F2364" i="2" s="1"/>
  <c r="C2363" i="2"/>
  <c r="D2364" i="2" s="1"/>
  <c r="E2362" i="2"/>
  <c r="C2362" i="2"/>
  <c r="D2363" i="2" s="1"/>
  <c r="E2361" i="2"/>
  <c r="F2362" i="2" s="1"/>
  <c r="C2361" i="2"/>
  <c r="D2362" i="2" s="1"/>
  <c r="E2360" i="2"/>
  <c r="C2360" i="2"/>
  <c r="D2361" i="2" s="1"/>
  <c r="E2359" i="2"/>
  <c r="F2360" i="2" s="1"/>
  <c r="C2359" i="2"/>
  <c r="D2360" i="2" s="1"/>
  <c r="E2358" i="2"/>
  <c r="C2358" i="2"/>
  <c r="D2359" i="2" s="1"/>
  <c r="E2357" i="2"/>
  <c r="F2358" i="2" s="1"/>
  <c r="C2357" i="2"/>
  <c r="D2358" i="2" s="1"/>
  <c r="E2356" i="2"/>
  <c r="C2356" i="2"/>
  <c r="D2357" i="2" s="1"/>
  <c r="E2355" i="2"/>
  <c r="F2356" i="2" s="1"/>
  <c r="C2355" i="2"/>
  <c r="D2356" i="2" s="1"/>
  <c r="E2354" i="2"/>
  <c r="C2354" i="2"/>
  <c r="D2355" i="2" s="1"/>
  <c r="E2353" i="2"/>
  <c r="F2354" i="2" s="1"/>
  <c r="C2353" i="2"/>
  <c r="D2354" i="2" s="1"/>
  <c r="E2352" i="2"/>
  <c r="C2352" i="2"/>
  <c r="D2353" i="2" s="1"/>
  <c r="E2351" i="2"/>
  <c r="F2352" i="2" s="1"/>
  <c r="C2351" i="2"/>
  <c r="D2352" i="2" s="1"/>
  <c r="E2350" i="2"/>
  <c r="C2350" i="2"/>
  <c r="D2351" i="2" s="1"/>
  <c r="E2349" i="2"/>
  <c r="F2350" i="2" s="1"/>
  <c r="C2349" i="2"/>
  <c r="D2350" i="2" s="1"/>
  <c r="E2348" i="2"/>
  <c r="C2348" i="2"/>
  <c r="D2349" i="2" s="1"/>
  <c r="E2347" i="2"/>
  <c r="F2348" i="2" s="1"/>
  <c r="C2347" i="2"/>
  <c r="D2348" i="2" s="1"/>
  <c r="E2346" i="2"/>
  <c r="C2346" i="2"/>
  <c r="D2347" i="2" s="1"/>
  <c r="E2345" i="2"/>
  <c r="F2346" i="2" s="1"/>
  <c r="C2345" i="2"/>
  <c r="D2346" i="2" s="1"/>
  <c r="E2344" i="2"/>
  <c r="C2344" i="2"/>
  <c r="D2345" i="2" s="1"/>
  <c r="E2343" i="2"/>
  <c r="F2344" i="2" s="1"/>
  <c r="C2343" i="2"/>
  <c r="D2344" i="2" s="1"/>
  <c r="E2342" i="2"/>
  <c r="C2342" i="2"/>
  <c r="D2343" i="2" s="1"/>
  <c r="E2341" i="2"/>
  <c r="F2342" i="2" s="1"/>
  <c r="C2341" i="2"/>
  <c r="D2342" i="2" s="1"/>
  <c r="E2340" i="2"/>
  <c r="C2340" i="2"/>
  <c r="D2341" i="2" s="1"/>
  <c r="E2339" i="2"/>
  <c r="F2340" i="2" s="1"/>
  <c r="C2339" i="2"/>
  <c r="D2340" i="2" s="1"/>
  <c r="E2338" i="2"/>
  <c r="C2338" i="2"/>
  <c r="D2339" i="2" s="1"/>
  <c r="E2337" i="2"/>
  <c r="F2338" i="2" s="1"/>
  <c r="C2337" i="2"/>
  <c r="D2338" i="2" s="1"/>
  <c r="E2336" i="2"/>
  <c r="C2336" i="2"/>
  <c r="D2337" i="2" s="1"/>
  <c r="E2335" i="2"/>
  <c r="F2336" i="2" s="1"/>
  <c r="C2335" i="2"/>
  <c r="D2336" i="2" s="1"/>
  <c r="E2334" i="2"/>
  <c r="C2334" i="2"/>
  <c r="D2335" i="2" s="1"/>
  <c r="E2333" i="2"/>
  <c r="F2334" i="2" s="1"/>
  <c r="C2333" i="2"/>
  <c r="D2334" i="2" s="1"/>
  <c r="E2332" i="2"/>
  <c r="C2332" i="2"/>
  <c r="D2333" i="2" s="1"/>
  <c r="E2331" i="2"/>
  <c r="F2332" i="2" s="1"/>
  <c r="C2331" i="2"/>
  <c r="D2332" i="2" s="1"/>
  <c r="E2330" i="2"/>
  <c r="C2330" i="2"/>
  <c r="D2331" i="2" s="1"/>
  <c r="E2329" i="2"/>
  <c r="F2330" i="2" s="1"/>
  <c r="C2329" i="2"/>
  <c r="D2330" i="2" s="1"/>
  <c r="E2328" i="2"/>
  <c r="C2328" i="2"/>
  <c r="D2329" i="2" s="1"/>
  <c r="E2327" i="2"/>
  <c r="F2328" i="2" s="1"/>
  <c r="C2327" i="2"/>
  <c r="D2328" i="2" s="1"/>
  <c r="E2326" i="2"/>
  <c r="C2326" i="2"/>
  <c r="D2327" i="2" s="1"/>
  <c r="E2325" i="2"/>
  <c r="F2326" i="2" s="1"/>
  <c r="C2325" i="2"/>
  <c r="D2326" i="2" s="1"/>
  <c r="E2324" i="2"/>
  <c r="C2324" i="2"/>
  <c r="D2325" i="2" s="1"/>
  <c r="E2323" i="2"/>
  <c r="F2324" i="2" s="1"/>
  <c r="C2323" i="2"/>
  <c r="D2324" i="2" s="1"/>
  <c r="E2322" i="2"/>
  <c r="C2322" i="2"/>
  <c r="D2323" i="2" s="1"/>
  <c r="E2321" i="2"/>
  <c r="F2322" i="2" s="1"/>
  <c r="C2321" i="2"/>
  <c r="D2322" i="2" s="1"/>
  <c r="E2320" i="2"/>
  <c r="C2320" i="2"/>
  <c r="D2321" i="2" s="1"/>
  <c r="E2319" i="2"/>
  <c r="F2320" i="2" s="1"/>
  <c r="C2319" i="2"/>
  <c r="D2320" i="2" s="1"/>
  <c r="E2318" i="2"/>
  <c r="C2318" i="2"/>
  <c r="D2319" i="2" s="1"/>
  <c r="E2317" i="2"/>
  <c r="F2318" i="2" s="1"/>
  <c r="C2317" i="2"/>
  <c r="D2318" i="2" s="1"/>
  <c r="E2316" i="2"/>
  <c r="C2316" i="2"/>
  <c r="D2317" i="2" s="1"/>
  <c r="E2315" i="2"/>
  <c r="F2316" i="2" s="1"/>
  <c r="C2315" i="2"/>
  <c r="D2316" i="2" s="1"/>
  <c r="E2314" i="2"/>
  <c r="C2314" i="2"/>
  <c r="D2315" i="2" s="1"/>
  <c r="E2313" i="2"/>
  <c r="F2314" i="2" s="1"/>
  <c r="C2313" i="2"/>
  <c r="D2314" i="2" s="1"/>
  <c r="E2312" i="2"/>
  <c r="C2312" i="2"/>
  <c r="D2313" i="2" s="1"/>
  <c r="E2311" i="2"/>
  <c r="F2312" i="2" s="1"/>
  <c r="C2311" i="2"/>
  <c r="D2312" i="2" s="1"/>
  <c r="E2310" i="2"/>
  <c r="C2310" i="2"/>
  <c r="D2311" i="2" s="1"/>
  <c r="E2309" i="2"/>
  <c r="F2310" i="2" s="1"/>
  <c r="C2309" i="2"/>
  <c r="D2310" i="2" s="1"/>
  <c r="E2308" i="2"/>
  <c r="C2308" i="2"/>
  <c r="D2309" i="2" s="1"/>
  <c r="E2307" i="2"/>
  <c r="F2308" i="2" s="1"/>
  <c r="C2307" i="2"/>
  <c r="D2308" i="2" s="1"/>
  <c r="E2306" i="2"/>
  <c r="C2306" i="2"/>
  <c r="D2307" i="2" s="1"/>
  <c r="E2305" i="2"/>
  <c r="F2306" i="2" s="1"/>
  <c r="C2305" i="2"/>
  <c r="D2306" i="2" s="1"/>
  <c r="E2304" i="2"/>
  <c r="C2304" i="2"/>
  <c r="D2305" i="2" s="1"/>
  <c r="E2303" i="2"/>
  <c r="F2304" i="2" s="1"/>
  <c r="C2303" i="2"/>
  <c r="D2304" i="2" s="1"/>
  <c r="E2302" i="2"/>
  <c r="C2302" i="2"/>
  <c r="D2303" i="2" s="1"/>
  <c r="E2301" i="2"/>
  <c r="F2302" i="2" s="1"/>
  <c r="C2301" i="2"/>
  <c r="D2302" i="2" s="1"/>
  <c r="E2300" i="2"/>
  <c r="C2300" i="2"/>
  <c r="D2301" i="2" s="1"/>
  <c r="E2299" i="2"/>
  <c r="F2300" i="2" s="1"/>
  <c r="C2299" i="2"/>
  <c r="D2300" i="2" s="1"/>
  <c r="E2298" i="2"/>
  <c r="C2298" i="2"/>
  <c r="D2299" i="2" s="1"/>
  <c r="E2297" i="2"/>
  <c r="F2298" i="2" s="1"/>
  <c r="C2297" i="2"/>
  <c r="D2298" i="2" s="1"/>
  <c r="E2296" i="2"/>
  <c r="C2296" i="2"/>
  <c r="D2297" i="2" s="1"/>
  <c r="E2295" i="2"/>
  <c r="F2296" i="2" s="1"/>
  <c r="C2295" i="2"/>
  <c r="D2296" i="2" s="1"/>
  <c r="E2294" i="2"/>
  <c r="C2294" i="2"/>
  <c r="D2295" i="2" s="1"/>
  <c r="E2293" i="2"/>
  <c r="F2294" i="2" s="1"/>
  <c r="C2293" i="2"/>
  <c r="D2294" i="2" s="1"/>
  <c r="E2292" i="2"/>
  <c r="C2292" i="2"/>
  <c r="D2293" i="2" s="1"/>
  <c r="E2291" i="2"/>
  <c r="F2292" i="2" s="1"/>
  <c r="C2291" i="2"/>
  <c r="D2292" i="2" s="1"/>
  <c r="E2290" i="2"/>
  <c r="C2290" i="2"/>
  <c r="D2291" i="2" s="1"/>
  <c r="E2289" i="2"/>
  <c r="F2290" i="2" s="1"/>
  <c r="C2289" i="2"/>
  <c r="D2290" i="2" s="1"/>
  <c r="E2288" i="2"/>
  <c r="C2288" i="2"/>
  <c r="D2289" i="2" s="1"/>
  <c r="E2287" i="2"/>
  <c r="F2288" i="2" s="1"/>
  <c r="C2287" i="2"/>
  <c r="D2288" i="2" s="1"/>
  <c r="E2286" i="2"/>
  <c r="C2286" i="2"/>
  <c r="D2287" i="2" s="1"/>
  <c r="E2285" i="2"/>
  <c r="F2286" i="2" s="1"/>
  <c r="C2285" i="2"/>
  <c r="D2286" i="2" s="1"/>
  <c r="E2284" i="2"/>
  <c r="C2284" i="2"/>
  <c r="D2285" i="2" s="1"/>
  <c r="E2283" i="2"/>
  <c r="F2284" i="2" s="1"/>
  <c r="C2283" i="2"/>
  <c r="D2284" i="2" s="1"/>
  <c r="E2282" i="2"/>
  <c r="C2282" i="2"/>
  <c r="D2283" i="2" s="1"/>
  <c r="E2281" i="2"/>
  <c r="F2282" i="2" s="1"/>
  <c r="C2281" i="2"/>
  <c r="D2282" i="2" s="1"/>
  <c r="E2280" i="2"/>
  <c r="C2280" i="2"/>
  <c r="D2281" i="2" s="1"/>
  <c r="E2279" i="2"/>
  <c r="F2280" i="2" s="1"/>
  <c r="C2279" i="2"/>
  <c r="D2280" i="2" s="1"/>
  <c r="E2278" i="2"/>
  <c r="C2278" i="2"/>
  <c r="D2279" i="2" s="1"/>
  <c r="E2277" i="2"/>
  <c r="F2278" i="2" s="1"/>
  <c r="C2277" i="2"/>
  <c r="D2278" i="2" s="1"/>
  <c r="E2276" i="2"/>
  <c r="C2276" i="2"/>
  <c r="D2277" i="2" s="1"/>
  <c r="E2275" i="2"/>
  <c r="F2276" i="2" s="1"/>
  <c r="C2275" i="2"/>
  <c r="D2276" i="2" s="1"/>
  <c r="E2274" i="2"/>
  <c r="C2274" i="2"/>
  <c r="D2275" i="2" s="1"/>
  <c r="E2273" i="2"/>
  <c r="F2274" i="2" s="1"/>
  <c r="C2273" i="2"/>
  <c r="D2274" i="2" s="1"/>
  <c r="E2272" i="2"/>
  <c r="C2272" i="2"/>
  <c r="D2273" i="2" s="1"/>
  <c r="E2271" i="2"/>
  <c r="F2272" i="2" s="1"/>
  <c r="C2271" i="2"/>
  <c r="D2272" i="2" s="1"/>
  <c r="E2270" i="2"/>
  <c r="C2270" i="2"/>
  <c r="D2271" i="2" s="1"/>
  <c r="E2269" i="2"/>
  <c r="F2270" i="2" s="1"/>
  <c r="C2269" i="2"/>
  <c r="D2270" i="2" s="1"/>
  <c r="E2268" i="2"/>
  <c r="C2268" i="2"/>
  <c r="D2269" i="2" s="1"/>
  <c r="E2267" i="2"/>
  <c r="F2268" i="2" s="1"/>
  <c r="C2267" i="2"/>
  <c r="D2268" i="2" s="1"/>
  <c r="E2266" i="2"/>
  <c r="C2266" i="2"/>
  <c r="D2267" i="2" s="1"/>
  <c r="E2265" i="2"/>
  <c r="F2266" i="2" s="1"/>
  <c r="C2265" i="2"/>
  <c r="D2266" i="2" s="1"/>
  <c r="E2264" i="2"/>
  <c r="C2264" i="2"/>
  <c r="D2265" i="2" s="1"/>
  <c r="E2263" i="2"/>
  <c r="F2264" i="2" s="1"/>
  <c r="C2263" i="2"/>
  <c r="D2264" i="2" s="1"/>
  <c r="E2262" i="2"/>
  <c r="C2262" i="2"/>
  <c r="D2263" i="2" s="1"/>
  <c r="E2261" i="2"/>
  <c r="F2262" i="2" s="1"/>
  <c r="C2261" i="2"/>
  <c r="D2262" i="2" s="1"/>
  <c r="E2260" i="2"/>
  <c r="C2260" i="2"/>
  <c r="D2261" i="2" s="1"/>
  <c r="E2259" i="2"/>
  <c r="F2260" i="2" s="1"/>
  <c r="C2259" i="2"/>
  <c r="D2260" i="2" s="1"/>
  <c r="E2258" i="2"/>
  <c r="C2258" i="2"/>
  <c r="D2259" i="2" s="1"/>
  <c r="E2257" i="2"/>
  <c r="F2258" i="2" s="1"/>
  <c r="C2257" i="2"/>
  <c r="D2258" i="2" s="1"/>
  <c r="E2256" i="2"/>
  <c r="C2256" i="2"/>
  <c r="E2255" i="2"/>
  <c r="F2256" i="2" s="1"/>
  <c r="C2255" i="2"/>
  <c r="D2256" i="2" s="1"/>
  <c r="E2254" i="2"/>
  <c r="C2254" i="2"/>
  <c r="D2255" i="2" s="1"/>
  <c r="E2253" i="2"/>
  <c r="F2254" i="2" s="1"/>
  <c r="C2253" i="2"/>
  <c r="D2254" i="2" s="1"/>
  <c r="E2252" i="2"/>
  <c r="C2252" i="2"/>
  <c r="D2253" i="2" s="1"/>
  <c r="E2251" i="2"/>
  <c r="F2252" i="2" s="1"/>
  <c r="C2251" i="2"/>
  <c r="D2252" i="2" s="1"/>
  <c r="E2250" i="2"/>
  <c r="C2250" i="2"/>
  <c r="D2251" i="2" s="1"/>
  <c r="E2249" i="2"/>
  <c r="F2250" i="2" s="1"/>
  <c r="C2249" i="2"/>
  <c r="D2250" i="2" s="1"/>
  <c r="E2248" i="2"/>
  <c r="C2248" i="2"/>
  <c r="D2249" i="2" s="1"/>
  <c r="E2247" i="2"/>
  <c r="F2248" i="2" s="1"/>
  <c r="C2247" i="2"/>
  <c r="D2248" i="2" s="1"/>
  <c r="E2246" i="2"/>
  <c r="C2246" i="2"/>
  <c r="D2247" i="2" s="1"/>
  <c r="E2245" i="2"/>
  <c r="F2246" i="2" s="1"/>
  <c r="C2245" i="2"/>
  <c r="D2246" i="2" s="1"/>
  <c r="E2244" i="2"/>
  <c r="C2244" i="2"/>
  <c r="D2245" i="2" s="1"/>
  <c r="E2243" i="2"/>
  <c r="F2244" i="2" s="1"/>
  <c r="C2243" i="2"/>
  <c r="D2244" i="2" s="1"/>
  <c r="E2242" i="2"/>
  <c r="C2242" i="2"/>
  <c r="D2243" i="2" s="1"/>
  <c r="E2241" i="2"/>
  <c r="F2242" i="2" s="1"/>
  <c r="C2241" i="2"/>
  <c r="D2242" i="2" s="1"/>
  <c r="E2240" i="2"/>
  <c r="C2240" i="2"/>
  <c r="D2241" i="2" s="1"/>
  <c r="E2239" i="2"/>
  <c r="F2240" i="2" s="1"/>
  <c r="C2239" i="2"/>
  <c r="D2240" i="2" s="1"/>
  <c r="E2238" i="2"/>
  <c r="C2238" i="2"/>
  <c r="D2239" i="2" s="1"/>
  <c r="E2237" i="2"/>
  <c r="F2238" i="2" s="1"/>
  <c r="C2237" i="2"/>
  <c r="D2238" i="2" s="1"/>
  <c r="E2236" i="2"/>
  <c r="C2236" i="2"/>
  <c r="D2237" i="2" s="1"/>
  <c r="E2235" i="2"/>
  <c r="F2236" i="2" s="1"/>
  <c r="C2235" i="2"/>
  <c r="D2236" i="2" s="1"/>
  <c r="E2234" i="2"/>
  <c r="C2234" i="2"/>
  <c r="D2235" i="2" s="1"/>
  <c r="E2233" i="2"/>
  <c r="F2234" i="2" s="1"/>
  <c r="C2233" i="2"/>
  <c r="D2234" i="2" s="1"/>
  <c r="E2232" i="2"/>
  <c r="C2232" i="2"/>
  <c r="D2233" i="2" s="1"/>
  <c r="E2231" i="2"/>
  <c r="F2232" i="2" s="1"/>
  <c r="C2231" i="2"/>
  <c r="D2232" i="2" s="1"/>
  <c r="E2230" i="2"/>
  <c r="C2230" i="2"/>
  <c r="D2231" i="2" s="1"/>
  <c r="E2229" i="2"/>
  <c r="F2230" i="2" s="1"/>
  <c r="C2229" i="2"/>
  <c r="D2230" i="2" s="1"/>
  <c r="E2228" i="2"/>
  <c r="C2228" i="2"/>
  <c r="D2229" i="2" s="1"/>
  <c r="E2227" i="2"/>
  <c r="F2228" i="2" s="1"/>
  <c r="C2227" i="2"/>
  <c r="D2228" i="2" s="1"/>
  <c r="E2226" i="2"/>
  <c r="C2226" i="2"/>
  <c r="D2227" i="2" s="1"/>
  <c r="E2225" i="2"/>
  <c r="F2226" i="2" s="1"/>
  <c r="C2225" i="2"/>
  <c r="D2226" i="2" s="1"/>
  <c r="E2224" i="2"/>
  <c r="C2224" i="2"/>
  <c r="D2225" i="2" s="1"/>
  <c r="E2223" i="2"/>
  <c r="F2224" i="2" s="1"/>
  <c r="C2223" i="2"/>
  <c r="D2224" i="2" s="1"/>
  <c r="E2222" i="2"/>
  <c r="C2222" i="2"/>
  <c r="D2223" i="2" s="1"/>
  <c r="E2221" i="2"/>
  <c r="F2222" i="2" s="1"/>
  <c r="C2221" i="2"/>
  <c r="D2222" i="2" s="1"/>
  <c r="E2220" i="2"/>
  <c r="C2220" i="2"/>
  <c r="D2221" i="2" s="1"/>
  <c r="E2219" i="2"/>
  <c r="F2220" i="2" s="1"/>
  <c r="C2219" i="2"/>
  <c r="D2220" i="2" s="1"/>
  <c r="E2218" i="2"/>
  <c r="C2218" i="2"/>
  <c r="D2219" i="2" s="1"/>
  <c r="E2217" i="2"/>
  <c r="F2218" i="2" s="1"/>
  <c r="C2217" i="2"/>
  <c r="D2218" i="2" s="1"/>
  <c r="E2216" i="2"/>
  <c r="C2216" i="2"/>
  <c r="D2217" i="2" s="1"/>
  <c r="E2215" i="2"/>
  <c r="F2216" i="2" s="1"/>
  <c r="C2215" i="2"/>
  <c r="D2216" i="2" s="1"/>
  <c r="E2214" i="2"/>
  <c r="C2214" i="2"/>
  <c r="D2215" i="2" s="1"/>
  <c r="E2213" i="2"/>
  <c r="F2214" i="2" s="1"/>
  <c r="C2213" i="2"/>
  <c r="D2214" i="2" s="1"/>
  <c r="E2212" i="2"/>
  <c r="C2212" i="2"/>
  <c r="D2213" i="2" s="1"/>
  <c r="E2211" i="2"/>
  <c r="F2212" i="2" s="1"/>
  <c r="C2211" i="2"/>
  <c r="D2212" i="2" s="1"/>
  <c r="E2210" i="2"/>
  <c r="C2210" i="2"/>
  <c r="D2211" i="2" s="1"/>
  <c r="E2209" i="2"/>
  <c r="F2210" i="2" s="1"/>
  <c r="C2209" i="2"/>
  <c r="D2210" i="2" s="1"/>
  <c r="E2208" i="2"/>
  <c r="C2208" i="2"/>
  <c r="D2209" i="2" s="1"/>
  <c r="E2207" i="2"/>
  <c r="F2208" i="2" s="1"/>
  <c r="C2207" i="2"/>
  <c r="D2208" i="2" s="1"/>
  <c r="E2206" i="2"/>
  <c r="C2206" i="2"/>
  <c r="D2207" i="2" s="1"/>
  <c r="E2205" i="2"/>
  <c r="F2206" i="2" s="1"/>
  <c r="C2205" i="2"/>
  <c r="D2206" i="2" s="1"/>
  <c r="E2204" i="2"/>
  <c r="C2204" i="2"/>
  <c r="D2205" i="2" s="1"/>
  <c r="E2203" i="2"/>
  <c r="F2204" i="2" s="1"/>
  <c r="C2203" i="2"/>
  <c r="D2204" i="2" s="1"/>
  <c r="E2202" i="2"/>
  <c r="C2202" i="2"/>
  <c r="D2203" i="2" s="1"/>
  <c r="E2201" i="2"/>
  <c r="F2202" i="2" s="1"/>
  <c r="C2201" i="2"/>
  <c r="D2202" i="2" s="1"/>
  <c r="E2200" i="2"/>
  <c r="C2200" i="2"/>
  <c r="D2201" i="2" s="1"/>
  <c r="E2199" i="2"/>
  <c r="F2200" i="2" s="1"/>
  <c r="C2199" i="2"/>
  <c r="D2200" i="2" s="1"/>
  <c r="E2198" i="2"/>
  <c r="C2198" i="2"/>
  <c r="D2199" i="2" s="1"/>
  <c r="E2197" i="2"/>
  <c r="F2198" i="2" s="1"/>
  <c r="C2197" i="2"/>
  <c r="D2198" i="2" s="1"/>
  <c r="E2196" i="2"/>
  <c r="C2196" i="2"/>
  <c r="D2197" i="2" s="1"/>
  <c r="E2195" i="2"/>
  <c r="F2196" i="2" s="1"/>
  <c r="C2195" i="2"/>
  <c r="D2196" i="2" s="1"/>
  <c r="E2194" i="2"/>
  <c r="C2194" i="2"/>
  <c r="D2195" i="2" s="1"/>
  <c r="E2193" i="2"/>
  <c r="F2194" i="2" s="1"/>
  <c r="C2193" i="2"/>
  <c r="D2194" i="2" s="1"/>
  <c r="E2192" i="2"/>
  <c r="C2192" i="2"/>
  <c r="D2193" i="2" s="1"/>
  <c r="E2191" i="2"/>
  <c r="F2192" i="2" s="1"/>
  <c r="C2191" i="2"/>
  <c r="D2192" i="2" s="1"/>
  <c r="E2190" i="2"/>
  <c r="C2190" i="2"/>
  <c r="D2191" i="2" s="1"/>
  <c r="E2189" i="2"/>
  <c r="F2190" i="2" s="1"/>
  <c r="C2189" i="2"/>
  <c r="D2190" i="2" s="1"/>
  <c r="E2188" i="2"/>
  <c r="C2188" i="2"/>
  <c r="D2189" i="2" s="1"/>
  <c r="E2187" i="2"/>
  <c r="F2188" i="2" s="1"/>
  <c r="C2187" i="2"/>
  <c r="D2188" i="2" s="1"/>
  <c r="E2186" i="2"/>
  <c r="C2186" i="2"/>
  <c r="D2187" i="2" s="1"/>
  <c r="E2185" i="2"/>
  <c r="F2186" i="2" s="1"/>
  <c r="C2185" i="2"/>
  <c r="D2186" i="2" s="1"/>
  <c r="E2184" i="2"/>
  <c r="C2184" i="2"/>
  <c r="D2185" i="2" s="1"/>
  <c r="E2183" i="2"/>
  <c r="F2184" i="2" s="1"/>
  <c r="C2183" i="2"/>
  <c r="D2184" i="2" s="1"/>
  <c r="E2182" i="2"/>
  <c r="C2182" i="2"/>
  <c r="D2183" i="2" s="1"/>
  <c r="E2181" i="2"/>
  <c r="F2182" i="2" s="1"/>
  <c r="C2181" i="2"/>
  <c r="D2182" i="2" s="1"/>
  <c r="E2180" i="2"/>
  <c r="C2180" i="2"/>
  <c r="D2181" i="2" s="1"/>
  <c r="E2179" i="2"/>
  <c r="F2180" i="2" s="1"/>
  <c r="C2179" i="2"/>
  <c r="D2180" i="2" s="1"/>
  <c r="E2178" i="2"/>
  <c r="C2178" i="2"/>
  <c r="D2179" i="2" s="1"/>
  <c r="E2177" i="2"/>
  <c r="F2178" i="2" s="1"/>
  <c r="C2177" i="2"/>
  <c r="D2178" i="2" s="1"/>
  <c r="E2176" i="2"/>
  <c r="C2176" i="2"/>
  <c r="D2177" i="2" s="1"/>
  <c r="E2175" i="2"/>
  <c r="F2176" i="2" s="1"/>
  <c r="C2175" i="2"/>
  <c r="D2176" i="2" s="1"/>
  <c r="E2174" i="2"/>
  <c r="C2174" i="2"/>
  <c r="E2173" i="2"/>
  <c r="F2174" i="2" s="1"/>
  <c r="C2173" i="2"/>
  <c r="D2174" i="2" s="1"/>
  <c r="E2172" i="2"/>
  <c r="C2172" i="2"/>
  <c r="D2173" i="2" s="1"/>
  <c r="E2171" i="2"/>
  <c r="F2172" i="2" s="1"/>
  <c r="C2171" i="2"/>
  <c r="D2172" i="2" s="1"/>
  <c r="E2170" i="2"/>
  <c r="C2170" i="2"/>
  <c r="D2171" i="2" s="1"/>
  <c r="E2169" i="2"/>
  <c r="F2170" i="2" s="1"/>
  <c r="C2169" i="2"/>
  <c r="D2170" i="2" s="1"/>
  <c r="E2168" i="2"/>
  <c r="C2168" i="2"/>
  <c r="D2169" i="2" s="1"/>
  <c r="E2167" i="2"/>
  <c r="F2168" i="2" s="1"/>
  <c r="C2167" i="2"/>
  <c r="D2168" i="2" s="1"/>
  <c r="E2166" i="2"/>
  <c r="C2166" i="2"/>
  <c r="D2167" i="2" s="1"/>
  <c r="E2165" i="2"/>
  <c r="F2166" i="2" s="1"/>
  <c r="C2165" i="2"/>
  <c r="D2166" i="2" s="1"/>
  <c r="E2164" i="2"/>
  <c r="C2164" i="2"/>
  <c r="D2165" i="2" s="1"/>
  <c r="E2163" i="2"/>
  <c r="F2164" i="2" s="1"/>
  <c r="C2163" i="2"/>
  <c r="D2164" i="2" s="1"/>
  <c r="E2162" i="2"/>
  <c r="C2162" i="2"/>
  <c r="D2163" i="2" s="1"/>
  <c r="E2161" i="2"/>
  <c r="F2162" i="2" s="1"/>
  <c r="C2161" i="2"/>
  <c r="D2162" i="2" s="1"/>
  <c r="E2160" i="2"/>
  <c r="C2160" i="2"/>
  <c r="D2161" i="2" s="1"/>
  <c r="E2159" i="2"/>
  <c r="F2160" i="2" s="1"/>
  <c r="C2159" i="2"/>
  <c r="D2160" i="2" s="1"/>
  <c r="E2158" i="2"/>
  <c r="C2158" i="2"/>
  <c r="D2159" i="2" s="1"/>
  <c r="E2157" i="2"/>
  <c r="F2158" i="2" s="1"/>
  <c r="C2157" i="2"/>
  <c r="D2158" i="2" s="1"/>
  <c r="E2156" i="2"/>
  <c r="C2156" i="2"/>
  <c r="D2157" i="2" s="1"/>
  <c r="E2155" i="2"/>
  <c r="F2156" i="2" s="1"/>
  <c r="C2155" i="2"/>
  <c r="D2156" i="2" s="1"/>
  <c r="E2154" i="2"/>
  <c r="C2154" i="2"/>
  <c r="D2155" i="2" s="1"/>
  <c r="E2153" i="2"/>
  <c r="F2154" i="2" s="1"/>
  <c r="C2153" i="2"/>
  <c r="D2154" i="2" s="1"/>
  <c r="E2152" i="2"/>
  <c r="C2152" i="2"/>
  <c r="D2153" i="2" s="1"/>
  <c r="E2151" i="2"/>
  <c r="F2152" i="2" s="1"/>
  <c r="C2151" i="2"/>
  <c r="D2152" i="2" s="1"/>
  <c r="E2150" i="2"/>
  <c r="C2150" i="2"/>
  <c r="D2151" i="2" s="1"/>
  <c r="E2149" i="2"/>
  <c r="F2150" i="2" s="1"/>
  <c r="C2149" i="2"/>
  <c r="D2150" i="2" s="1"/>
  <c r="E2148" i="2"/>
  <c r="C2148" i="2"/>
  <c r="D2149" i="2" s="1"/>
  <c r="E2147" i="2"/>
  <c r="F2148" i="2" s="1"/>
  <c r="C2147" i="2"/>
  <c r="D2148" i="2" s="1"/>
  <c r="E2146" i="2"/>
  <c r="C2146" i="2"/>
  <c r="D2147" i="2" s="1"/>
  <c r="E2145" i="2"/>
  <c r="F2146" i="2" s="1"/>
  <c r="C2145" i="2"/>
  <c r="D2146" i="2" s="1"/>
  <c r="E2144" i="2"/>
  <c r="C2144" i="2"/>
  <c r="D2145" i="2" s="1"/>
  <c r="E2143" i="2"/>
  <c r="F2144" i="2" s="1"/>
  <c r="C2143" i="2"/>
  <c r="D2144" i="2" s="1"/>
  <c r="E2142" i="2"/>
  <c r="C2142" i="2"/>
  <c r="D2143" i="2" s="1"/>
  <c r="E2141" i="2"/>
  <c r="F2142" i="2" s="1"/>
  <c r="C2141" i="2"/>
  <c r="D2142" i="2" s="1"/>
  <c r="E2140" i="2"/>
  <c r="C2140" i="2"/>
  <c r="D2141" i="2" s="1"/>
  <c r="E2139" i="2"/>
  <c r="F2140" i="2" s="1"/>
  <c r="C2139" i="2"/>
  <c r="D2140" i="2" s="1"/>
  <c r="E2138" i="2"/>
  <c r="C2138" i="2"/>
  <c r="D2139" i="2" s="1"/>
  <c r="E2137" i="2"/>
  <c r="F2138" i="2" s="1"/>
  <c r="C2137" i="2"/>
  <c r="D2138" i="2" s="1"/>
  <c r="E2136" i="2"/>
  <c r="C2136" i="2"/>
  <c r="D2137" i="2" s="1"/>
  <c r="E2135" i="2"/>
  <c r="F2136" i="2" s="1"/>
  <c r="C2135" i="2"/>
  <c r="D2136" i="2" s="1"/>
  <c r="E2134" i="2"/>
  <c r="C2134" i="2"/>
  <c r="D2135" i="2" s="1"/>
  <c r="E2133" i="2"/>
  <c r="F2134" i="2" s="1"/>
  <c r="C2133" i="2"/>
  <c r="D2134" i="2" s="1"/>
  <c r="E2132" i="2"/>
  <c r="C2132" i="2"/>
  <c r="D2133" i="2" s="1"/>
  <c r="E2131" i="2"/>
  <c r="F2132" i="2" s="1"/>
  <c r="C2131" i="2"/>
  <c r="D2132" i="2" s="1"/>
  <c r="E2130" i="2"/>
  <c r="C2130" i="2"/>
  <c r="D2131" i="2" s="1"/>
  <c r="E2129" i="2"/>
  <c r="F2130" i="2" s="1"/>
  <c r="C2129" i="2"/>
  <c r="D2130" i="2" s="1"/>
  <c r="E2128" i="2"/>
  <c r="C2128" i="2"/>
  <c r="D2129" i="2" s="1"/>
  <c r="E2127" i="2"/>
  <c r="F2128" i="2" s="1"/>
  <c r="C2127" i="2"/>
  <c r="D2128" i="2" s="1"/>
  <c r="E2126" i="2"/>
  <c r="C2126" i="2"/>
  <c r="D2127" i="2" s="1"/>
  <c r="E2125" i="2"/>
  <c r="F2126" i="2" s="1"/>
  <c r="C2125" i="2"/>
  <c r="D2126" i="2" s="1"/>
  <c r="E2124" i="2"/>
  <c r="C2124" i="2"/>
  <c r="D2125" i="2" s="1"/>
  <c r="E2123" i="2"/>
  <c r="F2124" i="2" s="1"/>
  <c r="C2123" i="2"/>
  <c r="D2124" i="2" s="1"/>
  <c r="E2122" i="2"/>
  <c r="C2122" i="2"/>
  <c r="D2123" i="2" s="1"/>
  <c r="E2121" i="2"/>
  <c r="F2122" i="2" s="1"/>
  <c r="C2121" i="2"/>
  <c r="D2122" i="2" s="1"/>
  <c r="E2120" i="2"/>
  <c r="C2120" i="2"/>
  <c r="D2121" i="2" s="1"/>
  <c r="E2119" i="2"/>
  <c r="F2120" i="2" s="1"/>
  <c r="C2119" i="2"/>
  <c r="D2120" i="2" s="1"/>
  <c r="E2118" i="2"/>
  <c r="C2118" i="2"/>
  <c r="D2119" i="2" s="1"/>
  <c r="E2117" i="2"/>
  <c r="F2118" i="2" s="1"/>
  <c r="C2117" i="2"/>
  <c r="D2118" i="2" s="1"/>
  <c r="E2116" i="2"/>
  <c r="C2116" i="2"/>
  <c r="D2117" i="2" s="1"/>
  <c r="E2115" i="2"/>
  <c r="F2116" i="2" s="1"/>
  <c r="C2115" i="2"/>
  <c r="D2116" i="2" s="1"/>
  <c r="E2114" i="2"/>
  <c r="C2114" i="2"/>
  <c r="D2115" i="2" s="1"/>
  <c r="E2113" i="2"/>
  <c r="F2114" i="2" s="1"/>
  <c r="C2113" i="2"/>
  <c r="D2114" i="2" s="1"/>
  <c r="E2112" i="2"/>
  <c r="C2112" i="2"/>
  <c r="D2113" i="2" s="1"/>
  <c r="E2111" i="2"/>
  <c r="F2112" i="2" s="1"/>
  <c r="C2111" i="2"/>
  <c r="D2112" i="2" s="1"/>
  <c r="E2110" i="2"/>
  <c r="C2110" i="2"/>
  <c r="D2111" i="2" s="1"/>
  <c r="E2109" i="2"/>
  <c r="F2110" i="2" s="1"/>
  <c r="C2109" i="2"/>
  <c r="D2110" i="2" s="1"/>
  <c r="E2108" i="2"/>
  <c r="C2108" i="2"/>
  <c r="D2109" i="2" s="1"/>
  <c r="E2107" i="2"/>
  <c r="F2108" i="2" s="1"/>
  <c r="C2107" i="2"/>
  <c r="D2108" i="2" s="1"/>
  <c r="E2106" i="2"/>
  <c r="C2106" i="2"/>
  <c r="D2107" i="2" s="1"/>
  <c r="E2105" i="2"/>
  <c r="F2106" i="2" s="1"/>
  <c r="C2105" i="2"/>
  <c r="D2106" i="2" s="1"/>
  <c r="E2104" i="2"/>
  <c r="C2104" i="2"/>
  <c r="D2105" i="2" s="1"/>
  <c r="E2103" i="2"/>
  <c r="F2104" i="2" s="1"/>
  <c r="C2103" i="2"/>
  <c r="D2104" i="2" s="1"/>
  <c r="E2102" i="2"/>
  <c r="C2102" i="2"/>
  <c r="D2103" i="2" s="1"/>
  <c r="E2101" i="2"/>
  <c r="F2102" i="2" s="1"/>
  <c r="C2101" i="2"/>
  <c r="D2102" i="2" s="1"/>
  <c r="E2100" i="2"/>
  <c r="C2100" i="2"/>
  <c r="D2101" i="2" s="1"/>
  <c r="E2099" i="2"/>
  <c r="F2100" i="2" s="1"/>
  <c r="C2099" i="2"/>
  <c r="D2100" i="2" s="1"/>
  <c r="E2098" i="2"/>
  <c r="C2098" i="2"/>
  <c r="D2099" i="2" s="1"/>
  <c r="E2097" i="2"/>
  <c r="F2098" i="2" s="1"/>
  <c r="C2097" i="2"/>
  <c r="D2098" i="2" s="1"/>
  <c r="E2096" i="2"/>
  <c r="C2096" i="2"/>
  <c r="D2097" i="2" s="1"/>
  <c r="E2095" i="2"/>
  <c r="F2096" i="2" s="1"/>
  <c r="C2095" i="2"/>
  <c r="D2096" i="2" s="1"/>
  <c r="E2094" i="2"/>
  <c r="C2094" i="2"/>
  <c r="D2095" i="2" s="1"/>
  <c r="E2093" i="2"/>
  <c r="F2094" i="2" s="1"/>
  <c r="C2093" i="2"/>
  <c r="D2094" i="2" s="1"/>
  <c r="E2092" i="2"/>
  <c r="C2092" i="2"/>
  <c r="D2093" i="2" s="1"/>
  <c r="E2091" i="2"/>
  <c r="F2092" i="2" s="1"/>
  <c r="C2091" i="2"/>
  <c r="D2092" i="2" s="1"/>
  <c r="E2090" i="2"/>
  <c r="C2090" i="2"/>
  <c r="D2091" i="2" s="1"/>
  <c r="E2089" i="2"/>
  <c r="F2090" i="2" s="1"/>
  <c r="C2089" i="2"/>
  <c r="D2090" i="2" s="1"/>
  <c r="E2088" i="2"/>
  <c r="C2088" i="2"/>
  <c r="D2089" i="2" s="1"/>
  <c r="E2087" i="2"/>
  <c r="F2088" i="2" s="1"/>
  <c r="C2087" i="2"/>
  <c r="D2088" i="2" s="1"/>
  <c r="E2086" i="2"/>
  <c r="C2086" i="2"/>
  <c r="D2087" i="2" s="1"/>
  <c r="E2085" i="2"/>
  <c r="F2086" i="2" s="1"/>
  <c r="C2085" i="2"/>
  <c r="D2086" i="2" s="1"/>
  <c r="E2084" i="2"/>
  <c r="C2084" i="2"/>
  <c r="D2085" i="2" s="1"/>
  <c r="E2083" i="2"/>
  <c r="F2084" i="2" s="1"/>
  <c r="C2083" i="2"/>
  <c r="D2084" i="2" s="1"/>
  <c r="E2082" i="2"/>
  <c r="C2082" i="2"/>
  <c r="D2083" i="2" s="1"/>
  <c r="E2081" i="2"/>
  <c r="F2082" i="2" s="1"/>
  <c r="C2081" i="2"/>
  <c r="D2082" i="2" s="1"/>
  <c r="E2080" i="2"/>
  <c r="C2080" i="2"/>
  <c r="D2081" i="2" s="1"/>
  <c r="E2079" i="2"/>
  <c r="F2080" i="2" s="1"/>
  <c r="C2079" i="2"/>
  <c r="D2080" i="2" s="1"/>
  <c r="E2078" i="2"/>
  <c r="C2078" i="2"/>
  <c r="D2079" i="2" s="1"/>
  <c r="E2077" i="2"/>
  <c r="F2078" i="2" s="1"/>
  <c r="C2077" i="2"/>
  <c r="D2078" i="2" s="1"/>
  <c r="E2076" i="2"/>
  <c r="C2076" i="2"/>
  <c r="D2077" i="2" s="1"/>
  <c r="E2075" i="2"/>
  <c r="F2076" i="2" s="1"/>
  <c r="C2075" i="2"/>
  <c r="D2076" i="2" s="1"/>
  <c r="E2074" i="2"/>
  <c r="C2074" i="2"/>
  <c r="D2075" i="2" s="1"/>
  <c r="E2073" i="2"/>
  <c r="F2074" i="2" s="1"/>
  <c r="C2073" i="2"/>
  <c r="D2074" i="2" s="1"/>
  <c r="E2072" i="2"/>
  <c r="C2072" i="2"/>
  <c r="D2073" i="2" s="1"/>
  <c r="E2071" i="2"/>
  <c r="F2072" i="2" s="1"/>
  <c r="C2071" i="2"/>
  <c r="D2072" i="2" s="1"/>
  <c r="E2070" i="2"/>
  <c r="C2070" i="2"/>
  <c r="D2071" i="2" s="1"/>
  <c r="E2069" i="2"/>
  <c r="F2070" i="2" s="1"/>
  <c r="C2069" i="2"/>
  <c r="D2070" i="2" s="1"/>
  <c r="E2068" i="2"/>
  <c r="C2068" i="2"/>
  <c r="D2069" i="2" s="1"/>
  <c r="E2067" i="2"/>
  <c r="F2068" i="2" s="1"/>
  <c r="C2067" i="2"/>
  <c r="D2068" i="2" s="1"/>
  <c r="E2066" i="2"/>
  <c r="C2066" i="2"/>
  <c r="D2067" i="2" s="1"/>
  <c r="E2065" i="2"/>
  <c r="F2066" i="2" s="1"/>
  <c r="C2065" i="2"/>
  <c r="D2066" i="2" s="1"/>
  <c r="E2064" i="2"/>
  <c r="C2064" i="2"/>
  <c r="D2065" i="2" s="1"/>
  <c r="E2063" i="2"/>
  <c r="F2064" i="2" s="1"/>
  <c r="C2063" i="2"/>
  <c r="D2064" i="2" s="1"/>
  <c r="E2062" i="2"/>
  <c r="C2062" i="2"/>
  <c r="D2063" i="2" s="1"/>
  <c r="E2061" i="2"/>
  <c r="F2062" i="2" s="1"/>
  <c r="C2061" i="2"/>
  <c r="D2062" i="2" s="1"/>
  <c r="E2060" i="2"/>
  <c r="C2060" i="2"/>
  <c r="D2061" i="2" s="1"/>
  <c r="E2059" i="2"/>
  <c r="F2060" i="2" s="1"/>
  <c r="C2059" i="2"/>
  <c r="D2060" i="2" s="1"/>
  <c r="E2058" i="2"/>
  <c r="C2058" i="2"/>
  <c r="D2059" i="2" s="1"/>
  <c r="E2057" i="2"/>
  <c r="F2058" i="2" s="1"/>
  <c r="C2057" i="2"/>
  <c r="D2058" i="2" s="1"/>
  <c r="E2056" i="2"/>
  <c r="C2056" i="2"/>
  <c r="D2057" i="2" s="1"/>
  <c r="E2055" i="2"/>
  <c r="F2056" i="2" s="1"/>
  <c r="C2055" i="2"/>
  <c r="D2056" i="2" s="1"/>
  <c r="E2054" i="2"/>
  <c r="C2054" i="2"/>
  <c r="D2055" i="2" s="1"/>
  <c r="E2053" i="2"/>
  <c r="F2054" i="2" s="1"/>
  <c r="C2053" i="2"/>
  <c r="D2054" i="2" s="1"/>
  <c r="E2052" i="2"/>
  <c r="C2052" i="2"/>
  <c r="D2053" i="2" s="1"/>
  <c r="E2051" i="2"/>
  <c r="F2052" i="2" s="1"/>
  <c r="C2051" i="2"/>
  <c r="D2052" i="2" s="1"/>
  <c r="E2050" i="2"/>
  <c r="C2050" i="2"/>
  <c r="D2051" i="2" s="1"/>
  <c r="E2049" i="2"/>
  <c r="F2050" i="2" s="1"/>
  <c r="C2049" i="2"/>
  <c r="D2050" i="2" s="1"/>
  <c r="E2048" i="2"/>
  <c r="C2048" i="2"/>
  <c r="D2049" i="2" s="1"/>
  <c r="E2047" i="2"/>
  <c r="F2048" i="2" s="1"/>
  <c r="C2047" i="2"/>
  <c r="D2048" i="2" s="1"/>
  <c r="E2046" i="2"/>
  <c r="C2046" i="2"/>
  <c r="D2047" i="2" s="1"/>
  <c r="E2045" i="2"/>
  <c r="F2046" i="2" s="1"/>
  <c r="C2045" i="2"/>
  <c r="D2046" i="2" s="1"/>
  <c r="E2044" i="2"/>
  <c r="C2044" i="2"/>
  <c r="D2045" i="2" s="1"/>
  <c r="E2043" i="2"/>
  <c r="F2044" i="2" s="1"/>
  <c r="C2043" i="2"/>
  <c r="D2044" i="2" s="1"/>
  <c r="E2042" i="2"/>
  <c r="C2042" i="2"/>
  <c r="D2043" i="2" s="1"/>
  <c r="E2041" i="2"/>
  <c r="F2042" i="2" s="1"/>
  <c r="C2041" i="2"/>
  <c r="D2042" i="2" s="1"/>
  <c r="E2040" i="2"/>
  <c r="C2040" i="2"/>
  <c r="D2041" i="2" s="1"/>
  <c r="E2039" i="2"/>
  <c r="F2040" i="2" s="1"/>
  <c r="C2039" i="2"/>
  <c r="D2040" i="2" s="1"/>
  <c r="E2038" i="2"/>
  <c r="C2038" i="2"/>
  <c r="D2039" i="2" s="1"/>
  <c r="E2037" i="2"/>
  <c r="F2038" i="2" s="1"/>
  <c r="C2037" i="2"/>
  <c r="D2038" i="2" s="1"/>
  <c r="E2036" i="2"/>
  <c r="C2036" i="2"/>
  <c r="D2037" i="2" s="1"/>
  <c r="E2035" i="2"/>
  <c r="F2036" i="2" s="1"/>
  <c r="C2035" i="2"/>
  <c r="D2036" i="2" s="1"/>
  <c r="E2034" i="2"/>
  <c r="C2034" i="2"/>
  <c r="D2035" i="2" s="1"/>
  <c r="E2033" i="2"/>
  <c r="F2034" i="2" s="1"/>
  <c r="C2033" i="2"/>
  <c r="D2034" i="2" s="1"/>
  <c r="E2032" i="2"/>
  <c r="C2032" i="2"/>
  <c r="D2033" i="2" s="1"/>
  <c r="E2031" i="2"/>
  <c r="F2032" i="2" s="1"/>
  <c r="C2031" i="2"/>
  <c r="D2032" i="2" s="1"/>
  <c r="E2030" i="2"/>
  <c r="C2030" i="2"/>
  <c r="D2031" i="2" s="1"/>
  <c r="E2029" i="2"/>
  <c r="F2030" i="2" s="1"/>
  <c r="C2029" i="2"/>
  <c r="D2030" i="2" s="1"/>
  <c r="E2028" i="2"/>
  <c r="C2028" i="2"/>
  <c r="D2029" i="2" s="1"/>
  <c r="E2027" i="2"/>
  <c r="F2028" i="2" s="1"/>
  <c r="C2027" i="2"/>
  <c r="D2028" i="2" s="1"/>
  <c r="E2026" i="2"/>
  <c r="C2026" i="2"/>
  <c r="D2027" i="2" s="1"/>
  <c r="E2025" i="2"/>
  <c r="F2026" i="2" s="1"/>
  <c r="C2025" i="2"/>
  <c r="D2026" i="2" s="1"/>
  <c r="E2024" i="2"/>
  <c r="C2024" i="2"/>
  <c r="D2025" i="2" s="1"/>
  <c r="E2023" i="2"/>
  <c r="F2024" i="2" s="1"/>
  <c r="C2023" i="2"/>
  <c r="D2024" i="2" s="1"/>
  <c r="E2022" i="2"/>
  <c r="C2022" i="2"/>
  <c r="D2023" i="2" s="1"/>
  <c r="E2021" i="2"/>
  <c r="F2022" i="2" s="1"/>
  <c r="C2021" i="2"/>
  <c r="D2022" i="2" s="1"/>
  <c r="E2020" i="2"/>
  <c r="C2020" i="2"/>
  <c r="E2019" i="2"/>
  <c r="C2019" i="2"/>
  <c r="D2020" i="2" s="1"/>
  <c r="E2018" i="2"/>
  <c r="C2018" i="2"/>
  <c r="D2019" i="2" s="1"/>
  <c r="E2017" i="2"/>
  <c r="F2018" i="2" s="1"/>
  <c r="C2017" i="2"/>
  <c r="E2016" i="2"/>
  <c r="C2016" i="2"/>
  <c r="E2015" i="2"/>
  <c r="C2015" i="2"/>
  <c r="D2016" i="2" s="1"/>
  <c r="E2014" i="2"/>
  <c r="C2014" i="2"/>
  <c r="D2015" i="2" s="1"/>
  <c r="E2013" i="2"/>
  <c r="C2013" i="2"/>
  <c r="D2014" i="2" s="1"/>
  <c r="E2012" i="2"/>
  <c r="C2012" i="2"/>
  <c r="E2011" i="2"/>
  <c r="C2011" i="2"/>
  <c r="D2012" i="2" s="1"/>
  <c r="E2010" i="2"/>
  <c r="C2010" i="2"/>
  <c r="D2011" i="2" s="1"/>
  <c r="E2009" i="2"/>
  <c r="C2009" i="2"/>
  <c r="D2010" i="2" s="1"/>
  <c r="E2008" i="2"/>
  <c r="C2008" i="2"/>
  <c r="E2007" i="2"/>
  <c r="C2007" i="2"/>
  <c r="D2008" i="2" s="1"/>
  <c r="E2006" i="2"/>
  <c r="C2006" i="2"/>
  <c r="D2007" i="2" s="1"/>
  <c r="E2005" i="2"/>
  <c r="C2005" i="2"/>
  <c r="E2004" i="2"/>
  <c r="C2004" i="2"/>
  <c r="E2003" i="2"/>
  <c r="C2003" i="2"/>
  <c r="D2004" i="2" s="1"/>
  <c r="E2002" i="2"/>
  <c r="C2002" i="2"/>
  <c r="D2003" i="2" s="1"/>
  <c r="E2001" i="2"/>
  <c r="C2001" i="2"/>
  <c r="E2000" i="2"/>
  <c r="C2000" i="2"/>
  <c r="E1999" i="2"/>
  <c r="C1999" i="2"/>
  <c r="D2000" i="2" s="1"/>
  <c r="E1998" i="2"/>
  <c r="C1998" i="2"/>
  <c r="D1999" i="2" s="1"/>
  <c r="E1997" i="2"/>
  <c r="C1997" i="2"/>
  <c r="D1998" i="2" s="1"/>
  <c r="E1996" i="2"/>
  <c r="C1996" i="2"/>
  <c r="E1995" i="2"/>
  <c r="C1995" i="2"/>
  <c r="D1996" i="2" s="1"/>
  <c r="E1994" i="2"/>
  <c r="C1994" i="2"/>
  <c r="D1995" i="2" s="1"/>
  <c r="E1993" i="2"/>
  <c r="C1993" i="2"/>
  <c r="D1994" i="2" s="1"/>
  <c r="E1992" i="2"/>
  <c r="C1992" i="2"/>
  <c r="E1991" i="2"/>
  <c r="C1991" i="2"/>
  <c r="D1992" i="2" s="1"/>
  <c r="E1990" i="2"/>
  <c r="C1990" i="2"/>
  <c r="D1991" i="2" s="1"/>
  <c r="E1989" i="2"/>
  <c r="C1989" i="2"/>
  <c r="E1988" i="2"/>
  <c r="C1988" i="2"/>
  <c r="E1987" i="2"/>
  <c r="C1987" i="2"/>
  <c r="D1988" i="2" s="1"/>
  <c r="E1986" i="2"/>
  <c r="C1986" i="2"/>
  <c r="D1987" i="2" s="1"/>
  <c r="E1985" i="2"/>
  <c r="F1986" i="2" s="1"/>
  <c r="C1985" i="2"/>
  <c r="E1984" i="2"/>
  <c r="C1984" i="2"/>
  <c r="E1983" i="2"/>
  <c r="C1983" i="2"/>
  <c r="D1984" i="2" s="1"/>
  <c r="E1982" i="2"/>
  <c r="C1982" i="2"/>
  <c r="D1983" i="2" s="1"/>
  <c r="E1981" i="2"/>
  <c r="C1981" i="2"/>
  <c r="D1982" i="2" s="1"/>
  <c r="E1980" i="2"/>
  <c r="C1980" i="2"/>
  <c r="E1979" i="2"/>
  <c r="C1979" i="2"/>
  <c r="D1980" i="2" s="1"/>
  <c r="E1978" i="2"/>
  <c r="C1978" i="2"/>
  <c r="D1979" i="2" s="1"/>
  <c r="E1977" i="2"/>
  <c r="C1977" i="2"/>
  <c r="D1978" i="2" s="1"/>
  <c r="E1976" i="2"/>
  <c r="C1976" i="2"/>
  <c r="E1975" i="2"/>
  <c r="C1975" i="2"/>
  <c r="D1976" i="2" s="1"/>
  <c r="E1974" i="2"/>
  <c r="C1974" i="2"/>
  <c r="D1975" i="2" s="1"/>
  <c r="E1973" i="2"/>
  <c r="F1974" i="2" s="1"/>
  <c r="C1973" i="2"/>
  <c r="E1972" i="2"/>
  <c r="C1972" i="2"/>
  <c r="E1971" i="2"/>
  <c r="C1971" i="2"/>
  <c r="D1972" i="2" s="1"/>
  <c r="E1970" i="2"/>
  <c r="C1970" i="2"/>
  <c r="D1971" i="2" s="1"/>
  <c r="E1969" i="2"/>
  <c r="F1970" i="2" s="1"/>
  <c r="C1969" i="2"/>
  <c r="E1968" i="2"/>
  <c r="C1968" i="2"/>
  <c r="E1967" i="2"/>
  <c r="C1967" i="2"/>
  <c r="D1968" i="2" s="1"/>
  <c r="E1966" i="2"/>
  <c r="C1966" i="2"/>
  <c r="D1967" i="2" s="1"/>
  <c r="E1965" i="2"/>
  <c r="C1965" i="2"/>
  <c r="D1966" i="2" s="1"/>
  <c r="E1964" i="2"/>
  <c r="C1964" i="2"/>
  <c r="E1963" i="2"/>
  <c r="C1963" i="2"/>
  <c r="D1964" i="2" s="1"/>
  <c r="E1962" i="2"/>
  <c r="C1962" i="2"/>
  <c r="D1963" i="2" s="1"/>
  <c r="E1961" i="2"/>
  <c r="C1961" i="2"/>
  <c r="D1962" i="2" s="1"/>
  <c r="E1960" i="2"/>
  <c r="C1960" i="2"/>
  <c r="E1959" i="2"/>
  <c r="C1959" i="2"/>
  <c r="D1960" i="2" s="1"/>
  <c r="E1958" i="2"/>
  <c r="C1958" i="2"/>
  <c r="D1959" i="2" s="1"/>
  <c r="E1957" i="2"/>
  <c r="F1958" i="2" s="1"/>
  <c r="C1957" i="2"/>
  <c r="E1956" i="2"/>
  <c r="C1956" i="2"/>
  <c r="E1955" i="2"/>
  <c r="C1955" i="2"/>
  <c r="D1956" i="2" s="1"/>
  <c r="E1954" i="2"/>
  <c r="C1954" i="2"/>
  <c r="D1955" i="2" s="1"/>
  <c r="E1953" i="2"/>
  <c r="F1954" i="2" s="1"/>
  <c r="C1953" i="2"/>
  <c r="E1952" i="2"/>
  <c r="C1952" i="2"/>
  <c r="E1951" i="2"/>
  <c r="C1951" i="2"/>
  <c r="D1952" i="2" s="1"/>
  <c r="E1950" i="2"/>
  <c r="C1950" i="2"/>
  <c r="D1951" i="2" s="1"/>
  <c r="E1949" i="2"/>
  <c r="C1949" i="2"/>
  <c r="D1950" i="2" s="1"/>
  <c r="E1948" i="2"/>
  <c r="C1948" i="2"/>
  <c r="E1947" i="2"/>
  <c r="C1947" i="2"/>
  <c r="D1948" i="2" s="1"/>
  <c r="E1946" i="2"/>
  <c r="C1946" i="2"/>
  <c r="D1947" i="2" s="1"/>
  <c r="E1945" i="2"/>
  <c r="C1945" i="2"/>
  <c r="D1946" i="2" s="1"/>
  <c r="E1944" i="2"/>
  <c r="C1944" i="2"/>
  <c r="E1943" i="2"/>
  <c r="C1943" i="2"/>
  <c r="D1944" i="2" s="1"/>
  <c r="E1942" i="2"/>
  <c r="C1942" i="2"/>
  <c r="D1943" i="2" s="1"/>
  <c r="E1941" i="2"/>
  <c r="C1941" i="2"/>
  <c r="E1940" i="2"/>
  <c r="C1940" i="2"/>
  <c r="E1939" i="2"/>
  <c r="C1939" i="2"/>
  <c r="D1940" i="2" s="1"/>
  <c r="E1938" i="2"/>
  <c r="C1938" i="2"/>
  <c r="D1939" i="2" s="1"/>
  <c r="E1937" i="2"/>
  <c r="C1937" i="2"/>
  <c r="E1936" i="2"/>
  <c r="C1936" i="2"/>
  <c r="E1935" i="2"/>
  <c r="C1935" i="2"/>
  <c r="D1936" i="2" s="1"/>
  <c r="E1934" i="2"/>
  <c r="C1934" i="2"/>
  <c r="D1935" i="2" s="1"/>
  <c r="E1933" i="2"/>
  <c r="C1933" i="2"/>
  <c r="D1934" i="2" s="1"/>
  <c r="E1932" i="2"/>
  <c r="C1932" i="2"/>
  <c r="E1931" i="2"/>
  <c r="C1931" i="2"/>
  <c r="D1932" i="2" s="1"/>
  <c r="E1930" i="2"/>
  <c r="C1930" i="2"/>
  <c r="D1931" i="2" s="1"/>
  <c r="E1929" i="2"/>
  <c r="C1929" i="2"/>
  <c r="D1930" i="2" s="1"/>
  <c r="E1928" i="2"/>
  <c r="C1928" i="2"/>
  <c r="E1927" i="2"/>
  <c r="C1927" i="2"/>
  <c r="D1928" i="2" s="1"/>
  <c r="E1926" i="2"/>
  <c r="C1926" i="2"/>
  <c r="D1927" i="2" s="1"/>
  <c r="E1925" i="2"/>
  <c r="C1925" i="2"/>
  <c r="E1924" i="2"/>
  <c r="C1924" i="2"/>
  <c r="E1923" i="2"/>
  <c r="C1923" i="2"/>
  <c r="E1922" i="2"/>
  <c r="C1922" i="2"/>
  <c r="D1923" i="2" s="1"/>
  <c r="E1921" i="2"/>
  <c r="F1922" i="2" s="1"/>
  <c r="C1921" i="2"/>
  <c r="E1920" i="2"/>
  <c r="C1920" i="2"/>
  <c r="E1919" i="2"/>
  <c r="C1919" i="2"/>
  <c r="D1920" i="2" s="1"/>
  <c r="E1918" i="2"/>
  <c r="C1918" i="2"/>
  <c r="D1919" i="2" s="1"/>
  <c r="E1917" i="2"/>
  <c r="C1917" i="2"/>
  <c r="D1918" i="2" s="1"/>
  <c r="E1916" i="2"/>
  <c r="C1916" i="2"/>
  <c r="E1915" i="2"/>
  <c r="C1915" i="2"/>
  <c r="D1916" i="2" s="1"/>
  <c r="E1914" i="2"/>
  <c r="C1914" i="2"/>
  <c r="D1915" i="2" s="1"/>
  <c r="E1913" i="2"/>
  <c r="C1913" i="2"/>
  <c r="D1914" i="2" s="1"/>
  <c r="E1912" i="2"/>
  <c r="C1912" i="2"/>
  <c r="E1911" i="2"/>
  <c r="C1911" i="2"/>
  <c r="E1910" i="2"/>
  <c r="C1910" i="2"/>
  <c r="D1911" i="2" s="1"/>
  <c r="E1909" i="2"/>
  <c r="F1910" i="2" s="1"/>
  <c r="C1909" i="2"/>
  <c r="E1908" i="2"/>
  <c r="C1908" i="2"/>
  <c r="E1907" i="2"/>
  <c r="C1907" i="2"/>
  <c r="D1908" i="2" s="1"/>
  <c r="E1906" i="2"/>
  <c r="C1906" i="2"/>
  <c r="D1907" i="2" s="1"/>
  <c r="E1905" i="2"/>
  <c r="C1905" i="2"/>
  <c r="E1904" i="2"/>
  <c r="C1904" i="2"/>
  <c r="E1903" i="2"/>
  <c r="C1903" i="2"/>
  <c r="D1904" i="2" s="1"/>
  <c r="E1902" i="2"/>
  <c r="C1902" i="2"/>
  <c r="D1903" i="2" s="1"/>
  <c r="E1901" i="2"/>
  <c r="C1901" i="2"/>
  <c r="D1902" i="2" s="1"/>
  <c r="E1900" i="2"/>
  <c r="C1900" i="2"/>
  <c r="E1899" i="2"/>
  <c r="C1899" i="2"/>
  <c r="D1900" i="2" s="1"/>
  <c r="E1898" i="2"/>
  <c r="C1898" i="2"/>
  <c r="D1899" i="2" s="1"/>
  <c r="E1897" i="2"/>
  <c r="C1897" i="2"/>
  <c r="D1898" i="2" s="1"/>
  <c r="E1896" i="2"/>
  <c r="C1896" i="2"/>
  <c r="E1895" i="2"/>
  <c r="C1895" i="2"/>
  <c r="D1896" i="2" s="1"/>
  <c r="E1894" i="2"/>
  <c r="C1894" i="2"/>
  <c r="D1895" i="2" s="1"/>
  <c r="E1893" i="2"/>
  <c r="C1893" i="2"/>
  <c r="E1892" i="2"/>
  <c r="C1892" i="2"/>
  <c r="E1891" i="2"/>
  <c r="C1891" i="2"/>
  <c r="D1892" i="2" s="1"/>
  <c r="E1890" i="2"/>
  <c r="C1890" i="2"/>
  <c r="D1891" i="2" s="1"/>
  <c r="E1889" i="2"/>
  <c r="C1889" i="2"/>
  <c r="E1888" i="2"/>
  <c r="C1888" i="2"/>
  <c r="E1887" i="2"/>
  <c r="C1887" i="2"/>
  <c r="D1888" i="2" s="1"/>
  <c r="E1886" i="2"/>
  <c r="C1886" i="2"/>
  <c r="D1887" i="2" s="1"/>
  <c r="E1885" i="2"/>
  <c r="C1885" i="2"/>
  <c r="D1886" i="2" s="1"/>
  <c r="E1884" i="2"/>
  <c r="C1884" i="2"/>
  <c r="E1883" i="2"/>
  <c r="C1883" i="2"/>
  <c r="D1884" i="2" s="1"/>
  <c r="E1882" i="2"/>
  <c r="C1882" i="2"/>
  <c r="D1883" i="2" s="1"/>
  <c r="E1881" i="2"/>
  <c r="C1881" i="2"/>
  <c r="D1882" i="2" s="1"/>
  <c r="E1880" i="2"/>
  <c r="C1880" i="2"/>
  <c r="E1879" i="2"/>
  <c r="C1879" i="2"/>
  <c r="D1880" i="2" s="1"/>
  <c r="E1878" i="2"/>
  <c r="C1878" i="2"/>
  <c r="D1879" i="2" s="1"/>
  <c r="E1877" i="2"/>
  <c r="C1877" i="2"/>
  <c r="E1876" i="2"/>
  <c r="C1876" i="2"/>
  <c r="E1875" i="2"/>
  <c r="C1875" i="2"/>
  <c r="D1876" i="2" s="1"/>
  <c r="E1874" i="2"/>
  <c r="C1874" i="2"/>
  <c r="D1875" i="2" s="1"/>
  <c r="E1873" i="2"/>
  <c r="C1873" i="2"/>
  <c r="E1872" i="2"/>
  <c r="C1872" i="2"/>
  <c r="E1871" i="2"/>
  <c r="C1871" i="2"/>
  <c r="D1872" i="2" s="1"/>
  <c r="E1870" i="2"/>
  <c r="C1870" i="2"/>
  <c r="D1871" i="2" s="1"/>
  <c r="E1869" i="2"/>
  <c r="C1869" i="2"/>
  <c r="D1870" i="2" s="1"/>
  <c r="E1868" i="2"/>
  <c r="C1868" i="2"/>
  <c r="E1867" i="2"/>
  <c r="C1867" i="2"/>
  <c r="D1868" i="2" s="1"/>
  <c r="E1866" i="2"/>
  <c r="C1866" i="2"/>
  <c r="D1867" i="2" s="1"/>
  <c r="E1865" i="2"/>
  <c r="C1865" i="2"/>
  <c r="D1866" i="2" s="1"/>
  <c r="E1864" i="2"/>
  <c r="C1864" i="2"/>
  <c r="E1863" i="2"/>
  <c r="C1863" i="2"/>
  <c r="D1864" i="2" s="1"/>
  <c r="E1862" i="2"/>
  <c r="C1862" i="2"/>
  <c r="D1863" i="2" s="1"/>
  <c r="E1861" i="2"/>
  <c r="C1861" i="2"/>
  <c r="E1860" i="2"/>
  <c r="C1860" i="2"/>
  <c r="E1859" i="2"/>
  <c r="C1859" i="2"/>
  <c r="D1860" i="2" s="1"/>
  <c r="E1858" i="2"/>
  <c r="C1858" i="2"/>
  <c r="D1859" i="2" s="1"/>
  <c r="E1857" i="2"/>
  <c r="C1857" i="2"/>
  <c r="E1856" i="2"/>
  <c r="C1856" i="2"/>
  <c r="E1855" i="2"/>
  <c r="C1855" i="2"/>
  <c r="D1856" i="2" s="1"/>
  <c r="E1854" i="2"/>
  <c r="C1854" i="2"/>
  <c r="D1855" i="2" s="1"/>
  <c r="E1853" i="2"/>
  <c r="C1853" i="2"/>
  <c r="D1854" i="2" s="1"/>
  <c r="E1852" i="2"/>
  <c r="C1852" i="2"/>
  <c r="E1851" i="2"/>
  <c r="C1851" i="2"/>
  <c r="D1852" i="2" s="1"/>
  <c r="E1850" i="2"/>
  <c r="C1850" i="2"/>
  <c r="D1851" i="2" s="1"/>
  <c r="E1849" i="2"/>
  <c r="C1849" i="2"/>
  <c r="D1850" i="2" s="1"/>
  <c r="E1848" i="2"/>
  <c r="C1848" i="2"/>
  <c r="E1847" i="2"/>
  <c r="C1847" i="2"/>
  <c r="D1848" i="2" s="1"/>
  <c r="E1846" i="2"/>
  <c r="C1846" i="2"/>
  <c r="D1847" i="2" s="1"/>
  <c r="E1845" i="2"/>
  <c r="C1845" i="2"/>
  <c r="E1844" i="2"/>
  <c r="C1844" i="2"/>
  <c r="E1843" i="2"/>
  <c r="C1843" i="2"/>
  <c r="D1844" i="2" s="1"/>
  <c r="E1842" i="2"/>
  <c r="C1842" i="2"/>
  <c r="D1843" i="2" s="1"/>
  <c r="E1841" i="2"/>
  <c r="C1841" i="2"/>
  <c r="E1840" i="2"/>
  <c r="C1840" i="2"/>
  <c r="E1839" i="2"/>
  <c r="C1839" i="2"/>
  <c r="D1840" i="2" s="1"/>
  <c r="E1838" i="2"/>
  <c r="C1838" i="2"/>
  <c r="D1839" i="2" s="1"/>
  <c r="E1837" i="2"/>
  <c r="C1837" i="2"/>
  <c r="D1838" i="2" s="1"/>
  <c r="E1836" i="2"/>
  <c r="C1836" i="2"/>
  <c r="E1835" i="2"/>
  <c r="C1835" i="2"/>
  <c r="D1836" i="2" s="1"/>
  <c r="E1834" i="2"/>
  <c r="C1834" i="2"/>
  <c r="D1835" i="2" s="1"/>
  <c r="E1833" i="2"/>
  <c r="C1833" i="2"/>
  <c r="D1834" i="2" s="1"/>
  <c r="E1832" i="2"/>
  <c r="C1832" i="2"/>
  <c r="E1831" i="2"/>
  <c r="C1831" i="2"/>
  <c r="D1832" i="2" s="1"/>
  <c r="E1830" i="2"/>
  <c r="C1830" i="2"/>
  <c r="D1831" i="2" s="1"/>
  <c r="E1829" i="2"/>
  <c r="C1829" i="2"/>
  <c r="E1828" i="2"/>
  <c r="C1828" i="2"/>
  <c r="E1827" i="2"/>
  <c r="C1827" i="2"/>
  <c r="D1828" i="2" s="1"/>
  <c r="E1826" i="2"/>
  <c r="C1826" i="2"/>
  <c r="D1827" i="2" s="1"/>
  <c r="E1825" i="2"/>
  <c r="C1825" i="2"/>
  <c r="E1824" i="2"/>
  <c r="C1824" i="2"/>
  <c r="E1823" i="2"/>
  <c r="C1823" i="2"/>
  <c r="D1824" i="2" s="1"/>
  <c r="E1822" i="2"/>
  <c r="C1822" i="2"/>
  <c r="D1823" i="2" s="1"/>
  <c r="E1821" i="2"/>
  <c r="C1821" i="2"/>
  <c r="D1822" i="2" s="1"/>
  <c r="E1820" i="2"/>
  <c r="C1820" i="2"/>
  <c r="E1819" i="2"/>
  <c r="C1819" i="2"/>
  <c r="D1820" i="2" s="1"/>
  <c r="E1818" i="2"/>
  <c r="C1818" i="2"/>
  <c r="D1819" i="2" s="1"/>
  <c r="E1817" i="2"/>
  <c r="C1817" i="2"/>
  <c r="D1818" i="2" s="1"/>
  <c r="E1816" i="2"/>
  <c r="C1816" i="2"/>
  <c r="E1815" i="2"/>
  <c r="C1815" i="2"/>
  <c r="D1816" i="2" s="1"/>
  <c r="E1814" i="2"/>
  <c r="C1814" i="2"/>
  <c r="D1815" i="2" s="1"/>
  <c r="E1813" i="2"/>
  <c r="C1813" i="2"/>
  <c r="E1812" i="2"/>
  <c r="C1812" i="2"/>
  <c r="E1811" i="2"/>
  <c r="C1811" i="2"/>
  <c r="D1812" i="2" s="1"/>
  <c r="E1810" i="2"/>
  <c r="C1810" i="2"/>
  <c r="D1811" i="2" s="1"/>
  <c r="E1809" i="2"/>
  <c r="C1809" i="2"/>
  <c r="E1808" i="2"/>
  <c r="C1808" i="2"/>
  <c r="E1807" i="2"/>
  <c r="C1807" i="2"/>
  <c r="D1808" i="2" s="1"/>
  <c r="E1806" i="2"/>
  <c r="C1806" i="2"/>
  <c r="D1807" i="2" s="1"/>
  <c r="E1805" i="2"/>
  <c r="C1805" i="2"/>
  <c r="D1806" i="2" s="1"/>
  <c r="E1804" i="2"/>
  <c r="C1804" i="2"/>
  <c r="E1803" i="2"/>
  <c r="C1803" i="2"/>
  <c r="D1804" i="2" s="1"/>
  <c r="E1802" i="2"/>
  <c r="C1802" i="2"/>
  <c r="D1803" i="2" s="1"/>
  <c r="E1801" i="2"/>
  <c r="C1801" i="2"/>
  <c r="D1802" i="2" s="1"/>
  <c r="E1800" i="2"/>
  <c r="C1800" i="2"/>
  <c r="E1799" i="2"/>
  <c r="C1799" i="2"/>
  <c r="D1800" i="2" s="1"/>
  <c r="E1798" i="2"/>
  <c r="C1798" i="2"/>
  <c r="D1799" i="2" s="1"/>
  <c r="E1797" i="2"/>
  <c r="C1797" i="2"/>
  <c r="E1796" i="2"/>
  <c r="C1796" i="2"/>
  <c r="E1795" i="2"/>
  <c r="C1795" i="2"/>
  <c r="D1796" i="2" s="1"/>
  <c r="E1794" i="2"/>
  <c r="C1794" i="2"/>
  <c r="D1795" i="2" s="1"/>
  <c r="E1793" i="2"/>
  <c r="C1793" i="2"/>
  <c r="E1792" i="2"/>
  <c r="C1792" i="2"/>
  <c r="D1793" i="2" s="1"/>
  <c r="E1791" i="2"/>
  <c r="C1791" i="2"/>
  <c r="D1792" i="2" s="1"/>
  <c r="E1790" i="2"/>
  <c r="C1790" i="2"/>
  <c r="D1791" i="2" s="1"/>
  <c r="E1789" i="2"/>
  <c r="C1789" i="2"/>
  <c r="D1790" i="2" s="1"/>
  <c r="E1788" i="2"/>
  <c r="C1788" i="2"/>
  <c r="D1789" i="2" s="1"/>
  <c r="E1787" i="2"/>
  <c r="C1787" i="2"/>
  <c r="D1788" i="2" s="1"/>
  <c r="E1786" i="2"/>
  <c r="C1786" i="2"/>
  <c r="E1785" i="2"/>
  <c r="C1785" i="2"/>
  <c r="E1784" i="2"/>
  <c r="C1784" i="2"/>
  <c r="D1785" i="2" s="1"/>
  <c r="E1783" i="2"/>
  <c r="C1783" i="2"/>
  <c r="E1782" i="2"/>
  <c r="C1782" i="2"/>
  <c r="D1783" i="2" s="1"/>
  <c r="E1781" i="2"/>
  <c r="C1781" i="2"/>
  <c r="D1782" i="2" s="1"/>
  <c r="E1780" i="2"/>
  <c r="C1780" i="2"/>
  <c r="D1781" i="2" s="1"/>
  <c r="E1779" i="2"/>
  <c r="C1779" i="2"/>
  <c r="D1780" i="2" s="1"/>
  <c r="E1778" i="2"/>
  <c r="C1778" i="2"/>
  <c r="E1777" i="2"/>
  <c r="C1777" i="2"/>
  <c r="E1776" i="2"/>
  <c r="C1776" i="2"/>
  <c r="D1777" i="2" s="1"/>
  <c r="E1775" i="2"/>
  <c r="C1775" i="2"/>
  <c r="E1774" i="2"/>
  <c r="C1774" i="2"/>
  <c r="D1775" i="2" s="1"/>
  <c r="E1773" i="2"/>
  <c r="C1773" i="2"/>
  <c r="D1774" i="2" s="1"/>
  <c r="E1772" i="2"/>
  <c r="C1772" i="2"/>
  <c r="D1773" i="2" s="1"/>
  <c r="E1771" i="2"/>
  <c r="C1771" i="2"/>
  <c r="D1772" i="2" s="1"/>
  <c r="E1770" i="2"/>
  <c r="C1770" i="2"/>
  <c r="E1769" i="2"/>
  <c r="C1769" i="2"/>
  <c r="E1768" i="2"/>
  <c r="C1768" i="2"/>
  <c r="D1769" i="2" s="1"/>
  <c r="E1767" i="2"/>
  <c r="C1767" i="2"/>
  <c r="E1766" i="2"/>
  <c r="C1766" i="2"/>
  <c r="D1767" i="2" s="1"/>
  <c r="E1765" i="2"/>
  <c r="C1765" i="2"/>
  <c r="D1766" i="2" s="1"/>
  <c r="E1764" i="2"/>
  <c r="C1764" i="2"/>
  <c r="D1765" i="2" s="1"/>
  <c r="E1763" i="2"/>
  <c r="C1763" i="2"/>
  <c r="D1764" i="2" s="1"/>
  <c r="E1762" i="2"/>
  <c r="C1762" i="2"/>
  <c r="D1763" i="2" s="1"/>
  <c r="E1761" i="2"/>
  <c r="C1761" i="2"/>
  <c r="E1760" i="2"/>
  <c r="C1760" i="2"/>
  <c r="D1761" i="2" s="1"/>
  <c r="E1759" i="2"/>
  <c r="C1759" i="2"/>
  <c r="E1758" i="2"/>
  <c r="C1758" i="2"/>
  <c r="D1759" i="2" s="1"/>
  <c r="E1757" i="2"/>
  <c r="C1757" i="2"/>
  <c r="D1758" i="2" s="1"/>
  <c r="E1756" i="2"/>
  <c r="C1756" i="2"/>
  <c r="D1757" i="2" s="1"/>
  <c r="E1755" i="2"/>
  <c r="C1755" i="2"/>
  <c r="E1754" i="2"/>
  <c r="C1754" i="2"/>
  <c r="D1755" i="2" s="1"/>
  <c r="E1753" i="2"/>
  <c r="C1753" i="2"/>
  <c r="E1752" i="2"/>
  <c r="C1752" i="2"/>
  <c r="D1753" i="2" s="1"/>
  <c r="E1751" i="2"/>
  <c r="C1751" i="2"/>
  <c r="E1750" i="2"/>
  <c r="C1750" i="2"/>
  <c r="D1751" i="2" s="1"/>
  <c r="E1749" i="2"/>
  <c r="C1749" i="2"/>
  <c r="D1750" i="2" s="1"/>
  <c r="E1748" i="2"/>
  <c r="C1748" i="2"/>
  <c r="D1749" i="2" s="1"/>
  <c r="E1747" i="2"/>
  <c r="C1747" i="2"/>
  <c r="D1748" i="2" s="1"/>
  <c r="E1746" i="2"/>
  <c r="C1746" i="2"/>
  <c r="D1747" i="2" s="1"/>
  <c r="E1745" i="2"/>
  <c r="C1745" i="2"/>
  <c r="E1744" i="2"/>
  <c r="C1744" i="2"/>
  <c r="D1745" i="2" s="1"/>
  <c r="E1743" i="2"/>
  <c r="C1743" i="2"/>
  <c r="E1742" i="2"/>
  <c r="C1742" i="2"/>
  <c r="D1743" i="2" s="1"/>
  <c r="E1741" i="2"/>
  <c r="C1741" i="2"/>
  <c r="D1742" i="2" s="1"/>
  <c r="E1740" i="2"/>
  <c r="C1740" i="2"/>
  <c r="D1741" i="2" s="1"/>
  <c r="E1739" i="2"/>
  <c r="C1739" i="2"/>
  <c r="E1738" i="2"/>
  <c r="C1738" i="2"/>
  <c r="D1739" i="2" s="1"/>
  <c r="E1737" i="2"/>
  <c r="C1737" i="2"/>
  <c r="E1736" i="2"/>
  <c r="C1736" i="2"/>
  <c r="D1737" i="2" s="1"/>
  <c r="E1735" i="2"/>
  <c r="C1735" i="2"/>
  <c r="E1734" i="2"/>
  <c r="C1734" i="2"/>
  <c r="D1735" i="2" s="1"/>
  <c r="E1733" i="2"/>
  <c r="C1733" i="2"/>
  <c r="D1734" i="2" s="1"/>
  <c r="E1732" i="2"/>
  <c r="C1732" i="2"/>
  <c r="D1733" i="2" s="1"/>
  <c r="E1731" i="2"/>
  <c r="C1731" i="2"/>
  <c r="D1732" i="2" s="1"/>
  <c r="E1730" i="2"/>
  <c r="C1730" i="2"/>
  <c r="D1731" i="2" s="1"/>
  <c r="E1729" i="2"/>
  <c r="C1729" i="2"/>
  <c r="E1728" i="2"/>
  <c r="C1728" i="2"/>
  <c r="E1727" i="2"/>
  <c r="C1727" i="2"/>
  <c r="E1726" i="2"/>
  <c r="C1726" i="2"/>
  <c r="E1725" i="2"/>
  <c r="C1725" i="2"/>
  <c r="D1726" i="2" s="1"/>
  <c r="E1724" i="2"/>
  <c r="C1724" i="2"/>
  <c r="E1723" i="2"/>
  <c r="F1724" i="2" s="1"/>
  <c r="C1723" i="2"/>
  <c r="E1722" i="2"/>
  <c r="C1722" i="2"/>
  <c r="D1723" i="2" s="1"/>
  <c r="E1721" i="2"/>
  <c r="F1722" i="2" s="1"/>
  <c r="C1721" i="2"/>
  <c r="E1720" i="2"/>
  <c r="C1720" i="2"/>
  <c r="D1721" i="2" s="1"/>
  <c r="E1719" i="2"/>
  <c r="F1720" i="2" s="1"/>
  <c r="C1719" i="2"/>
  <c r="E1718" i="2"/>
  <c r="C1718" i="2"/>
  <c r="E1717" i="2"/>
  <c r="F1718" i="2" s="1"/>
  <c r="C1717" i="2"/>
  <c r="E1716" i="2"/>
  <c r="C1716" i="2"/>
  <c r="D1717" i="2" s="1"/>
  <c r="E1715" i="2"/>
  <c r="F1716" i="2" s="1"/>
  <c r="C1715" i="2"/>
  <c r="E1714" i="2"/>
  <c r="C1714" i="2"/>
  <c r="E1713" i="2"/>
  <c r="C1713" i="2"/>
  <c r="D1714" i="2" s="1"/>
  <c r="E1712" i="2"/>
  <c r="C1712" i="2"/>
  <c r="D1713" i="2" s="1"/>
  <c r="E1711" i="2"/>
  <c r="F1712" i="2" s="1"/>
  <c r="C1711" i="2"/>
  <c r="E1710" i="2"/>
  <c r="C1710" i="2"/>
  <c r="E1709" i="2"/>
  <c r="C1709" i="2"/>
  <c r="D1710" i="2" s="1"/>
  <c r="E1708" i="2"/>
  <c r="C1708" i="2"/>
  <c r="E1707" i="2"/>
  <c r="C1707" i="2"/>
  <c r="E1706" i="2"/>
  <c r="C1706" i="2"/>
  <c r="D1707" i="2" s="1"/>
  <c r="E1705" i="2"/>
  <c r="C1705" i="2"/>
  <c r="E1704" i="2"/>
  <c r="C1704" i="2"/>
  <c r="D1705" i="2" s="1"/>
  <c r="E1703" i="2"/>
  <c r="C1703" i="2"/>
  <c r="E1702" i="2"/>
  <c r="C1702" i="2"/>
  <c r="E1701" i="2"/>
  <c r="C1701" i="2"/>
  <c r="E1700" i="2"/>
  <c r="C1700" i="2"/>
  <c r="D1701" i="2" s="1"/>
  <c r="E1699" i="2"/>
  <c r="C1699" i="2"/>
  <c r="E1698" i="2"/>
  <c r="C1698" i="2"/>
  <c r="E1697" i="2"/>
  <c r="C1697" i="2"/>
  <c r="D1698" i="2" s="1"/>
  <c r="E1696" i="2"/>
  <c r="C1696" i="2"/>
  <c r="D1697" i="2" s="1"/>
  <c r="E1695" i="2"/>
  <c r="C1695" i="2"/>
  <c r="E1694" i="2"/>
  <c r="C1694" i="2"/>
  <c r="E1693" i="2"/>
  <c r="C1693" i="2"/>
  <c r="D1694" i="2" s="1"/>
  <c r="E1692" i="2"/>
  <c r="C1692" i="2"/>
  <c r="E1691" i="2"/>
  <c r="C1691" i="2"/>
  <c r="E1690" i="2"/>
  <c r="C1690" i="2"/>
  <c r="D1691" i="2" s="1"/>
  <c r="E1689" i="2"/>
  <c r="C1689" i="2"/>
  <c r="E1688" i="2"/>
  <c r="C1688" i="2"/>
  <c r="D1689" i="2" s="1"/>
  <c r="E1687" i="2"/>
  <c r="C1687" i="2"/>
  <c r="E1686" i="2"/>
  <c r="C1686" i="2"/>
  <c r="E1685" i="2"/>
  <c r="C1685" i="2"/>
  <c r="E1684" i="2"/>
  <c r="C1684" i="2"/>
  <c r="D1685" i="2" s="1"/>
  <c r="E1683" i="2"/>
  <c r="C1683" i="2"/>
  <c r="E1682" i="2"/>
  <c r="C1682" i="2"/>
  <c r="E1681" i="2"/>
  <c r="C1681" i="2"/>
  <c r="D1682" i="2" s="1"/>
  <c r="E1680" i="2"/>
  <c r="C1680" i="2"/>
  <c r="D1681" i="2" s="1"/>
  <c r="E1679" i="2"/>
  <c r="F1680" i="2" s="1"/>
  <c r="C1679" i="2"/>
  <c r="E1678" i="2"/>
  <c r="C1678" i="2"/>
  <c r="E1677" i="2"/>
  <c r="C1677" i="2"/>
  <c r="D1678" i="2" s="1"/>
  <c r="E1676" i="2"/>
  <c r="C1676" i="2"/>
  <c r="E1675" i="2"/>
  <c r="F1676" i="2" s="1"/>
  <c r="C1675" i="2"/>
  <c r="E1674" i="2"/>
  <c r="C1674" i="2"/>
  <c r="D1675" i="2" s="1"/>
  <c r="E1673" i="2"/>
  <c r="F1674" i="2" s="1"/>
  <c r="C1673" i="2"/>
  <c r="E1672" i="2"/>
  <c r="C1672" i="2"/>
  <c r="D1673" i="2" s="1"/>
  <c r="E1671" i="2"/>
  <c r="F1672" i="2" s="1"/>
  <c r="C1671" i="2"/>
  <c r="E1670" i="2"/>
  <c r="C1670" i="2"/>
  <c r="E1669" i="2"/>
  <c r="F1670" i="2" s="1"/>
  <c r="C1669" i="2"/>
  <c r="E1668" i="2"/>
  <c r="C1668" i="2"/>
  <c r="D1669" i="2" s="1"/>
  <c r="E1667" i="2"/>
  <c r="F1668" i="2" s="1"/>
  <c r="C1667" i="2"/>
  <c r="E1666" i="2"/>
  <c r="C1666" i="2"/>
  <c r="E1665" i="2"/>
  <c r="C1665" i="2"/>
  <c r="D1666" i="2" s="1"/>
  <c r="E1664" i="2"/>
  <c r="C1664" i="2"/>
  <c r="D1665" i="2" s="1"/>
  <c r="E1663" i="2"/>
  <c r="F1664" i="2" s="1"/>
  <c r="C1663" i="2"/>
  <c r="E1662" i="2"/>
  <c r="C1662" i="2"/>
  <c r="E1661" i="2"/>
  <c r="C1661" i="2"/>
  <c r="D1662" i="2" s="1"/>
  <c r="E1660" i="2"/>
  <c r="C1660" i="2"/>
  <c r="E1659" i="2"/>
  <c r="F1660" i="2" s="1"/>
  <c r="C1659" i="2"/>
  <c r="E1658" i="2"/>
  <c r="C1658" i="2"/>
  <c r="D1659" i="2" s="1"/>
  <c r="E1657" i="2"/>
  <c r="F1658" i="2" s="1"/>
  <c r="C1657" i="2"/>
  <c r="E1656" i="2"/>
  <c r="C1656" i="2"/>
  <c r="E1655" i="2"/>
  <c r="F1656" i="2" s="1"/>
  <c r="C1655" i="2"/>
  <c r="E1654" i="2"/>
  <c r="C1654" i="2"/>
  <c r="E1653" i="2"/>
  <c r="F1654" i="2" s="1"/>
  <c r="C1653" i="2"/>
  <c r="E1652" i="2"/>
  <c r="C1652" i="2"/>
  <c r="D1653" i="2" s="1"/>
  <c r="E1651" i="2"/>
  <c r="F1652" i="2" s="1"/>
  <c r="C1651" i="2"/>
  <c r="E1650" i="2"/>
  <c r="C1650" i="2"/>
  <c r="E1649" i="2"/>
  <c r="C1649" i="2"/>
  <c r="D1650" i="2" s="1"/>
  <c r="E1648" i="2"/>
  <c r="C1648" i="2"/>
  <c r="D1649" i="2" s="1"/>
  <c r="E1647" i="2"/>
  <c r="F1648" i="2" s="1"/>
  <c r="C1647" i="2"/>
  <c r="E1646" i="2"/>
  <c r="C1646" i="2"/>
  <c r="E1645" i="2"/>
  <c r="C1645" i="2"/>
  <c r="D1646" i="2" s="1"/>
  <c r="E1644" i="2"/>
  <c r="C1644" i="2"/>
  <c r="E1643" i="2"/>
  <c r="C1643" i="2"/>
  <c r="E1642" i="2"/>
  <c r="C1642" i="2"/>
  <c r="D1643" i="2" s="1"/>
  <c r="E1641" i="2"/>
  <c r="C1641" i="2"/>
  <c r="E1640" i="2"/>
  <c r="C1640" i="2"/>
  <c r="E1639" i="2"/>
  <c r="C1639" i="2"/>
  <c r="E1638" i="2"/>
  <c r="C1638" i="2"/>
  <c r="E1637" i="2"/>
  <c r="C1637" i="2"/>
  <c r="E1636" i="2"/>
  <c r="C1636" i="2"/>
  <c r="D1637" i="2" s="1"/>
  <c r="E1635" i="2"/>
  <c r="C1635" i="2"/>
  <c r="E1634" i="2"/>
  <c r="C1634" i="2"/>
  <c r="E1633" i="2"/>
  <c r="C1633" i="2"/>
  <c r="D1634" i="2" s="1"/>
  <c r="E1632" i="2"/>
  <c r="C1632" i="2"/>
  <c r="D1633" i="2" s="1"/>
  <c r="E1631" i="2"/>
  <c r="C1631" i="2"/>
  <c r="E1630" i="2"/>
  <c r="C1630" i="2"/>
  <c r="D1631" i="2" s="1"/>
  <c r="E1629" i="2"/>
  <c r="C1629" i="2"/>
  <c r="D1630" i="2" s="1"/>
  <c r="E1628" i="2"/>
  <c r="C1628" i="2"/>
  <c r="D1629" i="2" s="1"/>
  <c r="E1627" i="2"/>
  <c r="C1627" i="2"/>
  <c r="D1628" i="2" s="1"/>
  <c r="E1626" i="2"/>
  <c r="C1626" i="2"/>
  <c r="D1627" i="2" s="1"/>
  <c r="E1625" i="2"/>
  <c r="C1625" i="2"/>
  <c r="D1626" i="2" s="1"/>
  <c r="E1624" i="2"/>
  <c r="C1624" i="2"/>
  <c r="D1625" i="2" s="1"/>
  <c r="E1623" i="2"/>
  <c r="C1623" i="2"/>
  <c r="D1624" i="2" s="1"/>
  <c r="E1622" i="2"/>
  <c r="C1622" i="2"/>
  <c r="D1623" i="2" s="1"/>
  <c r="E1621" i="2"/>
  <c r="C1621" i="2"/>
  <c r="D1622" i="2" s="1"/>
  <c r="E1620" i="2"/>
  <c r="C1620" i="2"/>
  <c r="D1621" i="2" s="1"/>
  <c r="E1619" i="2"/>
  <c r="C1619" i="2"/>
  <c r="D1620" i="2" s="1"/>
  <c r="E1618" i="2"/>
  <c r="C1618" i="2"/>
  <c r="D1619" i="2" s="1"/>
  <c r="E1617" i="2"/>
  <c r="C1617" i="2"/>
  <c r="D1618" i="2" s="1"/>
  <c r="E1616" i="2"/>
  <c r="C1616" i="2"/>
  <c r="D1617" i="2" s="1"/>
  <c r="E1615" i="2"/>
  <c r="C1615" i="2"/>
  <c r="D1616" i="2" s="1"/>
  <c r="E1614" i="2"/>
  <c r="C1614" i="2"/>
  <c r="D1615" i="2" s="1"/>
  <c r="E1613" i="2"/>
  <c r="C1613" i="2"/>
  <c r="D1614" i="2" s="1"/>
  <c r="E1612" i="2"/>
  <c r="C1612" i="2"/>
  <c r="D1613" i="2" s="1"/>
  <c r="E1611" i="2"/>
  <c r="C1611" i="2"/>
  <c r="D1612" i="2" s="1"/>
  <c r="E1610" i="2"/>
  <c r="C1610" i="2"/>
  <c r="D1611" i="2" s="1"/>
  <c r="E1609" i="2"/>
  <c r="C1609" i="2"/>
  <c r="D1610" i="2" s="1"/>
  <c r="E1608" i="2"/>
  <c r="C1608" i="2"/>
  <c r="D1609" i="2" s="1"/>
  <c r="E1607" i="2"/>
  <c r="C1607" i="2"/>
  <c r="D1608" i="2" s="1"/>
  <c r="E1606" i="2"/>
  <c r="C1606" i="2"/>
  <c r="D1607" i="2" s="1"/>
  <c r="E1605" i="2"/>
  <c r="C1605" i="2"/>
  <c r="D1606" i="2" s="1"/>
  <c r="E1604" i="2"/>
  <c r="C1604" i="2"/>
  <c r="D1605" i="2" s="1"/>
  <c r="E1603" i="2"/>
  <c r="C1603" i="2"/>
  <c r="D1604" i="2" s="1"/>
  <c r="E1602" i="2"/>
  <c r="C1602" i="2"/>
  <c r="D1603" i="2" s="1"/>
  <c r="E1601" i="2"/>
  <c r="C1601" i="2"/>
  <c r="D1602" i="2" s="1"/>
  <c r="E1600" i="2"/>
  <c r="C1600" i="2"/>
  <c r="D1601" i="2" s="1"/>
  <c r="E1599" i="2"/>
  <c r="C1599" i="2"/>
  <c r="D1600" i="2" s="1"/>
  <c r="E1598" i="2"/>
  <c r="C1598" i="2"/>
  <c r="D1599" i="2" s="1"/>
  <c r="E1597" i="2"/>
  <c r="C1597" i="2"/>
  <c r="D1598" i="2" s="1"/>
  <c r="E1596" i="2"/>
  <c r="C1596" i="2"/>
  <c r="D1597" i="2" s="1"/>
  <c r="E1595" i="2"/>
  <c r="C1595" i="2"/>
  <c r="D1596" i="2" s="1"/>
  <c r="E1594" i="2"/>
  <c r="C1594" i="2"/>
  <c r="D1595" i="2" s="1"/>
  <c r="E1593" i="2"/>
  <c r="C1593" i="2"/>
  <c r="D1594" i="2" s="1"/>
  <c r="E1592" i="2"/>
  <c r="C1592" i="2"/>
  <c r="D1593" i="2" s="1"/>
  <c r="E1591" i="2"/>
  <c r="C1591" i="2"/>
  <c r="D1592" i="2" s="1"/>
  <c r="E1590" i="2"/>
  <c r="C1590" i="2"/>
  <c r="D1591" i="2" s="1"/>
  <c r="E1589" i="2"/>
  <c r="C1589" i="2"/>
  <c r="D1590" i="2" s="1"/>
  <c r="E1588" i="2"/>
  <c r="C1588" i="2"/>
  <c r="D1589" i="2" s="1"/>
  <c r="E1587" i="2"/>
  <c r="C1587" i="2"/>
  <c r="D1588" i="2" s="1"/>
  <c r="E1586" i="2"/>
  <c r="C1586" i="2"/>
  <c r="D1587" i="2" s="1"/>
  <c r="E1585" i="2"/>
  <c r="C1585" i="2"/>
  <c r="D1586" i="2" s="1"/>
  <c r="E1584" i="2"/>
  <c r="C1584" i="2"/>
  <c r="D1585" i="2" s="1"/>
  <c r="E1583" i="2"/>
  <c r="C1583" i="2"/>
  <c r="D1584" i="2" s="1"/>
  <c r="E1582" i="2"/>
  <c r="C1582" i="2"/>
  <c r="D1583" i="2" s="1"/>
  <c r="E1581" i="2"/>
  <c r="C1581" i="2"/>
  <c r="D1582" i="2" s="1"/>
  <c r="E1580" i="2"/>
  <c r="C1580" i="2"/>
  <c r="D1581" i="2" s="1"/>
  <c r="E1579" i="2"/>
  <c r="C1579" i="2"/>
  <c r="D1580" i="2" s="1"/>
  <c r="E1578" i="2"/>
  <c r="C1578" i="2"/>
  <c r="D1579" i="2" s="1"/>
  <c r="E1577" i="2"/>
  <c r="C1577" i="2"/>
  <c r="D1578" i="2" s="1"/>
  <c r="E1576" i="2"/>
  <c r="C1576" i="2"/>
  <c r="D1577" i="2" s="1"/>
  <c r="E1575" i="2"/>
  <c r="C1575" i="2"/>
  <c r="D1576" i="2" s="1"/>
  <c r="E1574" i="2"/>
  <c r="C1574" i="2"/>
  <c r="D1575" i="2" s="1"/>
  <c r="E1573" i="2"/>
  <c r="C1573" i="2"/>
  <c r="D1574" i="2" s="1"/>
  <c r="E1572" i="2"/>
  <c r="C1572" i="2"/>
  <c r="D1573" i="2" s="1"/>
  <c r="E1571" i="2"/>
  <c r="C1571" i="2"/>
  <c r="D1572" i="2" s="1"/>
  <c r="E1570" i="2"/>
  <c r="C1570" i="2"/>
  <c r="D1571" i="2" s="1"/>
  <c r="E1569" i="2"/>
  <c r="C1569" i="2"/>
  <c r="D1570" i="2" s="1"/>
  <c r="E1568" i="2"/>
  <c r="C1568" i="2"/>
  <c r="D1569" i="2" s="1"/>
  <c r="E1567" i="2"/>
  <c r="C1567" i="2"/>
  <c r="D1568" i="2" s="1"/>
  <c r="E1566" i="2"/>
  <c r="C1566" i="2"/>
  <c r="D1567" i="2" s="1"/>
  <c r="E1565" i="2"/>
  <c r="C1565" i="2"/>
  <c r="D1566" i="2" s="1"/>
  <c r="E1564" i="2"/>
  <c r="C1564" i="2"/>
  <c r="D1565" i="2" s="1"/>
  <c r="E1563" i="2"/>
  <c r="C1563" i="2"/>
  <c r="D1564" i="2" s="1"/>
  <c r="E1562" i="2"/>
  <c r="C1562" i="2"/>
  <c r="D1563" i="2" s="1"/>
  <c r="E1561" i="2"/>
  <c r="C1561" i="2"/>
  <c r="D1562" i="2" s="1"/>
  <c r="E1560" i="2"/>
  <c r="C1560" i="2"/>
  <c r="D1561" i="2" s="1"/>
  <c r="E1559" i="2"/>
  <c r="C1559" i="2"/>
  <c r="D1560" i="2" s="1"/>
  <c r="E1558" i="2"/>
  <c r="C1558" i="2"/>
  <c r="D1559" i="2" s="1"/>
  <c r="E1557" i="2"/>
  <c r="C1557" i="2"/>
  <c r="D1558" i="2" s="1"/>
  <c r="E1556" i="2"/>
  <c r="C1556" i="2"/>
  <c r="D1557" i="2" s="1"/>
  <c r="E1555" i="2"/>
  <c r="C1555" i="2"/>
  <c r="D1556" i="2" s="1"/>
  <c r="E1554" i="2"/>
  <c r="C1554" i="2"/>
  <c r="D1555" i="2" s="1"/>
  <c r="E1553" i="2"/>
  <c r="C1553" i="2"/>
  <c r="D1554" i="2" s="1"/>
  <c r="E1552" i="2"/>
  <c r="C1552" i="2"/>
  <c r="D1553" i="2" s="1"/>
  <c r="E1551" i="2"/>
  <c r="C1551" i="2"/>
  <c r="D1552" i="2" s="1"/>
  <c r="E1550" i="2"/>
  <c r="C1550" i="2"/>
  <c r="D1551" i="2" s="1"/>
  <c r="E1549" i="2"/>
  <c r="C1549" i="2"/>
  <c r="D1550" i="2" s="1"/>
  <c r="E1548" i="2"/>
  <c r="C1548" i="2"/>
  <c r="D1549" i="2" s="1"/>
  <c r="E1547" i="2"/>
  <c r="C1547" i="2"/>
  <c r="D1548" i="2" s="1"/>
  <c r="E1546" i="2"/>
  <c r="C1546" i="2"/>
  <c r="D1547" i="2" s="1"/>
  <c r="E1545" i="2"/>
  <c r="C1545" i="2"/>
  <c r="D1546" i="2" s="1"/>
  <c r="E1544" i="2"/>
  <c r="C1544" i="2"/>
  <c r="D1545" i="2" s="1"/>
  <c r="E1543" i="2"/>
  <c r="C1543" i="2"/>
  <c r="D1544" i="2" s="1"/>
  <c r="E1542" i="2"/>
  <c r="C1542" i="2"/>
  <c r="D1543" i="2" s="1"/>
  <c r="E1541" i="2"/>
  <c r="C1541" i="2"/>
  <c r="D1542" i="2" s="1"/>
  <c r="E1540" i="2"/>
  <c r="C1540" i="2"/>
  <c r="D1541" i="2" s="1"/>
  <c r="E1539" i="2"/>
  <c r="C1539" i="2"/>
  <c r="D1540" i="2" s="1"/>
  <c r="E1538" i="2"/>
  <c r="C1538" i="2"/>
  <c r="D1539" i="2" s="1"/>
  <c r="E1537" i="2"/>
  <c r="C1537" i="2"/>
  <c r="D1538" i="2" s="1"/>
  <c r="E1536" i="2"/>
  <c r="C1536" i="2"/>
  <c r="D1537" i="2" s="1"/>
  <c r="E1535" i="2"/>
  <c r="C1535" i="2"/>
  <c r="E1534" i="2"/>
  <c r="C1534" i="2"/>
  <c r="D1535" i="2" s="1"/>
  <c r="E1533" i="2"/>
  <c r="C1533" i="2"/>
  <c r="D1534" i="2" s="1"/>
  <c r="E1532" i="2"/>
  <c r="C1532" i="2"/>
  <c r="D1533" i="2" s="1"/>
  <c r="E1531" i="2"/>
  <c r="C1531" i="2"/>
  <c r="D1532" i="2" s="1"/>
  <c r="E1530" i="2"/>
  <c r="C1530" i="2"/>
  <c r="D1531" i="2" s="1"/>
  <c r="E1529" i="2"/>
  <c r="C1529" i="2"/>
  <c r="D1530" i="2" s="1"/>
  <c r="E1528" i="2"/>
  <c r="C1528" i="2"/>
  <c r="D1529" i="2" s="1"/>
  <c r="E1527" i="2"/>
  <c r="C1527" i="2"/>
  <c r="D1528" i="2" s="1"/>
  <c r="E1526" i="2"/>
  <c r="C1526" i="2"/>
  <c r="D1527" i="2" s="1"/>
  <c r="E1525" i="2"/>
  <c r="C1525" i="2"/>
  <c r="D1526" i="2" s="1"/>
  <c r="E1524" i="2"/>
  <c r="C1524" i="2"/>
  <c r="D1525" i="2" s="1"/>
  <c r="E1523" i="2"/>
  <c r="C1523" i="2"/>
  <c r="D1524" i="2" s="1"/>
  <c r="E1522" i="2"/>
  <c r="C1522" i="2"/>
  <c r="D1523" i="2" s="1"/>
  <c r="E1521" i="2"/>
  <c r="C1521" i="2"/>
  <c r="D1522" i="2" s="1"/>
  <c r="E1520" i="2"/>
  <c r="C1520" i="2"/>
  <c r="D1521" i="2" s="1"/>
  <c r="E1519" i="2"/>
  <c r="C1519" i="2"/>
  <c r="D1520" i="2" s="1"/>
  <c r="E1518" i="2"/>
  <c r="C1518" i="2"/>
  <c r="D1519" i="2" s="1"/>
  <c r="E1517" i="2"/>
  <c r="C1517" i="2"/>
  <c r="D1518" i="2" s="1"/>
  <c r="E1516" i="2"/>
  <c r="C1516" i="2"/>
  <c r="D1517" i="2" s="1"/>
  <c r="E1515" i="2"/>
  <c r="C1515" i="2"/>
  <c r="D1516" i="2" s="1"/>
  <c r="E1514" i="2"/>
  <c r="C1514" i="2"/>
  <c r="D1515" i="2" s="1"/>
  <c r="E1513" i="2"/>
  <c r="C1513" i="2"/>
  <c r="D1514" i="2" s="1"/>
  <c r="E1512" i="2"/>
  <c r="C1512" i="2"/>
  <c r="D1513" i="2" s="1"/>
  <c r="E1511" i="2"/>
  <c r="C1511" i="2"/>
  <c r="D1512" i="2" s="1"/>
  <c r="E1510" i="2"/>
  <c r="C1510" i="2"/>
  <c r="D1511" i="2" s="1"/>
  <c r="E1509" i="2"/>
  <c r="C1509" i="2"/>
  <c r="D1510" i="2" s="1"/>
  <c r="E1508" i="2"/>
  <c r="C1508" i="2"/>
  <c r="D1509" i="2" s="1"/>
  <c r="E1507" i="2"/>
  <c r="C1507" i="2"/>
  <c r="D1508" i="2" s="1"/>
  <c r="E1506" i="2"/>
  <c r="C1506" i="2"/>
  <c r="D1507" i="2" s="1"/>
  <c r="E1505" i="2"/>
  <c r="C1505" i="2"/>
  <c r="D1506" i="2" s="1"/>
  <c r="E1504" i="2"/>
  <c r="C1504" i="2"/>
  <c r="D1505" i="2" s="1"/>
  <c r="E1503" i="2"/>
  <c r="C1503" i="2"/>
  <c r="D1504" i="2" s="1"/>
  <c r="E1502" i="2"/>
  <c r="C1502" i="2"/>
  <c r="D1503" i="2" s="1"/>
  <c r="E1501" i="2"/>
  <c r="C1501" i="2"/>
  <c r="D1502" i="2" s="1"/>
  <c r="E1500" i="2"/>
  <c r="C1500" i="2"/>
  <c r="D1501" i="2" s="1"/>
  <c r="E1499" i="2"/>
  <c r="C1499" i="2"/>
  <c r="D1500" i="2" s="1"/>
  <c r="E1498" i="2"/>
  <c r="C1498" i="2"/>
  <c r="D1499" i="2" s="1"/>
  <c r="E1497" i="2"/>
  <c r="C1497" i="2"/>
  <c r="D1498" i="2" s="1"/>
  <c r="E1496" i="2"/>
  <c r="C1496" i="2"/>
  <c r="D1497" i="2" s="1"/>
  <c r="E1495" i="2"/>
  <c r="C1495" i="2"/>
  <c r="D1496" i="2" s="1"/>
  <c r="E1494" i="2"/>
  <c r="C1494" i="2"/>
  <c r="D1495" i="2" s="1"/>
  <c r="E1493" i="2"/>
  <c r="C1493" i="2"/>
  <c r="D1494" i="2" s="1"/>
  <c r="E1492" i="2"/>
  <c r="C1492" i="2"/>
  <c r="D1493" i="2" s="1"/>
  <c r="E1491" i="2"/>
  <c r="C1491" i="2"/>
  <c r="D1492" i="2" s="1"/>
  <c r="E1490" i="2"/>
  <c r="C1490" i="2"/>
  <c r="D1491" i="2" s="1"/>
  <c r="E1489" i="2"/>
  <c r="C1489" i="2"/>
  <c r="D1490" i="2" s="1"/>
  <c r="E1488" i="2"/>
  <c r="C1488" i="2"/>
  <c r="D1489" i="2" s="1"/>
  <c r="E1487" i="2"/>
  <c r="C1487" i="2"/>
  <c r="D1488" i="2" s="1"/>
  <c r="E1486" i="2"/>
  <c r="C1486" i="2"/>
  <c r="D1487" i="2" s="1"/>
  <c r="E1485" i="2"/>
  <c r="C1485" i="2"/>
  <c r="D1486" i="2" s="1"/>
  <c r="E1484" i="2"/>
  <c r="C1484" i="2"/>
  <c r="D1485" i="2" s="1"/>
  <c r="E1483" i="2"/>
  <c r="C1483" i="2"/>
  <c r="D1484" i="2" s="1"/>
  <c r="E1482" i="2"/>
  <c r="C1482" i="2"/>
  <c r="D1483" i="2" s="1"/>
  <c r="E1481" i="2"/>
  <c r="C1481" i="2"/>
  <c r="D1482" i="2" s="1"/>
  <c r="E1480" i="2"/>
  <c r="C1480" i="2"/>
  <c r="D1481" i="2" s="1"/>
  <c r="E1479" i="2"/>
  <c r="C1479" i="2"/>
  <c r="D1480" i="2" s="1"/>
  <c r="E1478" i="2"/>
  <c r="C1478" i="2"/>
  <c r="D1479" i="2" s="1"/>
  <c r="E1477" i="2"/>
  <c r="C1477" i="2"/>
  <c r="D1478" i="2" s="1"/>
  <c r="E1476" i="2"/>
  <c r="C1476" i="2"/>
  <c r="D1477" i="2" s="1"/>
  <c r="E1475" i="2"/>
  <c r="C1475" i="2"/>
  <c r="D1476" i="2" s="1"/>
  <c r="E1474" i="2"/>
  <c r="C1474" i="2"/>
  <c r="D1475" i="2" s="1"/>
  <c r="E1473" i="2"/>
  <c r="C1473" i="2"/>
  <c r="D1474" i="2" s="1"/>
  <c r="E1472" i="2"/>
  <c r="C1472" i="2"/>
  <c r="D1473" i="2" s="1"/>
  <c r="E1471" i="2"/>
  <c r="C1471" i="2"/>
  <c r="D1472" i="2" s="1"/>
  <c r="E1470" i="2"/>
  <c r="C1470" i="2"/>
  <c r="D1471" i="2" s="1"/>
  <c r="E1469" i="2"/>
  <c r="C1469" i="2"/>
  <c r="D1470" i="2" s="1"/>
  <c r="E1468" i="2"/>
  <c r="C1468" i="2"/>
  <c r="D1469" i="2" s="1"/>
  <c r="E1467" i="2"/>
  <c r="C1467" i="2"/>
  <c r="D1468" i="2" s="1"/>
  <c r="E1466" i="2"/>
  <c r="C1466" i="2"/>
  <c r="D1467" i="2" s="1"/>
  <c r="E1465" i="2"/>
  <c r="C1465" i="2"/>
  <c r="D1466" i="2" s="1"/>
  <c r="E1464" i="2"/>
  <c r="C1464" i="2"/>
  <c r="D1465" i="2" s="1"/>
  <c r="E1463" i="2"/>
  <c r="C1463" i="2"/>
  <c r="D1464" i="2" s="1"/>
  <c r="E1462" i="2"/>
  <c r="C1462" i="2"/>
  <c r="D1463" i="2" s="1"/>
  <c r="E1461" i="2"/>
  <c r="C1461" i="2"/>
  <c r="D1462" i="2" s="1"/>
  <c r="E1460" i="2"/>
  <c r="C1460" i="2"/>
  <c r="D1461" i="2" s="1"/>
  <c r="E1459" i="2"/>
  <c r="C1459" i="2"/>
  <c r="D1460" i="2" s="1"/>
  <c r="E1458" i="2"/>
  <c r="C1458" i="2"/>
  <c r="D1459" i="2" s="1"/>
  <c r="E1457" i="2"/>
  <c r="C1457" i="2"/>
  <c r="D1458" i="2" s="1"/>
  <c r="E1456" i="2"/>
  <c r="C1456" i="2"/>
  <c r="D1457" i="2" s="1"/>
  <c r="E1455" i="2"/>
  <c r="C1455" i="2"/>
  <c r="D1456" i="2" s="1"/>
  <c r="E1454" i="2"/>
  <c r="C1454" i="2"/>
  <c r="D1455" i="2" s="1"/>
  <c r="E1453" i="2"/>
  <c r="C1453" i="2"/>
  <c r="D1454" i="2" s="1"/>
  <c r="E1452" i="2"/>
  <c r="C1452" i="2"/>
  <c r="D1453" i="2" s="1"/>
  <c r="E1451" i="2"/>
  <c r="C1451" i="2"/>
  <c r="D1452" i="2" s="1"/>
  <c r="E1450" i="2"/>
  <c r="C1450" i="2"/>
  <c r="D1451" i="2" s="1"/>
  <c r="E1449" i="2"/>
  <c r="C1449" i="2"/>
  <c r="D1450" i="2" s="1"/>
  <c r="E1448" i="2"/>
  <c r="C1448" i="2"/>
  <c r="D1449" i="2" s="1"/>
  <c r="E1447" i="2"/>
  <c r="C1447" i="2"/>
  <c r="D1448" i="2" s="1"/>
  <c r="E1446" i="2"/>
  <c r="C1446" i="2"/>
  <c r="D1447" i="2" s="1"/>
  <c r="E1445" i="2"/>
  <c r="C1445" i="2"/>
  <c r="D1446" i="2" s="1"/>
  <c r="E1444" i="2"/>
  <c r="C1444" i="2"/>
  <c r="D1445" i="2" s="1"/>
  <c r="E1443" i="2"/>
  <c r="C1443" i="2"/>
  <c r="D1444" i="2" s="1"/>
  <c r="E1442" i="2"/>
  <c r="C1442" i="2"/>
  <c r="D1443" i="2" s="1"/>
  <c r="E1441" i="2"/>
  <c r="C1441" i="2"/>
  <c r="D1442" i="2" s="1"/>
  <c r="E1440" i="2"/>
  <c r="C1440" i="2"/>
  <c r="D1441" i="2" s="1"/>
  <c r="E1439" i="2"/>
  <c r="C1439" i="2"/>
  <c r="D1440" i="2" s="1"/>
  <c r="E1438" i="2"/>
  <c r="C1438" i="2"/>
  <c r="D1439" i="2" s="1"/>
  <c r="E1437" i="2"/>
  <c r="C1437" i="2"/>
  <c r="D1438" i="2" s="1"/>
  <c r="E1436" i="2"/>
  <c r="C1436" i="2"/>
  <c r="D1437" i="2" s="1"/>
  <c r="E1435" i="2"/>
  <c r="C1435" i="2"/>
  <c r="D1436" i="2" s="1"/>
  <c r="E1434" i="2"/>
  <c r="C1434" i="2"/>
  <c r="D1435" i="2" s="1"/>
  <c r="E1433" i="2"/>
  <c r="C1433" i="2"/>
  <c r="D1434" i="2" s="1"/>
  <c r="E1432" i="2"/>
  <c r="C1432" i="2"/>
  <c r="D1433" i="2" s="1"/>
  <c r="E1431" i="2"/>
  <c r="C1431" i="2"/>
  <c r="D1432" i="2" s="1"/>
  <c r="E1430" i="2"/>
  <c r="C1430" i="2"/>
  <c r="D1431" i="2" s="1"/>
  <c r="E1429" i="2"/>
  <c r="C1429" i="2"/>
  <c r="D1430" i="2" s="1"/>
  <c r="E1428" i="2"/>
  <c r="C1428" i="2"/>
  <c r="D1429" i="2" s="1"/>
  <c r="E1427" i="2"/>
  <c r="C1427" i="2"/>
  <c r="D1428" i="2" s="1"/>
  <c r="E1426" i="2"/>
  <c r="C1426" i="2"/>
  <c r="D1427" i="2" s="1"/>
  <c r="E1425" i="2"/>
  <c r="C1425" i="2"/>
  <c r="D1426" i="2" s="1"/>
  <c r="E1424" i="2"/>
  <c r="C1424" i="2"/>
  <c r="D1425" i="2" s="1"/>
  <c r="E1423" i="2"/>
  <c r="C1423" i="2"/>
  <c r="D1424" i="2" s="1"/>
  <c r="E1422" i="2"/>
  <c r="C1422" i="2"/>
  <c r="D1423" i="2" s="1"/>
  <c r="E1421" i="2"/>
  <c r="C1421" i="2"/>
  <c r="D1422" i="2" s="1"/>
  <c r="E1420" i="2"/>
  <c r="C1420" i="2"/>
  <c r="D1421" i="2" s="1"/>
  <c r="E1419" i="2"/>
  <c r="C1419" i="2"/>
  <c r="D1420" i="2" s="1"/>
  <c r="E1418" i="2"/>
  <c r="C1418" i="2"/>
  <c r="D1419" i="2" s="1"/>
  <c r="E1417" i="2"/>
  <c r="C1417" i="2"/>
  <c r="D1418" i="2" s="1"/>
  <c r="E1416" i="2"/>
  <c r="C1416" i="2"/>
  <c r="D1417" i="2" s="1"/>
  <c r="E1415" i="2"/>
  <c r="C1415" i="2"/>
  <c r="D1416" i="2" s="1"/>
  <c r="E1414" i="2"/>
  <c r="C1414" i="2"/>
  <c r="D1415" i="2" s="1"/>
  <c r="E1413" i="2"/>
  <c r="C1413" i="2"/>
  <c r="D1414" i="2" s="1"/>
  <c r="E1412" i="2"/>
  <c r="C1412" i="2"/>
  <c r="D1413" i="2" s="1"/>
  <c r="E1411" i="2"/>
  <c r="C1411" i="2"/>
  <c r="D1412" i="2" s="1"/>
  <c r="E1410" i="2"/>
  <c r="C1410" i="2"/>
  <c r="D1411" i="2" s="1"/>
  <c r="E1409" i="2"/>
  <c r="C1409" i="2"/>
  <c r="D1410" i="2" s="1"/>
  <c r="E1408" i="2"/>
  <c r="C1408" i="2"/>
  <c r="D1409" i="2" s="1"/>
  <c r="E1407" i="2"/>
  <c r="C1407" i="2"/>
  <c r="D1408" i="2" s="1"/>
  <c r="E1406" i="2"/>
  <c r="C1406" i="2"/>
  <c r="E1405" i="2"/>
  <c r="C1405" i="2"/>
  <c r="D1406" i="2" s="1"/>
  <c r="E1404" i="2"/>
  <c r="C1404" i="2"/>
  <c r="D1405" i="2" s="1"/>
  <c r="E1403" i="2"/>
  <c r="C1403" i="2"/>
  <c r="D1404" i="2" s="1"/>
  <c r="E1402" i="2"/>
  <c r="C1402" i="2"/>
  <c r="D1403" i="2" s="1"/>
  <c r="E1401" i="2"/>
  <c r="C1401" i="2"/>
  <c r="D1402" i="2" s="1"/>
  <c r="E1400" i="2"/>
  <c r="C1400" i="2"/>
  <c r="D1401" i="2" s="1"/>
  <c r="E1399" i="2"/>
  <c r="C1399" i="2"/>
  <c r="D1400" i="2" s="1"/>
  <c r="E1398" i="2"/>
  <c r="C1398" i="2"/>
  <c r="D1399" i="2" s="1"/>
  <c r="E1397" i="2"/>
  <c r="C1397" i="2"/>
  <c r="D1398" i="2" s="1"/>
  <c r="E1396" i="2"/>
  <c r="C1396" i="2"/>
  <c r="D1397" i="2" s="1"/>
  <c r="E1395" i="2"/>
  <c r="C1395" i="2"/>
  <c r="D1396" i="2" s="1"/>
  <c r="E1394" i="2"/>
  <c r="C1394" i="2"/>
  <c r="D1395" i="2" s="1"/>
  <c r="E1393" i="2"/>
  <c r="C1393" i="2"/>
  <c r="D1394" i="2" s="1"/>
  <c r="E1392" i="2"/>
  <c r="C1392" i="2"/>
  <c r="D1393" i="2" s="1"/>
  <c r="E1391" i="2"/>
  <c r="C1391" i="2"/>
  <c r="D1392" i="2" s="1"/>
  <c r="E1390" i="2"/>
  <c r="C1390" i="2"/>
  <c r="D1391" i="2" s="1"/>
  <c r="E1389" i="2"/>
  <c r="C1389" i="2"/>
  <c r="D1390" i="2" s="1"/>
  <c r="E1388" i="2"/>
  <c r="C1388" i="2"/>
  <c r="D1389" i="2" s="1"/>
  <c r="E1387" i="2"/>
  <c r="C1387" i="2"/>
  <c r="D1388" i="2" s="1"/>
  <c r="E1386" i="2"/>
  <c r="C1386" i="2"/>
  <c r="D1387" i="2" s="1"/>
  <c r="E1385" i="2"/>
  <c r="C1385" i="2"/>
  <c r="D1386" i="2" s="1"/>
  <c r="E1384" i="2"/>
  <c r="C1384" i="2"/>
  <c r="D1385" i="2" s="1"/>
  <c r="E1383" i="2"/>
  <c r="C1383" i="2"/>
  <c r="D1384" i="2" s="1"/>
  <c r="E1382" i="2"/>
  <c r="C1382" i="2"/>
  <c r="D1383" i="2" s="1"/>
  <c r="E1381" i="2"/>
  <c r="C1381" i="2"/>
  <c r="D1382" i="2" s="1"/>
  <c r="E1380" i="2"/>
  <c r="C1380" i="2"/>
  <c r="D1381" i="2" s="1"/>
  <c r="E1379" i="2"/>
  <c r="C1379" i="2"/>
  <c r="D1380" i="2" s="1"/>
  <c r="E1378" i="2"/>
  <c r="C1378" i="2"/>
  <c r="D1379" i="2" s="1"/>
  <c r="E1377" i="2"/>
  <c r="C1377" i="2"/>
  <c r="D1378" i="2" s="1"/>
  <c r="E1376" i="2"/>
  <c r="C1376" i="2"/>
  <c r="D1377" i="2" s="1"/>
  <c r="E1375" i="2"/>
  <c r="C1375" i="2"/>
  <c r="D1376" i="2" s="1"/>
  <c r="E1374" i="2"/>
  <c r="C1374" i="2"/>
  <c r="D1375" i="2" s="1"/>
  <c r="E1373" i="2"/>
  <c r="C1373" i="2"/>
  <c r="D1374" i="2" s="1"/>
  <c r="E1372" i="2"/>
  <c r="C1372" i="2"/>
  <c r="D1373" i="2" s="1"/>
  <c r="E1371" i="2"/>
  <c r="C1371" i="2"/>
  <c r="D1372" i="2" s="1"/>
  <c r="E1370" i="2"/>
  <c r="C1370" i="2"/>
  <c r="D1371" i="2" s="1"/>
  <c r="E1369" i="2"/>
  <c r="C1369" i="2"/>
  <c r="D1370" i="2" s="1"/>
  <c r="E1368" i="2"/>
  <c r="C1368" i="2"/>
  <c r="D1369" i="2" s="1"/>
  <c r="E1367" i="2"/>
  <c r="C1367" i="2"/>
  <c r="D1368" i="2" s="1"/>
  <c r="E1366" i="2"/>
  <c r="C1366" i="2"/>
  <c r="D1367" i="2" s="1"/>
  <c r="E1365" i="2"/>
  <c r="C1365" i="2"/>
  <c r="D1366" i="2" s="1"/>
  <c r="E1364" i="2"/>
  <c r="C1364" i="2"/>
  <c r="D1365" i="2" s="1"/>
  <c r="E1363" i="2"/>
  <c r="C1363" i="2"/>
  <c r="D1364" i="2" s="1"/>
  <c r="E1362" i="2"/>
  <c r="C1362" i="2"/>
  <c r="D1363" i="2" s="1"/>
  <c r="E1361" i="2"/>
  <c r="C1361" i="2"/>
  <c r="D1362" i="2" s="1"/>
  <c r="E1360" i="2"/>
  <c r="C1360" i="2"/>
  <c r="D1361" i="2" s="1"/>
  <c r="E1359" i="2"/>
  <c r="C1359" i="2"/>
  <c r="D1360" i="2" s="1"/>
  <c r="E1358" i="2"/>
  <c r="C1358" i="2"/>
  <c r="D1359" i="2" s="1"/>
  <c r="E1357" i="2"/>
  <c r="C1357" i="2"/>
  <c r="D1358" i="2" s="1"/>
  <c r="E1356" i="2"/>
  <c r="C1356" i="2"/>
  <c r="D1357" i="2" s="1"/>
  <c r="E1355" i="2"/>
  <c r="C1355" i="2"/>
  <c r="D1356" i="2" s="1"/>
  <c r="E1354" i="2"/>
  <c r="C1354" i="2"/>
  <c r="D1355" i="2" s="1"/>
  <c r="E1353" i="2"/>
  <c r="C1353" i="2"/>
  <c r="D1354" i="2" s="1"/>
  <c r="E1352" i="2"/>
  <c r="C1352" i="2"/>
  <c r="D1353" i="2" s="1"/>
  <c r="E1351" i="2"/>
  <c r="C1351" i="2"/>
  <c r="D1352" i="2" s="1"/>
  <c r="E1350" i="2"/>
  <c r="C1350" i="2"/>
  <c r="D1351" i="2" s="1"/>
  <c r="E1349" i="2"/>
  <c r="C1349" i="2"/>
  <c r="D1350" i="2" s="1"/>
  <c r="E1348" i="2"/>
  <c r="C1348" i="2"/>
  <c r="D1349" i="2" s="1"/>
  <c r="E1347" i="2"/>
  <c r="C1347" i="2"/>
  <c r="D1348" i="2" s="1"/>
  <c r="E1346" i="2"/>
  <c r="C1346" i="2"/>
  <c r="D1347" i="2" s="1"/>
  <c r="E1345" i="2"/>
  <c r="C1345" i="2"/>
  <c r="D1346" i="2" s="1"/>
  <c r="E1344" i="2"/>
  <c r="C1344" i="2"/>
  <c r="D1345" i="2" s="1"/>
  <c r="E1343" i="2"/>
  <c r="C1343" i="2"/>
  <c r="D1344" i="2" s="1"/>
  <c r="E1342" i="2"/>
  <c r="C1342" i="2"/>
  <c r="D1343" i="2" s="1"/>
  <c r="E1341" i="2"/>
  <c r="C1341" i="2"/>
  <c r="D1342" i="2" s="1"/>
  <c r="E1340" i="2"/>
  <c r="C1340" i="2"/>
  <c r="E1339" i="2"/>
  <c r="C1339" i="2"/>
  <c r="D1340" i="2" s="1"/>
  <c r="E1338" i="2"/>
  <c r="C1338" i="2"/>
  <c r="D1339" i="2" s="1"/>
  <c r="E1337" i="2"/>
  <c r="C1337" i="2"/>
  <c r="D1338" i="2" s="1"/>
  <c r="E1336" i="2"/>
  <c r="C1336" i="2"/>
  <c r="E1335" i="2"/>
  <c r="C1335" i="2"/>
  <c r="D1336" i="2" s="1"/>
  <c r="E1334" i="2"/>
  <c r="C1334" i="2"/>
  <c r="D1335" i="2" s="1"/>
  <c r="E1333" i="2"/>
  <c r="C1333" i="2"/>
  <c r="D1334" i="2" s="1"/>
  <c r="E1332" i="2"/>
  <c r="C1332" i="2"/>
  <c r="D1333" i="2" s="1"/>
  <c r="E1331" i="2"/>
  <c r="C1331" i="2"/>
  <c r="D1332" i="2" s="1"/>
  <c r="E1330" i="2"/>
  <c r="C1330" i="2"/>
  <c r="D1331" i="2" s="1"/>
  <c r="E1329" i="2"/>
  <c r="C1329" i="2"/>
  <c r="D1330" i="2" s="1"/>
  <c r="E1328" i="2"/>
  <c r="C1328" i="2"/>
  <c r="D1329" i="2" s="1"/>
  <c r="E1327" i="2"/>
  <c r="C1327" i="2"/>
  <c r="D1328" i="2" s="1"/>
  <c r="E1326" i="2"/>
  <c r="C1326" i="2"/>
  <c r="D1327" i="2" s="1"/>
  <c r="E1325" i="2"/>
  <c r="C1325" i="2"/>
  <c r="D1326" i="2" s="1"/>
  <c r="E1324" i="2"/>
  <c r="C1324" i="2"/>
  <c r="D1325" i="2" s="1"/>
  <c r="E1323" i="2"/>
  <c r="C1323" i="2"/>
  <c r="D1324" i="2" s="1"/>
  <c r="E1322" i="2"/>
  <c r="C1322" i="2"/>
  <c r="D1323" i="2" s="1"/>
  <c r="E1321" i="2"/>
  <c r="C1321" i="2"/>
  <c r="D1322" i="2" s="1"/>
  <c r="E1320" i="2"/>
  <c r="C1320" i="2"/>
  <c r="D1321" i="2" s="1"/>
  <c r="E1319" i="2"/>
  <c r="C1319" i="2"/>
  <c r="D1320" i="2" s="1"/>
  <c r="E1318" i="2"/>
  <c r="C1318" i="2"/>
  <c r="D1319" i="2" s="1"/>
  <c r="E1317" i="2"/>
  <c r="C1317" i="2"/>
  <c r="D1318" i="2" s="1"/>
  <c r="E1316" i="2"/>
  <c r="C1316" i="2"/>
  <c r="D1317" i="2" s="1"/>
  <c r="E1315" i="2"/>
  <c r="C1315" i="2"/>
  <c r="D1316" i="2" s="1"/>
  <c r="E1314" i="2"/>
  <c r="C1314" i="2"/>
  <c r="D1315" i="2" s="1"/>
  <c r="E1313" i="2"/>
  <c r="C1313" i="2"/>
  <c r="D1314" i="2" s="1"/>
  <c r="E1312" i="2"/>
  <c r="C1312" i="2"/>
  <c r="D1313" i="2" s="1"/>
  <c r="E1311" i="2"/>
  <c r="C1311" i="2"/>
  <c r="D1312" i="2" s="1"/>
  <c r="E1310" i="2"/>
  <c r="C1310" i="2"/>
  <c r="D1311" i="2" s="1"/>
  <c r="E1309" i="2"/>
  <c r="C1309" i="2"/>
  <c r="D1310" i="2" s="1"/>
  <c r="E1308" i="2"/>
  <c r="C1308" i="2"/>
  <c r="D1309" i="2" s="1"/>
  <c r="E1307" i="2"/>
  <c r="C1307" i="2"/>
  <c r="D1308" i="2" s="1"/>
  <c r="E1306" i="2"/>
  <c r="C1306" i="2"/>
  <c r="D1307" i="2" s="1"/>
  <c r="E1305" i="2"/>
  <c r="C1305" i="2"/>
  <c r="D1306" i="2" s="1"/>
  <c r="E1304" i="2"/>
  <c r="C1304" i="2"/>
  <c r="D1305" i="2" s="1"/>
  <c r="E1303" i="2"/>
  <c r="C1303" i="2"/>
  <c r="D1304" i="2" s="1"/>
  <c r="E1302" i="2"/>
  <c r="C1302" i="2"/>
  <c r="D1303" i="2" s="1"/>
  <c r="E1301" i="2"/>
  <c r="C1301" i="2"/>
  <c r="D1302" i="2" s="1"/>
  <c r="E1300" i="2"/>
  <c r="C1300" i="2"/>
  <c r="D1301" i="2" s="1"/>
  <c r="E1299" i="2"/>
  <c r="C1299" i="2"/>
  <c r="D1300" i="2" s="1"/>
  <c r="E1298" i="2"/>
  <c r="C1298" i="2"/>
  <c r="D1299" i="2" s="1"/>
  <c r="E1297" i="2"/>
  <c r="C1297" i="2"/>
  <c r="D1298" i="2" s="1"/>
  <c r="E1296" i="2"/>
  <c r="C1296" i="2"/>
  <c r="D1297" i="2" s="1"/>
  <c r="E1295" i="2"/>
  <c r="C1295" i="2"/>
  <c r="D1296" i="2" s="1"/>
  <c r="E1294" i="2"/>
  <c r="C1294" i="2"/>
  <c r="D1295" i="2" s="1"/>
  <c r="E1293" i="2"/>
  <c r="C1293" i="2"/>
  <c r="D1294" i="2" s="1"/>
  <c r="E1292" i="2"/>
  <c r="C1292" i="2"/>
  <c r="D1293" i="2" s="1"/>
  <c r="E1291" i="2"/>
  <c r="C1291" i="2"/>
  <c r="D1292" i="2" s="1"/>
  <c r="E1290" i="2"/>
  <c r="C1290" i="2"/>
  <c r="D1291" i="2" s="1"/>
  <c r="E1289" i="2"/>
  <c r="C1289" i="2"/>
  <c r="D1290" i="2" s="1"/>
  <c r="E1288" i="2"/>
  <c r="C1288" i="2"/>
  <c r="D1289" i="2" s="1"/>
  <c r="E1287" i="2"/>
  <c r="C1287" i="2"/>
  <c r="D1288" i="2" s="1"/>
  <c r="E1286" i="2"/>
  <c r="C1286" i="2"/>
  <c r="D1287" i="2" s="1"/>
  <c r="E1285" i="2"/>
  <c r="C1285" i="2"/>
  <c r="E1284" i="2"/>
  <c r="C1284" i="2"/>
  <c r="D1285" i="2" s="1"/>
  <c r="E1283" i="2"/>
  <c r="C1283" i="2"/>
  <c r="D1284" i="2" s="1"/>
  <c r="E1282" i="2"/>
  <c r="C1282" i="2"/>
  <c r="D1283" i="2" s="1"/>
  <c r="E1281" i="2"/>
  <c r="C1281" i="2"/>
  <c r="D1282" i="2" s="1"/>
  <c r="E1280" i="2"/>
  <c r="C1280" i="2"/>
  <c r="D1281" i="2" s="1"/>
  <c r="E1279" i="2"/>
  <c r="C1279" i="2"/>
  <c r="D1280" i="2" s="1"/>
  <c r="E1278" i="2"/>
  <c r="C1278" i="2"/>
  <c r="D1279" i="2" s="1"/>
  <c r="E1277" i="2"/>
  <c r="C1277" i="2"/>
  <c r="D1278" i="2" s="1"/>
  <c r="E1276" i="2"/>
  <c r="C1276" i="2"/>
  <c r="D1277" i="2" s="1"/>
  <c r="E1275" i="2"/>
  <c r="C1275" i="2"/>
  <c r="D1276" i="2" s="1"/>
  <c r="E1274" i="2"/>
  <c r="C1274" i="2"/>
  <c r="D1275" i="2" s="1"/>
  <c r="E1273" i="2"/>
  <c r="C1273" i="2"/>
  <c r="D1274" i="2" s="1"/>
  <c r="E1272" i="2"/>
  <c r="C1272" i="2"/>
  <c r="D1273" i="2" s="1"/>
  <c r="E1271" i="2"/>
  <c r="C1271" i="2"/>
  <c r="D1272" i="2" s="1"/>
  <c r="E1270" i="2"/>
  <c r="C1270" i="2"/>
  <c r="D1271" i="2" s="1"/>
  <c r="E1269" i="2"/>
  <c r="C1269" i="2"/>
  <c r="D1270" i="2" s="1"/>
  <c r="E1268" i="2"/>
  <c r="C1268" i="2"/>
  <c r="D1269" i="2" s="1"/>
  <c r="E1267" i="2"/>
  <c r="C1267" i="2"/>
  <c r="D1268" i="2" s="1"/>
  <c r="E1266" i="2"/>
  <c r="C1266" i="2"/>
  <c r="D1267" i="2" s="1"/>
  <c r="E1265" i="2"/>
  <c r="C1265" i="2"/>
  <c r="D1266" i="2" s="1"/>
  <c r="E1264" i="2"/>
  <c r="C1264" i="2"/>
  <c r="E1263" i="2"/>
  <c r="C1263" i="2"/>
  <c r="D1264" i="2" s="1"/>
  <c r="E1262" i="2"/>
  <c r="C1262" i="2"/>
  <c r="D1263" i="2" s="1"/>
  <c r="E1261" i="2"/>
  <c r="C1261" i="2"/>
  <c r="D1262" i="2" s="1"/>
  <c r="E1260" i="2"/>
  <c r="C1260" i="2"/>
  <c r="D1261" i="2" s="1"/>
  <c r="E1259" i="2"/>
  <c r="C1259" i="2"/>
  <c r="D1260" i="2" s="1"/>
  <c r="E1258" i="2"/>
  <c r="C1258" i="2"/>
  <c r="D1259" i="2" s="1"/>
  <c r="E1257" i="2"/>
  <c r="C1257" i="2"/>
  <c r="D1258" i="2" s="1"/>
  <c r="E1256" i="2"/>
  <c r="C1256" i="2"/>
  <c r="D1257" i="2" s="1"/>
  <c r="E1255" i="2"/>
  <c r="C1255" i="2"/>
  <c r="D1256" i="2" s="1"/>
  <c r="E1254" i="2"/>
  <c r="C1254" i="2"/>
  <c r="D1255" i="2" s="1"/>
  <c r="E1253" i="2"/>
  <c r="C1253" i="2"/>
  <c r="D1254" i="2" s="1"/>
  <c r="E1252" i="2"/>
  <c r="C1252" i="2"/>
  <c r="E1251" i="2"/>
  <c r="C1251" i="2"/>
  <c r="D1252" i="2" s="1"/>
  <c r="E1250" i="2"/>
  <c r="C1250" i="2"/>
  <c r="D1251" i="2" s="1"/>
  <c r="E1249" i="2"/>
  <c r="C1249" i="2"/>
  <c r="D1250" i="2" s="1"/>
  <c r="E1248" i="2"/>
  <c r="C1248" i="2"/>
  <c r="D1249" i="2" s="1"/>
  <c r="E1247" i="2"/>
  <c r="C1247" i="2"/>
  <c r="D1248" i="2" s="1"/>
  <c r="E1246" i="2"/>
  <c r="C1246" i="2"/>
  <c r="D1247" i="2" s="1"/>
  <c r="E1245" i="2"/>
  <c r="C1245" i="2"/>
  <c r="D1246" i="2" s="1"/>
  <c r="E1244" i="2"/>
  <c r="C1244" i="2"/>
  <c r="D1245" i="2" s="1"/>
  <c r="E1243" i="2"/>
  <c r="C1243" i="2"/>
  <c r="D1244" i="2" s="1"/>
  <c r="E1242" i="2"/>
  <c r="C1242" i="2"/>
  <c r="D1243" i="2" s="1"/>
  <c r="E1241" i="2"/>
  <c r="C1241" i="2"/>
  <c r="D1242" i="2" s="1"/>
  <c r="E1240" i="2"/>
  <c r="C1240" i="2"/>
  <c r="D1241" i="2" s="1"/>
  <c r="E1239" i="2"/>
  <c r="C1239" i="2"/>
  <c r="D1240" i="2" s="1"/>
  <c r="E1238" i="2"/>
  <c r="C1238" i="2"/>
  <c r="D1239" i="2" s="1"/>
  <c r="E1237" i="2"/>
  <c r="C1237" i="2"/>
  <c r="D1238" i="2" s="1"/>
  <c r="E1236" i="2"/>
  <c r="C1236" i="2"/>
  <c r="D1237" i="2" s="1"/>
  <c r="E1235" i="2"/>
  <c r="C1235" i="2"/>
  <c r="D1236" i="2" s="1"/>
  <c r="E1234" i="2"/>
  <c r="C1234" i="2"/>
  <c r="D1235" i="2" s="1"/>
  <c r="E1233" i="2"/>
  <c r="C1233" i="2"/>
  <c r="D1234" i="2" s="1"/>
  <c r="E1232" i="2"/>
  <c r="C1232" i="2"/>
  <c r="D1233" i="2" s="1"/>
  <c r="E1231" i="2"/>
  <c r="C1231" i="2"/>
  <c r="D1232" i="2" s="1"/>
  <c r="E1230" i="2"/>
  <c r="C1230" i="2"/>
  <c r="E1229" i="2"/>
  <c r="C1229" i="2"/>
  <c r="D1230" i="2" s="1"/>
  <c r="E1228" i="2"/>
  <c r="C1228" i="2"/>
  <c r="D1229" i="2" s="1"/>
  <c r="E1227" i="2"/>
  <c r="C1227" i="2"/>
  <c r="D1228" i="2" s="1"/>
  <c r="E1226" i="2"/>
  <c r="C1226" i="2"/>
  <c r="E1225" i="2"/>
  <c r="C1225" i="2"/>
  <c r="D1226" i="2" s="1"/>
  <c r="E1224" i="2"/>
  <c r="C1224" i="2"/>
  <c r="D1225" i="2" s="1"/>
  <c r="E1223" i="2"/>
  <c r="C1223" i="2"/>
  <c r="D1224" i="2" s="1"/>
  <c r="E1222" i="2"/>
  <c r="C1222" i="2"/>
  <c r="D1223" i="2" s="1"/>
  <c r="E1221" i="2"/>
  <c r="C1221" i="2"/>
  <c r="D1222" i="2" s="1"/>
  <c r="E1220" i="2"/>
  <c r="C1220" i="2"/>
  <c r="D1221" i="2" s="1"/>
  <c r="E1219" i="2"/>
  <c r="C1219" i="2"/>
  <c r="D1220" i="2" s="1"/>
  <c r="E1218" i="2"/>
  <c r="C1218" i="2"/>
  <c r="D1219" i="2" s="1"/>
  <c r="E1217" i="2"/>
  <c r="C1217" i="2"/>
  <c r="D1218" i="2" s="1"/>
  <c r="E1216" i="2"/>
  <c r="C1216" i="2"/>
  <c r="D1217" i="2" s="1"/>
  <c r="E1215" i="2"/>
  <c r="C1215" i="2"/>
  <c r="D1216" i="2" s="1"/>
  <c r="E1214" i="2"/>
  <c r="C1214" i="2"/>
  <c r="D1215" i="2" s="1"/>
  <c r="E1213" i="2"/>
  <c r="C1213" i="2"/>
  <c r="D1214" i="2" s="1"/>
  <c r="E1212" i="2"/>
  <c r="C1212" i="2"/>
  <c r="D1213" i="2" s="1"/>
  <c r="E1211" i="2"/>
  <c r="C1211" i="2"/>
  <c r="D1212" i="2" s="1"/>
  <c r="E1210" i="2"/>
  <c r="C1210" i="2"/>
  <c r="D1211" i="2" s="1"/>
  <c r="E1209" i="2"/>
  <c r="C1209" i="2"/>
  <c r="D1210" i="2" s="1"/>
  <c r="E1208" i="2"/>
  <c r="C1208" i="2"/>
  <c r="D1209" i="2" s="1"/>
  <c r="E1207" i="2"/>
  <c r="C1207" i="2"/>
  <c r="D1208" i="2" s="1"/>
  <c r="E1206" i="2"/>
  <c r="C1206" i="2"/>
  <c r="D1207" i="2" s="1"/>
  <c r="E1205" i="2"/>
  <c r="C1205" i="2"/>
  <c r="D1206" i="2" s="1"/>
  <c r="E1204" i="2"/>
  <c r="C1204" i="2"/>
  <c r="D1205" i="2" s="1"/>
  <c r="E1203" i="2"/>
  <c r="C1203" i="2"/>
  <c r="D1204" i="2" s="1"/>
  <c r="E1202" i="2"/>
  <c r="C1202" i="2"/>
  <c r="D1203" i="2" s="1"/>
  <c r="E1201" i="2"/>
  <c r="C1201" i="2"/>
  <c r="D1202" i="2" s="1"/>
  <c r="E1200" i="2"/>
  <c r="C1200" i="2"/>
  <c r="D1201" i="2" s="1"/>
  <c r="E1199" i="2"/>
  <c r="C1199" i="2"/>
  <c r="D1200" i="2" s="1"/>
  <c r="E1198" i="2"/>
  <c r="C1198" i="2"/>
  <c r="D1199" i="2" s="1"/>
  <c r="E1197" i="2"/>
  <c r="C1197" i="2"/>
  <c r="D1198" i="2" s="1"/>
  <c r="E1196" i="2"/>
  <c r="C1196" i="2"/>
  <c r="D1197" i="2" s="1"/>
  <c r="E1195" i="2"/>
  <c r="C1195" i="2"/>
  <c r="D1196" i="2" s="1"/>
  <c r="E1194" i="2"/>
  <c r="C1194" i="2"/>
  <c r="D1195" i="2" s="1"/>
  <c r="E1193" i="2"/>
  <c r="C1193" i="2"/>
  <c r="D1194" i="2" s="1"/>
  <c r="E1192" i="2"/>
  <c r="C1192" i="2"/>
  <c r="D1193" i="2" s="1"/>
  <c r="E1191" i="2"/>
  <c r="C1191" i="2"/>
  <c r="D1192" i="2" s="1"/>
  <c r="E1190" i="2"/>
  <c r="C1190" i="2"/>
  <c r="D1191" i="2" s="1"/>
  <c r="E1189" i="2"/>
  <c r="C1189" i="2"/>
  <c r="D1190" i="2" s="1"/>
  <c r="E1188" i="2"/>
  <c r="C1188" i="2"/>
  <c r="D1189" i="2" s="1"/>
  <c r="E1187" i="2"/>
  <c r="C1187" i="2"/>
  <c r="D1188" i="2" s="1"/>
  <c r="E1186" i="2"/>
  <c r="C1186" i="2"/>
  <c r="D1187" i="2" s="1"/>
  <c r="E1185" i="2"/>
  <c r="C1185" i="2"/>
  <c r="D1186" i="2" s="1"/>
  <c r="E1184" i="2"/>
  <c r="C1184" i="2"/>
  <c r="D1185" i="2" s="1"/>
  <c r="E1183" i="2"/>
  <c r="C1183" i="2"/>
  <c r="D1184" i="2" s="1"/>
  <c r="E1182" i="2"/>
  <c r="C1182" i="2"/>
  <c r="D1183" i="2" s="1"/>
  <c r="E1181" i="2"/>
  <c r="C1181" i="2"/>
  <c r="D1182" i="2" s="1"/>
  <c r="E1180" i="2"/>
  <c r="C1180" i="2"/>
  <c r="D1181" i="2" s="1"/>
  <c r="E1179" i="2"/>
  <c r="C1179" i="2"/>
  <c r="D1180" i="2" s="1"/>
  <c r="E1178" i="2"/>
  <c r="C1178" i="2"/>
  <c r="D1179" i="2" s="1"/>
  <c r="E1177" i="2"/>
  <c r="C1177" i="2"/>
  <c r="D1178" i="2" s="1"/>
  <c r="E1176" i="2"/>
  <c r="C1176" i="2"/>
  <c r="D1177" i="2" s="1"/>
  <c r="E1175" i="2"/>
  <c r="C1175" i="2"/>
  <c r="D1176" i="2" s="1"/>
  <c r="E1174" i="2"/>
  <c r="C1174" i="2"/>
  <c r="D1175" i="2" s="1"/>
  <c r="E1173" i="2"/>
  <c r="C1173" i="2"/>
  <c r="D1174" i="2" s="1"/>
  <c r="E1172" i="2"/>
  <c r="C1172" i="2"/>
  <c r="D1173" i="2" s="1"/>
  <c r="E1171" i="2"/>
  <c r="C1171" i="2"/>
  <c r="D1172" i="2" s="1"/>
  <c r="E1170" i="2"/>
  <c r="C1170" i="2"/>
  <c r="D1171" i="2" s="1"/>
  <c r="E1169" i="2"/>
  <c r="C1169" i="2"/>
  <c r="D1170" i="2" s="1"/>
  <c r="E1168" i="2"/>
  <c r="C1168" i="2"/>
  <c r="D1169" i="2" s="1"/>
  <c r="E1167" i="2"/>
  <c r="C1167" i="2"/>
  <c r="D1168" i="2" s="1"/>
  <c r="E1166" i="2"/>
  <c r="C1166" i="2"/>
  <c r="E1165" i="2"/>
  <c r="C1165" i="2"/>
  <c r="D1166" i="2" s="1"/>
  <c r="E1164" i="2"/>
  <c r="C1164" i="2"/>
  <c r="D1165" i="2" s="1"/>
  <c r="E1163" i="2"/>
  <c r="C1163" i="2"/>
  <c r="D1164" i="2" s="1"/>
  <c r="E1162" i="2"/>
  <c r="C1162" i="2"/>
  <c r="D1163" i="2" s="1"/>
  <c r="E1161" i="2"/>
  <c r="C1161" i="2"/>
  <c r="D1162" i="2" s="1"/>
  <c r="E1160" i="2"/>
  <c r="C1160" i="2"/>
  <c r="D1161" i="2" s="1"/>
  <c r="E1159" i="2"/>
  <c r="C1159" i="2"/>
  <c r="D1160" i="2" s="1"/>
  <c r="E1158" i="2"/>
  <c r="C1158" i="2"/>
  <c r="D1159" i="2" s="1"/>
  <c r="E1157" i="2"/>
  <c r="C1157" i="2"/>
  <c r="D1158" i="2" s="1"/>
  <c r="E1156" i="2"/>
  <c r="C1156" i="2"/>
  <c r="D1157" i="2" s="1"/>
  <c r="E1155" i="2"/>
  <c r="C1155" i="2"/>
  <c r="D1156" i="2" s="1"/>
  <c r="E1154" i="2"/>
  <c r="C1154" i="2"/>
  <c r="D1155" i="2" s="1"/>
  <c r="E1153" i="2"/>
  <c r="C1153" i="2"/>
  <c r="D1154" i="2" s="1"/>
  <c r="E1152" i="2"/>
  <c r="C1152" i="2"/>
  <c r="D1153" i="2" s="1"/>
  <c r="E1151" i="2"/>
  <c r="C1151" i="2"/>
  <c r="D1152" i="2" s="1"/>
  <c r="E1150" i="2"/>
  <c r="C1150" i="2"/>
  <c r="D1151" i="2" s="1"/>
  <c r="E1149" i="2"/>
  <c r="C1149" i="2"/>
  <c r="D1150" i="2" s="1"/>
  <c r="E1148" i="2"/>
  <c r="C1148" i="2"/>
  <c r="D1149" i="2" s="1"/>
  <c r="E1147" i="2"/>
  <c r="C1147" i="2"/>
  <c r="D1148" i="2" s="1"/>
  <c r="E1146" i="2"/>
  <c r="C1146" i="2"/>
  <c r="D1147" i="2" s="1"/>
  <c r="E1145" i="2"/>
  <c r="C1145" i="2"/>
  <c r="D1146" i="2" s="1"/>
  <c r="E1144" i="2"/>
  <c r="C1144" i="2"/>
  <c r="E1143" i="2"/>
  <c r="C1143" i="2"/>
  <c r="D1144" i="2" s="1"/>
  <c r="E1142" i="2"/>
  <c r="C1142" i="2"/>
  <c r="D1143" i="2" s="1"/>
  <c r="E1141" i="2"/>
  <c r="C1141" i="2"/>
  <c r="D1142" i="2" s="1"/>
  <c r="E1140" i="2"/>
  <c r="C1140" i="2"/>
  <c r="D1141" i="2" s="1"/>
  <c r="E1139" i="2"/>
  <c r="C1139" i="2"/>
  <c r="D1140" i="2" s="1"/>
  <c r="E1138" i="2"/>
  <c r="C1138" i="2"/>
  <c r="D1139" i="2" s="1"/>
  <c r="E1137" i="2"/>
  <c r="C1137" i="2"/>
  <c r="D1138" i="2" s="1"/>
  <c r="E1136" i="2"/>
  <c r="C1136" i="2"/>
  <c r="D1137" i="2" s="1"/>
  <c r="E1135" i="2"/>
  <c r="C1135" i="2"/>
  <c r="D1136" i="2" s="1"/>
  <c r="E1134" i="2"/>
  <c r="C1134" i="2"/>
  <c r="D1135" i="2" s="1"/>
  <c r="E1133" i="2"/>
  <c r="C1133" i="2"/>
  <c r="D1134" i="2" s="1"/>
  <c r="E1132" i="2"/>
  <c r="C1132" i="2"/>
  <c r="D1133" i="2" s="1"/>
  <c r="E1131" i="2"/>
  <c r="C1131" i="2"/>
  <c r="D1132" i="2" s="1"/>
  <c r="E1130" i="2"/>
  <c r="C1130" i="2"/>
  <c r="D1131" i="2" s="1"/>
  <c r="E1129" i="2"/>
  <c r="C1129" i="2"/>
  <c r="D1130" i="2" s="1"/>
  <c r="E1128" i="2"/>
  <c r="C1128" i="2"/>
  <c r="D1129" i="2" s="1"/>
  <c r="E1127" i="2"/>
  <c r="C1127" i="2"/>
  <c r="D1128" i="2" s="1"/>
  <c r="E1126" i="2"/>
  <c r="C1126" i="2"/>
  <c r="D1127" i="2" s="1"/>
  <c r="E1125" i="2"/>
  <c r="C1125" i="2"/>
  <c r="D1126" i="2" s="1"/>
  <c r="E1124" i="2"/>
  <c r="C1124" i="2"/>
  <c r="D1125" i="2" s="1"/>
  <c r="E1123" i="2"/>
  <c r="C1123" i="2"/>
  <c r="D1124" i="2" s="1"/>
  <c r="E1122" i="2"/>
  <c r="C1122" i="2"/>
  <c r="E1121" i="2"/>
  <c r="C1121" i="2"/>
  <c r="D1122" i="2" s="1"/>
  <c r="E1120" i="2"/>
  <c r="C1120" i="2"/>
  <c r="D1121" i="2" s="1"/>
  <c r="E1119" i="2"/>
  <c r="C1119" i="2"/>
  <c r="D1120" i="2" s="1"/>
  <c r="E1118" i="2"/>
  <c r="C1118" i="2"/>
  <c r="D1119" i="2" s="1"/>
  <c r="E1117" i="2"/>
  <c r="C1117" i="2"/>
  <c r="D1118" i="2" s="1"/>
  <c r="E1116" i="2"/>
  <c r="C1116" i="2"/>
  <c r="D1117" i="2" s="1"/>
  <c r="E1115" i="2"/>
  <c r="C1115" i="2"/>
  <c r="D1116" i="2" s="1"/>
  <c r="E1114" i="2"/>
  <c r="C1114" i="2"/>
  <c r="D1115" i="2" s="1"/>
  <c r="E1113" i="2"/>
  <c r="C1113" i="2"/>
  <c r="D1114" i="2" s="1"/>
  <c r="E1112" i="2"/>
  <c r="C1112" i="2"/>
  <c r="D1113" i="2" s="1"/>
  <c r="E1111" i="2"/>
  <c r="C1111" i="2"/>
  <c r="D1112" i="2" s="1"/>
  <c r="E1110" i="2"/>
  <c r="C1110" i="2"/>
  <c r="D1111" i="2" s="1"/>
  <c r="E1109" i="2"/>
  <c r="C1109" i="2"/>
  <c r="D1110" i="2" s="1"/>
  <c r="E1108" i="2"/>
  <c r="C1108" i="2"/>
  <c r="D1109" i="2" s="1"/>
  <c r="E1107" i="2"/>
  <c r="C1107" i="2"/>
  <c r="D1108" i="2" s="1"/>
  <c r="E1106" i="2"/>
  <c r="C1106" i="2"/>
  <c r="D1107" i="2" s="1"/>
  <c r="E1105" i="2"/>
  <c r="C1105" i="2"/>
  <c r="D1106" i="2" s="1"/>
  <c r="E1104" i="2"/>
  <c r="C1104" i="2"/>
  <c r="D1105" i="2" s="1"/>
  <c r="E1103" i="2"/>
  <c r="C1103" i="2"/>
  <c r="D1104" i="2" s="1"/>
  <c r="E1102" i="2"/>
  <c r="C1102" i="2"/>
  <c r="D1103" i="2" s="1"/>
  <c r="E1101" i="2"/>
  <c r="C1101" i="2"/>
  <c r="D1102" i="2" s="1"/>
  <c r="E1100" i="2"/>
  <c r="C1100" i="2"/>
  <c r="D1101" i="2" s="1"/>
  <c r="E1099" i="2"/>
  <c r="C1099" i="2"/>
  <c r="D1100" i="2" s="1"/>
  <c r="E1098" i="2"/>
  <c r="C1098" i="2"/>
  <c r="D1099" i="2" s="1"/>
  <c r="E1097" i="2"/>
  <c r="C1097" i="2"/>
  <c r="D1098" i="2" s="1"/>
  <c r="E1096" i="2"/>
  <c r="C1096" i="2"/>
  <c r="D1097" i="2" s="1"/>
  <c r="E1095" i="2"/>
  <c r="C1095" i="2"/>
  <c r="D1096" i="2" s="1"/>
  <c r="E1094" i="2"/>
  <c r="C1094" i="2"/>
  <c r="D1095" i="2" s="1"/>
  <c r="E1093" i="2"/>
  <c r="C1093" i="2"/>
  <c r="D1094" i="2" s="1"/>
  <c r="E1092" i="2"/>
  <c r="C1092" i="2"/>
  <c r="D1093" i="2" s="1"/>
  <c r="E1091" i="2"/>
  <c r="C1091" i="2"/>
  <c r="D1092" i="2" s="1"/>
  <c r="E1090" i="2"/>
  <c r="C1090" i="2"/>
  <c r="D1091" i="2" s="1"/>
  <c r="E1089" i="2"/>
  <c r="C1089" i="2"/>
  <c r="D1090" i="2" s="1"/>
  <c r="E1088" i="2"/>
  <c r="C1088" i="2"/>
  <c r="D1089" i="2" s="1"/>
  <c r="E1087" i="2"/>
  <c r="C1087" i="2"/>
  <c r="D1088" i="2" s="1"/>
  <c r="E1086" i="2"/>
  <c r="C1086" i="2"/>
  <c r="D1087" i="2" s="1"/>
  <c r="E1085" i="2"/>
  <c r="C1085" i="2"/>
  <c r="D1086" i="2" s="1"/>
  <c r="E1084" i="2"/>
  <c r="C1084" i="2"/>
  <c r="D1085" i="2" s="1"/>
  <c r="E1083" i="2"/>
  <c r="C1083" i="2"/>
  <c r="D1084" i="2" s="1"/>
  <c r="E1082" i="2"/>
  <c r="C1082" i="2"/>
  <c r="D1083" i="2" s="1"/>
  <c r="E1081" i="2"/>
  <c r="C1081" i="2"/>
  <c r="D1082" i="2" s="1"/>
  <c r="E1080" i="2"/>
  <c r="C1080" i="2"/>
  <c r="D1081" i="2" s="1"/>
  <c r="E1079" i="2"/>
  <c r="C1079" i="2"/>
  <c r="D1080" i="2" s="1"/>
  <c r="E1078" i="2"/>
  <c r="C1078" i="2"/>
  <c r="D1079" i="2" s="1"/>
  <c r="E1077" i="2"/>
  <c r="C1077" i="2"/>
  <c r="D1078" i="2" s="1"/>
  <c r="E1076" i="2"/>
  <c r="C1076" i="2"/>
  <c r="D1077" i="2" s="1"/>
  <c r="E1075" i="2"/>
  <c r="C1075" i="2"/>
  <c r="D1076" i="2" s="1"/>
  <c r="E1074" i="2"/>
  <c r="C1074" i="2"/>
  <c r="D1075" i="2" s="1"/>
  <c r="E1073" i="2"/>
  <c r="C1073" i="2"/>
  <c r="D1074" i="2" s="1"/>
  <c r="E1072" i="2"/>
  <c r="C1072" i="2"/>
  <c r="D1073" i="2" s="1"/>
  <c r="E1071" i="2"/>
  <c r="C1071" i="2"/>
  <c r="D1072" i="2" s="1"/>
  <c r="E1070" i="2"/>
  <c r="C1070" i="2"/>
  <c r="D1071" i="2" s="1"/>
  <c r="E1069" i="2"/>
  <c r="C1069" i="2"/>
  <c r="D1070" i="2" s="1"/>
  <c r="E1068" i="2"/>
  <c r="C1068" i="2"/>
  <c r="D1069" i="2" s="1"/>
  <c r="E1067" i="2"/>
  <c r="C1067" i="2"/>
  <c r="D1068" i="2" s="1"/>
  <c r="E1066" i="2"/>
  <c r="C1066" i="2"/>
  <c r="D1067" i="2" s="1"/>
  <c r="E1065" i="2"/>
  <c r="C1065" i="2"/>
  <c r="D1066" i="2" s="1"/>
  <c r="E1064" i="2"/>
  <c r="C1064" i="2"/>
  <c r="D1065" i="2" s="1"/>
  <c r="E1063" i="2"/>
  <c r="C1063" i="2"/>
  <c r="D1064" i="2" s="1"/>
  <c r="E1062" i="2"/>
  <c r="C1062" i="2"/>
  <c r="D1063" i="2" s="1"/>
  <c r="E1061" i="2"/>
  <c r="C1061" i="2"/>
  <c r="D1062" i="2" s="1"/>
  <c r="E1060" i="2"/>
  <c r="C1060" i="2"/>
  <c r="D1061" i="2" s="1"/>
  <c r="E1059" i="2"/>
  <c r="C1059" i="2"/>
  <c r="D1060" i="2" s="1"/>
  <c r="E1058" i="2"/>
  <c r="C1058" i="2"/>
  <c r="D1059" i="2" s="1"/>
  <c r="E1057" i="2"/>
  <c r="C1057" i="2"/>
  <c r="D1058" i="2" s="1"/>
  <c r="E1056" i="2"/>
  <c r="C1056" i="2"/>
  <c r="D1057" i="2" s="1"/>
  <c r="E1055" i="2"/>
  <c r="C1055" i="2"/>
  <c r="D1056" i="2" s="1"/>
  <c r="E1054" i="2"/>
  <c r="C1054" i="2"/>
  <c r="D1055" i="2" s="1"/>
  <c r="E1053" i="2"/>
  <c r="C1053" i="2"/>
  <c r="D1054" i="2" s="1"/>
  <c r="E1052" i="2"/>
  <c r="C1052" i="2"/>
  <c r="D1053" i="2" s="1"/>
  <c r="E1051" i="2"/>
  <c r="C1051" i="2"/>
  <c r="D1052" i="2" s="1"/>
  <c r="E1050" i="2"/>
  <c r="C1050" i="2"/>
  <c r="D1051" i="2" s="1"/>
  <c r="E1049" i="2"/>
  <c r="C1049" i="2"/>
  <c r="D1050" i="2" s="1"/>
  <c r="E1048" i="2"/>
  <c r="C1048" i="2"/>
  <c r="D1049" i="2" s="1"/>
  <c r="E1047" i="2"/>
  <c r="C1047" i="2"/>
  <c r="D1048" i="2" s="1"/>
  <c r="E1046" i="2"/>
  <c r="C1046" i="2"/>
  <c r="D1047" i="2" s="1"/>
  <c r="E1045" i="2"/>
  <c r="C1045" i="2"/>
  <c r="D1046" i="2" s="1"/>
  <c r="E1044" i="2"/>
  <c r="C1044" i="2"/>
  <c r="E1043" i="2"/>
  <c r="C1043" i="2"/>
  <c r="D1044" i="2" s="1"/>
  <c r="E1042" i="2"/>
  <c r="C1042" i="2"/>
  <c r="D1043" i="2" s="1"/>
  <c r="E1041" i="2"/>
  <c r="C1041" i="2"/>
  <c r="D1042" i="2" s="1"/>
  <c r="E1040" i="2"/>
  <c r="C1040" i="2"/>
  <c r="D1041" i="2" s="1"/>
  <c r="E1039" i="2"/>
  <c r="C1039" i="2"/>
  <c r="D1040" i="2" s="1"/>
  <c r="E1038" i="2"/>
  <c r="C1038" i="2"/>
  <c r="D1039" i="2" s="1"/>
  <c r="E1037" i="2"/>
  <c r="C1037" i="2"/>
  <c r="D1038" i="2" s="1"/>
  <c r="E1036" i="2"/>
  <c r="C1036" i="2"/>
  <c r="D1037" i="2" s="1"/>
  <c r="E1035" i="2"/>
  <c r="C1035" i="2"/>
  <c r="D1036" i="2" s="1"/>
  <c r="E1034" i="2"/>
  <c r="C1034" i="2"/>
  <c r="D1035" i="2" s="1"/>
  <c r="E1033" i="2"/>
  <c r="C1033" i="2"/>
  <c r="D1034" i="2" s="1"/>
  <c r="E1032" i="2"/>
  <c r="C1032" i="2"/>
  <c r="D1033" i="2" s="1"/>
  <c r="E1031" i="2"/>
  <c r="C1031" i="2"/>
  <c r="D1032" i="2" s="1"/>
  <c r="E1030" i="2"/>
  <c r="C1030" i="2"/>
  <c r="E1029" i="2"/>
  <c r="C1029" i="2"/>
  <c r="D1030" i="2" s="1"/>
  <c r="E1028" i="2"/>
  <c r="C1028" i="2"/>
  <c r="D1029" i="2" s="1"/>
  <c r="E1027" i="2"/>
  <c r="C1027" i="2"/>
  <c r="D1028" i="2" s="1"/>
  <c r="E1026" i="2"/>
  <c r="C1026" i="2"/>
  <c r="D1027" i="2" s="1"/>
  <c r="E1025" i="2"/>
  <c r="C1025" i="2"/>
  <c r="D1026" i="2" s="1"/>
  <c r="E1024" i="2"/>
  <c r="C1024" i="2"/>
  <c r="D1025" i="2" s="1"/>
  <c r="E1023" i="2"/>
  <c r="C1023" i="2"/>
  <c r="D1024" i="2" s="1"/>
  <c r="E1022" i="2"/>
  <c r="C1022" i="2"/>
  <c r="D1023" i="2" s="1"/>
  <c r="E1021" i="2"/>
  <c r="C1021" i="2"/>
  <c r="D1022" i="2" s="1"/>
  <c r="E1020" i="2"/>
  <c r="C1020" i="2"/>
  <c r="D1021" i="2" s="1"/>
  <c r="E1019" i="2"/>
  <c r="C1019" i="2"/>
  <c r="D1020" i="2" s="1"/>
  <c r="E1018" i="2"/>
  <c r="C1018" i="2"/>
  <c r="D1019" i="2" s="1"/>
  <c r="E1017" i="2"/>
  <c r="C1017" i="2"/>
  <c r="D1018" i="2" s="1"/>
  <c r="E1016" i="2"/>
  <c r="C1016" i="2"/>
  <c r="D1017" i="2" s="1"/>
  <c r="E1015" i="2"/>
  <c r="C1015" i="2"/>
  <c r="D1016" i="2" s="1"/>
  <c r="E1014" i="2"/>
  <c r="C1014" i="2"/>
  <c r="D1015" i="2" s="1"/>
  <c r="E1013" i="2"/>
  <c r="C1013" i="2"/>
  <c r="D1014" i="2" s="1"/>
  <c r="E1012" i="2"/>
  <c r="C1012" i="2"/>
  <c r="D1013" i="2" s="1"/>
  <c r="E1011" i="2"/>
  <c r="C1011" i="2"/>
  <c r="D1012" i="2" s="1"/>
  <c r="E1010" i="2"/>
  <c r="C1010" i="2"/>
  <c r="D1011" i="2" s="1"/>
  <c r="E1009" i="2"/>
  <c r="C1009" i="2"/>
  <c r="D1010" i="2" s="1"/>
  <c r="E1008" i="2"/>
  <c r="C1008" i="2"/>
  <c r="D1009" i="2" s="1"/>
  <c r="E1007" i="2"/>
  <c r="C1007" i="2"/>
  <c r="D1008" i="2" s="1"/>
  <c r="E1006" i="2"/>
  <c r="C1006" i="2"/>
  <c r="D1007" i="2" s="1"/>
  <c r="E1005" i="2"/>
  <c r="C1005" i="2"/>
  <c r="D1006" i="2" s="1"/>
  <c r="E1004" i="2"/>
  <c r="C1004" i="2"/>
  <c r="D1005" i="2" s="1"/>
  <c r="E1003" i="2"/>
  <c r="C1003" i="2"/>
  <c r="D1004" i="2" s="1"/>
  <c r="E1002" i="2"/>
  <c r="C1002" i="2"/>
  <c r="D1003" i="2" s="1"/>
  <c r="E1001" i="2"/>
  <c r="C1001" i="2"/>
  <c r="D1002" i="2" s="1"/>
  <c r="E1000" i="2"/>
  <c r="C1000" i="2"/>
  <c r="D1001" i="2" s="1"/>
  <c r="E999" i="2"/>
  <c r="C999" i="2"/>
  <c r="D1000" i="2" s="1"/>
  <c r="E998" i="2"/>
  <c r="C998" i="2"/>
  <c r="D999" i="2" s="1"/>
  <c r="E997" i="2"/>
  <c r="C997" i="2"/>
  <c r="D998" i="2" s="1"/>
  <c r="E996" i="2"/>
  <c r="C996" i="2"/>
  <c r="D997" i="2" s="1"/>
  <c r="E995" i="2"/>
  <c r="C995" i="2"/>
  <c r="D996" i="2" s="1"/>
  <c r="E994" i="2"/>
  <c r="C994" i="2"/>
  <c r="D995" i="2" s="1"/>
  <c r="E993" i="2"/>
  <c r="C993" i="2"/>
  <c r="D994" i="2" s="1"/>
  <c r="E992" i="2"/>
  <c r="C992" i="2"/>
  <c r="D993" i="2" s="1"/>
  <c r="E991" i="2"/>
  <c r="C991" i="2"/>
  <c r="D992" i="2" s="1"/>
  <c r="E990" i="2"/>
  <c r="C990" i="2"/>
  <c r="D991" i="2" s="1"/>
  <c r="E989" i="2"/>
  <c r="C989" i="2"/>
  <c r="D990" i="2" s="1"/>
  <c r="E988" i="2"/>
  <c r="C988" i="2"/>
  <c r="D989" i="2" s="1"/>
  <c r="E987" i="2"/>
  <c r="C987" i="2"/>
  <c r="D988" i="2" s="1"/>
  <c r="E986" i="2"/>
  <c r="C986" i="2"/>
  <c r="D987" i="2" s="1"/>
  <c r="E985" i="2"/>
  <c r="C985" i="2"/>
  <c r="D986" i="2" s="1"/>
  <c r="E984" i="2"/>
  <c r="C984" i="2"/>
  <c r="D985" i="2" s="1"/>
  <c r="E983" i="2"/>
  <c r="C983" i="2"/>
  <c r="D984" i="2" s="1"/>
  <c r="E982" i="2"/>
  <c r="C982" i="2"/>
  <c r="D983" i="2" s="1"/>
  <c r="E981" i="2"/>
  <c r="C981" i="2"/>
  <c r="D982" i="2" s="1"/>
  <c r="E980" i="2"/>
  <c r="C980" i="2"/>
  <c r="D981" i="2" s="1"/>
  <c r="E979" i="2"/>
  <c r="C979" i="2"/>
  <c r="D980" i="2" s="1"/>
  <c r="E978" i="2"/>
  <c r="C978" i="2"/>
  <c r="D979" i="2" s="1"/>
  <c r="E977" i="2"/>
  <c r="C977" i="2"/>
  <c r="D978" i="2" s="1"/>
  <c r="E976" i="2"/>
  <c r="C976" i="2"/>
  <c r="D977" i="2" s="1"/>
  <c r="E975" i="2"/>
  <c r="C975" i="2"/>
  <c r="D976" i="2" s="1"/>
  <c r="E974" i="2"/>
  <c r="C974" i="2"/>
  <c r="D975" i="2" s="1"/>
  <c r="E973" i="2"/>
  <c r="C973" i="2"/>
  <c r="D974" i="2" s="1"/>
  <c r="E972" i="2"/>
  <c r="C972" i="2"/>
  <c r="D973" i="2" s="1"/>
  <c r="E971" i="2"/>
  <c r="C971" i="2"/>
  <c r="D972" i="2" s="1"/>
  <c r="E970" i="2"/>
  <c r="C970" i="2"/>
  <c r="D971" i="2" s="1"/>
  <c r="E969" i="2"/>
  <c r="C969" i="2"/>
  <c r="D970" i="2" s="1"/>
  <c r="E968" i="2"/>
  <c r="C968" i="2"/>
  <c r="D969" i="2" s="1"/>
  <c r="E967" i="2"/>
  <c r="C967" i="2"/>
  <c r="D968" i="2" s="1"/>
  <c r="E966" i="2"/>
  <c r="C966" i="2"/>
  <c r="D967" i="2" s="1"/>
  <c r="E965" i="2"/>
  <c r="C965" i="2"/>
  <c r="D966" i="2" s="1"/>
  <c r="E964" i="2"/>
  <c r="C964" i="2"/>
  <c r="D965" i="2" s="1"/>
  <c r="E963" i="2"/>
  <c r="C963" i="2"/>
  <c r="D964" i="2" s="1"/>
  <c r="E962" i="2"/>
  <c r="C962" i="2"/>
  <c r="D963" i="2" s="1"/>
  <c r="E961" i="2"/>
  <c r="C961" i="2"/>
  <c r="D962" i="2" s="1"/>
  <c r="E960" i="2"/>
  <c r="C960" i="2"/>
  <c r="D961" i="2" s="1"/>
  <c r="E959" i="2"/>
  <c r="C959" i="2"/>
  <c r="D960" i="2" s="1"/>
  <c r="E958" i="2"/>
  <c r="C958" i="2"/>
  <c r="D959" i="2" s="1"/>
  <c r="E957" i="2"/>
  <c r="C957" i="2"/>
  <c r="D958" i="2" s="1"/>
  <c r="E956" i="2"/>
  <c r="C956" i="2"/>
  <c r="D957" i="2" s="1"/>
  <c r="E955" i="2"/>
  <c r="C955" i="2"/>
  <c r="D956" i="2" s="1"/>
  <c r="E954" i="2"/>
  <c r="C954" i="2"/>
  <c r="D955" i="2" s="1"/>
  <c r="E953" i="2"/>
  <c r="C953" i="2"/>
  <c r="D954" i="2" s="1"/>
  <c r="E952" i="2"/>
  <c r="C952" i="2"/>
  <c r="D953" i="2" s="1"/>
  <c r="E951" i="2"/>
  <c r="C951" i="2"/>
  <c r="D952" i="2" s="1"/>
  <c r="E950" i="2"/>
  <c r="C950" i="2"/>
  <c r="D951" i="2" s="1"/>
  <c r="E949" i="2"/>
  <c r="C949" i="2"/>
  <c r="D950" i="2" s="1"/>
  <c r="E948" i="2"/>
  <c r="C948" i="2"/>
  <c r="D949" i="2" s="1"/>
  <c r="E947" i="2"/>
  <c r="C947" i="2"/>
  <c r="D948" i="2" s="1"/>
  <c r="E946" i="2"/>
  <c r="C946" i="2"/>
  <c r="D947" i="2" s="1"/>
  <c r="E945" i="2"/>
  <c r="C945" i="2"/>
  <c r="D946" i="2" s="1"/>
  <c r="E944" i="2"/>
  <c r="C944" i="2"/>
  <c r="D945" i="2" s="1"/>
  <c r="E943" i="2"/>
  <c r="C943" i="2"/>
  <c r="D944" i="2" s="1"/>
  <c r="E942" i="2"/>
  <c r="C942" i="2"/>
  <c r="D943" i="2" s="1"/>
  <c r="E941" i="2"/>
  <c r="C941" i="2"/>
  <c r="D942" i="2" s="1"/>
  <c r="E940" i="2"/>
  <c r="C940" i="2"/>
  <c r="E939" i="2"/>
  <c r="C939" i="2"/>
  <c r="D940" i="2" s="1"/>
  <c r="E938" i="2"/>
  <c r="C938" i="2"/>
  <c r="D939" i="2" s="1"/>
  <c r="E937" i="2"/>
  <c r="C937" i="2"/>
  <c r="D938" i="2" s="1"/>
  <c r="E936" i="2"/>
  <c r="C936" i="2"/>
  <c r="D937" i="2" s="1"/>
  <c r="E935" i="2"/>
  <c r="C935" i="2"/>
  <c r="D936" i="2" s="1"/>
  <c r="E934" i="2"/>
  <c r="C934" i="2"/>
  <c r="D935" i="2" s="1"/>
  <c r="E933" i="2"/>
  <c r="C933" i="2"/>
  <c r="D934" i="2" s="1"/>
  <c r="E932" i="2"/>
  <c r="C932" i="2"/>
  <c r="D933" i="2" s="1"/>
  <c r="E931" i="2"/>
  <c r="C931" i="2"/>
  <c r="D932" i="2" s="1"/>
  <c r="E930" i="2"/>
  <c r="C930" i="2"/>
  <c r="D931" i="2" s="1"/>
  <c r="E929" i="2"/>
  <c r="C929" i="2"/>
  <c r="D930" i="2" s="1"/>
  <c r="E928" i="2"/>
  <c r="C928" i="2"/>
  <c r="D929" i="2" s="1"/>
  <c r="E927" i="2"/>
  <c r="C927" i="2"/>
  <c r="D928" i="2" s="1"/>
  <c r="E926" i="2"/>
  <c r="C926" i="2"/>
  <c r="D927" i="2" s="1"/>
  <c r="E925" i="2"/>
  <c r="C925" i="2"/>
  <c r="D926" i="2" s="1"/>
  <c r="E924" i="2"/>
  <c r="C924" i="2"/>
  <c r="D925" i="2" s="1"/>
  <c r="E923" i="2"/>
  <c r="C923" i="2"/>
  <c r="D924" i="2" s="1"/>
  <c r="E922" i="2"/>
  <c r="C922" i="2"/>
  <c r="D923" i="2" s="1"/>
  <c r="E921" i="2"/>
  <c r="C921" i="2"/>
  <c r="D922" i="2" s="1"/>
  <c r="E920" i="2"/>
  <c r="C920" i="2"/>
  <c r="D921" i="2" s="1"/>
  <c r="E919" i="2"/>
  <c r="C919" i="2"/>
  <c r="D920" i="2" s="1"/>
  <c r="E918" i="2"/>
  <c r="C918" i="2"/>
  <c r="D919" i="2" s="1"/>
  <c r="E917" i="2"/>
  <c r="C917" i="2"/>
  <c r="D918" i="2" s="1"/>
  <c r="E916" i="2"/>
  <c r="C916" i="2"/>
  <c r="D917" i="2" s="1"/>
  <c r="E915" i="2"/>
  <c r="C915" i="2"/>
  <c r="D916" i="2" s="1"/>
  <c r="E914" i="2"/>
  <c r="C914" i="2"/>
  <c r="D915" i="2" s="1"/>
  <c r="E913" i="2"/>
  <c r="C913" i="2"/>
  <c r="D914" i="2" s="1"/>
  <c r="E912" i="2"/>
  <c r="C912" i="2"/>
  <c r="D913" i="2" s="1"/>
  <c r="E911" i="2"/>
  <c r="C911" i="2"/>
  <c r="D912" i="2" s="1"/>
  <c r="E910" i="2"/>
  <c r="C910" i="2"/>
  <c r="D911" i="2" s="1"/>
  <c r="E909" i="2"/>
  <c r="C909" i="2"/>
  <c r="D910" i="2" s="1"/>
  <c r="E908" i="2"/>
  <c r="C908" i="2"/>
  <c r="D909" i="2" s="1"/>
  <c r="E907" i="2"/>
  <c r="C907" i="2"/>
  <c r="D908" i="2" s="1"/>
  <c r="E906" i="2"/>
  <c r="C906" i="2"/>
  <c r="D907" i="2" s="1"/>
  <c r="E905" i="2"/>
  <c r="C905" i="2"/>
  <c r="D906" i="2" s="1"/>
  <c r="E904" i="2"/>
  <c r="C904" i="2"/>
  <c r="D905" i="2" s="1"/>
  <c r="E903" i="2"/>
  <c r="C903" i="2"/>
  <c r="D904" i="2" s="1"/>
  <c r="E902" i="2"/>
  <c r="C902" i="2"/>
  <c r="D903" i="2" s="1"/>
  <c r="E901" i="2"/>
  <c r="C901" i="2"/>
  <c r="D902" i="2" s="1"/>
  <c r="E900" i="2"/>
  <c r="C900" i="2"/>
  <c r="D901" i="2" s="1"/>
  <c r="E899" i="2"/>
  <c r="C899" i="2"/>
  <c r="D900" i="2" s="1"/>
  <c r="E898" i="2"/>
  <c r="C898" i="2"/>
  <c r="D899" i="2" s="1"/>
  <c r="E897" i="2"/>
  <c r="C897" i="2"/>
  <c r="D898" i="2" s="1"/>
  <c r="E896" i="2"/>
  <c r="C896" i="2"/>
  <c r="D897" i="2" s="1"/>
  <c r="E895" i="2"/>
  <c r="C895" i="2"/>
  <c r="D896" i="2" s="1"/>
  <c r="E894" i="2"/>
  <c r="C894" i="2"/>
  <c r="D895" i="2" s="1"/>
  <c r="E893" i="2"/>
  <c r="C893" i="2"/>
  <c r="D894" i="2" s="1"/>
  <c r="E892" i="2"/>
  <c r="C892" i="2"/>
  <c r="D893" i="2" s="1"/>
  <c r="E891" i="2"/>
  <c r="C891" i="2"/>
  <c r="D892" i="2" s="1"/>
  <c r="E890" i="2"/>
  <c r="C890" i="2"/>
  <c r="D891" i="2" s="1"/>
  <c r="E889" i="2"/>
  <c r="C889" i="2"/>
  <c r="D890" i="2" s="1"/>
  <c r="E888" i="2"/>
  <c r="C888" i="2"/>
  <c r="D889" i="2" s="1"/>
  <c r="E887" i="2"/>
  <c r="C887" i="2"/>
  <c r="E886" i="2"/>
  <c r="C886" i="2"/>
  <c r="D887" i="2" s="1"/>
  <c r="E885" i="2"/>
  <c r="C885" i="2"/>
  <c r="D886" i="2" s="1"/>
  <c r="E884" i="2"/>
  <c r="C884" i="2"/>
  <c r="D885" i="2" s="1"/>
  <c r="E883" i="2"/>
  <c r="C883" i="2"/>
  <c r="D884" i="2" s="1"/>
  <c r="E882" i="2"/>
  <c r="C882" i="2"/>
  <c r="D883" i="2" s="1"/>
  <c r="E881" i="2"/>
  <c r="C881" i="2"/>
  <c r="D882" i="2" s="1"/>
  <c r="E880" i="2"/>
  <c r="C880" i="2"/>
  <c r="D881" i="2" s="1"/>
  <c r="E879" i="2"/>
  <c r="C879" i="2"/>
  <c r="D880" i="2" s="1"/>
  <c r="E878" i="2"/>
  <c r="C878" i="2"/>
  <c r="D879" i="2" s="1"/>
  <c r="E877" i="2"/>
  <c r="C877" i="2"/>
  <c r="D878" i="2" s="1"/>
  <c r="E876" i="2"/>
  <c r="C876" i="2"/>
  <c r="E875" i="2"/>
  <c r="C875" i="2"/>
  <c r="D876" i="2" s="1"/>
  <c r="E874" i="2"/>
  <c r="C874" i="2"/>
  <c r="D875" i="2" s="1"/>
  <c r="E873" i="2"/>
  <c r="C873" i="2"/>
  <c r="D874" i="2" s="1"/>
  <c r="E872" i="2"/>
  <c r="C872" i="2"/>
  <c r="D873" i="2" s="1"/>
  <c r="E871" i="2"/>
  <c r="C871" i="2"/>
  <c r="D872" i="2" s="1"/>
  <c r="E870" i="2"/>
  <c r="C870" i="2"/>
  <c r="D871" i="2" s="1"/>
  <c r="E869" i="2"/>
  <c r="C869" i="2"/>
  <c r="D870" i="2" s="1"/>
  <c r="E868" i="2"/>
  <c r="C868" i="2"/>
  <c r="D869" i="2" s="1"/>
  <c r="E867" i="2"/>
  <c r="C867" i="2"/>
  <c r="D868" i="2" s="1"/>
  <c r="E866" i="2"/>
  <c r="C866" i="2"/>
  <c r="D867" i="2" s="1"/>
  <c r="E865" i="2"/>
  <c r="C865" i="2"/>
  <c r="D866" i="2" s="1"/>
  <c r="E864" i="2"/>
  <c r="C864" i="2"/>
  <c r="D865" i="2" s="1"/>
  <c r="E863" i="2"/>
  <c r="C863" i="2"/>
  <c r="D864" i="2" s="1"/>
  <c r="E862" i="2"/>
  <c r="C862" i="2"/>
  <c r="D863" i="2" s="1"/>
  <c r="E861" i="2"/>
  <c r="C861" i="2"/>
  <c r="D862" i="2" s="1"/>
  <c r="E860" i="2"/>
  <c r="C860" i="2"/>
  <c r="D861" i="2" s="1"/>
  <c r="E859" i="2"/>
  <c r="C859" i="2"/>
  <c r="D860" i="2" s="1"/>
  <c r="E858" i="2"/>
  <c r="C858" i="2"/>
  <c r="D859" i="2" s="1"/>
  <c r="E857" i="2"/>
  <c r="C857" i="2"/>
  <c r="D858" i="2" s="1"/>
  <c r="E856" i="2"/>
  <c r="C856" i="2"/>
  <c r="D857" i="2" s="1"/>
  <c r="E855" i="2"/>
  <c r="C855" i="2"/>
  <c r="D856" i="2" s="1"/>
  <c r="E854" i="2"/>
  <c r="C854" i="2"/>
  <c r="D855" i="2" s="1"/>
  <c r="E853" i="2"/>
  <c r="C853" i="2"/>
  <c r="D854" i="2" s="1"/>
  <c r="E852" i="2"/>
  <c r="C852" i="2"/>
  <c r="D853" i="2" s="1"/>
  <c r="E851" i="2"/>
  <c r="C851" i="2"/>
  <c r="D852" i="2" s="1"/>
  <c r="E850" i="2"/>
  <c r="C850" i="2"/>
  <c r="D851" i="2" s="1"/>
  <c r="E849" i="2"/>
  <c r="C849" i="2"/>
  <c r="D850" i="2" s="1"/>
  <c r="E848" i="2"/>
  <c r="C848" i="2"/>
  <c r="D849" i="2" s="1"/>
  <c r="E847" i="2"/>
  <c r="C847" i="2"/>
  <c r="D848" i="2" s="1"/>
  <c r="E846" i="2"/>
  <c r="C846" i="2"/>
  <c r="D847" i="2" s="1"/>
  <c r="E845" i="2"/>
  <c r="C845" i="2"/>
  <c r="D846" i="2" s="1"/>
  <c r="E844" i="2"/>
  <c r="C844" i="2"/>
  <c r="D845" i="2" s="1"/>
  <c r="E843" i="2"/>
  <c r="C843" i="2"/>
  <c r="D844" i="2" s="1"/>
  <c r="E842" i="2"/>
  <c r="C842" i="2"/>
  <c r="D843" i="2" s="1"/>
  <c r="E841" i="2"/>
  <c r="C841" i="2"/>
  <c r="E840" i="2"/>
  <c r="C840" i="2"/>
  <c r="D841" i="2" s="1"/>
  <c r="E839" i="2"/>
  <c r="C839" i="2"/>
  <c r="D840" i="2" s="1"/>
  <c r="E838" i="2"/>
  <c r="C838" i="2"/>
  <c r="D839" i="2" s="1"/>
  <c r="E837" i="2"/>
  <c r="C837" i="2"/>
  <c r="D838" i="2" s="1"/>
  <c r="E836" i="2"/>
  <c r="C836" i="2"/>
  <c r="D837" i="2" s="1"/>
  <c r="E835" i="2"/>
  <c r="C835" i="2"/>
  <c r="D836" i="2" s="1"/>
  <c r="E834" i="2"/>
  <c r="C834" i="2"/>
  <c r="D835" i="2" s="1"/>
  <c r="E833" i="2"/>
  <c r="C833" i="2"/>
  <c r="E832" i="2"/>
  <c r="C832" i="2"/>
  <c r="D833" i="2" s="1"/>
  <c r="E831" i="2"/>
  <c r="C831" i="2"/>
  <c r="D832" i="2" s="1"/>
  <c r="E830" i="2"/>
  <c r="C830" i="2"/>
  <c r="D831" i="2" s="1"/>
  <c r="E829" i="2"/>
  <c r="C829" i="2"/>
  <c r="D830" i="2" s="1"/>
  <c r="E828" i="2"/>
  <c r="C828" i="2"/>
  <c r="D829" i="2" s="1"/>
  <c r="E827" i="2"/>
  <c r="C827" i="2"/>
  <c r="D828" i="2" s="1"/>
  <c r="E826" i="2"/>
  <c r="C826" i="2"/>
  <c r="D827" i="2" s="1"/>
  <c r="E825" i="2"/>
  <c r="C825" i="2"/>
  <c r="D826" i="2" s="1"/>
  <c r="E824" i="2"/>
  <c r="C824" i="2"/>
  <c r="D825" i="2" s="1"/>
  <c r="E823" i="2"/>
  <c r="C823" i="2"/>
  <c r="D824" i="2" s="1"/>
  <c r="E822" i="2"/>
  <c r="C822" i="2"/>
  <c r="D823" i="2" s="1"/>
  <c r="E821" i="2"/>
  <c r="C821" i="2"/>
  <c r="E820" i="2"/>
  <c r="C820" i="2"/>
  <c r="D821" i="2" s="1"/>
  <c r="E819" i="2"/>
  <c r="C819" i="2"/>
  <c r="D820" i="2" s="1"/>
  <c r="E818" i="2"/>
  <c r="C818" i="2"/>
  <c r="D819" i="2" s="1"/>
  <c r="E817" i="2"/>
  <c r="C817" i="2"/>
  <c r="D818" i="2" s="1"/>
  <c r="E816" i="2"/>
  <c r="C816" i="2"/>
  <c r="D817" i="2" s="1"/>
  <c r="E815" i="2"/>
  <c r="C815" i="2"/>
  <c r="D816" i="2" s="1"/>
  <c r="E814" i="2"/>
  <c r="C814" i="2"/>
  <c r="D815" i="2" s="1"/>
  <c r="E813" i="2"/>
  <c r="C813" i="2"/>
  <c r="D814" i="2" s="1"/>
  <c r="E812" i="2"/>
  <c r="C812" i="2"/>
  <c r="D813" i="2" s="1"/>
  <c r="E811" i="2"/>
  <c r="C811" i="2"/>
  <c r="D812" i="2" s="1"/>
  <c r="E810" i="2"/>
  <c r="C810" i="2"/>
  <c r="D811" i="2" s="1"/>
  <c r="E809" i="2"/>
  <c r="C809" i="2"/>
  <c r="D810" i="2" s="1"/>
  <c r="E808" i="2"/>
  <c r="C808" i="2"/>
  <c r="D809" i="2" s="1"/>
  <c r="E807" i="2"/>
  <c r="C807" i="2"/>
  <c r="D808" i="2" s="1"/>
  <c r="E806" i="2"/>
  <c r="C806" i="2"/>
  <c r="D807" i="2" s="1"/>
  <c r="E805" i="2"/>
  <c r="C805" i="2"/>
  <c r="D806" i="2" s="1"/>
  <c r="E804" i="2"/>
  <c r="C804" i="2"/>
  <c r="D805" i="2" s="1"/>
  <c r="E803" i="2"/>
  <c r="C803" i="2"/>
  <c r="D804" i="2" s="1"/>
  <c r="E802" i="2"/>
  <c r="C802" i="2"/>
  <c r="D803" i="2" s="1"/>
  <c r="E801" i="2"/>
  <c r="C801" i="2"/>
  <c r="D802" i="2" s="1"/>
  <c r="E800" i="2"/>
  <c r="C800" i="2"/>
  <c r="D801" i="2" s="1"/>
  <c r="E799" i="2"/>
  <c r="C799" i="2"/>
  <c r="D800" i="2" s="1"/>
  <c r="E798" i="2"/>
  <c r="C798" i="2"/>
  <c r="D799" i="2" s="1"/>
  <c r="E797" i="2"/>
  <c r="C797" i="2"/>
  <c r="D798" i="2" s="1"/>
  <c r="E796" i="2"/>
  <c r="C796" i="2"/>
  <c r="D797" i="2" s="1"/>
  <c r="E795" i="2"/>
  <c r="C795" i="2"/>
  <c r="D796" i="2" s="1"/>
  <c r="E794" i="2"/>
  <c r="C794" i="2"/>
  <c r="D795" i="2" s="1"/>
  <c r="E793" i="2"/>
  <c r="C793" i="2"/>
  <c r="D794" i="2" s="1"/>
  <c r="E792" i="2"/>
  <c r="C792" i="2"/>
  <c r="D793" i="2" s="1"/>
  <c r="E791" i="2"/>
  <c r="C791" i="2"/>
  <c r="D792" i="2" s="1"/>
  <c r="E790" i="2"/>
  <c r="C790" i="2"/>
  <c r="D791" i="2" s="1"/>
  <c r="E789" i="2"/>
  <c r="C789" i="2"/>
  <c r="D790" i="2" s="1"/>
  <c r="E788" i="2"/>
  <c r="C788" i="2"/>
  <c r="D789" i="2" s="1"/>
  <c r="E787" i="2"/>
  <c r="C787" i="2"/>
  <c r="D788" i="2" s="1"/>
  <c r="E786" i="2"/>
  <c r="C786" i="2"/>
  <c r="D787" i="2" s="1"/>
  <c r="E785" i="2"/>
  <c r="C785" i="2"/>
  <c r="D786" i="2" s="1"/>
  <c r="E784" i="2"/>
  <c r="C784" i="2"/>
  <c r="D785" i="2" s="1"/>
  <c r="E783" i="2"/>
  <c r="C783" i="2"/>
  <c r="D784" i="2" s="1"/>
  <c r="E782" i="2"/>
  <c r="C782" i="2"/>
  <c r="D783" i="2" s="1"/>
  <c r="E781" i="2"/>
  <c r="C781" i="2"/>
  <c r="D782" i="2" s="1"/>
  <c r="E780" i="2"/>
  <c r="C780" i="2"/>
  <c r="D781" i="2" s="1"/>
  <c r="E779" i="2"/>
  <c r="C779" i="2"/>
  <c r="D780" i="2" s="1"/>
  <c r="E778" i="2"/>
  <c r="C778" i="2"/>
  <c r="D779" i="2" s="1"/>
  <c r="E777" i="2"/>
  <c r="C777" i="2"/>
  <c r="D778" i="2" s="1"/>
  <c r="E776" i="2"/>
  <c r="C776" i="2"/>
  <c r="D777" i="2" s="1"/>
  <c r="E775" i="2"/>
  <c r="C775" i="2"/>
  <c r="D776" i="2" s="1"/>
  <c r="E774" i="2"/>
  <c r="C774" i="2"/>
  <c r="D775" i="2" s="1"/>
  <c r="E773" i="2"/>
  <c r="C773" i="2"/>
  <c r="D774" i="2" s="1"/>
  <c r="E772" i="2"/>
  <c r="C772" i="2"/>
  <c r="D773" i="2" s="1"/>
  <c r="E771" i="2"/>
  <c r="C771" i="2"/>
  <c r="D772" i="2" s="1"/>
  <c r="E770" i="2"/>
  <c r="C770" i="2"/>
  <c r="D771" i="2" s="1"/>
  <c r="E769" i="2"/>
  <c r="C769" i="2"/>
  <c r="D770" i="2" s="1"/>
  <c r="E768" i="2"/>
  <c r="C768" i="2"/>
  <c r="D769" i="2" s="1"/>
  <c r="E767" i="2"/>
  <c r="C767" i="2"/>
  <c r="D768" i="2" s="1"/>
  <c r="E766" i="2"/>
  <c r="C766" i="2"/>
  <c r="D767" i="2" s="1"/>
  <c r="E765" i="2"/>
  <c r="C765" i="2"/>
  <c r="D766" i="2" s="1"/>
  <c r="E764" i="2"/>
  <c r="C764" i="2"/>
  <c r="D765" i="2" s="1"/>
  <c r="E763" i="2"/>
  <c r="C763" i="2"/>
  <c r="D764" i="2" s="1"/>
  <c r="E762" i="2"/>
  <c r="C762" i="2"/>
  <c r="D763" i="2" s="1"/>
  <c r="E761" i="2"/>
  <c r="C761" i="2"/>
  <c r="D762" i="2" s="1"/>
  <c r="E760" i="2"/>
  <c r="C760" i="2"/>
  <c r="D761" i="2" s="1"/>
  <c r="E759" i="2"/>
  <c r="C759" i="2"/>
  <c r="D760" i="2" s="1"/>
  <c r="E758" i="2"/>
  <c r="C758" i="2"/>
  <c r="D759" i="2" s="1"/>
  <c r="E757" i="2"/>
  <c r="C757" i="2"/>
  <c r="D758" i="2" s="1"/>
  <c r="E756" i="2"/>
  <c r="C756" i="2"/>
  <c r="D757" i="2" s="1"/>
  <c r="E755" i="2"/>
  <c r="C755" i="2"/>
  <c r="D756" i="2" s="1"/>
  <c r="E754" i="2"/>
  <c r="C754" i="2"/>
  <c r="D755" i="2" s="1"/>
  <c r="E753" i="2"/>
  <c r="C753" i="2"/>
  <c r="D754" i="2" s="1"/>
  <c r="E752" i="2"/>
  <c r="C752" i="2"/>
  <c r="D753" i="2" s="1"/>
  <c r="E751" i="2"/>
  <c r="C751" i="2"/>
  <c r="D752" i="2" s="1"/>
  <c r="E750" i="2"/>
  <c r="C750" i="2"/>
  <c r="D751" i="2" s="1"/>
  <c r="E749" i="2"/>
  <c r="C749" i="2"/>
  <c r="D750" i="2" s="1"/>
  <c r="E748" i="2"/>
  <c r="C748" i="2"/>
  <c r="D749" i="2" s="1"/>
  <c r="E747" i="2"/>
  <c r="C747" i="2"/>
  <c r="D748" i="2" s="1"/>
  <c r="E746" i="2"/>
  <c r="C746" i="2"/>
  <c r="D747" i="2" s="1"/>
  <c r="E745" i="2"/>
  <c r="C745" i="2"/>
  <c r="D746" i="2" s="1"/>
  <c r="E744" i="2"/>
  <c r="C744" i="2"/>
  <c r="D745" i="2" s="1"/>
  <c r="E743" i="2"/>
  <c r="C743" i="2"/>
  <c r="D744" i="2" s="1"/>
  <c r="E742" i="2"/>
  <c r="C742" i="2"/>
  <c r="D743" i="2" s="1"/>
  <c r="E741" i="2"/>
  <c r="C741" i="2"/>
  <c r="D742" i="2" s="1"/>
  <c r="E740" i="2"/>
  <c r="C740" i="2"/>
  <c r="D741" i="2" s="1"/>
  <c r="E739" i="2"/>
  <c r="C739" i="2"/>
  <c r="D740" i="2" s="1"/>
  <c r="E738" i="2"/>
  <c r="C738" i="2"/>
  <c r="D739" i="2" s="1"/>
  <c r="E737" i="2"/>
  <c r="C737" i="2"/>
  <c r="D738" i="2" s="1"/>
  <c r="E736" i="2"/>
  <c r="C736" i="2"/>
  <c r="D737" i="2" s="1"/>
  <c r="E735" i="2"/>
  <c r="C735" i="2"/>
  <c r="D736" i="2" s="1"/>
  <c r="E734" i="2"/>
  <c r="C734" i="2"/>
  <c r="D735" i="2" s="1"/>
  <c r="E733" i="2"/>
  <c r="C733" i="2"/>
  <c r="D734" i="2" s="1"/>
  <c r="E732" i="2"/>
  <c r="C732" i="2"/>
  <c r="D733" i="2" s="1"/>
  <c r="E731" i="2"/>
  <c r="C731" i="2"/>
  <c r="D732" i="2" s="1"/>
  <c r="E730" i="2"/>
  <c r="C730" i="2"/>
  <c r="D731" i="2" s="1"/>
  <c r="E729" i="2"/>
  <c r="C729" i="2"/>
  <c r="D730" i="2" s="1"/>
  <c r="E728" i="2"/>
  <c r="C728" i="2"/>
  <c r="D729" i="2" s="1"/>
  <c r="E727" i="2"/>
  <c r="C727" i="2"/>
  <c r="D728" i="2" s="1"/>
  <c r="E726" i="2"/>
  <c r="C726" i="2"/>
  <c r="D727" i="2" s="1"/>
  <c r="E725" i="2"/>
  <c r="C725" i="2"/>
  <c r="D726" i="2" s="1"/>
  <c r="E724" i="2"/>
  <c r="C724" i="2"/>
  <c r="D725" i="2" s="1"/>
  <c r="E723" i="2"/>
  <c r="C723" i="2"/>
  <c r="D724" i="2" s="1"/>
  <c r="E722" i="2"/>
  <c r="C722" i="2"/>
  <c r="D723" i="2" s="1"/>
  <c r="E721" i="2"/>
  <c r="C721" i="2"/>
  <c r="D722" i="2" s="1"/>
  <c r="E720" i="2"/>
  <c r="C720" i="2"/>
  <c r="D721" i="2" s="1"/>
  <c r="E719" i="2"/>
  <c r="C719" i="2"/>
  <c r="E718" i="2"/>
  <c r="C718" i="2"/>
  <c r="D719" i="2" s="1"/>
  <c r="E717" i="2"/>
  <c r="C717" i="2"/>
  <c r="D718" i="2" s="1"/>
  <c r="E716" i="2"/>
  <c r="C716" i="2"/>
  <c r="E715" i="2"/>
  <c r="C715" i="2"/>
  <c r="E714" i="2"/>
  <c r="C714" i="2"/>
  <c r="D715" i="2" s="1"/>
  <c r="E713" i="2"/>
  <c r="C713" i="2"/>
  <c r="D714" i="2" s="1"/>
  <c r="E712" i="2"/>
  <c r="C712" i="2"/>
  <c r="D713" i="2" s="1"/>
  <c r="E711" i="2"/>
  <c r="C711" i="2"/>
  <c r="E710" i="2"/>
  <c r="C710" i="2"/>
  <c r="D711" i="2" s="1"/>
  <c r="E709" i="2"/>
  <c r="C709" i="2"/>
  <c r="D710" i="2" s="1"/>
  <c r="E708" i="2"/>
  <c r="C708" i="2"/>
  <c r="D709" i="2" s="1"/>
  <c r="E707" i="2"/>
  <c r="C707" i="2"/>
  <c r="E706" i="2"/>
  <c r="C706" i="2"/>
  <c r="D707" i="2" s="1"/>
  <c r="E705" i="2"/>
  <c r="C705" i="2"/>
  <c r="D706" i="2" s="1"/>
  <c r="E704" i="2"/>
  <c r="C704" i="2"/>
  <c r="D705" i="2" s="1"/>
  <c r="E703" i="2"/>
  <c r="C703" i="2"/>
  <c r="E702" i="2"/>
  <c r="C702" i="2"/>
  <c r="D703" i="2" s="1"/>
  <c r="E701" i="2"/>
  <c r="C701" i="2"/>
  <c r="D702" i="2" s="1"/>
  <c r="E700" i="2"/>
  <c r="C700" i="2"/>
  <c r="E699" i="2"/>
  <c r="C699" i="2"/>
  <c r="E698" i="2"/>
  <c r="C698" i="2"/>
  <c r="D699" i="2" s="1"/>
  <c r="E697" i="2"/>
  <c r="C697" i="2"/>
  <c r="D698" i="2" s="1"/>
  <c r="E696" i="2"/>
  <c r="C696" i="2"/>
  <c r="D697" i="2" s="1"/>
  <c r="E695" i="2"/>
  <c r="C695" i="2"/>
  <c r="E694" i="2"/>
  <c r="C694" i="2"/>
  <c r="D695" i="2" s="1"/>
  <c r="E693" i="2"/>
  <c r="C693" i="2"/>
  <c r="D694" i="2" s="1"/>
  <c r="E692" i="2"/>
  <c r="C692" i="2"/>
  <c r="D693" i="2" s="1"/>
  <c r="E691" i="2"/>
  <c r="C691" i="2"/>
  <c r="E690" i="2"/>
  <c r="C690" i="2"/>
  <c r="D691" i="2" s="1"/>
  <c r="E689" i="2"/>
  <c r="C689" i="2"/>
  <c r="D690" i="2" s="1"/>
  <c r="E688" i="2"/>
  <c r="C688" i="2"/>
  <c r="D689" i="2" s="1"/>
  <c r="E687" i="2"/>
  <c r="C687" i="2"/>
  <c r="E686" i="2"/>
  <c r="C686" i="2"/>
  <c r="D687" i="2" s="1"/>
  <c r="E685" i="2"/>
  <c r="C685" i="2"/>
  <c r="D686" i="2" s="1"/>
  <c r="E684" i="2"/>
  <c r="C684" i="2"/>
  <c r="E683" i="2"/>
  <c r="C683" i="2"/>
  <c r="E682" i="2"/>
  <c r="C682" i="2"/>
  <c r="D683" i="2" s="1"/>
  <c r="E681" i="2"/>
  <c r="C681" i="2"/>
  <c r="D682" i="2" s="1"/>
  <c r="E680" i="2"/>
  <c r="C680" i="2"/>
  <c r="E679" i="2"/>
  <c r="C679" i="2"/>
  <c r="E678" i="2"/>
  <c r="C678" i="2"/>
  <c r="D679" i="2" s="1"/>
  <c r="E677" i="2"/>
  <c r="C677" i="2"/>
  <c r="D678" i="2" s="1"/>
  <c r="E676" i="2"/>
  <c r="C676" i="2"/>
  <c r="D677" i="2" s="1"/>
  <c r="E675" i="2"/>
  <c r="C675" i="2"/>
  <c r="E674" i="2"/>
  <c r="C674" i="2"/>
  <c r="D675" i="2" s="1"/>
  <c r="E673" i="2"/>
  <c r="C673" i="2"/>
  <c r="D674" i="2" s="1"/>
  <c r="E672" i="2"/>
  <c r="C672" i="2"/>
  <c r="E671" i="2"/>
  <c r="C671" i="2"/>
  <c r="E670" i="2"/>
  <c r="C670" i="2"/>
  <c r="D671" i="2" s="1"/>
  <c r="E669" i="2"/>
  <c r="C669" i="2"/>
  <c r="D670" i="2" s="1"/>
  <c r="E668" i="2"/>
  <c r="C668" i="2"/>
  <c r="E667" i="2"/>
  <c r="C667" i="2"/>
  <c r="D668" i="2" s="1"/>
  <c r="E666" i="2"/>
  <c r="C666" i="2"/>
  <c r="D667" i="2" s="1"/>
  <c r="E665" i="2"/>
  <c r="C665" i="2"/>
  <c r="D666" i="2" s="1"/>
  <c r="E664" i="2"/>
  <c r="C664" i="2"/>
  <c r="D665" i="2" s="1"/>
  <c r="E663" i="2"/>
  <c r="C663" i="2"/>
  <c r="D664" i="2" s="1"/>
  <c r="E662" i="2"/>
  <c r="C662" i="2"/>
  <c r="D663" i="2" s="1"/>
  <c r="E661" i="2"/>
  <c r="C661" i="2"/>
  <c r="E660" i="2"/>
  <c r="C660" i="2"/>
  <c r="E659" i="2"/>
  <c r="C659" i="2"/>
  <c r="D660" i="2" s="1"/>
  <c r="E658" i="2"/>
  <c r="C658" i="2"/>
  <c r="E657" i="2"/>
  <c r="C657" i="2"/>
  <c r="D658" i="2" s="1"/>
  <c r="E656" i="2"/>
  <c r="C656" i="2"/>
  <c r="D657" i="2" s="1"/>
  <c r="E655" i="2"/>
  <c r="C655" i="2"/>
  <c r="D656" i="2" s="1"/>
  <c r="E654" i="2"/>
  <c r="C654" i="2"/>
  <c r="D655" i="2" s="1"/>
  <c r="E653" i="2"/>
  <c r="C653" i="2"/>
  <c r="E652" i="2"/>
  <c r="C652" i="2"/>
  <c r="D653" i="2" s="1"/>
  <c r="E651" i="2"/>
  <c r="C651" i="2"/>
  <c r="E650" i="2"/>
  <c r="C650" i="2"/>
  <c r="E649" i="2"/>
  <c r="C649" i="2"/>
  <c r="E648" i="2"/>
  <c r="C648" i="2"/>
  <c r="D649" i="2" s="1"/>
  <c r="E647" i="2"/>
  <c r="C647" i="2"/>
  <c r="D648" i="2" s="1"/>
  <c r="E646" i="2"/>
  <c r="C646" i="2"/>
  <c r="E645" i="2"/>
  <c r="C645" i="2"/>
  <c r="D646" i="2" s="1"/>
  <c r="E644" i="2"/>
  <c r="C644" i="2"/>
  <c r="D645" i="2" s="1"/>
  <c r="E643" i="2"/>
  <c r="C643" i="2"/>
  <c r="D644" i="2" s="1"/>
  <c r="E642" i="2"/>
  <c r="C642" i="2"/>
  <c r="E641" i="2"/>
  <c r="C641" i="2"/>
  <c r="E640" i="2"/>
  <c r="C640" i="2"/>
  <c r="D641" i="2" s="1"/>
  <c r="E639" i="2"/>
  <c r="C639" i="2"/>
  <c r="D640" i="2" s="1"/>
  <c r="E638" i="2"/>
  <c r="C638" i="2"/>
  <c r="E637" i="2"/>
  <c r="C637" i="2"/>
  <c r="D638" i="2" s="1"/>
  <c r="E636" i="2"/>
  <c r="C636" i="2"/>
  <c r="D637" i="2" s="1"/>
  <c r="E635" i="2"/>
  <c r="C635" i="2"/>
  <c r="D636" i="2" s="1"/>
  <c r="E634" i="2"/>
  <c r="C634" i="2"/>
  <c r="D635" i="2" s="1"/>
  <c r="E633" i="2"/>
  <c r="C633" i="2"/>
  <c r="E632" i="2"/>
  <c r="C632" i="2"/>
  <c r="E631" i="2"/>
  <c r="C631" i="2"/>
  <c r="E630" i="2"/>
  <c r="C630" i="2"/>
  <c r="E629" i="2"/>
  <c r="C629" i="2"/>
  <c r="D630" i="2" s="1"/>
  <c r="E628" i="2"/>
  <c r="C628" i="2"/>
  <c r="D629" i="2" s="1"/>
  <c r="E627" i="2"/>
  <c r="C627" i="2"/>
  <c r="D628" i="2" s="1"/>
  <c r="E626" i="2"/>
  <c r="C626" i="2"/>
  <c r="D627" i="2" s="1"/>
  <c r="E625" i="2"/>
  <c r="C625" i="2"/>
  <c r="E624" i="2"/>
  <c r="C624" i="2"/>
  <c r="E623" i="2"/>
  <c r="C623" i="2"/>
  <c r="D624" i="2" s="1"/>
  <c r="E622" i="2"/>
  <c r="C622" i="2"/>
  <c r="E621" i="2"/>
  <c r="C621" i="2"/>
  <c r="D622" i="2" s="1"/>
  <c r="E620" i="2"/>
  <c r="C620" i="2"/>
  <c r="D621" i="2" s="1"/>
  <c r="E619" i="2"/>
  <c r="C619" i="2"/>
  <c r="D620" i="2" s="1"/>
  <c r="E618" i="2"/>
  <c r="C618" i="2"/>
  <c r="D619" i="2" s="1"/>
  <c r="E617" i="2"/>
  <c r="C617" i="2"/>
  <c r="E616" i="2"/>
  <c r="C616" i="2"/>
  <c r="E615" i="2"/>
  <c r="C615" i="2"/>
  <c r="D616" i="2" s="1"/>
  <c r="E614" i="2"/>
  <c r="C614" i="2"/>
  <c r="E613" i="2"/>
  <c r="C613" i="2"/>
  <c r="D614" i="2" s="1"/>
  <c r="E612" i="2"/>
  <c r="C612" i="2"/>
  <c r="D613" i="2" s="1"/>
  <c r="E611" i="2"/>
  <c r="C611" i="2"/>
  <c r="D612" i="2" s="1"/>
  <c r="E610" i="2"/>
  <c r="C610" i="2"/>
  <c r="D611" i="2" s="1"/>
  <c r="E609" i="2"/>
  <c r="C609" i="2"/>
  <c r="E608" i="2"/>
  <c r="C608" i="2"/>
  <c r="E607" i="2"/>
  <c r="C607" i="2"/>
  <c r="D608" i="2" s="1"/>
  <c r="E606" i="2"/>
  <c r="C606" i="2"/>
  <c r="E605" i="2"/>
  <c r="C605" i="2"/>
  <c r="D606" i="2" s="1"/>
  <c r="E604" i="2"/>
  <c r="C604" i="2"/>
  <c r="D605" i="2" s="1"/>
  <c r="E603" i="2"/>
  <c r="C603" i="2"/>
  <c r="D604" i="2" s="1"/>
  <c r="E602" i="2"/>
  <c r="C602" i="2"/>
  <c r="D603" i="2" s="1"/>
  <c r="E601" i="2"/>
  <c r="C601" i="2"/>
  <c r="E600" i="2"/>
  <c r="C600" i="2"/>
  <c r="E599" i="2"/>
  <c r="C599" i="2"/>
  <c r="E598" i="2"/>
  <c r="C598" i="2"/>
  <c r="E597" i="2"/>
  <c r="C597" i="2"/>
  <c r="D598" i="2" s="1"/>
  <c r="E596" i="2"/>
  <c r="C596" i="2"/>
  <c r="D597" i="2" s="1"/>
  <c r="E595" i="2"/>
  <c r="C595" i="2"/>
  <c r="D596" i="2" s="1"/>
  <c r="E594" i="2"/>
  <c r="C594" i="2"/>
  <c r="D595" i="2" s="1"/>
  <c r="E593" i="2"/>
  <c r="C593" i="2"/>
  <c r="E592" i="2"/>
  <c r="C592" i="2"/>
  <c r="E591" i="2"/>
  <c r="C591" i="2"/>
  <c r="E590" i="2"/>
  <c r="C590" i="2"/>
  <c r="E589" i="2"/>
  <c r="C589" i="2"/>
  <c r="D590" i="2" s="1"/>
  <c r="E588" i="2"/>
  <c r="C588" i="2"/>
  <c r="D589" i="2" s="1"/>
  <c r="E587" i="2"/>
  <c r="C587" i="2"/>
  <c r="D588" i="2" s="1"/>
  <c r="E586" i="2"/>
  <c r="C586" i="2"/>
  <c r="D587" i="2" s="1"/>
  <c r="E585" i="2"/>
  <c r="C585" i="2"/>
  <c r="E584" i="2"/>
  <c r="C584" i="2"/>
  <c r="E583" i="2"/>
  <c r="C583" i="2"/>
  <c r="D584" i="2" s="1"/>
  <c r="E582" i="2"/>
  <c r="C582" i="2"/>
  <c r="E581" i="2"/>
  <c r="C581" i="2"/>
  <c r="D582" i="2" s="1"/>
  <c r="E580" i="2"/>
  <c r="C580" i="2"/>
  <c r="D581" i="2" s="1"/>
  <c r="E579" i="2"/>
  <c r="C579" i="2"/>
  <c r="D580" i="2" s="1"/>
  <c r="E578" i="2"/>
  <c r="C578" i="2"/>
  <c r="D579" i="2" s="1"/>
  <c r="E577" i="2"/>
  <c r="C577" i="2"/>
  <c r="E576" i="2"/>
  <c r="C576" i="2"/>
  <c r="E575" i="2"/>
  <c r="C575" i="2"/>
  <c r="D576" i="2" s="1"/>
  <c r="E574" i="2"/>
  <c r="C574" i="2"/>
  <c r="E573" i="2"/>
  <c r="C573" i="2"/>
  <c r="D574" i="2" s="1"/>
  <c r="E572" i="2"/>
  <c r="C572" i="2"/>
  <c r="D573" i="2" s="1"/>
  <c r="E571" i="2"/>
  <c r="F572" i="2" s="1"/>
  <c r="C571" i="2"/>
  <c r="D572" i="2" s="1"/>
  <c r="E570" i="2"/>
  <c r="C570" i="2"/>
  <c r="D571" i="2" s="1"/>
  <c r="E569" i="2"/>
  <c r="F570" i="2" s="1"/>
  <c r="C569" i="2"/>
  <c r="E568" i="2"/>
  <c r="C568" i="2"/>
  <c r="E567" i="2"/>
  <c r="C567" i="2"/>
  <c r="E566" i="2"/>
  <c r="C566" i="2"/>
  <c r="E565" i="2"/>
  <c r="C565" i="2"/>
  <c r="D566" i="2" s="1"/>
  <c r="E564" i="2"/>
  <c r="C564" i="2"/>
  <c r="D565" i="2" s="1"/>
  <c r="E563" i="2"/>
  <c r="F564" i="2" s="1"/>
  <c r="C563" i="2"/>
  <c r="D564" i="2" s="1"/>
  <c r="E562" i="2"/>
  <c r="C562" i="2"/>
  <c r="D563" i="2" s="1"/>
  <c r="E561" i="2"/>
  <c r="F562" i="2" s="1"/>
  <c r="C561" i="2"/>
  <c r="E560" i="2"/>
  <c r="C560" i="2"/>
  <c r="E559" i="2"/>
  <c r="C559" i="2"/>
  <c r="D560" i="2" s="1"/>
  <c r="E558" i="2"/>
  <c r="C558" i="2"/>
  <c r="E557" i="2"/>
  <c r="C557" i="2"/>
  <c r="D558" i="2" s="1"/>
  <c r="E556" i="2"/>
  <c r="C556" i="2"/>
  <c r="D557" i="2" s="1"/>
  <c r="E555" i="2"/>
  <c r="C555" i="2"/>
  <c r="D556" i="2" s="1"/>
  <c r="E554" i="2"/>
  <c r="C554" i="2"/>
  <c r="D555" i="2" s="1"/>
  <c r="E553" i="2"/>
  <c r="C553" i="2"/>
  <c r="E552" i="2"/>
  <c r="C552" i="2"/>
  <c r="E551" i="2"/>
  <c r="C551" i="2"/>
  <c r="D552" i="2" s="1"/>
  <c r="E550" i="2"/>
  <c r="C550" i="2"/>
  <c r="E549" i="2"/>
  <c r="C549" i="2"/>
  <c r="D550" i="2" s="1"/>
  <c r="E548" i="2"/>
  <c r="C548" i="2"/>
  <c r="D549" i="2" s="1"/>
  <c r="E547" i="2"/>
  <c r="C547" i="2"/>
  <c r="D548" i="2" s="1"/>
  <c r="E546" i="2"/>
  <c r="C546" i="2"/>
  <c r="D547" i="2" s="1"/>
  <c r="E545" i="2"/>
  <c r="C545" i="2"/>
  <c r="E544" i="2"/>
  <c r="C544" i="2"/>
  <c r="E543" i="2"/>
  <c r="C543" i="2"/>
  <c r="D544" i="2" s="1"/>
  <c r="E542" i="2"/>
  <c r="C542" i="2"/>
  <c r="E541" i="2"/>
  <c r="C541" i="2"/>
  <c r="D542" i="2" s="1"/>
  <c r="E540" i="2"/>
  <c r="C540" i="2"/>
  <c r="D541" i="2" s="1"/>
  <c r="E539" i="2"/>
  <c r="F540" i="2" s="1"/>
  <c r="C539" i="2"/>
  <c r="D540" i="2" s="1"/>
  <c r="E538" i="2"/>
  <c r="C538" i="2"/>
  <c r="D539" i="2" s="1"/>
  <c r="E537" i="2"/>
  <c r="F538" i="2" s="1"/>
  <c r="C537" i="2"/>
  <c r="E536" i="2"/>
  <c r="C536" i="2"/>
  <c r="E535" i="2"/>
  <c r="C535" i="2"/>
  <c r="E534" i="2"/>
  <c r="C534" i="2"/>
  <c r="E533" i="2"/>
  <c r="C533" i="2"/>
  <c r="D534" i="2" s="1"/>
  <c r="E532" i="2"/>
  <c r="C532" i="2"/>
  <c r="D533" i="2" s="1"/>
  <c r="E531" i="2"/>
  <c r="F532" i="2" s="1"/>
  <c r="C531" i="2"/>
  <c r="D532" i="2" s="1"/>
  <c r="E530" i="2"/>
  <c r="C530" i="2"/>
  <c r="D531" i="2" s="1"/>
  <c r="E529" i="2"/>
  <c r="F530" i="2" s="1"/>
  <c r="C529" i="2"/>
  <c r="E528" i="2"/>
  <c r="C528" i="2"/>
  <c r="E527" i="2"/>
  <c r="C527" i="2"/>
  <c r="E526" i="2"/>
  <c r="C526" i="2"/>
  <c r="E525" i="2"/>
  <c r="C525" i="2"/>
  <c r="D526" i="2" s="1"/>
  <c r="E524" i="2"/>
  <c r="C524" i="2"/>
  <c r="D525" i="2" s="1"/>
  <c r="E523" i="2"/>
  <c r="C523" i="2"/>
  <c r="E522" i="2"/>
  <c r="C522" i="2"/>
  <c r="E521" i="2"/>
  <c r="C521" i="2"/>
  <c r="D522" i="2" s="1"/>
  <c r="E520" i="2"/>
  <c r="C520" i="2"/>
  <c r="E519" i="2"/>
  <c r="C519" i="2"/>
  <c r="D520" i="2" s="1"/>
  <c r="E518" i="2"/>
  <c r="C518" i="2"/>
  <c r="E517" i="2"/>
  <c r="C517" i="2"/>
  <c r="E516" i="2"/>
  <c r="C516" i="2"/>
  <c r="E515" i="2"/>
  <c r="C515" i="2"/>
  <c r="D516" i="2" s="1"/>
  <c r="E514" i="2"/>
  <c r="C514" i="2"/>
  <c r="E513" i="2"/>
  <c r="C513" i="2"/>
  <c r="E512" i="2"/>
  <c r="C512" i="2"/>
  <c r="D513" i="2" s="1"/>
  <c r="E511" i="2"/>
  <c r="C511" i="2"/>
  <c r="D512" i="2" s="1"/>
  <c r="E510" i="2"/>
  <c r="C510" i="2"/>
  <c r="E509" i="2"/>
  <c r="C509" i="2"/>
  <c r="E508" i="2"/>
  <c r="C508" i="2"/>
  <c r="D509" i="2" s="1"/>
  <c r="E507" i="2"/>
  <c r="C507" i="2"/>
  <c r="E506" i="2"/>
  <c r="C506" i="2"/>
  <c r="E505" i="2"/>
  <c r="C505" i="2"/>
  <c r="D506" i="2" s="1"/>
  <c r="E504" i="2"/>
  <c r="C504" i="2"/>
  <c r="E503" i="2"/>
  <c r="C503" i="2"/>
  <c r="D504" i="2" s="1"/>
  <c r="E502" i="2"/>
  <c r="C502" i="2"/>
  <c r="E501" i="2"/>
  <c r="C501" i="2"/>
  <c r="E500" i="2"/>
  <c r="C500" i="2"/>
  <c r="E499" i="2"/>
  <c r="C499" i="2"/>
  <c r="D500" i="2" s="1"/>
  <c r="E498" i="2"/>
  <c r="C498" i="2"/>
  <c r="E497" i="2"/>
  <c r="C497" i="2"/>
  <c r="D498" i="2" s="1"/>
  <c r="E496" i="2"/>
  <c r="C496" i="2"/>
  <c r="D497" i="2" s="1"/>
  <c r="E495" i="2"/>
  <c r="C495" i="2"/>
  <c r="D496" i="2" s="1"/>
  <c r="E494" i="2"/>
  <c r="C494" i="2"/>
  <c r="E493" i="2"/>
  <c r="C493" i="2"/>
  <c r="D494" i="2" s="1"/>
  <c r="E492" i="2"/>
  <c r="C492" i="2"/>
  <c r="D493" i="2" s="1"/>
  <c r="E491" i="2"/>
  <c r="F492" i="2" s="1"/>
  <c r="C491" i="2"/>
  <c r="E490" i="2"/>
  <c r="C490" i="2"/>
  <c r="E489" i="2"/>
  <c r="C489" i="2"/>
  <c r="D490" i="2" s="1"/>
  <c r="E488" i="2"/>
  <c r="C488" i="2"/>
  <c r="E487" i="2"/>
  <c r="C487" i="2"/>
  <c r="E486" i="2"/>
  <c r="C486" i="2"/>
  <c r="E485" i="2"/>
  <c r="C485" i="2"/>
  <c r="D486" i="2" s="1"/>
  <c r="E484" i="2"/>
  <c r="C484" i="2"/>
  <c r="E483" i="2"/>
  <c r="C483" i="2"/>
  <c r="D484" i="2" s="1"/>
  <c r="E482" i="2"/>
  <c r="C482" i="2"/>
  <c r="E481" i="2"/>
  <c r="C481" i="2"/>
  <c r="D482" i="2" s="1"/>
  <c r="E480" i="2"/>
  <c r="C480" i="2"/>
  <c r="D481" i="2" s="1"/>
  <c r="E479" i="2"/>
  <c r="C479" i="2"/>
  <c r="D480" i="2" s="1"/>
  <c r="E478" i="2"/>
  <c r="C478" i="2"/>
  <c r="E477" i="2"/>
  <c r="C477" i="2"/>
  <c r="D478" i="2" s="1"/>
  <c r="E476" i="2"/>
  <c r="C476" i="2"/>
  <c r="D477" i="2" s="1"/>
  <c r="E475" i="2"/>
  <c r="F476" i="2" s="1"/>
  <c r="C475" i="2"/>
  <c r="E474" i="2"/>
  <c r="C474" i="2"/>
  <c r="E473" i="2"/>
  <c r="C473" i="2"/>
  <c r="E472" i="2"/>
  <c r="C472" i="2"/>
  <c r="D473" i="2" s="1"/>
  <c r="E471" i="2"/>
  <c r="F471" i="2" s="1"/>
  <c r="C471" i="2"/>
  <c r="E470" i="2"/>
  <c r="C470" i="2"/>
  <c r="E469" i="2"/>
  <c r="C469" i="2"/>
  <c r="D470" i="2" s="1"/>
  <c r="E468" i="2"/>
  <c r="C468" i="2"/>
  <c r="E467" i="2"/>
  <c r="C467" i="2"/>
  <c r="D468" i="2" s="1"/>
  <c r="E466" i="2"/>
  <c r="C466" i="2"/>
  <c r="E465" i="2"/>
  <c r="C465" i="2"/>
  <c r="D466" i="2" s="1"/>
  <c r="E464" i="2"/>
  <c r="C464" i="2"/>
  <c r="D465" i="2" s="1"/>
  <c r="E463" i="2"/>
  <c r="C463" i="2"/>
  <c r="D464" i="2" s="1"/>
  <c r="E462" i="2"/>
  <c r="C462" i="2"/>
  <c r="E461" i="2"/>
  <c r="C461" i="2"/>
  <c r="D462" i="2" s="1"/>
  <c r="E460" i="2"/>
  <c r="C460" i="2"/>
  <c r="D461" i="2" s="1"/>
  <c r="E459" i="2"/>
  <c r="C459" i="2"/>
  <c r="E458" i="2"/>
  <c r="C458" i="2"/>
  <c r="E457" i="2"/>
  <c r="C457" i="2"/>
  <c r="D458" i="2" s="1"/>
  <c r="E456" i="2"/>
  <c r="C456" i="2"/>
  <c r="D457" i="2" s="1"/>
  <c r="E455" i="2"/>
  <c r="C455" i="2"/>
  <c r="E454" i="2"/>
  <c r="C454" i="2"/>
  <c r="E453" i="2"/>
  <c r="C453" i="2"/>
  <c r="E452" i="2"/>
  <c r="C452" i="2"/>
  <c r="E451" i="2"/>
  <c r="C451" i="2"/>
  <c r="D452" i="2" s="1"/>
  <c r="E450" i="2"/>
  <c r="C450" i="2"/>
  <c r="E449" i="2"/>
  <c r="C449" i="2"/>
  <c r="D450" i="2" s="1"/>
  <c r="E448" i="2"/>
  <c r="C448" i="2"/>
  <c r="D449" i="2" s="1"/>
  <c r="E447" i="2"/>
  <c r="C447" i="2"/>
  <c r="D448" i="2" s="1"/>
  <c r="E446" i="2"/>
  <c r="C446" i="2"/>
  <c r="D447" i="2" s="1"/>
  <c r="E445" i="2"/>
  <c r="C445" i="2"/>
  <c r="D446" i="2" s="1"/>
  <c r="E444" i="2"/>
  <c r="C444" i="2"/>
  <c r="D445" i="2" s="1"/>
  <c r="E443" i="2"/>
  <c r="C443" i="2"/>
  <c r="D444" i="2" s="1"/>
  <c r="E442" i="2"/>
  <c r="C442" i="2"/>
  <c r="D443" i="2" s="1"/>
  <c r="E441" i="2"/>
  <c r="C441" i="2"/>
  <c r="D442" i="2" s="1"/>
  <c r="E440" i="2"/>
  <c r="C440" i="2"/>
  <c r="D441" i="2" s="1"/>
  <c r="E439" i="2"/>
  <c r="C439" i="2"/>
  <c r="D440" i="2" s="1"/>
  <c r="E438" i="2"/>
  <c r="C438" i="2"/>
  <c r="D439" i="2" s="1"/>
  <c r="E437" i="2"/>
  <c r="C437" i="2"/>
  <c r="D438" i="2" s="1"/>
  <c r="E436" i="2"/>
  <c r="C436" i="2"/>
  <c r="D437" i="2" s="1"/>
  <c r="E435" i="2"/>
  <c r="C435" i="2"/>
  <c r="D436" i="2" s="1"/>
  <c r="E434" i="2"/>
  <c r="C434" i="2"/>
  <c r="D435" i="2" s="1"/>
  <c r="E433" i="2"/>
  <c r="C433" i="2"/>
  <c r="D434" i="2" s="1"/>
  <c r="E432" i="2"/>
  <c r="C432" i="2"/>
  <c r="D433" i="2" s="1"/>
  <c r="E431" i="2"/>
  <c r="C431" i="2"/>
  <c r="D432" i="2" s="1"/>
  <c r="E430" i="2"/>
  <c r="C430" i="2"/>
  <c r="D431" i="2" s="1"/>
  <c r="E429" i="2"/>
  <c r="C429" i="2"/>
  <c r="D430" i="2" s="1"/>
  <c r="E428" i="2"/>
  <c r="C428" i="2"/>
  <c r="E427" i="2"/>
  <c r="C427" i="2"/>
  <c r="D428" i="2" s="1"/>
  <c r="E426" i="2"/>
  <c r="C426" i="2"/>
  <c r="D427" i="2" s="1"/>
  <c r="E425" i="2"/>
  <c r="C425" i="2"/>
  <c r="D426" i="2" s="1"/>
  <c r="E424" i="2"/>
  <c r="C424" i="2"/>
  <c r="D425" i="2" s="1"/>
  <c r="E423" i="2"/>
  <c r="C423" i="2"/>
  <c r="D424" i="2" s="1"/>
  <c r="E422" i="2"/>
  <c r="C422" i="2"/>
  <c r="D423" i="2" s="1"/>
  <c r="E421" i="2"/>
  <c r="C421" i="2"/>
  <c r="D422" i="2" s="1"/>
  <c r="E420" i="2"/>
  <c r="C420" i="2"/>
  <c r="D421" i="2" s="1"/>
  <c r="E419" i="2"/>
  <c r="C419" i="2"/>
  <c r="D420" i="2" s="1"/>
  <c r="E418" i="2"/>
  <c r="C418" i="2"/>
  <c r="D419" i="2" s="1"/>
  <c r="E417" i="2"/>
  <c r="C417" i="2"/>
  <c r="D418" i="2" s="1"/>
  <c r="E416" i="2"/>
  <c r="C416" i="2"/>
  <c r="D417" i="2" s="1"/>
  <c r="E415" i="2"/>
  <c r="C415" i="2"/>
  <c r="D416" i="2" s="1"/>
  <c r="E414" i="2"/>
  <c r="C414" i="2"/>
  <c r="D415" i="2" s="1"/>
  <c r="E413" i="2"/>
  <c r="C413" i="2"/>
  <c r="D414" i="2" s="1"/>
  <c r="E412" i="2"/>
  <c r="C412" i="2"/>
  <c r="D413" i="2" s="1"/>
  <c r="E411" i="2"/>
  <c r="C411" i="2"/>
  <c r="D412" i="2" s="1"/>
  <c r="E410" i="2"/>
  <c r="C410" i="2"/>
  <c r="D411" i="2" s="1"/>
  <c r="E409" i="2"/>
  <c r="C409" i="2"/>
  <c r="D410" i="2" s="1"/>
  <c r="E408" i="2"/>
  <c r="C408" i="2"/>
  <c r="D409" i="2" s="1"/>
  <c r="E407" i="2"/>
  <c r="C407" i="2"/>
  <c r="D408" i="2" s="1"/>
  <c r="E406" i="2"/>
  <c r="C406" i="2"/>
  <c r="D407" i="2" s="1"/>
  <c r="E405" i="2"/>
  <c r="C405" i="2"/>
  <c r="D406" i="2" s="1"/>
  <c r="E404" i="2"/>
  <c r="C404" i="2"/>
  <c r="D405" i="2" s="1"/>
  <c r="E403" i="2"/>
  <c r="C403" i="2"/>
  <c r="D404" i="2" s="1"/>
  <c r="E402" i="2"/>
  <c r="C402" i="2"/>
  <c r="D403" i="2" s="1"/>
  <c r="E401" i="2"/>
  <c r="C401" i="2"/>
  <c r="D402" i="2" s="1"/>
  <c r="E400" i="2"/>
  <c r="C400" i="2"/>
  <c r="D401" i="2" s="1"/>
  <c r="E399" i="2"/>
  <c r="C399" i="2"/>
  <c r="D400" i="2" s="1"/>
  <c r="E398" i="2"/>
  <c r="C398" i="2"/>
  <c r="D399" i="2" s="1"/>
  <c r="E397" i="2"/>
  <c r="C397" i="2"/>
  <c r="D398" i="2" s="1"/>
  <c r="E396" i="2"/>
  <c r="C396" i="2"/>
  <c r="D397" i="2" s="1"/>
  <c r="E395" i="2"/>
  <c r="C395" i="2"/>
  <c r="D396" i="2" s="1"/>
  <c r="E394" i="2"/>
  <c r="C394" i="2"/>
  <c r="D395" i="2" s="1"/>
  <c r="E393" i="2"/>
  <c r="C393" i="2"/>
  <c r="D394" i="2" s="1"/>
  <c r="E392" i="2"/>
  <c r="C392" i="2"/>
  <c r="D393" i="2" s="1"/>
  <c r="E391" i="2"/>
  <c r="C391" i="2"/>
  <c r="D392" i="2" s="1"/>
  <c r="E390" i="2"/>
  <c r="C390" i="2"/>
  <c r="D391" i="2" s="1"/>
  <c r="E389" i="2"/>
  <c r="C389" i="2"/>
  <c r="D390" i="2" s="1"/>
  <c r="E388" i="2"/>
  <c r="C388" i="2"/>
  <c r="D389" i="2" s="1"/>
  <c r="E387" i="2"/>
  <c r="C387" i="2"/>
  <c r="D388" i="2" s="1"/>
  <c r="E386" i="2"/>
  <c r="C386" i="2"/>
  <c r="D387" i="2" s="1"/>
  <c r="E385" i="2"/>
  <c r="C385" i="2"/>
  <c r="D386" i="2" s="1"/>
  <c r="E384" i="2"/>
  <c r="C384" i="2"/>
  <c r="D385" i="2" s="1"/>
  <c r="E383" i="2"/>
  <c r="C383" i="2"/>
  <c r="D384" i="2" s="1"/>
  <c r="E382" i="2"/>
  <c r="C382" i="2"/>
  <c r="D383" i="2" s="1"/>
  <c r="E381" i="2"/>
  <c r="C381" i="2"/>
  <c r="D382" i="2" s="1"/>
  <c r="E380" i="2"/>
  <c r="C380" i="2"/>
  <c r="D381" i="2" s="1"/>
  <c r="E379" i="2"/>
  <c r="C379" i="2"/>
  <c r="D380" i="2" s="1"/>
  <c r="E378" i="2"/>
  <c r="C378" i="2"/>
  <c r="D379" i="2" s="1"/>
  <c r="E377" i="2"/>
  <c r="C377" i="2"/>
  <c r="D378" i="2" s="1"/>
  <c r="E376" i="2"/>
  <c r="C376" i="2"/>
  <c r="D377" i="2" s="1"/>
  <c r="E375" i="2"/>
  <c r="C375" i="2"/>
  <c r="D376" i="2" s="1"/>
  <c r="E374" i="2"/>
  <c r="C374" i="2"/>
  <c r="D375" i="2" s="1"/>
  <c r="E373" i="2"/>
  <c r="C373" i="2"/>
  <c r="D374" i="2" s="1"/>
  <c r="E372" i="2"/>
  <c r="C372" i="2"/>
  <c r="D373" i="2" s="1"/>
  <c r="E371" i="2"/>
  <c r="C371" i="2"/>
  <c r="D372" i="2" s="1"/>
  <c r="E370" i="2"/>
  <c r="C370" i="2"/>
  <c r="D371" i="2" s="1"/>
  <c r="E369" i="2"/>
  <c r="C369" i="2"/>
  <c r="D370" i="2" s="1"/>
  <c r="E368" i="2"/>
  <c r="C368" i="2"/>
  <c r="D369" i="2" s="1"/>
  <c r="E367" i="2"/>
  <c r="C367" i="2"/>
  <c r="D368" i="2" s="1"/>
  <c r="E366" i="2"/>
  <c r="C366" i="2"/>
  <c r="D367" i="2" s="1"/>
  <c r="E365" i="2"/>
  <c r="C365" i="2"/>
  <c r="D366" i="2" s="1"/>
  <c r="E364" i="2"/>
  <c r="C364" i="2"/>
  <c r="D365" i="2" s="1"/>
  <c r="E363" i="2"/>
  <c r="C363" i="2"/>
  <c r="D364" i="2" s="1"/>
  <c r="E362" i="2"/>
  <c r="C362" i="2"/>
  <c r="D363" i="2" s="1"/>
  <c r="E361" i="2"/>
  <c r="C361" i="2"/>
  <c r="D362" i="2" s="1"/>
  <c r="E360" i="2"/>
  <c r="C360" i="2"/>
  <c r="D361" i="2" s="1"/>
  <c r="E359" i="2"/>
  <c r="C359" i="2"/>
  <c r="D360" i="2" s="1"/>
  <c r="E358" i="2"/>
  <c r="C358" i="2"/>
  <c r="D359" i="2" s="1"/>
  <c r="E357" i="2"/>
  <c r="C357" i="2"/>
  <c r="D358" i="2" s="1"/>
  <c r="E356" i="2"/>
  <c r="C356" i="2"/>
  <c r="D357" i="2" s="1"/>
  <c r="E355" i="2"/>
  <c r="C355" i="2"/>
  <c r="D356" i="2" s="1"/>
  <c r="E354" i="2"/>
  <c r="C354" i="2"/>
  <c r="D355" i="2" s="1"/>
  <c r="E353" i="2"/>
  <c r="C353" i="2"/>
  <c r="D354" i="2" s="1"/>
  <c r="E352" i="2"/>
  <c r="C352" i="2"/>
  <c r="D353" i="2" s="1"/>
  <c r="E351" i="2"/>
  <c r="C351" i="2"/>
  <c r="D352" i="2" s="1"/>
  <c r="E350" i="2"/>
  <c r="C350" i="2"/>
  <c r="D351" i="2" s="1"/>
  <c r="E349" i="2"/>
  <c r="C349" i="2"/>
  <c r="D350" i="2" s="1"/>
  <c r="E348" i="2"/>
  <c r="C348" i="2"/>
  <c r="D349" i="2" s="1"/>
  <c r="E347" i="2"/>
  <c r="C347" i="2"/>
  <c r="D348" i="2" s="1"/>
  <c r="E346" i="2"/>
  <c r="C346" i="2"/>
  <c r="D347" i="2" s="1"/>
  <c r="E345" i="2"/>
  <c r="C345" i="2"/>
  <c r="D346" i="2" s="1"/>
  <c r="E344" i="2"/>
  <c r="C344" i="2"/>
  <c r="D345" i="2" s="1"/>
  <c r="E343" i="2"/>
  <c r="C343" i="2"/>
  <c r="D344" i="2" s="1"/>
  <c r="E342" i="2"/>
  <c r="C342" i="2"/>
  <c r="D343" i="2" s="1"/>
  <c r="E341" i="2"/>
  <c r="C341" i="2"/>
  <c r="D342" i="2" s="1"/>
  <c r="E340" i="2"/>
  <c r="C340" i="2"/>
  <c r="D341" i="2" s="1"/>
  <c r="E339" i="2"/>
  <c r="C339" i="2"/>
  <c r="D340" i="2" s="1"/>
  <c r="E338" i="2"/>
  <c r="C338" i="2"/>
  <c r="D339" i="2" s="1"/>
  <c r="E337" i="2"/>
  <c r="C337" i="2"/>
  <c r="D338" i="2" s="1"/>
  <c r="E336" i="2"/>
  <c r="C336" i="2"/>
  <c r="D337" i="2" s="1"/>
  <c r="E335" i="2"/>
  <c r="C335" i="2"/>
  <c r="D336" i="2" s="1"/>
  <c r="E334" i="2"/>
  <c r="C334" i="2"/>
  <c r="E333" i="2"/>
  <c r="C333" i="2"/>
  <c r="D334" i="2" s="1"/>
  <c r="E332" i="2"/>
  <c r="C332" i="2"/>
  <c r="D333" i="2" s="1"/>
  <c r="E331" i="2"/>
  <c r="C331" i="2"/>
  <c r="D332" i="2" s="1"/>
  <c r="E330" i="2"/>
  <c r="C330" i="2"/>
  <c r="D331" i="2" s="1"/>
  <c r="E329" i="2"/>
  <c r="C329" i="2"/>
  <c r="D330" i="2" s="1"/>
  <c r="E328" i="2"/>
  <c r="C328" i="2"/>
  <c r="D329" i="2" s="1"/>
  <c r="E327" i="2"/>
  <c r="C327" i="2"/>
  <c r="E326" i="2"/>
  <c r="C326" i="2"/>
  <c r="D327" i="2" s="1"/>
  <c r="E325" i="2"/>
  <c r="C325" i="2"/>
  <c r="D326" i="2" s="1"/>
  <c r="E324" i="2"/>
  <c r="C324" i="2"/>
  <c r="D325" i="2" s="1"/>
  <c r="E323" i="2"/>
  <c r="C323" i="2"/>
  <c r="D324" i="2" s="1"/>
  <c r="E322" i="2"/>
  <c r="C322" i="2"/>
  <c r="D323" i="2" s="1"/>
  <c r="E321" i="2"/>
  <c r="C321" i="2"/>
  <c r="D322" i="2" s="1"/>
  <c r="E320" i="2"/>
  <c r="C320" i="2"/>
  <c r="D321" i="2" s="1"/>
  <c r="E319" i="2"/>
  <c r="C319" i="2"/>
  <c r="D320" i="2" s="1"/>
  <c r="E318" i="2"/>
  <c r="C318" i="2"/>
  <c r="D319" i="2" s="1"/>
  <c r="E317" i="2"/>
  <c r="C317" i="2"/>
  <c r="D318" i="2" s="1"/>
  <c r="E316" i="2"/>
  <c r="C316" i="2"/>
  <c r="D317" i="2" s="1"/>
  <c r="E315" i="2"/>
  <c r="C315" i="2"/>
  <c r="E314" i="2"/>
  <c r="C314" i="2"/>
  <c r="D315" i="2" s="1"/>
  <c r="E313" i="2"/>
  <c r="C313" i="2"/>
  <c r="D314" i="2" s="1"/>
  <c r="E312" i="2"/>
  <c r="C312" i="2"/>
  <c r="D313" i="2" s="1"/>
  <c r="E311" i="2"/>
  <c r="C311" i="2"/>
  <c r="D312" i="2" s="1"/>
  <c r="E310" i="2"/>
  <c r="C310" i="2"/>
  <c r="D311" i="2" s="1"/>
  <c r="E309" i="2"/>
  <c r="C309" i="2"/>
  <c r="D310" i="2" s="1"/>
  <c r="E308" i="2"/>
  <c r="C308" i="2"/>
  <c r="D309" i="2" s="1"/>
  <c r="E307" i="2"/>
  <c r="C307" i="2"/>
  <c r="D308" i="2" s="1"/>
  <c r="E306" i="2"/>
  <c r="C306" i="2"/>
  <c r="D307" i="2" s="1"/>
  <c r="E305" i="2"/>
  <c r="C305" i="2"/>
  <c r="D306" i="2" s="1"/>
  <c r="E304" i="2"/>
  <c r="C304" i="2"/>
  <c r="D305" i="2" s="1"/>
  <c r="E303" i="2"/>
  <c r="C303" i="2"/>
  <c r="D304" i="2" s="1"/>
  <c r="E302" i="2"/>
  <c r="C302" i="2"/>
  <c r="D303" i="2" s="1"/>
  <c r="E301" i="2"/>
  <c r="C301" i="2"/>
  <c r="D302" i="2" s="1"/>
  <c r="E300" i="2"/>
  <c r="C300" i="2"/>
  <c r="D301" i="2" s="1"/>
  <c r="E299" i="2"/>
  <c r="C299" i="2"/>
  <c r="E298" i="2"/>
  <c r="C298" i="2"/>
  <c r="D299" i="2" s="1"/>
  <c r="E297" i="2"/>
  <c r="C297" i="2"/>
  <c r="D298" i="2" s="1"/>
  <c r="E296" i="2"/>
  <c r="C296" i="2"/>
  <c r="D297" i="2" s="1"/>
  <c r="E295" i="2"/>
  <c r="C295" i="2"/>
  <c r="D296" i="2" s="1"/>
  <c r="E294" i="2"/>
  <c r="C294" i="2"/>
  <c r="D295" i="2" s="1"/>
  <c r="E293" i="2"/>
  <c r="C293" i="2"/>
  <c r="D294" i="2" s="1"/>
  <c r="E292" i="2"/>
  <c r="C292" i="2"/>
  <c r="D293" i="2" s="1"/>
  <c r="E291" i="2"/>
  <c r="C291" i="2"/>
  <c r="D292" i="2" s="1"/>
  <c r="E290" i="2"/>
  <c r="C290" i="2"/>
  <c r="D291" i="2" s="1"/>
  <c r="E289" i="2"/>
  <c r="C289" i="2"/>
  <c r="D290" i="2" s="1"/>
  <c r="E288" i="2"/>
  <c r="C288" i="2"/>
  <c r="D289" i="2" s="1"/>
  <c r="E287" i="2"/>
  <c r="C287" i="2"/>
  <c r="D288" i="2" s="1"/>
  <c r="E286" i="2"/>
  <c r="C286" i="2"/>
  <c r="D287" i="2" s="1"/>
  <c r="E285" i="2"/>
  <c r="C285" i="2"/>
  <c r="D286" i="2" s="1"/>
  <c r="E284" i="2"/>
  <c r="C284" i="2"/>
  <c r="D285" i="2" s="1"/>
  <c r="E283" i="2"/>
  <c r="C283" i="2"/>
  <c r="D284" i="2" s="1"/>
  <c r="E282" i="2"/>
  <c r="C282" i="2"/>
  <c r="D283" i="2" s="1"/>
  <c r="E281" i="2"/>
  <c r="C281" i="2"/>
  <c r="D282" i="2" s="1"/>
  <c r="E280" i="2"/>
  <c r="C280" i="2"/>
  <c r="D281" i="2" s="1"/>
  <c r="E279" i="2"/>
  <c r="C279" i="2"/>
  <c r="D280" i="2" s="1"/>
  <c r="E278" i="2"/>
  <c r="C278" i="2"/>
  <c r="D279" i="2" s="1"/>
  <c r="E277" i="2"/>
  <c r="C277" i="2"/>
  <c r="D278" i="2" s="1"/>
  <c r="E276" i="2"/>
  <c r="C276" i="2"/>
  <c r="D277" i="2" s="1"/>
  <c r="E275" i="2"/>
  <c r="C275" i="2"/>
  <c r="D276" i="2" s="1"/>
  <c r="E274" i="2"/>
  <c r="C274" i="2"/>
  <c r="D275" i="2" s="1"/>
  <c r="E273" i="2"/>
  <c r="C273" i="2"/>
  <c r="D274" i="2" s="1"/>
  <c r="E272" i="2"/>
  <c r="C272" i="2"/>
  <c r="D273" i="2" s="1"/>
  <c r="E271" i="2"/>
  <c r="C271" i="2"/>
  <c r="D272" i="2" s="1"/>
  <c r="E270" i="2"/>
  <c r="C270" i="2"/>
  <c r="D271" i="2" s="1"/>
  <c r="E269" i="2"/>
  <c r="C269" i="2"/>
  <c r="D270" i="2" s="1"/>
  <c r="E268" i="2"/>
  <c r="C268" i="2"/>
  <c r="D269" i="2" s="1"/>
  <c r="E267" i="2"/>
  <c r="C267" i="2"/>
  <c r="D268" i="2" s="1"/>
  <c r="E266" i="2"/>
  <c r="C266" i="2"/>
  <c r="D267" i="2" s="1"/>
  <c r="E265" i="2"/>
  <c r="C265" i="2"/>
  <c r="D266" i="2" s="1"/>
  <c r="E264" i="2"/>
  <c r="C264" i="2"/>
  <c r="D265" i="2" s="1"/>
  <c r="E263" i="2"/>
  <c r="C263" i="2"/>
  <c r="D264" i="2" s="1"/>
  <c r="E262" i="2"/>
  <c r="C262" i="2"/>
  <c r="D263" i="2" s="1"/>
  <c r="E261" i="2"/>
  <c r="C261" i="2"/>
  <c r="D262" i="2" s="1"/>
  <c r="E260" i="2"/>
  <c r="C260" i="2"/>
  <c r="D261" i="2" s="1"/>
  <c r="E259" i="2"/>
  <c r="C259" i="2"/>
  <c r="D260" i="2" s="1"/>
  <c r="E258" i="2"/>
  <c r="C258" i="2"/>
  <c r="D259" i="2" s="1"/>
  <c r="E257" i="2"/>
  <c r="C257" i="2"/>
  <c r="D258" i="2" s="1"/>
  <c r="E256" i="2"/>
  <c r="C256" i="2"/>
  <c r="D257" i="2" s="1"/>
  <c r="E255" i="2"/>
  <c r="C255" i="2"/>
  <c r="D256" i="2" s="1"/>
  <c r="E254" i="2"/>
  <c r="C254" i="2"/>
  <c r="D255" i="2" s="1"/>
  <c r="E253" i="2"/>
  <c r="C253" i="2"/>
  <c r="D254" i="2" s="1"/>
  <c r="E252" i="2"/>
  <c r="C252" i="2"/>
  <c r="D253" i="2" s="1"/>
  <c r="E251" i="2"/>
  <c r="C251" i="2"/>
  <c r="D252" i="2" s="1"/>
  <c r="E250" i="2"/>
  <c r="C250" i="2"/>
  <c r="D251" i="2" s="1"/>
  <c r="E249" i="2"/>
  <c r="C249" i="2"/>
  <c r="D250" i="2" s="1"/>
  <c r="E248" i="2"/>
  <c r="C248" i="2"/>
  <c r="D249" i="2" s="1"/>
  <c r="E247" i="2"/>
  <c r="C247" i="2"/>
  <c r="D248" i="2" s="1"/>
  <c r="E246" i="2"/>
  <c r="C246" i="2"/>
  <c r="D247" i="2" s="1"/>
  <c r="E245" i="2"/>
  <c r="C245" i="2"/>
  <c r="D246" i="2" s="1"/>
  <c r="E244" i="2"/>
  <c r="C244" i="2"/>
  <c r="D245" i="2" s="1"/>
  <c r="E243" i="2"/>
  <c r="C243" i="2"/>
  <c r="D244" i="2" s="1"/>
  <c r="E242" i="2"/>
  <c r="C242" i="2"/>
  <c r="D243" i="2" s="1"/>
  <c r="E241" i="2"/>
  <c r="C241" i="2"/>
  <c r="D242" i="2" s="1"/>
  <c r="E240" i="2"/>
  <c r="C240" i="2"/>
  <c r="D241" i="2" s="1"/>
  <c r="E239" i="2"/>
  <c r="C239" i="2"/>
  <c r="D240" i="2" s="1"/>
  <c r="E238" i="2"/>
  <c r="C238" i="2"/>
  <c r="D239" i="2" s="1"/>
  <c r="E237" i="2"/>
  <c r="C237" i="2"/>
  <c r="D238" i="2" s="1"/>
  <c r="E236" i="2"/>
  <c r="C236" i="2"/>
  <c r="D237" i="2" s="1"/>
  <c r="E235" i="2"/>
  <c r="C235" i="2"/>
  <c r="D236" i="2" s="1"/>
  <c r="E234" i="2"/>
  <c r="C234" i="2"/>
  <c r="D235" i="2" s="1"/>
  <c r="E233" i="2"/>
  <c r="C233" i="2"/>
  <c r="D234" i="2" s="1"/>
  <c r="E232" i="2"/>
  <c r="C232" i="2"/>
  <c r="D233" i="2" s="1"/>
  <c r="E231" i="2"/>
  <c r="C231" i="2"/>
  <c r="D232" i="2" s="1"/>
  <c r="E230" i="2"/>
  <c r="C230" i="2"/>
  <c r="D231" i="2" s="1"/>
  <c r="E229" i="2"/>
  <c r="C229" i="2"/>
  <c r="D230" i="2" s="1"/>
  <c r="E228" i="2"/>
  <c r="C228" i="2"/>
  <c r="D229" i="2" s="1"/>
  <c r="E227" i="2"/>
  <c r="C227" i="2"/>
  <c r="D228" i="2" s="1"/>
  <c r="E226" i="2"/>
  <c r="C226" i="2"/>
  <c r="D227" i="2" s="1"/>
  <c r="E225" i="2"/>
  <c r="C225" i="2"/>
  <c r="D226" i="2" s="1"/>
  <c r="E224" i="2"/>
  <c r="C224" i="2"/>
  <c r="D225" i="2" s="1"/>
  <c r="E223" i="2"/>
  <c r="C223" i="2"/>
  <c r="D224" i="2" s="1"/>
  <c r="E222" i="2"/>
  <c r="C222" i="2"/>
  <c r="D223" i="2" s="1"/>
  <c r="E221" i="2"/>
  <c r="C221" i="2"/>
  <c r="D222" i="2" s="1"/>
  <c r="E220" i="2"/>
  <c r="C220" i="2"/>
  <c r="D221" i="2" s="1"/>
  <c r="E219" i="2"/>
  <c r="C219" i="2"/>
  <c r="D220" i="2" s="1"/>
  <c r="E218" i="2"/>
  <c r="C218" i="2"/>
  <c r="D219" i="2" s="1"/>
  <c r="E217" i="2"/>
  <c r="C217" i="2"/>
  <c r="D218" i="2" s="1"/>
  <c r="E216" i="2"/>
  <c r="C216" i="2"/>
  <c r="D217" i="2" s="1"/>
  <c r="E215" i="2"/>
  <c r="C215" i="2"/>
  <c r="D216" i="2" s="1"/>
  <c r="E214" i="2"/>
  <c r="C214" i="2"/>
  <c r="D215" i="2" s="1"/>
  <c r="E213" i="2"/>
  <c r="C213" i="2"/>
  <c r="D214" i="2" s="1"/>
  <c r="E212" i="2"/>
  <c r="C212" i="2"/>
  <c r="D213" i="2" s="1"/>
  <c r="E211" i="2"/>
  <c r="C211" i="2"/>
  <c r="D212" i="2" s="1"/>
  <c r="E210" i="2"/>
  <c r="C210" i="2"/>
  <c r="D211" i="2" s="1"/>
  <c r="E209" i="2"/>
  <c r="C209" i="2"/>
  <c r="D210" i="2" s="1"/>
  <c r="E208" i="2"/>
  <c r="C208" i="2"/>
  <c r="D209" i="2" s="1"/>
  <c r="E207" i="2"/>
  <c r="C207" i="2"/>
  <c r="D208" i="2" s="1"/>
  <c r="E206" i="2"/>
  <c r="C206" i="2"/>
  <c r="D207" i="2" s="1"/>
  <c r="E205" i="2"/>
  <c r="C205" i="2"/>
  <c r="D206" i="2" s="1"/>
  <c r="E204" i="2"/>
  <c r="C204" i="2"/>
  <c r="D205" i="2" s="1"/>
  <c r="E203" i="2"/>
  <c r="C203" i="2"/>
  <c r="D204" i="2" s="1"/>
  <c r="E202" i="2"/>
  <c r="C202" i="2"/>
  <c r="D203" i="2" s="1"/>
  <c r="E201" i="2"/>
  <c r="C201" i="2"/>
  <c r="D202" i="2" s="1"/>
  <c r="E200" i="2"/>
  <c r="C200" i="2"/>
  <c r="D201" i="2" s="1"/>
  <c r="E199" i="2"/>
  <c r="C199" i="2"/>
  <c r="D200" i="2" s="1"/>
  <c r="E198" i="2"/>
  <c r="C198" i="2"/>
  <c r="D199" i="2" s="1"/>
  <c r="E197" i="2"/>
  <c r="C197" i="2"/>
  <c r="D198" i="2" s="1"/>
  <c r="E196" i="2"/>
  <c r="C196" i="2"/>
  <c r="D197" i="2" s="1"/>
  <c r="E195" i="2"/>
  <c r="C195" i="2"/>
  <c r="D196" i="2" s="1"/>
  <c r="E194" i="2"/>
  <c r="C194" i="2"/>
  <c r="D195" i="2" s="1"/>
  <c r="E193" i="2"/>
  <c r="C193" i="2"/>
  <c r="D194" i="2" s="1"/>
  <c r="E192" i="2"/>
  <c r="C192" i="2"/>
  <c r="D193" i="2" s="1"/>
  <c r="E191" i="2"/>
  <c r="C191" i="2"/>
  <c r="D192" i="2" s="1"/>
  <c r="E190" i="2"/>
  <c r="C190" i="2"/>
  <c r="D191" i="2" s="1"/>
  <c r="E189" i="2"/>
  <c r="C189" i="2"/>
  <c r="E188" i="2"/>
  <c r="C188" i="2"/>
  <c r="D189" i="2" s="1"/>
  <c r="E187" i="2"/>
  <c r="C187" i="2"/>
  <c r="D188" i="2" s="1"/>
  <c r="E186" i="2"/>
  <c r="C186" i="2"/>
  <c r="D187" i="2" s="1"/>
  <c r="E185" i="2"/>
  <c r="C185" i="2"/>
  <c r="D186" i="2" s="1"/>
  <c r="E184" i="2"/>
  <c r="C184" i="2"/>
  <c r="D185" i="2" s="1"/>
  <c r="E183" i="2"/>
  <c r="C183" i="2"/>
  <c r="D184" i="2" s="1"/>
  <c r="E182" i="2"/>
  <c r="C182" i="2"/>
  <c r="D183" i="2" s="1"/>
  <c r="E181" i="2"/>
  <c r="C181" i="2"/>
  <c r="D182" i="2" s="1"/>
  <c r="E180" i="2"/>
  <c r="C180" i="2"/>
  <c r="E179" i="2"/>
  <c r="C179" i="2"/>
  <c r="D180" i="2" s="1"/>
  <c r="E178" i="2"/>
  <c r="C178" i="2"/>
  <c r="D179" i="2" s="1"/>
  <c r="E177" i="2"/>
  <c r="C177" i="2"/>
  <c r="D178" i="2" s="1"/>
  <c r="E176" i="2"/>
  <c r="C176" i="2"/>
  <c r="D177" i="2" s="1"/>
  <c r="E175" i="2"/>
  <c r="C175" i="2"/>
  <c r="D176" i="2" s="1"/>
  <c r="E174" i="2"/>
  <c r="C174" i="2"/>
  <c r="D175" i="2" s="1"/>
  <c r="E173" i="2"/>
  <c r="C173" i="2"/>
  <c r="D174" i="2" s="1"/>
  <c r="E172" i="2"/>
  <c r="C172" i="2"/>
  <c r="D173" i="2" s="1"/>
  <c r="E171" i="2"/>
  <c r="C171" i="2"/>
  <c r="D172" i="2" s="1"/>
  <c r="E170" i="2"/>
  <c r="C170" i="2"/>
  <c r="D171" i="2" s="1"/>
  <c r="E169" i="2"/>
  <c r="C169" i="2"/>
  <c r="D170" i="2" s="1"/>
  <c r="E168" i="2"/>
  <c r="C168" i="2"/>
  <c r="D169" i="2" s="1"/>
  <c r="E167" i="2"/>
  <c r="C167" i="2"/>
  <c r="D168" i="2" s="1"/>
  <c r="E166" i="2"/>
  <c r="C166" i="2"/>
  <c r="D167" i="2" s="1"/>
  <c r="E165" i="2"/>
  <c r="C165" i="2"/>
  <c r="D166" i="2" s="1"/>
  <c r="E164" i="2"/>
  <c r="C164" i="2"/>
  <c r="D165" i="2" s="1"/>
  <c r="E163" i="2"/>
  <c r="C163" i="2"/>
  <c r="D164" i="2" s="1"/>
  <c r="E162" i="2"/>
  <c r="C162" i="2"/>
  <c r="D163" i="2" s="1"/>
  <c r="E161" i="2"/>
  <c r="C161" i="2"/>
  <c r="D162" i="2" s="1"/>
  <c r="E160" i="2"/>
  <c r="C160" i="2"/>
  <c r="D161" i="2" s="1"/>
  <c r="E159" i="2"/>
  <c r="C159" i="2"/>
  <c r="D160" i="2" s="1"/>
  <c r="E158" i="2"/>
  <c r="C158" i="2"/>
  <c r="D159" i="2" s="1"/>
  <c r="E157" i="2"/>
  <c r="C157" i="2"/>
  <c r="D158" i="2" s="1"/>
  <c r="E156" i="2"/>
  <c r="C156" i="2"/>
  <c r="E155" i="2"/>
  <c r="C155" i="2"/>
  <c r="D156" i="2" s="1"/>
  <c r="E154" i="2"/>
  <c r="C154" i="2"/>
  <c r="E153" i="2"/>
  <c r="C153" i="2"/>
  <c r="D154" i="2" s="1"/>
  <c r="E152" i="2"/>
  <c r="C152" i="2"/>
  <c r="D153" i="2" s="1"/>
  <c r="E151" i="2"/>
  <c r="C151" i="2"/>
  <c r="D152" i="2" s="1"/>
  <c r="E150" i="2"/>
  <c r="C150" i="2"/>
  <c r="E149" i="2"/>
  <c r="C149" i="2"/>
  <c r="D150" i="2" s="1"/>
  <c r="E148" i="2"/>
  <c r="C148" i="2"/>
  <c r="D149" i="2" s="1"/>
  <c r="E147" i="2"/>
  <c r="C147" i="2"/>
  <c r="D148" i="2" s="1"/>
  <c r="E146" i="2"/>
  <c r="C146" i="2"/>
  <c r="D147" i="2" s="1"/>
  <c r="E145" i="2"/>
  <c r="C145" i="2"/>
  <c r="D146" i="2" s="1"/>
  <c r="E144" i="2"/>
  <c r="C144" i="2"/>
  <c r="D145" i="2" s="1"/>
  <c r="E143" i="2"/>
  <c r="C143" i="2"/>
  <c r="D144" i="2" s="1"/>
  <c r="E142" i="2"/>
  <c r="C142" i="2"/>
  <c r="D143" i="2" s="1"/>
  <c r="E141" i="2"/>
  <c r="C141" i="2"/>
  <c r="D142" i="2" s="1"/>
  <c r="E140" i="2"/>
  <c r="C140" i="2"/>
  <c r="D141" i="2" s="1"/>
  <c r="E139" i="2"/>
  <c r="C139" i="2"/>
  <c r="D140" i="2" s="1"/>
  <c r="E138" i="2"/>
  <c r="C138" i="2"/>
  <c r="D139" i="2" s="1"/>
  <c r="E137" i="2"/>
  <c r="C137" i="2"/>
  <c r="D138" i="2" s="1"/>
  <c r="E136" i="2"/>
  <c r="C136" i="2"/>
  <c r="D137" i="2" s="1"/>
  <c r="E135" i="2"/>
  <c r="C135" i="2"/>
  <c r="D136" i="2" s="1"/>
  <c r="E134" i="2"/>
  <c r="C134" i="2"/>
  <c r="D135" i="2" s="1"/>
  <c r="E133" i="2"/>
  <c r="C133" i="2"/>
  <c r="D134" i="2" s="1"/>
  <c r="E132" i="2"/>
  <c r="C132" i="2"/>
  <c r="D133" i="2" s="1"/>
  <c r="E131" i="2"/>
  <c r="C131" i="2"/>
  <c r="D132" i="2" s="1"/>
  <c r="E130" i="2"/>
  <c r="C130" i="2"/>
  <c r="D131" i="2" s="1"/>
  <c r="E129" i="2"/>
  <c r="C129" i="2"/>
  <c r="D130" i="2" s="1"/>
  <c r="E128" i="2"/>
  <c r="C128" i="2"/>
  <c r="D129" i="2" s="1"/>
  <c r="E127" i="2"/>
  <c r="C127" i="2"/>
  <c r="D128" i="2" s="1"/>
  <c r="E126" i="2"/>
  <c r="C126" i="2"/>
  <c r="E125" i="2"/>
  <c r="C125" i="2"/>
  <c r="D126" i="2" s="1"/>
  <c r="E124" i="2"/>
  <c r="C124" i="2"/>
  <c r="D125" i="2" s="1"/>
  <c r="E123" i="2"/>
  <c r="C123" i="2"/>
  <c r="D124" i="2" s="1"/>
  <c r="E122" i="2"/>
  <c r="C122" i="2"/>
  <c r="D123" i="2" s="1"/>
  <c r="E121" i="2"/>
  <c r="C121" i="2"/>
  <c r="D122" i="2" s="1"/>
  <c r="E120" i="2"/>
  <c r="C120" i="2"/>
  <c r="D121" i="2" s="1"/>
  <c r="E119" i="2"/>
  <c r="C119" i="2"/>
  <c r="D120" i="2" s="1"/>
  <c r="E118" i="2"/>
  <c r="C118" i="2"/>
  <c r="D119" i="2" s="1"/>
  <c r="E117" i="2"/>
  <c r="C117" i="2"/>
  <c r="D118" i="2" s="1"/>
  <c r="E116" i="2"/>
  <c r="C116" i="2"/>
  <c r="D117" i="2" s="1"/>
  <c r="E115" i="2"/>
  <c r="C115" i="2"/>
  <c r="D116" i="2" s="1"/>
  <c r="E114" i="2"/>
  <c r="C114" i="2"/>
  <c r="D115" i="2" s="1"/>
  <c r="E113" i="2"/>
  <c r="C113" i="2"/>
  <c r="D114" i="2" s="1"/>
  <c r="E112" i="2"/>
  <c r="C112" i="2"/>
  <c r="D113" i="2" s="1"/>
  <c r="E111" i="2"/>
  <c r="C111" i="2"/>
  <c r="D112" i="2" s="1"/>
  <c r="E110" i="2"/>
  <c r="C110" i="2"/>
  <c r="D111" i="2" s="1"/>
  <c r="E109" i="2"/>
  <c r="C109" i="2"/>
  <c r="D110" i="2" s="1"/>
  <c r="E108" i="2"/>
  <c r="C108" i="2"/>
  <c r="D109" i="2" s="1"/>
  <c r="E107" i="2"/>
  <c r="C107" i="2"/>
  <c r="D108" i="2" s="1"/>
  <c r="E106" i="2"/>
  <c r="C106" i="2"/>
  <c r="D107" i="2" s="1"/>
  <c r="E105" i="2"/>
  <c r="C105" i="2"/>
  <c r="D106" i="2" s="1"/>
  <c r="E104" i="2"/>
  <c r="C104" i="2"/>
  <c r="D105" i="2" s="1"/>
  <c r="E103" i="2"/>
  <c r="C103" i="2"/>
  <c r="D104" i="2" s="1"/>
  <c r="E102" i="2"/>
  <c r="C102" i="2"/>
  <c r="D103" i="2" s="1"/>
  <c r="E101" i="2"/>
  <c r="C101" i="2"/>
  <c r="D102" i="2" s="1"/>
  <c r="E100" i="2"/>
  <c r="C100" i="2"/>
  <c r="D101" i="2" s="1"/>
  <c r="E99" i="2"/>
  <c r="C99" i="2"/>
  <c r="D100" i="2" s="1"/>
  <c r="E98" i="2"/>
  <c r="C98" i="2"/>
  <c r="D99" i="2" s="1"/>
  <c r="E97" i="2"/>
  <c r="C97" i="2"/>
  <c r="D98" i="2" s="1"/>
  <c r="E96" i="2"/>
  <c r="C96" i="2"/>
  <c r="D97" i="2" s="1"/>
  <c r="E95" i="2"/>
  <c r="C95" i="2"/>
  <c r="D96" i="2" s="1"/>
  <c r="E94" i="2"/>
  <c r="C94" i="2"/>
  <c r="D95" i="2" s="1"/>
  <c r="E93" i="2"/>
  <c r="C93" i="2"/>
  <c r="D94" i="2" s="1"/>
  <c r="E92" i="2"/>
  <c r="C92" i="2"/>
  <c r="E91" i="2"/>
  <c r="C91" i="2"/>
  <c r="D92" i="2" s="1"/>
  <c r="E90" i="2"/>
  <c r="C90" i="2"/>
  <c r="D91" i="2" s="1"/>
  <c r="E89" i="2"/>
  <c r="C89" i="2"/>
  <c r="D90" i="2" s="1"/>
  <c r="E88" i="2"/>
  <c r="C88" i="2"/>
  <c r="D89" i="2" s="1"/>
  <c r="E87" i="2"/>
  <c r="C87" i="2"/>
  <c r="D88" i="2" s="1"/>
  <c r="E86" i="2"/>
  <c r="C86" i="2"/>
  <c r="D87" i="2" s="1"/>
  <c r="E85" i="2"/>
  <c r="C85" i="2"/>
  <c r="D86" i="2" s="1"/>
  <c r="E84" i="2"/>
  <c r="C84" i="2"/>
  <c r="D85" i="2" s="1"/>
  <c r="E83" i="2"/>
  <c r="C83" i="2"/>
  <c r="D84" i="2" s="1"/>
  <c r="E82" i="2"/>
  <c r="C82" i="2"/>
  <c r="D83" i="2" s="1"/>
  <c r="E81" i="2"/>
  <c r="C81" i="2"/>
  <c r="D82" i="2" s="1"/>
  <c r="E80" i="2"/>
  <c r="C80" i="2"/>
  <c r="D81" i="2" s="1"/>
  <c r="E79" i="2"/>
  <c r="C79" i="2"/>
  <c r="D80" i="2" s="1"/>
  <c r="E78" i="2"/>
  <c r="C78" i="2"/>
  <c r="D79" i="2" s="1"/>
  <c r="E77" i="2"/>
  <c r="C77" i="2"/>
  <c r="D78" i="2" s="1"/>
  <c r="E76" i="2"/>
  <c r="C76" i="2"/>
  <c r="D77" i="2" s="1"/>
  <c r="E75" i="2"/>
  <c r="C75" i="2"/>
  <c r="E74" i="2"/>
  <c r="C74" i="2"/>
  <c r="D75" i="2" s="1"/>
  <c r="E73" i="2"/>
  <c r="C73" i="2"/>
  <c r="D74" i="2" s="1"/>
  <c r="E72" i="2"/>
  <c r="C72" i="2"/>
  <c r="D73" i="2" s="1"/>
  <c r="E71" i="2"/>
  <c r="C71" i="2"/>
  <c r="D72" i="2" s="1"/>
  <c r="E70" i="2"/>
  <c r="C70" i="2"/>
  <c r="D71" i="2" s="1"/>
  <c r="E69" i="2"/>
  <c r="C69" i="2"/>
  <c r="D70" i="2" s="1"/>
  <c r="E68" i="2"/>
  <c r="C68" i="2"/>
  <c r="D69" i="2" s="1"/>
  <c r="E67" i="2"/>
  <c r="C67" i="2"/>
  <c r="D68" i="2" s="1"/>
  <c r="E66" i="2"/>
  <c r="C66" i="2"/>
  <c r="D67" i="2" s="1"/>
  <c r="E65" i="2"/>
  <c r="C65" i="2"/>
  <c r="E64" i="2"/>
  <c r="C64" i="2"/>
  <c r="D65" i="2" s="1"/>
  <c r="E63" i="2"/>
  <c r="C63" i="2"/>
  <c r="D64" i="2" s="1"/>
  <c r="E62" i="2"/>
  <c r="C62" i="2"/>
  <c r="D63" i="2" s="1"/>
  <c r="E61" i="2"/>
  <c r="C61" i="2"/>
  <c r="E60" i="2"/>
  <c r="C60" i="2"/>
  <c r="D61" i="2" s="1"/>
  <c r="E59" i="2"/>
  <c r="C59" i="2"/>
  <c r="D60" i="2" s="1"/>
  <c r="E58" i="2"/>
  <c r="C58" i="2"/>
  <c r="D59" i="2" s="1"/>
  <c r="E57" i="2"/>
  <c r="C57" i="2"/>
  <c r="D58" i="2" s="1"/>
  <c r="E56" i="2"/>
  <c r="C56" i="2"/>
  <c r="D57" i="2" s="1"/>
  <c r="E55" i="2"/>
  <c r="C55" i="2"/>
  <c r="D56" i="2" s="1"/>
  <c r="E54" i="2"/>
  <c r="C54" i="2"/>
  <c r="D55" i="2" s="1"/>
  <c r="E53" i="2"/>
  <c r="C53" i="2"/>
  <c r="D54" i="2" s="1"/>
  <c r="E52" i="2"/>
  <c r="C52" i="2"/>
  <c r="D53" i="2" s="1"/>
  <c r="E51" i="2"/>
  <c r="C51" i="2"/>
  <c r="D52" i="2" s="1"/>
  <c r="E50" i="2"/>
  <c r="C50" i="2"/>
  <c r="D51" i="2" s="1"/>
  <c r="E49" i="2"/>
  <c r="C49" i="2"/>
  <c r="D50" i="2" s="1"/>
  <c r="E48" i="2"/>
  <c r="C48" i="2"/>
  <c r="D49" i="2" s="1"/>
  <c r="E47" i="2"/>
  <c r="C47" i="2"/>
  <c r="D48" i="2" s="1"/>
  <c r="E46" i="2"/>
  <c r="C46" i="2"/>
  <c r="D47" i="2" s="1"/>
  <c r="E45" i="2"/>
  <c r="C45" i="2"/>
  <c r="D46" i="2" s="1"/>
  <c r="E44" i="2"/>
  <c r="C44" i="2"/>
  <c r="D45" i="2" s="1"/>
  <c r="E43" i="2"/>
  <c r="C43" i="2"/>
  <c r="D44" i="2" s="1"/>
  <c r="E42" i="2"/>
  <c r="C42" i="2"/>
  <c r="D43" i="2" s="1"/>
  <c r="E41" i="2"/>
  <c r="C41" i="2"/>
  <c r="D42" i="2" s="1"/>
  <c r="E40" i="2"/>
  <c r="C40" i="2"/>
  <c r="D41" i="2" s="1"/>
  <c r="E39" i="2"/>
  <c r="C39" i="2"/>
  <c r="D40" i="2" s="1"/>
  <c r="E38" i="2"/>
  <c r="C38" i="2"/>
  <c r="E37" i="2"/>
  <c r="C37" i="2"/>
  <c r="D38" i="2" s="1"/>
  <c r="E36" i="2"/>
  <c r="C36" i="2"/>
  <c r="D37" i="2" s="1"/>
  <c r="E35" i="2"/>
  <c r="C35" i="2"/>
  <c r="D36" i="2" s="1"/>
  <c r="E34" i="2"/>
  <c r="C34" i="2"/>
  <c r="D35" i="2" s="1"/>
  <c r="E33" i="2"/>
  <c r="C33" i="2"/>
  <c r="D34" i="2" s="1"/>
  <c r="E32" i="2"/>
  <c r="C32" i="2"/>
  <c r="D33" i="2" s="1"/>
  <c r="E31" i="2"/>
  <c r="C31" i="2"/>
  <c r="D32" i="2" s="1"/>
  <c r="E30" i="2"/>
  <c r="C30" i="2"/>
  <c r="D31" i="2" s="1"/>
  <c r="E29" i="2"/>
  <c r="C29" i="2"/>
  <c r="D30" i="2" s="1"/>
  <c r="E28" i="2"/>
  <c r="C28" i="2"/>
  <c r="E27" i="2"/>
  <c r="C27" i="2"/>
  <c r="B3" i="2"/>
  <c r="E25" i="2"/>
  <c r="E4" i="2"/>
  <c r="F4" i="2" s="1"/>
  <c r="R12" i="2"/>
  <c r="R11" i="2"/>
  <c r="R10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F27" i="2" s="1"/>
  <c r="D76" i="2" l="1"/>
  <c r="D2257" i="2"/>
  <c r="D2413" i="2"/>
  <c r="D127" i="2"/>
  <c r="D335" i="2"/>
  <c r="D429" i="2"/>
  <c r="D877" i="2"/>
  <c r="D941" i="2"/>
  <c r="D1031" i="2"/>
  <c r="D1045" i="2"/>
  <c r="D1123" i="2"/>
  <c r="D1145" i="2"/>
  <c r="D1167" i="2"/>
  <c r="D1231" i="2"/>
  <c r="D1253" i="2"/>
  <c r="D1341" i="2"/>
  <c r="D2175" i="2"/>
  <c r="D328" i="2"/>
  <c r="D2942" i="2"/>
  <c r="D4008" i="2"/>
  <c r="D4432" i="2"/>
  <c r="D4658" i="2"/>
  <c r="D4852" i="2"/>
  <c r="D5102" i="2"/>
  <c r="D5580" i="2"/>
  <c r="D5688" i="2"/>
  <c r="D4336" i="2"/>
  <c r="D842" i="2"/>
  <c r="D888" i="2"/>
  <c r="D1286" i="2"/>
  <c r="D4772" i="2"/>
  <c r="D5060" i="2"/>
  <c r="D1407" i="2"/>
  <c r="D822" i="2"/>
  <c r="D834" i="2"/>
  <c r="D2722" i="2"/>
  <c r="D2768" i="2"/>
  <c r="D4688" i="2"/>
  <c r="D5104" i="2"/>
  <c r="D5582" i="2"/>
  <c r="D1265" i="2"/>
  <c r="D1337" i="2"/>
  <c r="D3396" i="2"/>
  <c r="D650" i="2"/>
  <c r="D1912" i="2"/>
  <c r="D1924" i="2"/>
  <c r="D316" i="2"/>
  <c r="D300" i="2"/>
  <c r="D1536" i="2"/>
  <c r="D4082" i="2"/>
  <c r="D1227" i="2"/>
  <c r="F701" i="2"/>
  <c r="F717" i="2"/>
  <c r="F721" i="2"/>
  <c r="F723" i="2"/>
  <c r="F725" i="2"/>
  <c r="F727" i="2"/>
  <c r="F729" i="2"/>
  <c r="F731" i="2"/>
  <c r="F733" i="2"/>
  <c r="F735" i="2"/>
  <c r="F737" i="2"/>
  <c r="F739" i="2"/>
  <c r="F741" i="2"/>
  <c r="F743" i="2"/>
  <c r="F745" i="2"/>
  <c r="F747" i="2"/>
  <c r="F749" i="2"/>
  <c r="F751" i="2"/>
  <c r="F753" i="2"/>
  <c r="F755" i="2"/>
  <c r="F757" i="2"/>
  <c r="F759" i="2"/>
  <c r="F761" i="2"/>
  <c r="F763" i="2"/>
  <c r="F765" i="2"/>
  <c r="F767" i="2"/>
  <c r="F769" i="2"/>
  <c r="F771" i="2"/>
  <c r="F773" i="2"/>
  <c r="F775" i="2"/>
  <c r="F777" i="2"/>
  <c r="F779" i="2"/>
  <c r="F781" i="2"/>
  <c r="F783" i="2"/>
  <c r="F785" i="2"/>
  <c r="F787" i="2"/>
  <c r="F789" i="2"/>
  <c r="F791" i="2"/>
  <c r="F793" i="2"/>
  <c r="F795" i="2"/>
  <c r="F797" i="2"/>
  <c r="F799" i="2"/>
  <c r="F801" i="2"/>
  <c r="F803" i="2"/>
  <c r="F805" i="2"/>
  <c r="F807" i="2"/>
  <c r="F809" i="2"/>
  <c r="F811" i="2"/>
  <c r="F813" i="2"/>
  <c r="F815" i="2"/>
  <c r="F817" i="2"/>
  <c r="F819" i="2"/>
  <c r="F821" i="2"/>
  <c r="F823" i="2"/>
  <c r="F825" i="2"/>
  <c r="F827" i="2"/>
  <c r="F829" i="2"/>
  <c r="F831" i="2"/>
  <c r="F833" i="2"/>
  <c r="F835" i="2"/>
  <c r="F837" i="2"/>
  <c r="F839" i="2"/>
  <c r="F841" i="2"/>
  <c r="F843" i="2"/>
  <c r="F845" i="2"/>
  <c r="F847" i="2"/>
  <c r="F849" i="2"/>
  <c r="F851" i="2"/>
  <c r="F853" i="2"/>
  <c r="F855" i="2"/>
  <c r="F857" i="2"/>
  <c r="F859" i="2"/>
  <c r="F861" i="2"/>
  <c r="F863" i="2"/>
  <c r="F865" i="2"/>
  <c r="F867" i="2"/>
  <c r="F869" i="2"/>
  <c r="F871" i="2"/>
  <c r="F873" i="2"/>
  <c r="F875" i="2"/>
  <c r="F877" i="2"/>
  <c r="F879" i="2"/>
  <c r="F881" i="2"/>
  <c r="F883" i="2"/>
  <c r="F885" i="2"/>
  <c r="F887" i="2"/>
  <c r="F889" i="2"/>
  <c r="F891" i="2"/>
  <c r="F893" i="2"/>
  <c r="F895" i="2"/>
  <c r="F897" i="2"/>
  <c r="F899" i="2"/>
  <c r="F901" i="2"/>
  <c r="F903" i="2"/>
  <c r="F905" i="2"/>
  <c r="F907" i="2"/>
  <c r="F909" i="2"/>
  <c r="F911" i="2"/>
  <c r="F913" i="2"/>
  <c r="F915" i="2"/>
  <c r="F917" i="2"/>
  <c r="F919" i="2"/>
  <c r="F921" i="2"/>
  <c r="F923" i="2"/>
  <c r="F925" i="2"/>
  <c r="F927" i="2"/>
  <c r="F929" i="2"/>
  <c r="F931" i="2"/>
  <c r="F933" i="2"/>
  <c r="F935" i="2"/>
  <c r="F937" i="2"/>
  <c r="F939" i="2"/>
  <c r="F941" i="2"/>
  <c r="F943" i="2"/>
  <c r="F945" i="2"/>
  <c r="F947" i="2"/>
  <c r="F949" i="2"/>
  <c r="F951" i="2"/>
  <c r="F953" i="2"/>
  <c r="F955" i="2"/>
  <c r="F957" i="2"/>
  <c r="F959" i="2"/>
  <c r="F961" i="2"/>
  <c r="F963" i="2"/>
  <c r="F965" i="2"/>
  <c r="F967" i="2"/>
  <c r="F969" i="2"/>
  <c r="F971" i="2"/>
  <c r="F973" i="2"/>
  <c r="F975" i="2"/>
  <c r="F977" i="2"/>
  <c r="F979" i="2"/>
  <c r="F981" i="2"/>
  <c r="F983" i="2"/>
  <c r="F985" i="2"/>
  <c r="F987" i="2"/>
  <c r="F989" i="2"/>
  <c r="F991" i="2"/>
  <c r="F993" i="2"/>
  <c r="F995" i="2"/>
  <c r="F997" i="2"/>
  <c r="F999" i="2"/>
  <c r="F1001" i="2"/>
  <c r="F1003" i="2"/>
  <c r="F1005" i="2"/>
  <c r="F1007" i="2"/>
  <c r="F1009" i="2"/>
  <c r="F1011" i="2"/>
  <c r="F1013" i="2"/>
  <c r="F1015" i="2"/>
  <c r="F1017" i="2"/>
  <c r="F1019" i="2"/>
  <c r="F1021" i="2"/>
  <c r="F1023" i="2"/>
  <c r="F1025" i="2"/>
  <c r="F1027" i="2"/>
  <c r="F1029" i="2"/>
  <c r="F1031" i="2"/>
  <c r="F1033" i="2"/>
  <c r="F1035" i="2"/>
  <c r="F1037" i="2"/>
  <c r="F1039" i="2"/>
  <c r="F1041" i="2"/>
  <c r="F1043" i="2"/>
  <c r="F1045" i="2"/>
  <c r="F1047" i="2"/>
  <c r="F1049" i="2"/>
  <c r="F1051" i="2"/>
  <c r="F1053" i="2"/>
  <c r="F1055" i="2"/>
  <c r="F1057" i="2"/>
  <c r="F1059" i="2"/>
  <c r="F1061" i="2"/>
  <c r="F1063" i="2"/>
  <c r="F1065" i="2"/>
  <c r="F1067" i="2"/>
  <c r="F1069" i="2"/>
  <c r="F1071" i="2"/>
  <c r="F1073" i="2"/>
  <c r="F1075" i="2"/>
  <c r="F1077" i="2"/>
  <c r="F1079" i="2"/>
  <c r="F1081" i="2"/>
  <c r="F1083" i="2"/>
  <c r="F1085" i="2"/>
  <c r="F1087" i="2"/>
  <c r="F1089" i="2"/>
  <c r="F1091" i="2"/>
  <c r="F1093" i="2"/>
  <c r="F1095" i="2"/>
  <c r="F1097" i="2"/>
  <c r="F1099" i="2"/>
  <c r="F1101" i="2"/>
  <c r="F1103" i="2"/>
  <c r="F1105" i="2"/>
  <c r="F1107" i="2"/>
  <c r="F1109" i="2"/>
  <c r="F1111" i="2"/>
  <c r="F1113" i="2"/>
  <c r="F1115" i="2"/>
  <c r="F1117" i="2"/>
  <c r="F1119" i="2"/>
  <c r="F1121" i="2"/>
  <c r="F1123" i="2"/>
  <c r="F1125" i="2"/>
  <c r="F1127" i="2"/>
  <c r="F1129" i="2"/>
  <c r="F1131" i="2"/>
  <c r="F1133" i="2"/>
  <c r="F1135" i="2"/>
  <c r="F1137" i="2"/>
  <c r="F1139" i="2"/>
  <c r="F1141" i="2"/>
  <c r="F1143" i="2"/>
  <c r="F1145" i="2"/>
  <c r="F1147" i="2"/>
  <c r="F1149" i="2"/>
  <c r="F1151" i="2"/>
  <c r="F1153" i="2"/>
  <c r="F1155" i="2"/>
  <c r="F1157" i="2"/>
  <c r="F1159" i="2"/>
  <c r="F1161" i="2"/>
  <c r="F1163" i="2"/>
  <c r="F1165" i="2"/>
  <c r="F1167" i="2"/>
  <c r="F1169" i="2"/>
  <c r="F1171" i="2"/>
  <c r="F1173" i="2"/>
  <c r="F1175" i="2"/>
  <c r="F1177" i="2"/>
  <c r="F1179" i="2"/>
  <c r="F1181" i="2"/>
  <c r="F1183" i="2"/>
  <c r="F1185" i="2"/>
  <c r="F1187" i="2"/>
  <c r="F1189" i="2"/>
  <c r="D3037" i="2"/>
  <c r="F1191" i="2"/>
  <c r="F1193" i="2"/>
  <c r="F1195" i="2"/>
  <c r="F1197" i="2"/>
  <c r="F1199" i="2"/>
  <c r="F1201" i="2"/>
  <c r="F1203" i="2"/>
  <c r="F1205" i="2"/>
  <c r="F1207" i="2"/>
  <c r="F1209" i="2"/>
  <c r="F1211" i="2"/>
  <c r="F1213" i="2"/>
  <c r="F1215" i="2"/>
  <c r="F1217" i="2"/>
  <c r="F1219" i="2"/>
  <c r="F1221" i="2"/>
  <c r="F1223" i="2"/>
  <c r="F1225" i="2"/>
  <c r="F1227" i="2"/>
  <c r="F1229" i="2"/>
  <c r="F1231" i="2"/>
  <c r="F1233" i="2"/>
  <c r="F1235" i="2"/>
  <c r="F1237" i="2"/>
  <c r="F1239" i="2"/>
  <c r="F1241" i="2"/>
  <c r="F1243" i="2"/>
  <c r="F1245" i="2"/>
  <c r="F1247" i="2"/>
  <c r="F1249" i="2"/>
  <c r="F1251" i="2"/>
  <c r="F1253" i="2"/>
  <c r="F1255" i="2"/>
  <c r="F1257" i="2"/>
  <c r="F1259" i="2"/>
  <c r="F1261" i="2"/>
  <c r="F1263" i="2"/>
  <c r="F1265" i="2"/>
  <c r="F1267" i="2"/>
  <c r="F1269" i="2"/>
  <c r="F1271" i="2"/>
  <c r="F1273" i="2"/>
  <c r="F1275" i="2"/>
  <c r="F1277" i="2"/>
  <c r="F1279" i="2"/>
  <c r="F1281" i="2"/>
  <c r="F1283" i="2"/>
  <c r="F1285" i="2"/>
  <c r="F1287" i="2"/>
  <c r="F1289" i="2"/>
  <c r="F1291" i="2"/>
  <c r="F1293" i="2"/>
  <c r="F1295" i="2"/>
  <c r="F1297" i="2"/>
  <c r="F1299" i="2"/>
  <c r="F1301" i="2"/>
  <c r="F1303" i="2"/>
  <c r="F1305" i="2"/>
  <c r="F1307" i="2"/>
  <c r="F1309" i="2"/>
  <c r="F1311" i="2"/>
  <c r="F1313" i="2"/>
  <c r="F1315" i="2"/>
  <c r="F1317" i="2"/>
  <c r="F1319" i="2"/>
  <c r="F1321" i="2"/>
  <c r="F1323" i="2"/>
  <c r="F1325" i="2"/>
  <c r="F1327" i="2"/>
  <c r="F1329" i="2"/>
  <c r="F1331" i="2"/>
  <c r="F1333" i="2"/>
  <c r="F1335" i="2"/>
  <c r="F1337" i="2"/>
  <c r="F1339" i="2"/>
  <c r="F1341" i="2"/>
  <c r="F3043" i="2"/>
  <c r="F3045" i="2"/>
  <c r="F3047" i="2"/>
  <c r="F3909" i="2"/>
  <c r="F3917" i="2"/>
  <c r="F3949" i="2"/>
  <c r="F3981" i="2"/>
  <c r="F4005" i="2"/>
  <c r="D3080" i="2"/>
  <c r="F4698" i="2"/>
  <c r="F4700" i="2"/>
  <c r="F4702" i="2"/>
  <c r="F4704" i="2"/>
  <c r="F4706" i="2"/>
  <c r="F4708" i="2"/>
  <c r="F4710" i="2"/>
  <c r="F4712" i="2"/>
  <c r="F4714" i="2"/>
  <c r="F4716" i="2"/>
  <c r="F4718" i="2"/>
  <c r="F4720" i="2"/>
  <c r="F4722" i="2"/>
  <c r="F4724" i="2"/>
  <c r="F4726" i="2"/>
  <c r="F4728" i="2"/>
  <c r="F4730" i="2"/>
  <c r="F4732" i="2"/>
  <c r="F4734" i="2"/>
  <c r="F4736" i="2"/>
  <c r="F4738" i="2"/>
  <c r="F4740" i="2"/>
  <c r="F4742" i="2"/>
  <c r="F4744" i="2"/>
  <c r="F4746" i="2"/>
  <c r="F4748" i="2"/>
  <c r="F4750" i="2"/>
  <c r="F4752" i="2"/>
  <c r="F4754" i="2"/>
  <c r="F4756" i="2"/>
  <c r="F4758" i="2"/>
  <c r="F4760" i="2"/>
  <c r="F4762" i="2"/>
  <c r="F4764" i="2"/>
  <c r="F4766" i="2"/>
  <c r="F4768" i="2"/>
  <c r="F4770" i="2"/>
  <c r="F4772" i="2"/>
  <c r="F4774" i="2"/>
  <c r="F4776" i="2"/>
  <c r="F4778" i="2"/>
  <c r="F4780" i="2"/>
  <c r="F4782" i="2"/>
  <c r="F4784" i="2"/>
  <c r="F4786" i="2"/>
  <c r="F4788" i="2"/>
  <c r="F4790" i="2"/>
  <c r="F4792" i="2"/>
  <c r="F4794" i="2"/>
  <c r="F4796" i="2"/>
  <c r="F4798" i="2"/>
  <c r="F4800" i="2"/>
  <c r="F4802" i="2"/>
  <c r="F4804" i="2"/>
  <c r="F4806" i="2"/>
  <c r="F4808" i="2"/>
  <c r="F4810" i="2"/>
  <c r="F4812" i="2"/>
  <c r="F4814" i="2"/>
  <c r="F4816" i="2"/>
  <c r="F4818" i="2"/>
  <c r="F4820" i="2"/>
  <c r="F4822" i="2"/>
  <c r="F4824" i="2"/>
  <c r="F4826" i="2"/>
  <c r="F5308" i="2"/>
  <c r="F5310" i="2"/>
  <c r="F5312" i="2"/>
  <c r="F5314" i="2"/>
  <c r="F5316" i="2"/>
  <c r="F5318" i="2"/>
  <c r="F5320" i="2"/>
  <c r="F5322" i="2"/>
  <c r="F5324" i="2"/>
  <c r="F5326" i="2"/>
  <c r="F5328" i="2"/>
  <c r="F5330" i="2"/>
  <c r="F5332" i="2"/>
  <c r="F5334" i="2"/>
  <c r="F5336" i="2"/>
  <c r="F5338" i="2"/>
  <c r="F5340" i="2"/>
  <c r="F5342" i="2"/>
  <c r="F5344" i="2"/>
  <c r="F5346" i="2"/>
  <c r="F5348" i="2"/>
  <c r="F5350" i="2"/>
  <c r="F5352" i="2"/>
  <c r="F5354" i="2"/>
  <c r="F5356" i="2"/>
  <c r="F5358" i="2"/>
  <c r="F5360" i="2"/>
  <c r="F5362" i="2"/>
  <c r="F5364" i="2"/>
  <c r="F5366" i="2"/>
  <c r="F5368" i="2"/>
  <c r="F5370" i="2"/>
  <c r="F5372" i="2"/>
  <c r="F5374" i="2"/>
  <c r="F5376" i="2"/>
  <c r="F5378" i="2"/>
  <c r="F5380" i="2"/>
  <c r="F5382" i="2"/>
  <c r="F5384" i="2"/>
  <c r="F5386" i="2"/>
  <c r="F5388" i="2"/>
  <c r="F5390" i="2"/>
  <c r="F5392" i="2"/>
  <c r="F5394" i="2"/>
  <c r="F5396" i="2"/>
  <c r="F5398" i="2"/>
  <c r="F5400" i="2"/>
  <c r="F5402" i="2"/>
  <c r="F5404" i="2"/>
  <c r="F5406" i="2"/>
  <c r="F5408" i="2"/>
  <c r="F5410" i="2"/>
  <c r="F5412" i="2"/>
  <c r="F5414" i="2"/>
  <c r="F5416" i="2"/>
  <c r="F5418" i="2"/>
  <c r="F5420" i="2"/>
  <c r="F5422" i="2"/>
  <c r="F5424" i="2"/>
  <c r="F5426" i="2"/>
  <c r="F5428" i="2"/>
  <c r="F5430" i="2"/>
  <c r="F5432" i="2"/>
  <c r="F5434" i="2"/>
  <c r="F5436" i="2"/>
  <c r="F5438" i="2"/>
  <c r="F5440" i="2"/>
  <c r="F5442" i="2"/>
  <c r="F5444" i="2"/>
  <c r="F5446" i="2"/>
  <c r="F5448" i="2"/>
  <c r="F5450" i="2"/>
  <c r="F5452" i="2"/>
  <c r="F5454" i="2"/>
  <c r="F5456" i="2"/>
  <c r="F5458" i="2"/>
  <c r="F5460" i="2"/>
  <c r="F5462" i="2"/>
  <c r="F5464" i="2"/>
  <c r="F5466" i="2"/>
  <c r="F5468" i="2"/>
  <c r="F5470" i="2"/>
  <c r="F5472" i="2"/>
  <c r="F5474" i="2"/>
  <c r="F5476" i="2"/>
  <c r="F5478" i="2"/>
  <c r="F5480" i="2"/>
  <c r="F5482" i="2"/>
  <c r="F5484" i="2"/>
  <c r="F5486" i="2"/>
  <c r="F5488" i="2"/>
  <c r="F5490" i="2"/>
  <c r="F5492" i="2"/>
  <c r="F5494" i="2"/>
  <c r="F5496" i="2"/>
  <c r="F5498" i="2"/>
  <c r="F5500" i="2"/>
  <c r="F5502" i="2"/>
  <c r="F5504" i="2"/>
  <c r="F5506" i="2"/>
  <c r="F5508" i="2"/>
  <c r="F5510" i="2"/>
  <c r="F5512" i="2"/>
  <c r="F5514" i="2"/>
  <c r="F5516" i="2"/>
  <c r="F5518" i="2"/>
  <c r="F5520" i="2"/>
  <c r="F5522" i="2"/>
  <c r="F5524" i="2"/>
  <c r="F5526" i="2"/>
  <c r="F5528" i="2"/>
  <c r="F5530" i="2"/>
  <c r="F5532" i="2"/>
  <c r="F5534" i="2"/>
  <c r="F5536" i="2"/>
  <c r="F5538" i="2"/>
  <c r="F5540" i="2"/>
  <c r="F5542" i="2"/>
  <c r="F5544" i="2"/>
  <c r="F5546" i="2"/>
  <c r="F5548" i="2"/>
  <c r="F5550" i="2"/>
  <c r="F5552" i="2"/>
  <c r="F5554" i="2"/>
  <c r="F5556" i="2"/>
  <c r="F5558" i="2"/>
  <c r="F5560" i="2"/>
  <c r="F5562" i="2"/>
  <c r="F5564" i="2"/>
  <c r="F5566" i="2"/>
  <c r="F5568" i="2"/>
  <c r="F5570" i="2"/>
  <c r="F5572" i="2"/>
  <c r="F5574" i="2"/>
  <c r="F5576" i="2"/>
  <c r="F5578" i="2"/>
  <c r="F5580" i="2"/>
  <c r="F5582" i="2"/>
  <c r="F5584" i="2"/>
  <c r="F5586" i="2"/>
  <c r="F5588" i="2"/>
  <c r="F5590" i="2"/>
  <c r="F5592" i="2"/>
  <c r="F5594" i="2"/>
  <c r="F5596" i="2"/>
  <c r="F5598" i="2"/>
  <c r="F5600" i="2"/>
  <c r="F5602" i="2"/>
  <c r="F5604" i="2"/>
  <c r="F5606" i="2"/>
  <c r="F5608" i="2"/>
  <c r="F5610" i="2"/>
  <c r="F5612" i="2"/>
  <c r="F5614" i="2"/>
  <c r="F5616" i="2"/>
  <c r="F5618" i="2"/>
  <c r="F5620" i="2"/>
  <c r="F5622" i="2"/>
  <c r="F5624" i="2"/>
  <c r="F5626" i="2"/>
  <c r="F5628" i="2"/>
  <c r="F5630" i="2"/>
  <c r="F5632" i="2"/>
  <c r="F5634" i="2"/>
  <c r="F5636" i="2"/>
  <c r="F5638" i="2"/>
  <c r="F5640" i="2"/>
  <c r="F5642" i="2"/>
  <c r="F5644" i="2"/>
  <c r="F5646" i="2"/>
  <c r="F5648" i="2"/>
  <c r="F5650" i="2"/>
  <c r="F5652" i="2"/>
  <c r="F5654" i="2"/>
  <c r="F5656" i="2"/>
  <c r="F5658" i="2"/>
  <c r="F5660" i="2"/>
  <c r="F5662" i="2"/>
  <c r="F5664" i="2"/>
  <c r="F5666" i="2"/>
  <c r="F5668" i="2"/>
  <c r="F5670" i="2"/>
  <c r="F5672" i="2"/>
  <c r="F5674" i="2"/>
  <c r="F5676" i="2"/>
  <c r="F5678" i="2"/>
  <c r="F5680" i="2"/>
  <c r="F5682" i="2"/>
  <c r="F5684" i="2"/>
  <c r="F5686" i="2"/>
  <c r="D181" i="2"/>
  <c r="F29" i="2"/>
  <c r="F31" i="2"/>
  <c r="F33" i="2"/>
  <c r="F35" i="2"/>
  <c r="F37" i="2"/>
  <c r="F39" i="2"/>
  <c r="F41" i="2"/>
  <c r="F43" i="2"/>
  <c r="F45" i="2"/>
  <c r="F47" i="2"/>
  <c r="F49" i="2"/>
  <c r="F51" i="2"/>
  <c r="F53" i="2"/>
  <c r="F55" i="2"/>
  <c r="F57" i="2"/>
  <c r="F59" i="2"/>
  <c r="F61" i="2"/>
  <c r="F63" i="2"/>
  <c r="F65" i="2"/>
  <c r="F67" i="2"/>
  <c r="F69" i="2"/>
  <c r="F71" i="2"/>
  <c r="F73" i="2"/>
  <c r="F75" i="2"/>
  <c r="F77" i="2"/>
  <c r="F79" i="2"/>
  <c r="F81" i="2"/>
  <c r="F83" i="2"/>
  <c r="F85" i="2"/>
  <c r="F87" i="2"/>
  <c r="F89" i="2"/>
  <c r="F91" i="2"/>
  <c r="F93" i="2"/>
  <c r="F95" i="2"/>
  <c r="F97" i="2"/>
  <c r="F99" i="2"/>
  <c r="F101" i="2"/>
  <c r="F103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291" i="2"/>
  <c r="F293" i="2"/>
  <c r="F295" i="2"/>
  <c r="F297" i="2"/>
  <c r="F459" i="2"/>
  <c r="F463" i="2"/>
  <c r="F467" i="2"/>
  <c r="F2990" i="2"/>
  <c r="F2992" i="2"/>
  <c r="F3002" i="2"/>
  <c r="F3004" i="2"/>
  <c r="F3122" i="2"/>
  <c r="F3124" i="2"/>
  <c r="F3126" i="2"/>
  <c r="F3128" i="2"/>
  <c r="F3130" i="2"/>
  <c r="F3132" i="2"/>
  <c r="F3134" i="2"/>
  <c r="F3282" i="2"/>
  <c r="F3284" i="2"/>
  <c r="F3286" i="2"/>
  <c r="F3288" i="2"/>
  <c r="F3290" i="2"/>
  <c r="F3292" i="2"/>
  <c r="F3294" i="2"/>
  <c r="F3296" i="2"/>
  <c r="F3298" i="2"/>
  <c r="F3300" i="2"/>
  <c r="F3302" i="2"/>
  <c r="F3304" i="2"/>
  <c r="F3306" i="2"/>
  <c r="F3308" i="2"/>
  <c r="F3310" i="2"/>
  <c r="F3312" i="2"/>
  <c r="F3314" i="2"/>
  <c r="F3316" i="2"/>
  <c r="F3318" i="2"/>
  <c r="F3320" i="2"/>
  <c r="F3322" i="2"/>
  <c r="F3324" i="2"/>
  <c r="F3326" i="2"/>
  <c r="F3328" i="2"/>
  <c r="F3330" i="2"/>
  <c r="F3332" i="2"/>
  <c r="F3334" i="2"/>
  <c r="F3336" i="2"/>
  <c r="F3338" i="2"/>
  <c r="F3340" i="2"/>
  <c r="F3342" i="2"/>
  <c r="F3344" i="2"/>
  <c r="F3346" i="2"/>
  <c r="F3348" i="2"/>
  <c r="F3350" i="2"/>
  <c r="F3352" i="2"/>
  <c r="F3354" i="2"/>
  <c r="F3356" i="2"/>
  <c r="F3358" i="2"/>
  <c r="F3360" i="2"/>
  <c r="F3362" i="2"/>
  <c r="F3364" i="2"/>
  <c r="F3366" i="2"/>
  <c r="F3368" i="2"/>
  <c r="F3370" i="2"/>
  <c r="F3372" i="2"/>
  <c r="F3374" i="2"/>
  <c r="F3376" i="2"/>
  <c r="F3378" i="2"/>
  <c r="F3380" i="2"/>
  <c r="F3382" i="2"/>
  <c r="F3384" i="2"/>
  <c r="F3386" i="2"/>
  <c r="F3388" i="2"/>
  <c r="F3390" i="2"/>
  <c r="F3392" i="2"/>
  <c r="F3394" i="2"/>
  <c r="F3396" i="2"/>
  <c r="F3398" i="2"/>
  <c r="F3400" i="2"/>
  <c r="F3402" i="2"/>
  <c r="F3404" i="2"/>
  <c r="F3022" i="2"/>
  <c r="F3024" i="2"/>
  <c r="F3034" i="2"/>
  <c r="F3036" i="2"/>
  <c r="F3071" i="2"/>
  <c r="F3079" i="2"/>
  <c r="D528" i="2"/>
  <c r="F1727" i="2"/>
  <c r="F1731" i="2"/>
  <c r="F1733" i="2"/>
  <c r="F1787" i="2"/>
  <c r="F1789" i="2"/>
  <c r="F1799" i="2"/>
  <c r="F1801" i="2"/>
  <c r="F1803" i="2"/>
  <c r="F1805" i="2"/>
  <c r="F1809" i="2"/>
  <c r="F1815" i="2"/>
  <c r="F1817" i="2"/>
  <c r="F1819" i="2"/>
  <c r="F1821" i="2"/>
  <c r="F1825" i="2"/>
  <c r="F1841" i="2"/>
  <c r="F1857" i="2"/>
  <c r="F1863" i="2"/>
  <c r="F1865" i="2"/>
  <c r="F1867" i="2"/>
  <c r="F1869" i="2"/>
  <c r="F1873" i="2"/>
  <c r="F1879" i="2"/>
  <c r="F1881" i="2"/>
  <c r="F1883" i="2"/>
  <c r="F1885" i="2"/>
  <c r="F1889" i="2"/>
  <c r="F1905" i="2"/>
  <c r="D3112" i="2"/>
  <c r="F3406" i="2"/>
  <c r="F3408" i="2"/>
  <c r="F3410" i="2"/>
  <c r="F3412" i="2"/>
  <c r="F3414" i="2"/>
  <c r="F3416" i="2"/>
  <c r="F3418" i="2"/>
  <c r="F3420" i="2"/>
  <c r="F3422" i="2"/>
  <c r="F3424" i="2"/>
  <c r="F3426" i="2"/>
  <c r="F3428" i="2"/>
  <c r="F3430" i="2"/>
  <c r="F3432" i="2"/>
  <c r="F3434" i="2"/>
  <c r="F3436" i="2"/>
  <c r="F3438" i="2"/>
  <c r="F3440" i="2"/>
  <c r="F3442" i="2"/>
  <c r="F3444" i="2"/>
  <c r="F3446" i="2"/>
  <c r="F3448" i="2"/>
  <c r="F3450" i="2"/>
  <c r="F3452" i="2"/>
  <c r="F3454" i="2"/>
  <c r="F3456" i="2"/>
  <c r="F3458" i="2"/>
  <c r="F3460" i="2"/>
  <c r="F3462" i="2"/>
  <c r="F3464" i="2"/>
  <c r="F3466" i="2"/>
  <c r="F3468" i="2"/>
  <c r="F3470" i="2"/>
  <c r="F3472" i="2"/>
  <c r="F3474" i="2"/>
  <c r="F3476" i="2"/>
  <c r="F3478" i="2"/>
  <c r="F3480" i="2"/>
  <c r="F3482" i="2"/>
  <c r="F3484" i="2"/>
  <c r="F3486" i="2"/>
  <c r="F3488" i="2"/>
  <c r="F3490" i="2"/>
  <c r="F3492" i="2"/>
  <c r="F3494" i="2"/>
  <c r="F3496" i="2"/>
  <c r="F3498" i="2"/>
  <c r="F3500" i="2"/>
  <c r="F3502" i="2"/>
  <c r="F3504" i="2"/>
  <c r="F3506" i="2"/>
  <c r="F3508" i="2"/>
  <c r="F3510" i="2"/>
  <c r="F3512" i="2"/>
  <c r="F3514" i="2"/>
  <c r="F3516" i="2"/>
  <c r="F3518" i="2"/>
  <c r="F3520" i="2"/>
  <c r="F3522" i="2"/>
  <c r="F3524" i="2"/>
  <c r="F3526" i="2"/>
  <c r="F3528" i="2"/>
  <c r="F3530" i="2"/>
  <c r="F3532" i="2"/>
  <c r="F3534" i="2"/>
  <c r="F3536" i="2"/>
  <c r="F3538" i="2"/>
  <c r="F3540" i="2"/>
  <c r="F3542" i="2"/>
  <c r="F3544" i="2"/>
  <c r="F3546" i="2"/>
  <c r="F3548" i="2"/>
  <c r="F3550" i="2"/>
  <c r="F3552" i="2"/>
  <c r="F3554" i="2"/>
  <c r="F3556" i="2"/>
  <c r="F3558" i="2"/>
  <c r="F3560" i="2"/>
  <c r="F3562" i="2"/>
  <c r="F3564" i="2"/>
  <c r="F3566" i="2"/>
  <c r="F3568" i="2"/>
  <c r="F3570" i="2"/>
  <c r="F3572" i="2"/>
  <c r="F3574" i="2"/>
  <c r="F3962" i="2"/>
  <c r="F3964" i="2"/>
  <c r="F3576" i="2"/>
  <c r="F3578" i="2"/>
  <c r="F3580" i="2"/>
  <c r="F3582" i="2"/>
  <c r="F3584" i="2"/>
  <c r="F3586" i="2"/>
  <c r="F3588" i="2"/>
  <c r="F3590" i="2"/>
  <c r="F3592" i="2"/>
  <c r="F3594" i="2"/>
  <c r="F3596" i="2"/>
  <c r="F3598" i="2"/>
  <c r="F3600" i="2"/>
  <c r="F3602" i="2"/>
  <c r="F3604" i="2"/>
  <c r="F3606" i="2"/>
  <c r="F3608" i="2"/>
  <c r="F3610" i="2"/>
  <c r="F3612" i="2"/>
  <c r="F3614" i="2"/>
  <c r="F3616" i="2"/>
  <c r="F3618" i="2"/>
  <c r="F3620" i="2"/>
  <c r="F3622" i="2"/>
  <c r="F3624" i="2"/>
  <c r="F3626" i="2"/>
  <c r="F3628" i="2"/>
  <c r="F3630" i="2"/>
  <c r="F3632" i="2"/>
  <c r="F3634" i="2"/>
  <c r="F3636" i="2"/>
  <c r="F3638" i="2"/>
  <c r="F3640" i="2"/>
  <c r="F3642" i="2"/>
  <c r="F3644" i="2"/>
  <c r="F3646" i="2"/>
  <c r="F3648" i="2"/>
  <c r="F3650" i="2"/>
  <c r="F3652" i="2"/>
  <c r="F3654" i="2"/>
  <c r="F3656" i="2"/>
  <c r="F3658" i="2"/>
  <c r="F3660" i="2"/>
  <c r="F3662" i="2"/>
  <c r="F3664" i="2"/>
  <c r="F3666" i="2"/>
  <c r="F3668" i="2"/>
  <c r="F3670" i="2"/>
  <c r="F3672" i="2"/>
  <c r="F3674" i="2"/>
  <c r="F3676" i="2"/>
  <c r="F3678" i="2"/>
  <c r="F3680" i="2"/>
  <c r="F3682" i="2"/>
  <c r="F3684" i="2"/>
  <c r="F3686" i="2"/>
  <c r="F3688" i="2"/>
  <c r="F3690" i="2"/>
  <c r="F3692" i="2"/>
  <c r="F3694" i="2"/>
  <c r="F3696" i="2"/>
  <c r="F3698" i="2"/>
  <c r="F3700" i="2"/>
  <c r="F3702" i="2"/>
  <c r="F3704" i="2"/>
  <c r="F3706" i="2"/>
  <c r="F3708" i="2"/>
  <c r="F3710" i="2"/>
  <c r="F3712" i="2"/>
  <c r="F3714" i="2"/>
  <c r="F3716" i="2"/>
  <c r="F3718" i="2"/>
  <c r="F3720" i="2"/>
  <c r="F3722" i="2"/>
  <c r="F3724" i="2"/>
  <c r="F3726" i="2"/>
  <c r="F3834" i="2"/>
  <c r="F3836" i="2"/>
  <c r="F3838" i="2"/>
  <c r="F3840" i="2"/>
  <c r="F3848" i="2"/>
  <c r="F3850" i="2"/>
  <c r="F3852" i="2"/>
  <c r="F3854" i="2"/>
  <c r="F3856" i="2"/>
  <c r="D39" i="2"/>
  <c r="D66" i="2"/>
  <c r="F654" i="2"/>
  <c r="F672" i="2"/>
  <c r="F682" i="2"/>
  <c r="F684" i="2"/>
  <c r="F688" i="2"/>
  <c r="F694" i="2"/>
  <c r="F716" i="2"/>
  <c r="D592" i="2"/>
  <c r="F1343" i="2"/>
  <c r="F1345" i="2"/>
  <c r="F1347" i="2"/>
  <c r="F1349" i="2"/>
  <c r="F1351" i="2"/>
  <c r="F1353" i="2"/>
  <c r="F1355" i="2"/>
  <c r="F1357" i="2"/>
  <c r="F1359" i="2"/>
  <c r="D190" i="2"/>
  <c r="F491" i="2"/>
  <c r="F515" i="2"/>
  <c r="F517" i="2"/>
  <c r="F519" i="2"/>
  <c r="F521" i="2"/>
  <c r="F522" i="2"/>
  <c r="F526" i="2"/>
  <c r="F626" i="2"/>
  <c r="F628" i="2"/>
  <c r="F634" i="2"/>
  <c r="D1727" i="2"/>
  <c r="F1969" i="2"/>
  <c r="F2757" i="2"/>
  <c r="F2759" i="2"/>
  <c r="F2761" i="2"/>
  <c r="F2763" i="2"/>
  <c r="F2781" i="2"/>
  <c r="F2785" i="2"/>
  <c r="F2789" i="2"/>
  <c r="F2791" i="2"/>
  <c r="F2793" i="2"/>
  <c r="F2794" i="2"/>
  <c r="F2797" i="2"/>
  <c r="F2799" i="2"/>
  <c r="F2801" i="2"/>
  <c r="F2803" i="2"/>
  <c r="F2805" i="2"/>
  <c r="F2807" i="2"/>
  <c r="F2809" i="2"/>
  <c r="F2811" i="2"/>
  <c r="F2813" i="2"/>
  <c r="F2815" i="2"/>
  <c r="F2817" i="2"/>
  <c r="F2819" i="2"/>
  <c r="F2821" i="2"/>
  <c r="F2823" i="2"/>
  <c r="F2825" i="2"/>
  <c r="F1361" i="2"/>
  <c r="F1363" i="2"/>
  <c r="F1365" i="2"/>
  <c r="F1367" i="2"/>
  <c r="F1369" i="2"/>
  <c r="F1371" i="2"/>
  <c r="F1373" i="2"/>
  <c r="F1375" i="2"/>
  <c r="F1377" i="2"/>
  <c r="F1379" i="2"/>
  <c r="F1381" i="2"/>
  <c r="F1383" i="2"/>
  <c r="F1385" i="2"/>
  <c r="F1387" i="2"/>
  <c r="F1389" i="2"/>
  <c r="F1391" i="2"/>
  <c r="F1393" i="2"/>
  <c r="F1395" i="2"/>
  <c r="F1397" i="2"/>
  <c r="F1399" i="2"/>
  <c r="F1401" i="2"/>
  <c r="F1403" i="2"/>
  <c r="F1405" i="2"/>
  <c r="F1407" i="2"/>
  <c r="F1409" i="2"/>
  <c r="F1411" i="2"/>
  <c r="F1413" i="2"/>
  <c r="F1415" i="2"/>
  <c r="F1417" i="2"/>
  <c r="F1419" i="2"/>
  <c r="F1421" i="2"/>
  <c r="F1423" i="2"/>
  <c r="F1425" i="2"/>
  <c r="F1427" i="2"/>
  <c r="F1429" i="2"/>
  <c r="F1431" i="2"/>
  <c r="F1433" i="2"/>
  <c r="F1435" i="2"/>
  <c r="F1437" i="2"/>
  <c r="F1439" i="2"/>
  <c r="F1441" i="2"/>
  <c r="F1443" i="2"/>
  <c r="F1445" i="2"/>
  <c r="F1447" i="2"/>
  <c r="F1449" i="2"/>
  <c r="F1451" i="2"/>
  <c r="F1453" i="2"/>
  <c r="F1455" i="2"/>
  <c r="F1457" i="2"/>
  <c r="F1459" i="2"/>
  <c r="F1461" i="2"/>
  <c r="F1463" i="2"/>
  <c r="F1465" i="2"/>
  <c r="F1467" i="2"/>
  <c r="F1469" i="2"/>
  <c r="F1471" i="2"/>
  <c r="F1473" i="2"/>
  <c r="F1475" i="2"/>
  <c r="F1477" i="2"/>
  <c r="F1479" i="2"/>
  <c r="F1481" i="2"/>
  <c r="F1483" i="2"/>
  <c r="F1485" i="2"/>
  <c r="F1487" i="2"/>
  <c r="F1489" i="2"/>
  <c r="F1491" i="2"/>
  <c r="F1493" i="2"/>
  <c r="F1495" i="2"/>
  <c r="F1497" i="2"/>
  <c r="F1499" i="2"/>
  <c r="F1501" i="2"/>
  <c r="F1503" i="2"/>
  <c r="F1505" i="2"/>
  <c r="F1507" i="2"/>
  <c r="F1509" i="2"/>
  <c r="F1511" i="2"/>
  <c r="F1513" i="2"/>
  <c r="F1515" i="2"/>
  <c r="F1517" i="2"/>
  <c r="F1519" i="2"/>
  <c r="F1521" i="2"/>
  <c r="F1523" i="2"/>
  <c r="F1525" i="2"/>
  <c r="F1663" i="2"/>
  <c r="F1842" i="2"/>
  <c r="F2827" i="2"/>
  <c r="F2829" i="2"/>
  <c r="F2831" i="2"/>
  <c r="F2833" i="2"/>
  <c r="F2835" i="2"/>
  <c r="F2837" i="2"/>
  <c r="F2839" i="2"/>
  <c r="F2841" i="2"/>
  <c r="F2843" i="2"/>
  <c r="F2845" i="2"/>
  <c r="F2847" i="2"/>
  <c r="F2849" i="2"/>
  <c r="F2851" i="2"/>
  <c r="F2853" i="2"/>
  <c r="F2855" i="2"/>
  <c r="F2857" i="2"/>
  <c r="F2859" i="2"/>
  <c r="F2861" i="2"/>
  <c r="F2863" i="2"/>
  <c r="F2865" i="2"/>
  <c r="F2867" i="2"/>
  <c r="F2869" i="2"/>
  <c r="F2871" i="2"/>
  <c r="F2873" i="2"/>
  <c r="F2875" i="2"/>
  <c r="F2877" i="2"/>
  <c r="F2879" i="2"/>
  <c r="F2881" i="2"/>
  <c r="F2883" i="2"/>
  <c r="F2885" i="2"/>
  <c r="F2887" i="2"/>
  <c r="F2889" i="2"/>
  <c r="F2891" i="2"/>
  <c r="F2893" i="2"/>
  <c r="F2895" i="2"/>
  <c r="F2897" i="2"/>
  <c r="F2899" i="2"/>
  <c r="F2901" i="2"/>
  <c r="F2903" i="2"/>
  <c r="F2905" i="2"/>
  <c r="F2907" i="2"/>
  <c r="F2909" i="2"/>
  <c r="F2911" i="2"/>
  <c r="F2913" i="2"/>
  <c r="F2915" i="2"/>
  <c r="F2917" i="2"/>
  <c r="F2919" i="2"/>
  <c r="F2921" i="2"/>
  <c r="F2923" i="2"/>
  <c r="F2925" i="2"/>
  <c r="F2927" i="2"/>
  <c r="F2929" i="2"/>
  <c r="F2931" i="2"/>
  <c r="F2933" i="2"/>
  <c r="F2935" i="2"/>
  <c r="F2937" i="2"/>
  <c r="F2939" i="2"/>
  <c r="F2941" i="2"/>
  <c r="F2943" i="2"/>
  <c r="F2945" i="2"/>
  <c r="F2947" i="2"/>
  <c r="F2949" i="2"/>
  <c r="F2951" i="2"/>
  <c r="F2953" i="2"/>
  <c r="F2955" i="2"/>
  <c r="F2957" i="2"/>
  <c r="F2959" i="2"/>
  <c r="F2961" i="2"/>
  <c r="F3103" i="2"/>
  <c r="F3111" i="2"/>
  <c r="F3922" i="2"/>
  <c r="F3924" i="2"/>
  <c r="F3930" i="2"/>
  <c r="F3932" i="2"/>
  <c r="F5095" i="2"/>
  <c r="F5127" i="2"/>
  <c r="F5129" i="2"/>
  <c r="F5131" i="2"/>
  <c r="F5133" i="2"/>
  <c r="F5135" i="2"/>
  <c r="F5139" i="2"/>
  <c r="F5143" i="2"/>
  <c r="F5147" i="2"/>
  <c r="F5149" i="2"/>
  <c r="F5688" i="2"/>
  <c r="D600" i="2"/>
  <c r="F696" i="2"/>
  <c r="F1679" i="2"/>
  <c r="F1681" i="2"/>
  <c r="F1683" i="2"/>
  <c r="F1685" i="2"/>
  <c r="F1687" i="2"/>
  <c r="F1689" i="2"/>
  <c r="F1693" i="2"/>
  <c r="F1695" i="2"/>
  <c r="F1697" i="2"/>
  <c r="F1699" i="2"/>
  <c r="F1701" i="2"/>
  <c r="F1703" i="2"/>
  <c r="F1705" i="2"/>
  <c r="F1709" i="2"/>
  <c r="F1711" i="2"/>
  <c r="F1763" i="2"/>
  <c r="F1765" i="2"/>
  <c r="F1846" i="2"/>
  <c r="F1858" i="2"/>
  <c r="F1890" i="2"/>
  <c r="F1894" i="2"/>
  <c r="F1906" i="2"/>
  <c r="F1985" i="2"/>
  <c r="F1993" i="2"/>
  <c r="F1995" i="2"/>
  <c r="F1997" i="2"/>
  <c r="F2001" i="2"/>
  <c r="F2007" i="2"/>
  <c r="F2009" i="2"/>
  <c r="F2011" i="2"/>
  <c r="F2013" i="2"/>
  <c r="F2017" i="2"/>
  <c r="D62" i="2"/>
  <c r="D454" i="2"/>
  <c r="F479" i="2"/>
  <c r="F483" i="2"/>
  <c r="F496" i="2"/>
  <c r="F498" i="2"/>
  <c r="F500" i="2"/>
  <c r="F502" i="2"/>
  <c r="F504" i="2"/>
  <c r="F508" i="2"/>
  <c r="F510" i="2"/>
  <c r="F594" i="2"/>
  <c r="F596" i="2"/>
  <c r="F602" i="2"/>
  <c r="F604" i="2"/>
  <c r="D632" i="2"/>
  <c r="F673" i="2"/>
  <c r="F454" i="2"/>
  <c r="F455" i="2"/>
  <c r="D474" i="2"/>
  <c r="D536" i="2"/>
  <c r="F636" i="2"/>
  <c r="D652" i="2"/>
  <c r="F677" i="2"/>
  <c r="F680" i="2"/>
  <c r="D1663" i="2"/>
  <c r="F2448" i="2"/>
  <c r="F2450" i="2"/>
  <c r="F2452" i="2"/>
  <c r="F2454" i="2"/>
  <c r="F2456" i="2"/>
  <c r="F2458" i="2"/>
  <c r="F2460" i="2"/>
  <c r="F2462" i="2"/>
  <c r="F2464" i="2"/>
  <c r="F2466" i="2"/>
  <c r="F2468" i="2"/>
  <c r="D568" i="2"/>
  <c r="F1527" i="2"/>
  <c r="F1529" i="2"/>
  <c r="F1531" i="2"/>
  <c r="F1533" i="2"/>
  <c r="F1535" i="2"/>
  <c r="F1537" i="2"/>
  <c r="F1539" i="2"/>
  <c r="F1541" i="2"/>
  <c r="F1543" i="2"/>
  <c r="F1545" i="2"/>
  <c r="F1547" i="2"/>
  <c r="F1549" i="2"/>
  <c r="F1551" i="2"/>
  <c r="F1553" i="2"/>
  <c r="F1555" i="2"/>
  <c r="F1557" i="2"/>
  <c r="F1559" i="2"/>
  <c r="F1561" i="2"/>
  <c r="F1563" i="2"/>
  <c r="F1565" i="2"/>
  <c r="F1567" i="2"/>
  <c r="F1569" i="2"/>
  <c r="F1571" i="2"/>
  <c r="F1573" i="2"/>
  <c r="F1575" i="2"/>
  <c r="F1577" i="2"/>
  <c r="F1579" i="2"/>
  <c r="F1581" i="2"/>
  <c r="F1583" i="2"/>
  <c r="F1585" i="2"/>
  <c r="F1587" i="2"/>
  <c r="F1589" i="2"/>
  <c r="F1591" i="2"/>
  <c r="F1593" i="2"/>
  <c r="F1595" i="2"/>
  <c r="F1597" i="2"/>
  <c r="F1599" i="2"/>
  <c r="F1601" i="2"/>
  <c r="F1603" i="2"/>
  <c r="F1605" i="2"/>
  <c r="F1607" i="2"/>
  <c r="F1609" i="2"/>
  <c r="F1611" i="2"/>
  <c r="F1613" i="2"/>
  <c r="F1615" i="2"/>
  <c r="F1617" i="2"/>
  <c r="F1619" i="2"/>
  <c r="F1621" i="2"/>
  <c r="F1623" i="2"/>
  <c r="F1625" i="2"/>
  <c r="F1627" i="2"/>
  <c r="F1629" i="2"/>
  <c r="F1631" i="2"/>
  <c r="F1633" i="2"/>
  <c r="F1635" i="2"/>
  <c r="F1637" i="2"/>
  <c r="F1639" i="2"/>
  <c r="F1641" i="2"/>
  <c r="F1645" i="2"/>
  <c r="F1647" i="2"/>
  <c r="D1729" i="2"/>
  <c r="F1747" i="2"/>
  <c r="F1749" i="2"/>
  <c r="F1826" i="2"/>
  <c r="F1830" i="2"/>
  <c r="F1921" i="2"/>
  <c r="F1927" i="2"/>
  <c r="F1929" i="2"/>
  <c r="F1931" i="2"/>
  <c r="F1933" i="2"/>
  <c r="F1937" i="2"/>
  <c r="F1943" i="2"/>
  <c r="F1945" i="2"/>
  <c r="F1947" i="2"/>
  <c r="F1949" i="2"/>
  <c r="F1953" i="2"/>
  <c r="D2765" i="2"/>
  <c r="F2768" i="2"/>
  <c r="F2772" i="2"/>
  <c r="F2776" i="2"/>
  <c r="F2780" i="2"/>
  <c r="F3885" i="2"/>
  <c r="F3938" i="2"/>
  <c r="F3940" i="2"/>
  <c r="F3973" i="2"/>
  <c r="F4050" i="2"/>
  <c r="F5099" i="2"/>
  <c r="F5101" i="2"/>
  <c r="F5103" i="2"/>
  <c r="F5107" i="2"/>
  <c r="F5111" i="2"/>
  <c r="D5135" i="2"/>
  <c r="F5151" i="2"/>
  <c r="F5153" i="2"/>
  <c r="F5155" i="2"/>
  <c r="F5159" i="2"/>
  <c r="F5161" i="2"/>
  <c r="F5163" i="2"/>
  <c r="F5165" i="2"/>
  <c r="F5062" i="2"/>
  <c r="F5064" i="2"/>
  <c r="F5066" i="2"/>
  <c r="F5068" i="2"/>
  <c r="F5070" i="2"/>
  <c r="F5072" i="2"/>
  <c r="F5074" i="2"/>
  <c r="F5076" i="2"/>
  <c r="F5078" i="2"/>
  <c r="F5080" i="2"/>
  <c r="F5082" i="2"/>
  <c r="F5086" i="2"/>
  <c r="F5094" i="2"/>
  <c r="D5095" i="2"/>
  <c r="F2963" i="2"/>
  <c r="F2965" i="2"/>
  <c r="F2967" i="2"/>
  <c r="F2969" i="2"/>
  <c r="F2971" i="2"/>
  <c r="F2973" i="2"/>
  <c r="F2975" i="2"/>
  <c r="F2977" i="2"/>
  <c r="F2979" i="2"/>
  <c r="F2981" i="2"/>
  <c r="F2983" i="2"/>
  <c r="D3021" i="2"/>
  <c r="D3064" i="2"/>
  <c r="D3896" i="2"/>
  <c r="D3992" i="2"/>
  <c r="F4015" i="2"/>
  <c r="F4017" i="2"/>
  <c r="F4018" i="2"/>
  <c r="F2470" i="2"/>
  <c r="F2472" i="2"/>
  <c r="F2474" i="2"/>
  <c r="F2476" i="2"/>
  <c r="F2478" i="2"/>
  <c r="F2480" i="2"/>
  <c r="F2482" i="2"/>
  <c r="F2484" i="2"/>
  <c r="F2486" i="2"/>
  <c r="F2488" i="2"/>
  <c r="F2490" i="2"/>
  <c r="F2492" i="2"/>
  <c r="F2494" i="2"/>
  <c r="F2496" i="2"/>
  <c r="F2498" i="2"/>
  <c r="F2500" i="2"/>
  <c r="F2502" i="2"/>
  <c r="F2504" i="2"/>
  <c r="F2506" i="2"/>
  <c r="F2508" i="2"/>
  <c r="F2510" i="2"/>
  <c r="F2512" i="2"/>
  <c r="F2514" i="2"/>
  <c r="F2516" i="2"/>
  <c r="F2518" i="2"/>
  <c r="F2520" i="2"/>
  <c r="F2522" i="2"/>
  <c r="F2524" i="2"/>
  <c r="F2526" i="2"/>
  <c r="F2528" i="2"/>
  <c r="F2530" i="2"/>
  <c r="F2532" i="2"/>
  <c r="F2534" i="2"/>
  <c r="F2536" i="2"/>
  <c r="F2538" i="2"/>
  <c r="F2540" i="2"/>
  <c r="F2542" i="2"/>
  <c r="F2544" i="2"/>
  <c r="F2546" i="2"/>
  <c r="F2548" i="2"/>
  <c r="F2550" i="2"/>
  <c r="F2552" i="2"/>
  <c r="F2554" i="2"/>
  <c r="F2556" i="2"/>
  <c r="F2558" i="2"/>
  <c r="F2560" i="2"/>
  <c r="F2562" i="2"/>
  <c r="F2564" i="2"/>
  <c r="F2566" i="2"/>
  <c r="F2568" i="2"/>
  <c r="F2570" i="2"/>
  <c r="F3011" i="2"/>
  <c r="F3013" i="2"/>
  <c r="F3015" i="2"/>
  <c r="F3050" i="2"/>
  <c r="F3058" i="2"/>
  <c r="D3096" i="2"/>
  <c r="F3829" i="2"/>
  <c r="F3873" i="2"/>
  <c r="F3877" i="2"/>
  <c r="F3890" i="2"/>
  <c r="F3892" i="2"/>
  <c r="F3898" i="2"/>
  <c r="F3900" i="2"/>
  <c r="D3928" i="2"/>
  <c r="F3957" i="2"/>
  <c r="F3986" i="2"/>
  <c r="F3988" i="2"/>
  <c r="F3994" i="2"/>
  <c r="F3996" i="2"/>
  <c r="D4054" i="2"/>
  <c r="F4057" i="2"/>
  <c r="F4059" i="2"/>
  <c r="F4062" i="2"/>
  <c r="F4065" i="2"/>
  <c r="F4067" i="2"/>
  <c r="F4069" i="2"/>
  <c r="F4070" i="2"/>
  <c r="F5122" i="2"/>
  <c r="F5124" i="2"/>
  <c r="F5126" i="2"/>
  <c r="D151" i="2"/>
  <c r="D155" i="2"/>
  <c r="D93" i="2"/>
  <c r="D157" i="2"/>
  <c r="F299" i="2"/>
  <c r="F301" i="2"/>
  <c r="F303" i="2"/>
  <c r="F305" i="2"/>
  <c r="F307" i="2"/>
  <c r="F309" i="2"/>
  <c r="F311" i="2"/>
  <c r="F313" i="2"/>
  <c r="F315" i="2"/>
  <c r="F317" i="2"/>
  <c r="F319" i="2"/>
  <c r="F321" i="2"/>
  <c r="F323" i="2"/>
  <c r="F325" i="2"/>
  <c r="F327" i="2"/>
  <c r="F329" i="2"/>
  <c r="F331" i="2"/>
  <c r="F333" i="2"/>
  <c r="F335" i="2"/>
  <c r="F337" i="2"/>
  <c r="F339" i="2"/>
  <c r="F341" i="2"/>
  <c r="F343" i="2"/>
  <c r="F345" i="2"/>
  <c r="F347" i="2"/>
  <c r="F349" i="2"/>
  <c r="F351" i="2"/>
  <c r="F353" i="2"/>
  <c r="F355" i="2"/>
  <c r="F357" i="2"/>
  <c r="F359" i="2"/>
  <c r="F361" i="2"/>
  <c r="F363" i="2"/>
  <c r="F365" i="2"/>
  <c r="F367" i="2"/>
  <c r="F369" i="2"/>
  <c r="F371" i="2"/>
  <c r="F373" i="2"/>
  <c r="F375" i="2"/>
  <c r="F377" i="2"/>
  <c r="F379" i="2"/>
  <c r="F381" i="2"/>
  <c r="F383" i="2"/>
  <c r="F385" i="2"/>
  <c r="F387" i="2"/>
  <c r="F389" i="2"/>
  <c r="F391" i="2"/>
  <c r="F393" i="2"/>
  <c r="F395" i="2"/>
  <c r="F397" i="2"/>
  <c r="F399" i="2"/>
  <c r="F401" i="2"/>
  <c r="F403" i="2"/>
  <c r="F405" i="2"/>
  <c r="F407" i="2"/>
  <c r="F409" i="2"/>
  <c r="F411" i="2"/>
  <c r="F413" i="2"/>
  <c r="F415" i="2"/>
  <c r="F417" i="2"/>
  <c r="F419" i="2"/>
  <c r="F421" i="2"/>
  <c r="F423" i="2"/>
  <c r="F425" i="2"/>
  <c r="F427" i="2"/>
  <c r="F429" i="2"/>
  <c r="F431" i="2"/>
  <c r="F433" i="2"/>
  <c r="F435" i="2"/>
  <c r="F437" i="2"/>
  <c r="F439" i="2"/>
  <c r="F441" i="2"/>
  <c r="F443" i="2"/>
  <c r="F445" i="2"/>
  <c r="F447" i="2"/>
  <c r="F449" i="2"/>
  <c r="F451" i="2"/>
  <c r="F452" i="2"/>
  <c r="F460" i="2"/>
  <c r="F475" i="2"/>
  <c r="F480" i="2"/>
  <c r="F482" i="2"/>
  <c r="F484" i="2"/>
  <c r="F486" i="2"/>
  <c r="F512" i="2"/>
  <c r="F514" i="2"/>
  <c r="F516" i="2"/>
  <c r="F518" i="2"/>
  <c r="F520" i="2"/>
  <c r="F524" i="2"/>
  <c r="F546" i="2"/>
  <c r="F548" i="2"/>
  <c r="F578" i="2"/>
  <c r="F580" i="2"/>
  <c r="F610" i="2"/>
  <c r="F612" i="2"/>
  <c r="F642" i="2"/>
  <c r="F646" i="2"/>
  <c r="F662" i="2"/>
  <c r="F664" i="2"/>
  <c r="F666" i="2"/>
  <c r="F668" i="2"/>
  <c r="F685" i="2"/>
  <c r="F706" i="2"/>
  <c r="F708" i="2"/>
  <c r="F710" i="2"/>
  <c r="F712" i="2"/>
  <c r="F1649" i="2"/>
  <c r="F1651" i="2"/>
  <c r="F1653" i="2"/>
  <c r="F1655" i="2"/>
  <c r="F1657" i="2"/>
  <c r="F1661" i="2"/>
  <c r="D1679" i="2"/>
  <c r="F1684" i="2"/>
  <c r="F1686" i="2"/>
  <c r="F1688" i="2"/>
  <c r="F1690" i="2"/>
  <c r="F1692" i="2"/>
  <c r="F1696" i="2"/>
  <c r="F1713" i="2"/>
  <c r="F1715" i="2"/>
  <c r="F1717" i="2"/>
  <c r="F1719" i="2"/>
  <c r="F1721" i="2"/>
  <c r="F1725" i="2"/>
  <c r="F1739" i="2"/>
  <c r="F1755" i="2"/>
  <c r="F1771" i="2"/>
  <c r="F1773" i="2"/>
  <c r="F1792" i="2"/>
  <c r="F1798" i="2"/>
  <c r="F1810" i="2"/>
  <c r="F1831" i="2"/>
  <c r="F1833" i="2"/>
  <c r="F1835" i="2"/>
  <c r="F1837" i="2"/>
  <c r="F1862" i="2"/>
  <c r="F1874" i="2"/>
  <c r="F1895" i="2"/>
  <c r="F1897" i="2"/>
  <c r="F1899" i="2"/>
  <c r="F1901" i="2"/>
  <c r="F1926" i="2"/>
  <c r="F1938" i="2"/>
  <c r="F1959" i="2"/>
  <c r="F1961" i="2"/>
  <c r="F1963" i="2"/>
  <c r="F1965" i="2"/>
  <c r="F1990" i="2"/>
  <c r="F2002" i="2"/>
  <c r="F464" i="2"/>
  <c r="F466" i="2"/>
  <c r="F468" i="2"/>
  <c r="F470" i="2"/>
  <c r="F487" i="2"/>
  <c r="F495" i="2"/>
  <c r="F499" i="2"/>
  <c r="F501" i="2"/>
  <c r="F503" i="2"/>
  <c r="F505" i="2"/>
  <c r="F506" i="2"/>
  <c r="F511" i="2"/>
  <c r="F554" i="2"/>
  <c r="F556" i="2"/>
  <c r="F586" i="2"/>
  <c r="F588" i="2"/>
  <c r="F618" i="2"/>
  <c r="F620" i="2"/>
  <c r="F678" i="2"/>
  <c r="F693" i="2"/>
  <c r="F1632" i="2"/>
  <c r="F1636" i="2"/>
  <c r="F1638" i="2"/>
  <c r="F1640" i="2"/>
  <c r="F1642" i="2"/>
  <c r="F1644" i="2"/>
  <c r="F1665" i="2"/>
  <c r="F1667" i="2"/>
  <c r="F1669" i="2"/>
  <c r="F1671" i="2"/>
  <c r="F1673" i="2"/>
  <c r="F1677" i="2"/>
  <c r="D1695" i="2"/>
  <c r="F1700" i="2"/>
  <c r="F1702" i="2"/>
  <c r="F1704" i="2"/>
  <c r="F1706" i="2"/>
  <c r="F1708" i="2"/>
  <c r="D1740" i="2"/>
  <c r="F1741" i="2"/>
  <c r="D1756" i="2"/>
  <c r="F1757" i="2"/>
  <c r="F1779" i="2"/>
  <c r="F1781" i="2"/>
  <c r="F1814" i="2"/>
  <c r="F1847" i="2"/>
  <c r="F1849" i="2"/>
  <c r="F1851" i="2"/>
  <c r="F1853" i="2"/>
  <c r="F1878" i="2"/>
  <c r="F1911" i="2"/>
  <c r="F1913" i="2"/>
  <c r="F1915" i="2"/>
  <c r="F1917" i="2"/>
  <c r="F1942" i="2"/>
  <c r="F1975" i="2"/>
  <c r="F1977" i="2"/>
  <c r="F1979" i="2"/>
  <c r="F1981" i="2"/>
  <c r="F2006" i="2"/>
  <c r="F28" i="2"/>
  <c r="D510" i="2"/>
  <c r="D681" i="2"/>
  <c r="D1647" i="2"/>
  <c r="D1711" i="2"/>
  <c r="F2572" i="2"/>
  <c r="F2574" i="2"/>
  <c r="F2576" i="2"/>
  <c r="F2578" i="2"/>
  <c r="F2580" i="2"/>
  <c r="F2582" i="2"/>
  <c r="F2584" i="2"/>
  <c r="F2586" i="2"/>
  <c r="F2588" i="2"/>
  <c r="F2590" i="2"/>
  <c r="F2592" i="2"/>
  <c r="F2594" i="2"/>
  <c r="F2596" i="2"/>
  <c r="F2598" i="2"/>
  <c r="F2600" i="2"/>
  <c r="F2602" i="2"/>
  <c r="F2604" i="2"/>
  <c r="F2606" i="2"/>
  <c r="F2608" i="2"/>
  <c r="F2610" i="2"/>
  <c r="F2612" i="2"/>
  <c r="F2614" i="2"/>
  <c r="F2616" i="2"/>
  <c r="F2618" i="2"/>
  <c r="F2620" i="2"/>
  <c r="F2622" i="2"/>
  <c r="F2624" i="2"/>
  <c r="F2626" i="2"/>
  <c r="F2628" i="2"/>
  <c r="F2630" i="2"/>
  <c r="F2632" i="2"/>
  <c r="F2634" i="2"/>
  <c r="F2636" i="2"/>
  <c r="F2638" i="2"/>
  <c r="F2640" i="2"/>
  <c r="F2642" i="2"/>
  <c r="F2644" i="2"/>
  <c r="F2646" i="2"/>
  <c r="F2648" i="2"/>
  <c r="F2650" i="2"/>
  <c r="F2652" i="2"/>
  <c r="F2654" i="2"/>
  <c r="F2656" i="2"/>
  <c r="F2658" i="2"/>
  <c r="F2660" i="2"/>
  <c r="F2662" i="2"/>
  <c r="F2664" i="2"/>
  <c r="F2666" i="2"/>
  <c r="F2765" i="2"/>
  <c r="D2997" i="2"/>
  <c r="F3006" i="2"/>
  <c r="F3008" i="2"/>
  <c r="D3029" i="2"/>
  <c r="F3038" i="2"/>
  <c r="F3040" i="2"/>
  <c r="D3065" i="2"/>
  <c r="F3066" i="2"/>
  <c r="F3087" i="2"/>
  <c r="D3097" i="2"/>
  <c r="F3098" i="2"/>
  <c r="F3864" i="2"/>
  <c r="F3866" i="2"/>
  <c r="F3868" i="2"/>
  <c r="F3870" i="2"/>
  <c r="F3872" i="2"/>
  <c r="D3882" i="2"/>
  <c r="F3893" i="2"/>
  <c r="F3941" i="2"/>
  <c r="F3954" i="2"/>
  <c r="F3956" i="2"/>
  <c r="D3962" i="2"/>
  <c r="D3970" i="2"/>
  <c r="F4002" i="2"/>
  <c r="F4004" i="2"/>
  <c r="F4021" i="2"/>
  <c r="F4023" i="2"/>
  <c r="F4033" i="2"/>
  <c r="F4035" i="2"/>
  <c r="F2668" i="2"/>
  <c r="F2670" i="2"/>
  <c r="F2672" i="2"/>
  <c r="F2674" i="2"/>
  <c r="F2676" i="2"/>
  <c r="F2678" i="2"/>
  <c r="F2680" i="2"/>
  <c r="F2682" i="2"/>
  <c r="F2684" i="2"/>
  <c r="F2686" i="2"/>
  <c r="F2688" i="2"/>
  <c r="F2690" i="2"/>
  <c r="F2692" i="2"/>
  <c r="F2694" i="2"/>
  <c r="F2696" i="2"/>
  <c r="F2698" i="2"/>
  <c r="F2700" i="2"/>
  <c r="F2702" i="2"/>
  <c r="F2704" i="2"/>
  <c r="F2706" i="2"/>
  <c r="F2708" i="2"/>
  <c r="F2710" i="2"/>
  <c r="F2712" i="2"/>
  <c r="F2714" i="2"/>
  <c r="F2716" i="2"/>
  <c r="F2718" i="2"/>
  <c r="F2720" i="2"/>
  <c r="F2722" i="2"/>
  <c r="F2724" i="2"/>
  <c r="F2726" i="2"/>
  <c r="F2728" i="2"/>
  <c r="F2730" i="2"/>
  <c r="F2732" i="2"/>
  <c r="F2734" i="2"/>
  <c r="F2736" i="2"/>
  <c r="F2738" i="2"/>
  <c r="F2740" i="2"/>
  <c r="F2742" i="2"/>
  <c r="F2744" i="2"/>
  <c r="F2746" i="2"/>
  <c r="F2748" i="2"/>
  <c r="F2750" i="2"/>
  <c r="F2752" i="2"/>
  <c r="F2754" i="2"/>
  <c r="F2756" i="2"/>
  <c r="F2760" i="2"/>
  <c r="F2764" i="2"/>
  <c r="F2769" i="2"/>
  <c r="F2773" i="2"/>
  <c r="F2775" i="2"/>
  <c r="F2777" i="2"/>
  <c r="F2779" i="2"/>
  <c r="F2784" i="2"/>
  <c r="F2788" i="2"/>
  <c r="F2792" i="2"/>
  <c r="F2986" i="2"/>
  <c r="F2988" i="2"/>
  <c r="F2995" i="2"/>
  <c r="F2997" i="2"/>
  <c r="F2999" i="2"/>
  <c r="F3018" i="2"/>
  <c r="F3020" i="2"/>
  <c r="F3027" i="2"/>
  <c r="F3029" i="2"/>
  <c r="F3031" i="2"/>
  <c r="F3063" i="2"/>
  <c r="F3074" i="2"/>
  <c r="F3095" i="2"/>
  <c r="F3106" i="2"/>
  <c r="F3841" i="2"/>
  <c r="F3845" i="2"/>
  <c r="D3848" i="2"/>
  <c r="D3930" i="2"/>
  <c r="D3938" i="2"/>
  <c r="F3970" i="2"/>
  <c r="F3972" i="2"/>
  <c r="D3978" i="2"/>
  <c r="F3989" i="2"/>
  <c r="D2981" i="2"/>
  <c r="D3013" i="2"/>
  <c r="D3049" i="2"/>
  <c r="D3081" i="2"/>
  <c r="D3113" i="2"/>
  <c r="F3728" i="2"/>
  <c r="F3730" i="2"/>
  <c r="F3732" i="2"/>
  <c r="F3734" i="2"/>
  <c r="F3736" i="2"/>
  <c r="F3738" i="2"/>
  <c r="F3740" i="2"/>
  <c r="F3742" i="2"/>
  <c r="F3744" i="2"/>
  <c r="F3746" i="2"/>
  <c r="F3748" i="2"/>
  <c r="F3750" i="2"/>
  <c r="F3752" i="2"/>
  <c r="F3754" i="2"/>
  <c r="F3756" i="2"/>
  <c r="F3758" i="2"/>
  <c r="F3760" i="2"/>
  <c r="F3762" i="2"/>
  <c r="F3764" i="2"/>
  <c r="F3766" i="2"/>
  <c r="F3768" i="2"/>
  <c r="D3898" i="2"/>
  <c r="D3906" i="2"/>
  <c r="D3946" i="2"/>
  <c r="F3906" i="2"/>
  <c r="F3908" i="2"/>
  <c r="D3914" i="2"/>
  <c r="F3925" i="2"/>
  <c r="D3994" i="2"/>
  <c r="D4002" i="2"/>
  <c r="F4019" i="2"/>
  <c r="F4060" i="2"/>
  <c r="F3770" i="2"/>
  <c r="F3772" i="2"/>
  <c r="F3774" i="2"/>
  <c r="F3776" i="2"/>
  <c r="F3778" i="2"/>
  <c r="F3780" i="2"/>
  <c r="F3782" i="2"/>
  <c r="F3784" i="2"/>
  <c r="F3786" i="2"/>
  <c r="F3788" i="2"/>
  <c r="F3790" i="2"/>
  <c r="F3792" i="2"/>
  <c r="F3794" i="2"/>
  <c r="F3796" i="2"/>
  <c r="F3798" i="2"/>
  <c r="F3800" i="2"/>
  <c r="F3802" i="2"/>
  <c r="F3804" i="2"/>
  <c r="F3806" i="2"/>
  <c r="F3808" i="2"/>
  <c r="F3810" i="2"/>
  <c r="F3812" i="2"/>
  <c r="F3814" i="2"/>
  <c r="F3816" i="2"/>
  <c r="F3818" i="2"/>
  <c r="F3820" i="2"/>
  <c r="F3822" i="2"/>
  <c r="F3824" i="2"/>
  <c r="F3826" i="2"/>
  <c r="F3832" i="2"/>
  <c r="F3857" i="2"/>
  <c r="F3861" i="2"/>
  <c r="F3882" i="2"/>
  <c r="F3884" i="2"/>
  <c r="D3890" i="2"/>
  <c r="F3901" i="2"/>
  <c r="F3914" i="2"/>
  <c r="F3916" i="2"/>
  <c r="D3922" i="2"/>
  <c r="F3933" i="2"/>
  <c r="F3946" i="2"/>
  <c r="F3948" i="2"/>
  <c r="D3954" i="2"/>
  <c r="F3965" i="2"/>
  <c r="F3978" i="2"/>
  <c r="F3980" i="2"/>
  <c r="D3986" i="2"/>
  <c r="F3997" i="2"/>
  <c r="F4010" i="2"/>
  <c r="F4014" i="2"/>
  <c r="D4034" i="2"/>
  <c r="F4037" i="2"/>
  <c r="F4039" i="2"/>
  <c r="F4051" i="2"/>
  <c r="F4053" i="2"/>
  <c r="F4055" i="2"/>
  <c r="D4063" i="2"/>
  <c r="F4066" i="2"/>
  <c r="D4078" i="2"/>
  <c r="F4081" i="2"/>
  <c r="F4083" i="2"/>
  <c r="F4085" i="2"/>
  <c r="F4086" i="2"/>
  <c r="F5085" i="2"/>
  <c r="D5112" i="2"/>
  <c r="F5113" i="2"/>
  <c r="F5115" i="2"/>
  <c r="F5117" i="2"/>
  <c r="D5127" i="2"/>
  <c r="F5132" i="2"/>
  <c r="D5144" i="2"/>
  <c r="F5145" i="2"/>
  <c r="F5150" i="2"/>
  <c r="D5156" i="2"/>
  <c r="F5157" i="2"/>
  <c r="D5159" i="2"/>
  <c r="F5091" i="2"/>
  <c r="F5106" i="2"/>
  <c r="F5108" i="2"/>
  <c r="F5110" i="2"/>
  <c r="F5123" i="2"/>
  <c r="F5138" i="2"/>
  <c r="F5140" i="2"/>
  <c r="F5142" i="2"/>
  <c r="D5111" i="2"/>
  <c r="D5128" i="2"/>
  <c r="D5143" i="2"/>
  <c r="D5155" i="2"/>
  <c r="D5160" i="2"/>
  <c r="F5690" i="2"/>
  <c r="F456" i="2"/>
  <c r="F472" i="2"/>
  <c r="F488" i="2"/>
  <c r="F507" i="2"/>
  <c r="F523" i="2"/>
  <c r="F462" i="2"/>
  <c r="F478" i="2"/>
  <c r="F494" i="2"/>
  <c r="F513" i="2"/>
  <c r="D530" i="2"/>
  <c r="F534" i="2"/>
  <c r="D538" i="2"/>
  <c r="F542" i="2"/>
  <c r="D546" i="2"/>
  <c r="F550" i="2"/>
  <c r="D554" i="2"/>
  <c r="F558" i="2"/>
  <c r="D562" i="2"/>
  <c r="F566" i="2"/>
  <c r="D570" i="2"/>
  <c r="F574" i="2"/>
  <c r="D578" i="2"/>
  <c r="F582" i="2"/>
  <c r="D586" i="2"/>
  <c r="F590" i="2"/>
  <c r="D594" i="2"/>
  <c r="F598" i="2"/>
  <c r="D602" i="2"/>
  <c r="F606" i="2"/>
  <c r="D610" i="2"/>
  <c r="F614" i="2"/>
  <c r="D618" i="2"/>
  <c r="F622" i="2"/>
  <c r="D626" i="2"/>
  <c r="F630" i="2"/>
  <c r="D634" i="2"/>
  <c r="F638" i="2"/>
  <c r="D642" i="2"/>
  <c r="F656" i="2"/>
  <c r="F658" i="2"/>
  <c r="D662" i="2"/>
  <c r="F690" i="2"/>
  <c r="F692" i="2"/>
  <c r="F700" i="2"/>
  <c r="F705" i="2"/>
  <c r="F714" i="2"/>
  <c r="D28" i="2"/>
  <c r="F30" i="2"/>
  <c r="F32" i="2"/>
  <c r="F34" i="2"/>
  <c r="F36" i="2"/>
  <c r="F38" i="2"/>
  <c r="F40" i="2"/>
  <c r="F42" i="2"/>
  <c r="F44" i="2"/>
  <c r="F46" i="2"/>
  <c r="F48" i="2"/>
  <c r="F50" i="2"/>
  <c r="F52" i="2"/>
  <c r="F54" i="2"/>
  <c r="F56" i="2"/>
  <c r="F58" i="2"/>
  <c r="F60" i="2"/>
  <c r="F62" i="2"/>
  <c r="F64" i="2"/>
  <c r="F66" i="2"/>
  <c r="F68" i="2"/>
  <c r="F70" i="2"/>
  <c r="F72" i="2"/>
  <c r="F74" i="2"/>
  <c r="F76" i="2"/>
  <c r="F78" i="2"/>
  <c r="F80" i="2"/>
  <c r="F82" i="2"/>
  <c r="F84" i="2"/>
  <c r="F86" i="2"/>
  <c r="F88" i="2"/>
  <c r="F90" i="2"/>
  <c r="F92" i="2"/>
  <c r="F94" i="2"/>
  <c r="F96" i="2"/>
  <c r="F98" i="2"/>
  <c r="F100" i="2"/>
  <c r="F102" i="2"/>
  <c r="F104" i="2"/>
  <c r="F106" i="2"/>
  <c r="F108" i="2"/>
  <c r="F110" i="2"/>
  <c r="F112" i="2"/>
  <c r="F114" i="2"/>
  <c r="F116" i="2"/>
  <c r="F118" i="2"/>
  <c r="F120" i="2"/>
  <c r="F122" i="2"/>
  <c r="F124" i="2"/>
  <c r="F126" i="2"/>
  <c r="F128" i="2"/>
  <c r="F130" i="2"/>
  <c r="F132" i="2"/>
  <c r="F134" i="2"/>
  <c r="F136" i="2"/>
  <c r="F138" i="2"/>
  <c r="F140" i="2"/>
  <c r="F142" i="2"/>
  <c r="F144" i="2"/>
  <c r="F146" i="2"/>
  <c r="F148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78" i="2"/>
  <c r="F180" i="2"/>
  <c r="F182" i="2"/>
  <c r="F184" i="2"/>
  <c r="F186" i="2"/>
  <c r="F188" i="2"/>
  <c r="F190" i="2"/>
  <c r="F192" i="2"/>
  <c r="F194" i="2"/>
  <c r="F196" i="2"/>
  <c r="F198" i="2"/>
  <c r="F200" i="2"/>
  <c r="F202" i="2"/>
  <c r="F204" i="2"/>
  <c r="F206" i="2"/>
  <c r="F208" i="2"/>
  <c r="F210" i="2"/>
  <c r="F212" i="2"/>
  <c r="F214" i="2"/>
  <c r="F216" i="2"/>
  <c r="F218" i="2"/>
  <c r="F220" i="2"/>
  <c r="F222" i="2"/>
  <c r="F224" i="2"/>
  <c r="F226" i="2"/>
  <c r="F228" i="2"/>
  <c r="F230" i="2"/>
  <c r="F232" i="2"/>
  <c r="F234" i="2"/>
  <c r="F236" i="2"/>
  <c r="F238" i="2"/>
  <c r="F240" i="2"/>
  <c r="F242" i="2"/>
  <c r="F244" i="2"/>
  <c r="F246" i="2"/>
  <c r="F248" i="2"/>
  <c r="F250" i="2"/>
  <c r="F252" i="2"/>
  <c r="F254" i="2"/>
  <c r="F256" i="2"/>
  <c r="F258" i="2"/>
  <c r="F260" i="2"/>
  <c r="F262" i="2"/>
  <c r="F264" i="2"/>
  <c r="F266" i="2"/>
  <c r="F268" i="2"/>
  <c r="F270" i="2"/>
  <c r="F272" i="2"/>
  <c r="F274" i="2"/>
  <c r="F276" i="2"/>
  <c r="F278" i="2"/>
  <c r="F280" i="2"/>
  <c r="F282" i="2"/>
  <c r="F284" i="2"/>
  <c r="F286" i="2"/>
  <c r="F288" i="2"/>
  <c r="F290" i="2"/>
  <c r="F292" i="2"/>
  <c r="F294" i="2"/>
  <c r="F296" i="2"/>
  <c r="F298" i="2"/>
  <c r="F300" i="2"/>
  <c r="F302" i="2"/>
  <c r="F304" i="2"/>
  <c r="F306" i="2"/>
  <c r="F308" i="2"/>
  <c r="F310" i="2"/>
  <c r="F312" i="2"/>
  <c r="F314" i="2"/>
  <c r="F316" i="2"/>
  <c r="F318" i="2"/>
  <c r="F320" i="2"/>
  <c r="F322" i="2"/>
  <c r="F324" i="2"/>
  <c r="F326" i="2"/>
  <c r="F328" i="2"/>
  <c r="F330" i="2"/>
  <c r="F332" i="2"/>
  <c r="F334" i="2"/>
  <c r="F336" i="2"/>
  <c r="F338" i="2"/>
  <c r="F340" i="2"/>
  <c r="F342" i="2"/>
  <c r="F344" i="2"/>
  <c r="F346" i="2"/>
  <c r="F348" i="2"/>
  <c r="F350" i="2"/>
  <c r="F352" i="2"/>
  <c r="F354" i="2"/>
  <c r="F356" i="2"/>
  <c r="F358" i="2"/>
  <c r="F360" i="2"/>
  <c r="F362" i="2"/>
  <c r="F364" i="2"/>
  <c r="F366" i="2"/>
  <c r="F368" i="2"/>
  <c r="F370" i="2"/>
  <c r="F372" i="2"/>
  <c r="F374" i="2"/>
  <c r="F376" i="2"/>
  <c r="F378" i="2"/>
  <c r="F380" i="2"/>
  <c r="F382" i="2"/>
  <c r="F384" i="2"/>
  <c r="F386" i="2"/>
  <c r="F388" i="2"/>
  <c r="F390" i="2"/>
  <c r="F392" i="2"/>
  <c r="F394" i="2"/>
  <c r="F396" i="2"/>
  <c r="F398" i="2"/>
  <c r="F400" i="2"/>
  <c r="F402" i="2"/>
  <c r="F404" i="2"/>
  <c r="F406" i="2"/>
  <c r="F408" i="2"/>
  <c r="F410" i="2"/>
  <c r="F412" i="2"/>
  <c r="F414" i="2"/>
  <c r="F416" i="2"/>
  <c r="F418" i="2"/>
  <c r="F420" i="2"/>
  <c r="F422" i="2"/>
  <c r="F424" i="2"/>
  <c r="F426" i="2"/>
  <c r="F428" i="2"/>
  <c r="F430" i="2"/>
  <c r="F432" i="2"/>
  <c r="F434" i="2"/>
  <c r="F436" i="2"/>
  <c r="F438" i="2"/>
  <c r="F440" i="2"/>
  <c r="F442" i="2"/>
  <c r="F444" i="2"/>
  <c r="F446" i="2"/>
  <c r="F448" i="2"/>
  <c r="F450" i="2"/>
  <c r="F458" i="2"/>
  <c r="D460" i="2"/>
  <c r="F474" i="2"/>
  <c r="D476" i="2"/>
  <c r="D489" i="2"/>
  <c r="F490" i="2"/>
  <c r="D492" i="2"/>
  <c r="D502" i="2"/>
  <c r="D505" i="2"/>
  <c r="D508" i="2"/>
  <c r="F509" i="2"/>
  <c r="D518" i="2"/>
  <c r="D521" i="2"/>
  <c r="D524" i="2"/>
  <c r="F525" i="2"/>
  <c r="D527" i="2"/>
  <c r="F528" i="2"/>
  <c r="D535" i="2"/>
  <c r="F536" i="2"/>
  <c r="D543" i="2"/>
  <c r="F544" i="2"/>
  <c r="D551" i="2"/>
  <c r="F552" i="2"/>
  <c r="D559" i="2"/>
  <c r="F560" i="2"/>
  <c r="D567" i="2"/>
  <c r="F568" i="2"/>
  <c r="D575" i="2"/>
  <c r="F576" i="2"/>
  <c r="D583" i="2"/>
  <c r="F584" i="2"/>
  <c r="D591" i="2"/>
  <c r="F592" i="2"/>
  <c r="D599" i="2"/>
  <c r="F600" i="2"/>
  <c r="D607" i="2"/>
  <c r="F608" i="2"/>
  <c r="D615" i="2"/>
  <c r="F616" i="2"/>
  <c r="D623" i="2"/>
  <c r="F624" i="2"/>
  <c r="D631" i="2"/>
  <c r="F632" i="2"/>
  <c r="D639" i="2"/>
  <c r="F640" i="2"/>
  <c r="D647" i="2"/>
  <c r="F648" i="2"/>
  <c r="F650" i="2"/>
  <c r="D654" i="2"/>
  <c r="F667" i="2"/>
  <c r="D673" i="2"/>
  <c r="F674" i="2"/>
  <c r="F676" i="2"/>
  <c r="F689" i="2"/>
  <c r="F698" i="2"/>
  <c r="F704" i="2"/>
  <c r="F709" i="2"/>
  <c r="D453" i="2"/>
  <c r="D456" i="2"/>
  <c r="D469" i="2"/>
  <c r="D472" i="2"/>
  <c r="D485" i="2"/>
  <c r="D488" i="2"/>
  <c r="D501" i="2"/>
  <c r="D514" i="2"/>
  <c r="D517" i="2"/>
  <c r="D529" i="2"/>
  <c r="D537" i="2"/>
  <c r="D545" i="2"/>
  <c r="D553" i="2"/>
  <c r="D561" i="2"/>
  <c r="D569" i="2"/>
  <c r="D577" i="2"/>
  <c r="D585" i="2"/>
  <c r="D593" i="2"/>
  <c r="D601" i="2"/>
  <c r="D609" i="2"/>
  <c r="D617" i="2"/>
  <c r="D625" i="2"/>
  <c r="D633" i="2"/>
  <c r="D661" i="2"/>
  <c r="F1634" i="2"/>
  <c r="F1643" i="2"/>
  <c r="F1650" i="2"/>
  <c r="F1659" i="2"/>
  <c r="F1666" i="2"/>
  <c r="F1675" i="2"/>
  <c r="F1682" i="2"/>
  <c r="F1691" i="2"/>
  <c r="F1698" i="2"/>
  <c r="F1707" i="2"/>
  <c r="F1714" i="2"/>
  <c r="F1723" i="2"/>
  <c r="F1735" i="2"/>
  <c r="F1743" i="2"/>
  <c r="F1751" i="2"/>
  <c r="F1759" i="2"/>
  <c r="F1767" i="2"/>
  <c r="D1771" i="2"/>
  <c r="F1775" i="2"/>
  <c r="D1779" i="2"/>
  <c r="F1783" i="2"/>
  <c r="D1787" i="2"/>
  <c r="F1791" i="2"/>
  <c r="F1793" i="2"/>
  <c r="F1797" i="2"/>
  <c r="F1802" i="2"/>
  <c r="F1807" i="2"/>
  <c r="F1813" i="2"/>
  <c r="F1818" i="2"/>
  <c r="F1823" i="2"/>
  <c r="F1829" i="2"/>
  <c r="F1834" i="2"/>
  <c r="F1839" i="2"/>
  <c r="F1845" i="2"/>
  <c r="F1850" i="2"/>
  <c r="F1855" i="2"/>
  <c r="F1861" i="2"/>
  <c r="F1866" i="2"/>
  <c r="F1871" i="2"/>
  <c r="F1877" i="2"/>
  <c r="F1882" i="2"/>
  <c r="F1887" i="2"/>
  <c r="F1893" i="2"/>
  <c r="F1898" i="2"/>
  <c r="F1903" i="2"/>
  <c r="F1909" i="2"/>
  <c r="F1914" i="2"/>
  <c r="F1919" i="2"/>
  <c r="F1925" i="2"/>
  <c r="F1930" i="2"/>
  <c r="F1935" i="2"/>
  <c r="F1941" i="2"/>
  <c r="F1946" i="2"/>
  <c r="F1951" i="2"/>
  <c r="F1957" i="2"/>
  <c r="F1962" i="2"/>
  <c r="F1967" i="2"/>
  <c r="F1973" i="2"/>
  <c r="F1978" i="2"/>
  <c r="F1983" i="2"/>
  <c r="F1989" i="2"/>
  <c r="F1994" i="2"/>
  <c r="F1999" i="2"/>
  <c r="F2005" i="2"/>
  <c r="F2010" i="2"/>
  <c r="F2015" i="2"/>
  <c r="D643" i="2"/>
  <c r="F644" i="2"/>
  <c r="D651" i="2"/>
  <c r="F652" i="2"/>
  <c r="D659" i="2"/>
  <c r="F660" i="2"/>
  <c r="D669" i="2"/>
  <c r="F670" i="2"/>
  <c r="F681" i="2"/>
  <c r="D685" i="2"/>
  <c r="F686" i="2"/>
  <c r="F697" i="2"/>
  <c r="D701" i="2"/>
  <c r="F702" i="2"/>
  <c r="F713" i="2"/>
  <c r="D717" i="2"/>
  <c r="F718" i="2"/>
  <c r="F720" i="2"/>
  <c r="F722" i="2"/>
  <c r="F724" i="2"/>
  <c r="F726" i="2"/>
  <c r="F728" i="2"/>
  <c r="F730" i="2"/>
  <c r="F732" i="2"/>
  <c r="F734" i="2"/>
  <c r="F736" i="2"/>
  <c r="F738" i="2"/>
  <c r="F740" i="2"/>
  <c r="F742" i="2"/>
  <c r="F744" i="2"/>
  <c r="F746" i="2"/>
  <c r="F748" i="2"/>
  <c r="F750" i="2"/>
  <c r="F752" i="2"/>
  <c r="F754" i="2"/>
  <c r="F756" i="2"/>
  <c r="F758" i="2"/>
  <c r="F760" i="2"/>
  <c r="F762" i="2"/>
  <c r="F764" i="2"/>
  <c r="F766" i="2"/>
  <c r="F768" i="2"/>
  <c r="F770" i="2"/>
  <c r="F772" i="2"/>
  <c r="F774" i="2"/>
  <c r="F776" i="2"/>
  <c r="F778" i="2"/>
  <c r="F780" i="2"/>
  <c r="F782" i="2"/>
  <c r="F784" i="2"/>
  <c r="F786" i="2"/>
  <c r="F788" i="2"/>
  <c r="F790" i="2"/>
  <c r="F792" i="2"/>
  <c r="F794" i="2"/>
  <c r="F796" i="2"/>
  <c r="F798" i="2"/>
  <c r="F800" i="2"/>
  <c r="F802" i="2"/>
  <c r="F804" i="2"/>
  <c r="F806" i="2"/>
  <c r="F808" i="2"/>
  <c r="F810" i="2"/>
  <c r="F812" i="2"/>
  <c r="F814" i="2"/>
  <c r="F816" i="2"/>
  <c r="F818" i="2"/>
  <c r="F820" i="2"/>
  <c r="F822" i="2"/>
  <c r="F824" i="2"/>
  <c r="F826" i="2"/>
  <c r="F828" i="2"/>
  <c r="F830" i="2"/>
  <c r="F832" i="2"/>
  <c r="F834" i="2"/>
  <c r="F836" i="2"/>
  <c r="F838" i="2"/>
  <c r="F840" i="2"/>
  <c r="F842" i="2"/>
  <c r="F844" i="2"/>
  <c r="F846" i="2"/>
  <c r="F848" i="2"/>
  <c r="F850" i="2"/>
  <c r="F852" i="2"/>
  <c r="F854" i="2"/>
  <c r="F856" i="2"/>
  <c r="F858" i="2"/>
  <c r="F860" i="2"/>
  <c r="F862" i="2"/>
  <c r="F864" i="2"/>
  <c r="F866" i="2"/>
  <c r="F868" i="2"/>
  <c r="F870" i="2"/>
  <c r="F872" i="2"/>
  <c r="F874" i="2"/>
  <c r="F876" i="2"/>
  <c r="F878" i="2"/>
  <c r="F880" i="2"/>
  <c r="F882" i="2"/>
  <c r="F884" i="2"/>
  <c r="F886" i="2"/>
  <c r="F888" i="2"/>
  <c r="F890" i="2"/>
  <c r="F892" i="2"/>
  <c r="F894" i="2"/>
  <c r="F896" i="2"/>
  <c r="F898" i="2"/>
  <c r="F900" i="2"/>
  <c r="F902" i="2"/>
  <c r="F904" i="2"/>
  <c r="F906" i="2"/>
  <c r="F908" i="2"/>
  <c r="F910" i="2"/>
  <c r="F912" i="2"/>
  <c r="F914" i="2"/>
  <c r="F916" i="2"/>
  <c r="F918" i="2"/>
  <c r="F920" i="2"/>
  <c r="F922" i="2"/>
  <c r="F924" i="2"/>
  <c r="F926" i="2"/>
  <c r="F928" i="2"/>
  <c r="F930" i="2"/>
  <c r="F932" i="2"/>
  <c r="F934" i="2"/>
  <c r="F936" i="2"/>
  <c r="F938" i="2"/>
  <c r="F940" i="2"/>
  <c r="F942" i="2"/>
  <c r="F944" i="2"/>
  <c r="F946" i="2"/>
  <c r="F948" i="2"/>
  <c r="F950" i="2"/>
  <c r="F952" i="2"/>
  <c r="F954" i="2"/>
  <c r="F956" i="2"/>
  <c r="F958" i="2"/>
  <c r="F960" i="2"/>
  <c r="F962" i="2"/>
  <c r="F964" i="2"/>
  <c r="F966" i="2"/>
  <c r="F968" i="2"/>
  <c r="F970" i="2"/>
  <c r="F972" i="2"/>
  <c r="F974" i="2"/>
  <c r="F976" i="2"/>
  <c r="F978" i="2"/>
  <c r="F980" i="2"/>
  <c r="F982" i="2"/>
  <c r="F984" i="2"/>
  <c r="F986" i="2"/>
  <c r="F988" i="2"/>
  <c r="F990" i="2"/>
  <c r="F992" i="2"/>
  <c r="F994" i="2"/>
  <c r="F996" i="2"/>
  <c r="F998" i="2"/>
  <c r="F1000" i="2"/>
  <c r="F1002" i="2"/>
  <c r="F1004" i="2"/>
  <c r="F1006" i="2"/>
  <c r="F1008" i="2"/>
  <c r="F1010" i="2"/>
  <c r="F1012" i="2"/>
  <c r="F1014" i="2"/>
  <c r="F1016" i="2"/>
  <c r="F1018" i="2"/>
  <c r="F1020" i="2"/>
  <c r="F1022" i="2"/>
  <c r="F1024" i="2"/>
  <c r="F1026" i="2"/>
  <c r="F1028" i="2"/>
  <c r="F1030" i="2"/>
  <c r="F1032" i="2"/>
  <c r="F1034" i="2"/>
  <c r="F1036" i="2"/>
  <c r="F1038" i="2"/>
  <c r="F1040" i="2"/>
  <c r="F1042" i="2"/>
  <c r="F1044" i="2"/>
  <c r="F1046" i="2"/>
  <c r="F1048" i="2"/>
  <c r="F1050" i="2"/>
  <c r="F1052" i="2"/>
  <c r="F1054" i="2"/>
  <c r="F1056" i="2"/>
  <c r="F1058" i="2"/>
  <c r="F1060" i="2"/>
  <c r="F1062" i="2"/>
  <c r="F1064" i="2"/>
  <c r="F1066" i="2"/>
  <c r="F1068" i="2"/>
  <c r="F1070" i="2"/>
  <c r="F1072" i="2"/>
  <c r="F1074" i="2"/>
  <c r="F1076" i="2"/>
  <c r="F1078" i="2"/>
  <c r="F1080" i="2"/>
  <c r="F1082" i="2"/>
  <c r="F1084" i="2"/>
  <c r="F1086" i="2"/>
  <c r="F1088" i="2"/>
  <c r="F1090" i="2"/>
  <c r="F1092" i="2"/>
  <c r="F1094" i="2"/>
  <c r="F1096" i="2"/>
  <c r="F1098" i="2"/>
  <c r="F1100" i="2"/>
  <c r="F1102" i="2"/>
  <c r="F1104" i="2"/>
  <c r="F1106" i="2"/>
  <c r="F1108" i="2"/>
  <c r="F1110" i="2"/>
  <c r="F1112" i="2"/>
  <c r="F1114" i="2"/>
  <c r="F1116" i="2"/>
  <c r="F1118" i="2"/>
  <c r="F1120" i="2"/>
  <c r="F1122" i="2"/>
  <c r="F1124" i="2"/>
  <c r="F1126" i="2"/>
  <c r="F1128" i="2"/>
  <c r="F1130" i="2"/>
  <c r="F1132" i="2"/>
  <c r="F1134" i="2"/>
  <c r="F1136" i="2"/>
  <c r="F1138" i="2"/>
  <c r="F1140" i="2"/>
  <c r="F1142" i="2"/>
  <c r="F1144" i="2"/>
  <c r="F1146" i="2"/>
  <c r="F1148" i="2"/>
  <c r="F1150" i="2"/>
  <c r="F1152" i="2"/>
  <c r="F1154" i="2"/>
  <c r="F1156" i="2"/>
  <c r="F1158" i="2"/>
  <c r="F1160" i="2"/>
  <c r="F1162" i="2"/>
  <c r="F1164" i="2"/>
  <c r="F1166" i="2"/>
  <c r="F1168" i="2"/>
  <c r="F1170" i="2"/>
  <c r="F1172" i="2"/>
  <c r="F1174" i="2"/>
  <c r="F1176" i="2"/>
  <c r="F1178" i="2"/>
  <c r="F1180" i="2"/>
  <c r="F1182" i="2"/>
  <c r="F1184" i="2"/>
  <c r="F1186" i="2"/>
  <c r="F1188" i="2"/>
  <c r="F1190" i="2"/>
  <c r="F1192" i="2"/>
  <c r="F1194" i="2"/>
  <c r="F1196" i="2"/>
  <c r="F1198" i="2"/>
  <c r="F1200" i="2"/>
  <c r="F1202" i="2"/>
  <c r="F1204" i="2"/>
  <c r="F1206" i="2"/>
  <c r="F1208" i="2"/>
  <c r="F1210" i="2"/>
  <c r="F1212" i="2"/>
  <c r="F1214" i="2"/>
  <c r="F1216" i="2"/>
  <c r="F1218" i="2"/>
  <c r="F1220" i="2"/>
  <c r="F1222" i="2"/>
  <c r="F1224" i="2"/>
  <c r="F1226" i="2"/>
  <c r="F1228" i="2"/>
  <c r="F1230" i="2"/>
  <c r="F1232" i="2"/>
  <c r="F1234" i="2"/>
  <c r="F1236" i="2"/>
  <c r="F1238" i="2"/>
  <c r="F1240" i="2"/>
  <c r="F1242" i="2"/>
  <c r="F1244" i="2"/>
  <c r="F1246" i="2"/>
  <c r="F1248" i="2"/>
  <c r="F1250" i="2"/>
  <c r="F1252" i="2"/>
  <c r="F1254" i="2"/>
  <c r="F1256" i="2"/>
  <c r="F1258" i="2"/>
  <c r="F1260" i="2"/>
  <c r="F1262" i="2"/>
  <c r="F1264" i="2"/>
  <c r="F1266" i="2"/>
  <c r="F1268" i="2"/>
  <c r="F1270" i="2"/>
  <c r="F1272" i="2"/>
  <c r="F1274" i="2"/>
  <c r="F1276" i="2"/>
  <c r="F1278" i="2"/>
  <c r="F1280" i="2"/>
  <c r="F1282" i="2"/>
  <c r="F1284" i="2"/>
  <c r="F1286" i="2"/>
  <c r="F1288" i="2"/>
  <c r="F1290" i="2"/>
  <c r="F1292" i="2"/>
  <c r="F1294" i="2"/>
  <c r="F1296" i="2"/>
  <c r="F1298" i="2"/>
  <c r="F1300" i="2"/>
  <c r="F1302" i="2"/>
  <c r="F1304" i="2"/>
  <c r="F1306" i="2"/>
  <c r="F1308" i="2"/>
  <c r="F1310" i="2"/>
  <c r="F1312" i="2"/>
  <c r="F1314" i="2"/>
  <c r="F1316" i="2"/>
  <c r="F1318" i="2"/>
  <c r="F1320" i="2"/>
  <c r="F1322" i="2"/>
  <c r="F1324" i="2"/>
  <c r="F1326" i="2"/>
  <c r="F1328" i="2"/>
  <c r="F1330" i="2"/>
  <c r="F1332" i="2"/>
  <c r="F1334" i="2"/>
  <c r="F1336" i="2"/>
  <c r="F1338" i="2"/>
  <c r="F1340" i="2"/>
  <c r="F1342" i="2"/>
  <c r="F1344" i="2"/>
  <c r="F1346" i="2"/>
  <c r="F1348" i="2"/>
  <c r="F1350" i="2"/>
  <c r="F1352" i="2"/>
  <c r="F1354" i="2"/>
  <c r="F1356" i="2"/>
  <c r="F1358" i="2"/>
  <c r="F1360" i="2"/>
  <c r="F1362" i="2"/>
  <c r="F1364" i="2"/>
  <c r="F1366" i="2"/>
  <c r="F1368" i="2"/>
  <c r="F1370" i="2"/>
  <c r="F1372" i="2"/>
  <c r="F1374" i="2"/>
  <c r="F1376" i="2"/>
  <c r="F1378" i="2"/>
  <c r="F1380" i="2"/>
  <c r="F1382" i="2"/>
  <c r="F1384" i="2"/>
  <c r="F1386" i="2"/>
  <c r="F1388" i="2"/>
  <c r="F1390" i="2"/>
  <c r="F1392" i="2"/>
  <c r="F1394" i="2"/>
  <c r="F1396" i="2"/>
  <c r="F1398" i="2"/>
  <c r="F1400" i="2"/>
  <c r="F1402" i="2"/>
  <c r="F1404" i="2"/>
  <c r="F1406" i="2"/>
  <c r="F1408" i="2"/>
  <c r="F1410" i="2"/>
  <c r="F1412" i="2"/>
  <c r="F1414" i="2"/>
  <c r="F1416" i="2"/>
  <c r="F1418" i="2"/>
  <c r="F1420" i="2"/>
  <c r="F1422" i="2"/>
  <c r="F1424" i="2"/>
  <c r="F1426" i="2"/>
  <c r="F1428" i="2"/>
  <c r="F1430" i="2"/>
  <c r="F1432" i="2"/>
  <c r="F1434" i="2"/>
  <c r="F1436" i="2"/>
  <c r="F1438" i="2"/>
  <c r="F1440" i="2"/>
  <c r="F1442" i="2"/>
  <c r="F1444" i="2"/>
  <c r="F1446" i="2"/>
  <c r="F1448" i="2"/>
  <c r="F1450" i="2"/>
  <c r="F1452" i="2"/>
  <c r="F1454" i="2"/>
  <c r="F1456" i="2"/>
  <c r="F1458" i="2"/>
  <c r="F1460" i="2"/>
  <c r="F1462" i="2"/>
  <c r="F1464" i="2"/>
  <c r="F1466" i="2"/>
  <c r="F1468" i="2"/>
  <c r="F1470" i="2"/>
  <c r="F1472" i="2"/>
  <c r="F1474" i="2"/>
  <c r="F1476" i="2"/>
  <c r="F1478" i="2"/>
  <c r="F1480" i="2"/>
  <c r="F1482" i="2"/>
  <c r="F1484" i="2"/>
  <c r="F1486" i="2"/>
  <c r="F1488" i="2"/>
  <c r="F1490" i="2"/>
  <c r="F1492" i="2"/>
  <c r="F1494" i="2"/>
  <c r="F1496" i="2"/>
  <c r="F1498" i="2"/>
  <c r="F1500" i="2"/>
  <c r="F1502" i="2"/>
  <c r="F1504" i="2"/>
  <c r="F1506" i="2"/>
  <c r="F1508" i="2"/>
  <c r="F1510" i="2"/>
  <c r="F1512" i="2"/>
  <c r="F1514" i="2"/>
  <c r="F1516" i="2"/>
  <c r="F1518" i="2"/>
  <c r="F1520" i="2"/>
  <c r="F1522" i="2"/>
  <c r="F1524" i="2"/>
  <c r="F1526" i="2"/>
  <c r="F1528" i="2"/>
  <c r="F1530" i="2"/>
  <c r="F1532" i="2"/>
  <c r="F1534" i="2"/>
  <c r="F1536" i="2"/>
  <c r="F1538" i="2"/>
  <c r="F1540" i="2"/>
  <c r="F1542" i="2"/>
  <c r="F1544" i="2"/>
  <c r="F1546" i="2"/>
  <c r="F1548" i="2"/>
  <c r="F1550" i="2"/>
  <c r="F1552" i="2"/>
  <c r="F1554" i="2"/>
  <c r="F1556" i="2"/>
  <c r="F1558" i="2"/>
  <c r="F1560" i="2"/>
  <c r="F1562" i="2"/>
  <c r="F1564" i="2"/>
  <c r="F1566" i="2"/>
  <c r="F1568" i="2"/>
  <c r="F1570" i="2"/>
  <c r="F1572" i="2"/>
  <c r="F1574" i="2"/>
  <c r="F1576" i="2"/>
  <c r="F1578" i="2"/>
  <c r="F1580" i="2"/>
  <c r="F1582" i="2"/>
  <c r="F1584" i="2"/>
  <c r="F1586" i="2"/>
  <c r="F1588" i="2"/>
  <c r="F1590" i="2"/>
  <c r="F1592" i="2"/>
  <c r="F1594" i="2"/>
  <c r="F1596" i="2"/>
  <c r="F1598" i="2"/>
  <c r="F1600" i="2"/>
  <c r="F1602" i="2"/>
  <c r="F1604" i="2"/>
  <c r="F1606" i="2"/>
  <c r="F1608" i="2"/>
  <c r="F1610" i="2"/>
  <c r="F1612" i="2"/>
  <c r="F1614" i="2"/>
  <c r="F1616" i="2"/>
  <c r="F1618" i="2"/>
  <c r="F1620" i="2"/>
  <c r="F1622" i="2"/>
  <c r="F1624" i="2"/>
  <c r="F1626" i="2"/>
  <c r="F1628" i="2"/>
  <c r="F1630" i="2"/>
  <c r="D1639" i="2"/>
  <c r="D1642" i="2"/>
  <c r="D1645" i="2"/>
  <c r="F1646" i="2"/>
  <c r="D1655" i="2"/>
  <c r="D1658" i="2"/>
  <c r="D1661" i="2"/>
  <c r="F1662" i="2"/>
  <c r="D1671" i="2"/>
  <c r="D1674" i="2"/>
  <c r="D1677" i="2"/>
  <c r="F1678" i="2"/>
  <c r="D1687" i="2"/>
  <c r="D1690" i="2"/>
  <c r="D1693" i="2"/>
  <c r="F1694" i="2"/>
  <c r="D1703" i="2"/>
  <c r="D1706" i="2"/>
  <c r="D1709" i="2"/>
  <c r="F1710" i="2"/>
  <c r="D1719" i="2"/>
  <c r="D1722" i="2"/>
  <c r="D1725" i="2"/>
  <c r="F1726" i="2"/>
  <c r="D1728" i="2"/>
  <c r="F1729" i="2"/>
  <c r="D1736" i="2"/>
  <c r="F1737" i="2"/>
  <c r="D1744" i="2"/>
  <c r="F1745" i="2"/>
  <c r="D1752" i="2"/>
  <c r="F1753" i="2"/>
  <c r="D1760" i="2"/>
  <c r="F1761" i="2"/>
  <c r="D1768" i="2"/>
  <c r="F1769" i="2"/>
  <c r="D1776" i="2"/>
  <c r="F1777" i="2"/>
  <c r="D1784" i="2"/>
  <c r="F1785" i="2"/>
  <c r="D1794" i="2"/>
  <c r="F1795" i="2"/>
  <c r="F1806" i="2"/>
  <c r="D1810" i="2"/>
  <c r="F1811" i="2"/>
  <c r="F1822" i="2"/>
  <c r="D1826" i="2"/>
  <c r="F1827" i="2"/>
  <c r="F1838" i="2"/>
  <c r="D1842" i="2"/>
  <c r="F1843" i="2"/>
  <c r="F1854" i="2"/>
  <c r="D1858" i="2"/>
  <c r="F1859" i="2"/>
  <c r="F1870" i="2"/>
  <c r="D1874" i="2"/>
  <c r="F1875" i="2"/>
  <c r="F1886" i="2"/>
  <c r="D1890" i="2"/>
  <c r="F1891" i="2"/>
  <c r="F1902" i="2"/>
  <c r="D1906" i="2"/>
  <c r="F1907" i="2"/>
  <c r="F1918" i="2"/>
  <c r="D1922" i="2"/>
  <c r="F1923" i="2"/>
  <c r="F1934" i="2"/>
  <c r="D1938" i="2"/>
  <c r="F1939" i="2"/>
  <c r="F1950" i="2"/>
  <c r="D1954" i="2"/>
  <c r="F1955" i="2"/>
  <c r="F1966" i="2"/>
  <c r="D1970" i="2"/>
  <c r="F1971" i="2"/>
  <c r="F1982" i="2"/>
  <c r="D1986" i="2"/>
  <c r="F1987" i="2"/>
  <c r="F1998" i="2"/>
  <c r="D2002" i="2"/>
  <c r="F2003" i="2"/>
  <c r="F2014" i="2"/>
  <c r="D2018" i="2"/>
  <c r="F2019" i="2"/>
  <c r="F2021" i="2"/>
  <c r="F2023" i="2"/>
  <c r="F2025" i="2"/>
  <c r="F2027" i="2"/>
  <c r="F2029" i="2"/>
  <c r="F2031" i="2"/>
  <c r="F2033" i="2"/>
  <c r="F2035" i="2"/>
  <c r="F2037" i="2"/>
  <c r="F2039" i="2"/>
  <c r="F2041" i="2"/>
  <c r="F2043" i="2"/>
  <c r="F2045" i="2"/>
  <c r="F2047" i="2"/>
  <c r="F2049" i="2"/>
  <c r="F2051" i="2"/>
  <c r="F2053" i="2"/>
  <c r="F2055" i="2"/>
  <c r="F2057" i="2"/>
  <c r="F2059" i="2"/>
  <c r="F2061" i="2"/>
  <c r="F2063" i="2"/>
  <c r="F2065" i="2"/>
  <c r="F2067" i="2"/>
  <c r="F2069" i="2"/>
  <c r="F2071" i="2"/>
  <c r="F2073" i="2"/>
  <c r="F2075" i="2"/>
  <c r="F2077" i="2"/>
  <c r="F2079" i="2"/>
  <c r="F2081" i="2"/>
  <c r="F2083" i="2"/>
  <c r="F2085" i="2"/>
  <c r="F2087" i="2"/>
  <c r="F2089" i="2"/>
  <c r="F2091" i="2"/>
  <c r="F2093" i="2"/>
  <c r="F2095" i="2"/>
  <c r="F2097" i="2"/>
  <c r="F2099" i="2"/>
  <c r="F2101" i="2"/>
  <c r="F2103" i="2"/>
  <c r="F2105" i="2"/>
  <c r="F2107" i="2"/>
  <c r="F2109" i="2"/>
  <c r="F2111" i="2"/>
  <c r="F2113" i="2"/>
  <c r="F2115" i="2"/>
  <c r="F2117" i="2"/>
  <c r="F2119" i="2"/>
  <c r="F2121" i="2"/>
  <c r="F2123" i="2"/>
  <c r="F2125" i="2"/>
  <c r="F2127" i="2"/>
  <c r="F2129" i="2"/>
  <c r="F2131" i="2"/>
  <c r="F2133" i="2"/>
  <c r="F2135" i="2"/>
  <c r="F2137" i="2"/>
  <c r="F2139" i="2"/>
  <c r="F2141" i="2"/>
  <c r="F2143" i="2"/>
  <c r="F2145" i="2"/>
  <c r="F2147" i="2"/>
  <c r="F2149" i="2"/>
  <c r="F2151" i="2"/>
  <c r="F2153" i="2"/>
  <c r="F2155" i="2"/>
  <c r="F2157" i="2"/>
  <c r="F2159" i="2"/>
  <c r="F2161" i="2"/>
  <c r="F2163" i="2"/>
  <c r="F2165" i="2"/>
  <c r="F2167" i="2"/>
  <c r="F2169" i="2"/>
  <c r="F2171" i="2"/>
  <c r="F2173" i="2"/>
  <c r="F2175" i="2"/>
  <c r="D1635" i="2"/>
  <c r="D1638" i="2"/>
  <c r="D1641" i="2"/>
  <c r="D1651" i="2"/>
  <c r="D1654" i="2"/>
  <c r="D1657" i="2"/>
  <c r="D1667" i="2"/>
  <c r="D1670" i="2"/>
  <c r="D1683" i="2"/>
  <c r="D1686" i="2"/>
  <c r="D1699" i="2"/>
  <c r="D1702" i="2"/>
  <c r="D1715" i="2"/>
  <c r="D1718" i="2"/>
  <c r="D1730" i="2"/>
  <c r="D1738" i="2"/>
  <c r="D1746" i="2"/>
  <c r="D1754" i="2"/>
  <c r="D1762" i="2"/>
  <c r="D1770" i="2"/>
  <c r="D1778" i="2"/>
  <c r="D1786" i="2"/>
  <c r="D1798" i="2"/>
  <c r="D1814" i="2"/>
  <c r="D1830" i="2"/>
  <c r="D1846" i="2"/>
  <c r="D1862" i="2"/>
  <c r="D1878" i="2"/>
  <c r="D1894" i="2"/>
  <c r="D1910" i="2"/>
  <c r="D1926" i="2"/>
  <c r="D1942" i="2"/>
  <c r="D1958" i="2"/>
  <c r="D1974" i="2"/>
  <c r="D1990" i="2"/>
  <c r="F1991" i="2"/>
  <c r="D2006" i="2"/>
  <c r="D2766" i="2"/>
  <c r="F2767" i="2"/>
  <c r="D2782" i="2"/>
  <c r="F2783" i="2"/>
  <c r="D3047" i="2"/>
  <c r="D3045" i="2"/>
  <c r="F2985" i="2"/>
  <c r="F3017" i="2"/>
  <c r="D2760" i="2"/>
  <c r="D2776" i="2"/>
  <c r="D2792" i="2"/>
  <c r="F3055" i="2"/>
  <c r="F3054" i="2"/>
  <c r="F2177" i="2"/>
  <c r="F2179" i="2"/>
  <c r="F2181" i="2"/>
  <c r="F2183" i="2"/>
  <c r="F2185" i="2"/>
  <c r="F2187" i="2"/>
  <c r="F2189" i="2"/>
  <c r="F2191" i="2"/>
  <c r="F2193" i="2"/>
  <c r="F2195" i="2"/>
  <c r="F2197" i="2"/>
  <c r="F2199" i="2"/>
  <c r="F2201" i="2"/>
  <c r="F2203" i="2"/>
  <c r="F2205" i="2"/>
  <c r="F2207" i="2"/>
  <c r="F2209" i="2"/>
  <c r="F2211" i="2"/>
  <c r="F2213" i="2"/>
  <c r="F2215" i="2"/>
  <c r="F2217" i="2"/>
  <c r="F2219" i="2"/>
  <c r="F2221" i="2"/>
  <c r="F2223" i="2"/>
  <c r="F2225" i="2"/>
  <c r="F2227" i="2"/>
  <c r="F2229" i="2"/>
  <c r="F2231" i="2"/>
  <c r="F2233" i="2"/>
  <c r="F2235" i="2"/>
  <c r="F2237" i="2"/>
  <c r="F2239" i="2"/>
  <c r="F2241" i="2"/>
  <c r="F2243" i="2"/>
  <c r="F2245" i="2"/>
  <c r="F2247" i="2"/>
  <c r="F2249" i="2"/>
  <c r="F2251" i="2"/>
  <c r="F2253" i="2"/>
  <c r="F2255" i="2"/>
  <c r="F2257" i="2"/>
  <c r="F2259" i="2"/>
  <c r="F2261" i="2"/>
  <c r="F2263" i="2"/>
  <c r="F2265" i="2"/>
  <c r="F2267" i="2"/>
  <c r="F2269" i="2"/>
  <c r="F2271" i="2"/>
  <c r="F2273" i="2"/>
  <c r="F2275" i="2"/>
  <c r="F2277" i="2"/>
  <c r="F2279" i="2"/>
  <c r="F2281" i="2"/>
  <c r="F2283" i="2"/>
  <c r="F2285" i="2"/>
  <c r="F2287" i="2"/>
  <c r="F2289" i="2"/>
  <c r="F2291" i="2"/>
  <c r="F2293" i="2"/>
  <c r="F2295" i="2"/>
  <c r="F2297" i="2"/>
  <c r="F2299" i="2"/>
  <c r="F2301" i="2"/>
  <c r="F2303" i="2"/>
  <c r="F2305" i="2"/>
  <c r="F2307" i="2"/>
  <c r="F2309" i="2"/>
  <c r="F2311" i="2"/>
  <c r="F2313" i="2"/>
  <c r="F2315" i="2"/>
  <c r="F2317" i="2"/>
  <c r="F2319" i="2"/>
  <c r="F2321" i="2"/>
  <c r="F2323" i="2"/>
  <c r="F2325" i="2"/>
  <c r="F2327" i="2"/>
  <c r="F2329" i="2"/>
  <c r="F2331" i="2"/>
  <c r="F2333" i="2"/>
  <c r="F2335" i="2"/>
  <c r="F2337" i="2"/>
  <c r="F2339" i="2"/>
  <c r="F2341" i="2"/>
  <c r="F2343" i="2"/>
  <c r="F2345" i="2"/>
  <c r="F2347" i="2"/>
  <c r="F2349" i="2"/>
  <c r="F2351" i="2"/>
  <c r="F2353" i="2"/>
  <c r="F2355" i="2"/>
  <c r="F2357" i="2"/>
  <c r="F2359" i="2"/>
  <c r="F2361" i="2"/>
  <c r="F2363" i="2"/>
  <c r="F2365" i="2"/>
  <c r="F2367" i="2"/>
  <c r="F2369" i="2"/>
  <c r="F2371" i="2"/>
  <c r="F2373" i="2"/>
  <c r="F2375" i="2"/>
  <c r="F2377" i="2"/>
  <c r="F2379" i="2"/>
  <c r="F2381" i="2"/>
  <c r="F2383" i="2"/>
  <c r="F2385" i="2"/>
  <c r="F2387" i="2"/>
  <c r="F2389" i="2"/>
  <c r="F2391" i="2"/>
  <c r="F2393" i="2"/>
  <c r="F2395" i="2"/>
  <c r="F2397" i="2"/>
  <c r="F2399" i="2"/>
  <c r="F2401" i="2"/>
  <c r="F2403" i="2"/>
  <c r="F2405" i="2"/>
  <c r="F2407" i="2"/>
  <c r="F2409" i="2"/>
  <c r="F2411" i="2"/>
  <c r="F2413" i="2"/>
  <c r="F2415" i="2"/>
  <c r="F2417" i="2"/>
  <c r="F2419" i="2"/>
  <c r="F2421" i="2"/>
  <c r="F2423" i="2"/>
  <c r="F2425" i="2"/>
  <c r="F2427" i="2"/>
  <c r="F2429" i="2"/>
  <c r="F2431" i="2"/>
  <c r="F2433" i="2"/>
  <c r="F2435" i="2"/>
  <c r="F2437" i="2"/>
  <c r="F2439" i="2"/>
  <c r="F2441" i="2"/>
  <c r="F2443" i="2"/>
  <c r="F2445" i="2"/>
  <c r="F2447" i="2"/>
  <c r="F2449" i="2"/>
  <c r="F2451" i="2"/>
  <c r="F2453" i="2"/>
  <c r="F2455" i="2"/>
  <c r="F2457" i="2"/>
  <c r="F2459" i="2"/>
  <c r="F2461" i="2"/>
  <c r="F2463" i="2"/>
  <c r="F2465" i="2"/>
  <c r="F2467" i="2"/>
  <c r="F2469" i="2"/>
  <c r="F2471" i="2"/>
  <c r="F2473" i="2"/>
  <c r="F2475" i="2"/>
  <c r="F2477" i="2"/>
  <c r="F2479" i="2"/>
  <c r="F2481" i="2"/>
  <c r="F2483" i="2"/>
  <c r="F2485" i="2"/>
  <c r="F2487" i="2"/>
  <c r="F2489" i="2"/>
  <c r="F2491" i="2"/>
  <c r="F2493" i="2"/>
  <c r="F2495" i="2"/>
  <c r="F2497" i="2"/>
  <c r="F2499" i="2"/>
  <c r="F2501" i="2"/>
  <c r="F2503" i="2"/>
  <c r="F2505" i="2"/>
  <c r="F2507" i="2"/>
  <c r="F2509" i="2"/>
  <c r="F2511" i="2"/>
  <c r="F2513" i="2"/>
  <c r="F2515" i="2"/>
  <c r="F2517" i="2"/>
  <c r="F2519" i="2"/>
  <c r="F2521" i="2"/>
  <c r="F2523" i="2"/>
  <c r="F2525" i="2"/>
  <c r="F2527" i="2"/>
  <c r="F2529" i="2"/>
  <c r="F2531" i="2"/>
  <c r="F2533" i="2"/>
  <c r="F2535" i="2"/>
  <c r="F2537" i="2"/>
  <c r="F2539" i="2"/>
  <c r="F2541" i="2"/>
  <c r="F2543" i="2"/>
  <c r="F2545" i="2"/>
  <c r="F2547" i="2"/>
  <c r="F2549" i="2"/>
  <c r="F2551" i="2"/>
  <c r="F2553" i="2"/>
  <c r="F2555" i="2"/>
  <c r="F2557" i="2"/>
  <c r="F2559" i="2"/>
  <c r="F2561" i="2"/>
  <c r="F2563" i="2"/>
  <c r="F2565" i="2"/>
  <c r="F2567" i="2"/>
  <c r="F2569" i="2"/>
  <c r="F2571" i="2"/>
  <c r="F2573" i="2"/>
  <c r="F2575" i="2"/>
  <c r="F2577" i="2"/>
  <c r="F2579" i="2"/>
  <c r="F2581" i="2"/>
  <c r="F2583" i="2"/>
  <c r="F2585" i="2"/>
  <c r="F2587" i="2"/>
  <c r="F2589" i="2"/>
  <c r="F2591" i="2"/>
  <c r="F2593" i="2"/>
  <c r="F2595" i="2"/>
  <c r="F2597" i="2"/>
  <c r="F2599" i="2"/>
  <c r="F2601" i="2"/>
  <c r="F2603" i="2"/>
  <c r="F2605" i="2"/>
  <c r="F2607" i="2"/>
  <c r="F2609" i="2"/>
  <c r="F2611" i="2"/>
  <c r="F2613" i="2"/>
  <c r="F2615" i="2"/>
  <c r="F2617" i="2"/>
  <c r="F2619" i="2"/>
  <c r="F2621" i="2"/>
  <c r="F2623" i="2"/>
  <c r="F2625" i="2"/>
  <c r="F2627" i="2"/>
  <c r="F2629" i="2"/>
  <c r="F2631" i="2"/>
  <c r="F2633" i="2"/>
  <c r="F2635" i="2"/>
  <c r="F2637" i="2"/>
  <c r="F2639" i="2"/>
  <c r="F2641" i="2"/>
  <c r="F2643" i="2"/>
  <c r="F2645" i="2"/>
  <c r="F2647" i="2"/>
  <c r="F2649" i="2"/>
  <c r="F2651" i="2"/>
  <c r="F2653" i="2"/>
  <c r="F2655" i="2"/>
  <c r="F2657" i="2"/>
  <c r="F2659" i="2"/>
  <c r="F2661" i="2"/>
  <c r="F2663" i="2"/>
  <c r="F2665" i="2"/>
  <c r="F2667" i="2"/>
  <c r="F2669" i="2"/>
  <c r="F2671" i="2"/>
  <c r="F2673" i="2"/>
  <c r="F2675" i="2"/>
  <c r="F2677" i="2"/>
  <c r="F2679" i="2"/>
  <c r="F2681" i="2"/>
  <c r="F2683" i="2"/>
  <c r="F2685" i="2"/>
  <c r="F2687" i="2"/>
  <c r="F2689" i="2"/>
  <c r="F2691" i="2"/>
  <c r="F2693" i="2"/>
  <c r="F2695" i="2"/>
  <c r="F2697" i="2"/>
  <c r="F2699" i="2"/>
  <c r="F2701" i="2"/>
  <c r="F2703" i="2"/>
  <c r="F2705" i="2"/>
  <c r="F2707" i="2"/>
  <c r="F2711" i="2"/>
  <c r="F2715" i="2"/>
  <c r="F2719" i="2"/>
  <c r="F2723" i="2"/>
  <c r="F2727" i="2"/>
  <c r="F2731" i="2"/>
  <c r="F2735" i="2"/>
  <c r="F2739" i="2"/>
  <c r="F2743" i="2"/>
  <c r="F2747" i="2"/>
  <c r="F2751" i="2"/>
  <c r="F2755" i="2"/>
  <c r="F2771" i="2"/>
  <c r="F2787" i="2"/>
  <c r="F2796" i="2"/>
  <c r="F2798" i="2"/>
  <c r="F2800" i="2"/>
  <c r="F2802" i="2"/>
  <c r="F2804" i="2"/>
  <c r="F2806" i="2"/>
  <c r="F2808" i="2"/>
  <c r="F2810" i="2"/>
  <c r="F2812" i="2"/>
  <c r="F2814" i="2"/>
  <c r="F2816" i="2"/>
  <c r="F2818" i="2"/>
  <c r="F2820" i="2"/>
  <c r="F2822" i="2"/>
  <c r="F2824" i="2"/>
  <c r="F2826" i="2"/>
  <c r="F2828" i="2"/>
  <c r="F2830" i="2"/>
  <c r="F2832" i="2"/>
  <c r="F2834" i="2"/>
  <c r="F2836" i="2"/>
  <c r="F2838" i="2"/>
  <c r="F2840" i="2"/>
  <c r="F2842" i="2"/>
  <c r="F2844" i="2"/>
  <c r="F2846" i="2"/>
  <c r="F2848" i="2"/>
  <c r="F3001" i="2"/>
  <c r="F3033" i="2"/>
  <c r="F2982" i="2"/>
  <c r="F2984" i="2"/>
  <c r="F2991" i="2"/>
  <c r="F2993" i="2"/>
  <c r="F2998" i="2"/>
  <c r="F3000" i="2"/>
  <c r="F3007" i="2"/>
  <c r="F3009" i="2"/>
  <c r="F3014" i="2"/>
  <c r="F3016" i="2"/>
  <c r="F3023" i="2"/>
  <c r="F3025" i="2"/>
  <c r="F3030" i="2"/>
  <c r="F3032" i="2"/>
  <c r="F3039" i="2"/>
  <c r="F3041" i="2"/>
  <c r="F3046" i="2"/>
  <c r="F3048" i="2"/>
  <c r="D3055" i="2"/>
  <c r="F3056" i="2"/>
  <c r="D3063" i="2"/>
  <c r="F3064" i="2"/>
  <c r="D3071" i="2"/>
  <c r="F3072" i="2"/>
  <c r="D3079" i="2"/>
  <c r="F3080" i="2"/>
  <c r="D3087" i="2"/>
  <c r="F3088" i="2"/>
  <c r="D3095" i="2"/>
  <c r="F3096" i="2"/>
  <c r="D3103" i="2"/>
  <c r="F3104" i="2"/>
  <c r="D3111" i="2"/>
  <c r="F3112" i="2"/>
  <c r="F3119" i="2"/>
  <c r="F3121" i="2"/>
  <c r="F3123" i="2"/>
  <c r="F3125" i="2"/>
  <c r="F3127" i="2"/>
  <c r="F3129" i="2"/>
  <c r="F3131" i="2"/>
  <c r="F3133" i="2"/>
  <c r="F3135" i="2"/>
  <c r="F3137" i="2"/>
  <c r="F3139" i="2"/>
  <c r="F3141" i="2"/>
  <c r="F3143" i="2"/>
  <c r="F3145" i="2"/>
  <c r="F3147" i="2"/>
  <c r="F3149" i="2"/>
  <c r="F3151" i="2"/>
  <c r="F3153" i="2"/>
  <c r="F3155" i="2"/>
  <c r="F3157" i="2"/>
  <c r="F3159" i="2"/>
  <c r="F3161" i="2"/>
  <c r="F3163" i="2"/>
  <c r="F3165" i="2"/>
  <c r="F3167" i="2"/>
  <c r="F3169" i="2"/>
  <c r="F3171" i="2"/>
  <c r="F3173" i="2"/>
  <c r="F3175" i="2"/>
  <c r="F3177" i="2"/>
  <c r="F3179" i="2"/>
  <c r="F3181" i="2"/>
  <c r="F3183" i="2"/>
  <c r="F3185" i="2"/>
  <c r="F3187" i="2"/>
  <c r="F3189" i="2"/>
  <c r="F3191" i="2"/>
  <c r="F3193" i="2"/>
  <c r="F3195" i="2"/>
  <c r="F3197" i="2"/>
  <c r="F3199" i="2"/>
  <c r="F3201" i="2"/>
  <c r="F3203" i="2"/>
  <c r="F3205" i="2"/>
  <c r="F3207" i="2"/>
  <c r="F3209" i="2"/>
  <c r="F3211" i="2"/>
  <c r="F3213" i="2"/>
  <c r="F3215" i="2"/>
  <c r="F3217" i="2"/>
  <c r="F3219" i="2"/>
  <c r="F3221" i="2"/>
  <c r="F3223" i="2"/>
  <c r="F3225" i="2"/>
  <c r="F3227" i="2"/>
  <c r="F3229" i="2"/>
  <c r="F3231" i="2"/>
  <c r="F3233" i="2"/>
  <c r="F3235" i="2"/>
  <c r="F3237" i="2"/>
  <c r="F3239" i="2"/>
  <c r="F3241" i="2"/>
  <c r="F3243" i="2"/>
  <c r="F3245" i="2"/>
  <c r="F3247" i="2"/>
  <c r="F3249" i="2"/>
  <c r="F3251" i="2"/>
  <c r="F3253" i="2"/>
  <c r="F3255" i="2"/>
  <c r="F3257" i="2"/>
  <c r="F3259" i="2"/>
  <c r="F3261" i="2"/>
  <c r="F3263" i="2"/>
  <c r="F3265" i="2"/>
  <c r="F3267" i="2"/>
  <c r="F3269" i="2"/>
  <c r="F3271" i="2"/>
  <c r="F3273" i="2"/>
  <c r="F3275" i="2"/>
  <c r="F3277" i="2"/>
  <c r="F3279" i="2"/>
  <c r="F3281" i="2"/>
  <c r="F3283" i="2"/>
  <c r="F3285" i="2"/>
  <c r="F3287" i="2"/>
  <c r="F3289" i="2"/>
  <c r="F3291" i="2"/>
  <c r="F3293" i="2"/>
  <c r="F3295" i="2"/>
  <c r="F3297" i="2"/>
  <c r="F3299" i="2"/>
  <c r="F3301" i="2"/>
  <c r="F3303" i="2"/>
  <c r="F3305" i="2"/>
  <c r="F3307" i="2"/>
  <c r="F3309" i="2"/>
  <c r="F3311" i="2"/>
  <c r="F3313" i="2"/>
  <c r="F3315" i="2"/>
  <c r="F3317" i="2"/>
  <c r="F3319" i="2"/>
  <c r="F3321" i="2"/>
  <c r="F3323" i="2"/>
  <c r="F3325" i="2"/>
  <c r="F3327" i="2"/>
  <c r="F3329" i="2"/>
  <c r="F3331" i="2"/>
  <c r="F3333" i="2"/>
  <c r="F3335" i="2"/>
  <c r="F3337" i="2"/>
  <c r="F3339" i="2"/>
  <c r="F3341" i="2"/>
  <c r="F3343" i="2"/>
  <c r="F3345" i="2"/>
  <c r="F3347" i="2"/>
  <c r="F3349" i="2"/>
  <c r="F3351" i="2"/>
  <c r="F3353" i="2"/>
  <c r="F3355" i="2"/>
  <c r="F3357" i="2"/>
  <c r="F3359" i="2"/>
  <c r="F3361" i="2"/>
  <c r="F3363" i="2"/>
  <c r="F3365" i="2"/>
  <c r="F3367" i="2"/>
  <c r="F3369" i="2"/>
  <c r="F3371" i="2"/>
  <c r="F3373" i="2"/>
  <c r="F3375" i="2"/>
  <c r="F3377" i="2"/>
  <c r="F3379" i="2"/>
  <c r="F3381" i="2"/>
  <c r="F3383" i="2"/>
  <c r="F3385" i="2"/>
  <c r="F3387" i="2"/>
  <c r="F3389" i="2"/>
  <c r="F3391" i="2"/>
  <c r="F3393" i="2"/>
  <c r="F3395" i="2"/>
  <c r="F3397" i="2"/>
  <c r="F3399" i="2"/>
  <c r="F3401" i="2"/>
  <c r="F3403" i="2"/>
  <c r="F3405" i="2"/>
  <c r="F3407" i="2"/>
  <c r="F3409" i="2"/>
  <c r="F3411" i="2"/>
  <c r="F3413" i="2"/>
  <c r="F3415" i="2"/>
  <c r="F3417" i="2"/>
  <c r="F3419" i="2"/>
  <c r="F3421" i="2"/>
  <c r="F3423" i="2"/>
  <c r="F3425" i="2"/>
  <c r="F3427" i="2"/>
  <c r="F3429" i="2"/>
  <c r="F3431" i="2"/>
  <c r="F3433" i="2"/>
  <c r="F3435" i="2"/>
  <c r="F3437" i="2"/>
  <c r="F3439" i="2"/>
  <c r="F3441" i="2"/>
  <c r="F3443" i="2"/>
  <c r="F3445" i="2"/>
  <c r="F3447" i="2"/>
  <c r="F3449" i="2"/>
  <c r="F3451" i="2"/>
  <c r="F3453" i="2"/>
  <c r="F3455" i="2"/>
  <c r="F3457" i="2"/>
  <c r="F3459" i="2"/>
  <c r="F3461" i="2"/>
  <c r="F3463" i="2"/>
  <c r="F3465" i="2"/>
  <c r="F3467" i="2"/>
  <c r="F3469" i="2"/>
  <c r="F3471" i="2"/>
  <c r="F3473" i="2"/>
  <c r="F3475" i="2"/>
  <c r="F3477" i="2"/>
  <c r="F3479" i="2"/>
  <c r="F3481" i="2"/>
  <c r="F3483" i="2"/>
  <c r="F3485" i="2"/>
  <c r="F3487" i="2"/>
  <c r="F3489" i="2"/>
  <c r="F3491" i="2"/>
  <c r="F3493" i="2"/>
  <c r="F3495" i="2"/>
  <c r="F3497" i="2"/>
  <c r="F3499" i="2"/>
  <c r="F3501" i="2"/>
  <c r="F3503" i="2"/>
  <c r="F3505" i="2"/>
  <c r="F3507" i="2"/>
  <c r="F3509" i="2"/>
  <c r="F3511" i="2"/>
  <c r="F3513" i="2"/>
  <c r="F3515" i="2"/>
  <c r="F3517" i="2"/>
  <c r="F3519" i="2"/>
  <c r="F3521" i="2"/>
  <c r="F3523" i="2"/>
  <c r="F3525" i="2"/>
  <c r="F3527" i="2"/>
  <c r="F3529" i="2"/>
  <c r="F3531" i="2"/>
  <c r="F3533" i="2"/>
  <c r="F3535" i="2"/>
  <c r="F3537" i="2"/>
  <c r="F3539" i="2"/>
  <c r="F3541" i="2"/>
  <c r="F3543" i="2"/>
  <c r="F3545" i="2"/>
  <c r="F3547" i="2"/>
  <c r="F3549" i="2"/>
  <c r="F3551" i="2"/>
  <c r="F3553" i="2"/>
  <c r="F3555" i="2"/>
  <c r="F3557" i="2"/>
  <c r="F3559" i="2"/>
  <c r="F3561" i="2"/>
  <c r="F3563" i="2"/>
  <c r="F3565" i="2"/>
  <c r="F3567" i="2"/>
  <c r="F3569" i="2"/>
  <c r="F3571" i="2"/>
  <c r="F3573" i="2"/>
  <c r="F3575" i="2"/>
  <c r="F3577" i="2"/>
  <c r="F3579" i="2"/>
  <c r="F3581" i="2"/>
  <c r="F3583" i="2"/>
  <c r="F3585" i="2"/>
  <c r="F3587" i="2"/>
  <c r="F3589" i="2"/>
  <c r="F3591" i="2"/>
  <c r="F3593" i="2"/>
  <c r="F3595" i="2"/>
  <c r="F3597" i="2"/>
  <c r="F3599" i="2"/>
  <c r="F3601" i="2"/>
  <c r="F3603" i="2"/>
  <c r="F3605" i="2"/>
  <c r="F3607" i="2"/>
  <c r="F3609" i="2"/>
  <c r="F3611" i="2"/>
  <c r="F3613" i="2"/>
  <c r="F3615" i="2"/>
  <c r="F3617" i="2"/>
  <c r="F3619" i="2"/>
  <c r="F3621" i="2"/>
  <c r="F3623" i="2"/>
  <c r="F3625" i="2"/>
  <c r="F3627" i="2"/>
  <c r="F3629" i="2"/>
  <c r="F3631" i="2"/>
  <c r="F3633" i="2"/>
  <c r="F3635" i="2"/>
  <c r="F3637" i="2"/>
  <c r="F3639" i="2"/>
  <c r="F3641" i="2"/>
  <c r="F3643" i="2"/>
  <c r="F3645" i="2"/>
  <c r="F3647" i="2"/>
  <c r="F3649" i="2"/>
  <c r="F3651" i="2"/>
  <c r="F3653" i="2"/>
  <c r="F3655" i="2"/>
  <c r="F3657" i="2"/>
  <c r="F3659" i="2"/>
  <c r="F3661" i="2"/>
  <c r="F3663" i="2"/>
  <c r="F3665" i="2"/>
  <c r="F3667" i="2"/>
  <c r="F3669" i="2"/>
  <c r="F3671" i="2"/>
  <c r="F3673" i="2"/>
  <c r="F3675" i="2"/>
  <c r="F3677" i="2"/>
  <c r="F3679" i="2"/>
  <c r="F3681" i="2"/>
  <c r="F3683" i="2"/>
  <c r="F3685" i="2"/>
  <c r="F3687" i="2"/>
  <c r="F3689" i="2"/>
  <c r="F3691" i="2"/>
  <c r="F3693" i="2"/>
  <c r="F3695" i="2"/>
  <c r="F3697" i="2"/>
  <c r="F3699" i="2"/>
  <c r="F3701" i="2"/>
  <c r="F3703" i="2"/>
  <c r="F3705" i="2"/>
  <c r="F3707" i="2"/>
  <c r="F3709" i="2"/>
  <c r="F3711" i="2"/>
  <c r="F3713" i="2"/>
  <c r="F3715" i="2"/>
  <c r="F3717" i="2"/>
  <c r="F3719" i="2"/>
  <c r="F3721" i="2"/>
  <c r="F3723" i="2"/>
  <c r="F3725" i="2"/>
  <c r="F3727" i="2"/>
  <c r="F3729" i="2"/>
  <c r="F3731" i="2"/>
  <c r="F3733" i="2"/>
  <c r="F3735" i="2"/>
  <c r="F3737" i="2"/>
  <c r="F3739" i="2"/>
  <c r="F3741" i="2"/>
  <c r="F3743" i="2"/>
  <c r="F3745" i="2"/>
  <c r="F3747" i="2"/>
  <c r="F3749" i="2"/>
  <c r="F3751" i="2"/>
  <c r="F3753" i="2"/>
  <c r="F3755" i="2"/>
  <c r="F3757" i="2"/>
  <c r="F3759" i="2"/>
  <c r="F3761" i="2"/>
  <c r="F3763" i="2"/>
  <c r="F3765" i="2"/>
  <c r="F3767" i="2"/>
  <c r="F3769" i="2"/>
  <c r="F3771" i="2"/>
  <c r="F3773" i="2"/>
  <c r="F3775" i="2"/>
  <c r="F3777" i="2"/>
  <c r="F3779" i="2"/>
  <c r="F3781" i="2"/>
  <c r="F3783" i="2"/>
  <c r="F3785" i="2"/>
  <c r="F3787" i="2"/>
  <c r="F3789" i="2"/>
  <c r="F3791" i="2"/>
  <c r="F3793" i="2"/>
  <c r="F3795" i="2"/>
  <c r="F3797" i="2"/>
  <c r="F3799" i="2"/>
  <c r="F3801" i="2"/>
  <c r="F3803" i="2"/>
  <c r="F3805" i="2"/>
  <c r="F3807" i="2"/>
  <c r="F3809" i="2"/>
  <c r="F3811" i="2"/>
  <c r="F3813" i="2"/>
  <c r="F3815" i="2"/>
  <c r="F3817" i="2"/>
  <c r="F3819" i="2"/>
  <c r="F3821" i="2"/>
  <c r="F3823" i="2"/>
  <c r="F3825" i="2"/>
  <c r="F3830" i="2"/>
  <c r="F3837" i="2"/>
  <c r="F3846" i="2"/>
  <c r="F3853" i="2"/>
  <c r="F3862" i="2"/>
  <c r="F3869" i="2"/>
  <c r="F3878" i="2"/>
  <c r="F3880" i="2"/>
  <c r="D3884" i="2"/>
  <c r="D3887" i="2"/>
  <c r="F3888" i="2"/>
  <c r="D3892" i="2"/>
  <c r="D3895" i="2"/>
  <c r="F3896" i="2"/>
  <c r="D3900" i="2"/>
  <c r="D3903" i="2"/>
  <c r="F3904" i="2"/>
  <c r="D3908" i="2"/>
  <c r="D3911" i="2"/>
  <c r="F3912" i="2"/>
  <c r="D3916" i="2"/>
  <c r="D3919" i="2"/>
  <c r="F3920" i="2"/>
  <c r="D3924" i="2"/>
  <c r="D3927" i="2"/>
  <c r="F3928" i="2"/>
  <c r="D3932" i="2"/>
  <c r="D3935" i="2"/>
  <c r="F3936" i="2"/>
  <c r="D3940" i="2"/>
  <c r="D3943" i="2"/>
  <c r="F3944" i="2"/>
  <c r="D3948" i="2"/>
  <c r="D3951" i="2"/>
  <c r="F3952" i="2"/>
  <c r="D3956" i="2"/>
  <c r="D3959" i="2"/>
  <c r="F3960" i="2"/>
  <c r="D3964" i="2"/>
  <c r="D3967" i="2"/>
  <c r="F3968" i="2"/>
  <c r="D3972" i="2"/>
  <c r="D3975" i="2"/>
  <c r="F3976" i="2"/>
  <c r="D3980" i="2"/>
  <c r="D3983" i="2"/>
  <c r="F3984" i="2"/>
  <c r="D3988" i="2"/>
  <c r="D3991" i="2"/>
  <c r="F3992" i="2"/>
  <c r="D3996" i="2"/>
  <c r="D3999" i="2"/>
  <c r="F4000" i="2"/>
  <c r="D4004" i="2"/>
  <c r="D4007" i="2"/>
  <c r="F4008" i="2"/>
  <c r="F4011" i="2"/>
  <c r="F4013" i="2"/>
  <c r="D4019" i="2"/>
  <c r="F4020" i="2"/>
  <c r="D4026" i="2"/>
  <c r="F4029" i="2"/>
  <c r="F4031" i="2"/>
  <c r="D4035" i="2"/>
  <c r="F4036" i="2"/>
  <c r="D4046" i="2"/>
  <c r="F4049" i="2"/>
  <c r="D4055" i="2"/>
  <c r="F4056" i="2"/>
  <c r="F4058" i="2"/>
  <c r="D4066" i="2"/>
  <c r="F4071" i="2"/>
  <c r="F4080" i="2"/>
  <c r="F4089" i="2"/>
  <c r="F4091" i="2"/>
  <c r="D4023" i="2"/>
  <c r="D4030" i="2"/>
  <c r="D4039" i="2"/>
  <c r="D4050" i="2"/>
  <c r="F4064" i="2"/>
  <c r="F4073" i="2"/>
  <c r="F4075" i="2"/>
  <c r="F3052" i="2"/>
  <c r="F3060" i="2"/>
  <c r="F3062" i="2"/>
  <c r="F3068" i="2"/>
  <c r="F3070" i="2"/>
  <c r="F3076" i="2"/>
  <c r="F3078" i="2"/>
  <c r="F3084" i="2"/>
  <c r="F3086" i="2"/>
  <c r="F3092" i="2"/>
  <c r="F3094" i="2"/>
  <c r="F3100" i="2"/>
  <c r="F3102" i="2"/>
  <c r="F3108" i="2"/>
  <c r="F3110" i="2"/>
  <c r="F2850" i="2"/>
  <c r="F2852" i="2"/>
  <c r="F2854" i="2"/>
  <c r="F2856" i="2"/>
  <c r="F2858" i="2"/>
  <c r="F2860" i="2"/>
  <c r="F2862" i="2"/>
  <c r="F2864" i="2"/>
  <c r="F2866" i="2"/>
  <c r="F2868" i="2"/>
  <c r="F2870" i="2"/>
  <c r="F2872" i="2"/>
  <c r="F2874" i="2"/>
  <c r="F2876" i="2"/>
  <c r="F2878" i="2"/>
  <c r="F2880" i="2"/>
  <c r="F2882" i="2"/>
  <c r="F2884" i="2"/>
  <c r="F2886" i="2"/>
  <c r="F2888" i="2"/>
  <c r="F2890" i="2"/>
  <c r="F2892" i="2"/>
  <c r="F2894" i="2"/>
  <c r="F2896" i="2"/>
  <c r="F2898" i="2"/>
  <c r="F2900" i="2"/>
  <c r="F2902" i="2"/>
  <c r="F2904" i="2"/>
  <c r="F2906" i="2"/>
  <c r="F2908" i="2"/>
  <c r="F2910" i="2"/>
  <c r="F2912" i="2"/>
  <c r="F2914" i="2"/>
  <c r="F2916" i="2"/>
  <c r="F2918" i="2"/>
  <c r="F2920" i="2"/>
  <c r="F2922" i="2"/>
  <c r="F2924" i="2"/>
  <c r="F2926" i="2"/>
  <c r="F2928" i="2"/>
  <c r="F2930" i="2"/>
  <c r="F2932" i="2"/>
  <c r="F2934" i="2"/>
  <c r="F2936" i="2"/>
  <c r="F2938" i="2"/>
  <c r="F2940" i="2"/>
  <c r="F2942" i="2"/>
  <c r="F2944" i="2"/>
  <c r="F2946" i="2"/>
  <c r="F2948" i="2"/>
  <c r="F2950" i="2"/>
  <c r="F2952" i="2"/>
  <c r="F2954" i="2"/>
  <c r="F2956" i="2"/>
  <c r="F2958" i="2"/>
  <c r="F2960" i="2"/>
  <c r="F2962" i="2"/>
  <c r="F2964" i="2"/>
  <c r="F2966" i="2"/>
  <c r="F2968" i="2"/>
  <c r="F2970" i="2"/>
  <c r="F2972" i="2"/>
  <c r="F2974" i="2"/>
  <c r="F2976" i="2"/>
  <c r="F2978" i="2"/>
  <c r="F2980" i="2"/>
  <c r="F2987" i="2"/>
  <c r="F2989" i="2"/>
  <c r="F2994" i="2"/>
  <c r="F2996" i="2"/>
  <c r="F3003" i="2"/>
  <c r="F3005" i="2"/>
  <c r="F3010" i="2"/>
  <c r="F3012" i="2"/>
  <c r="F3019" i="2"/>
  <c r="F3021" i="2"/>
  <c r="F3026" i="2"/>
  <c r="F3028" i="2"/>
  <c r="F3035" i="2"/>
  <c r="F3037" i="2"/>
  <c r="F3042" i="2"/>
  <c r="F3044" i="2"/>
  <c r="F3051" i="2"/>
  <c r="F3059" i="2"/>
  <c r="F3067" i="2"/>
  <c r="F3075" i="2"/>
  <c r="F3083" i="2"/>
  <c r="F3091" i="2"/>
  <c r="F3099" i="2"/>
  <c r="F3107" i="2"/>
  <c r="F3115" i="2"/>
  <c r="D3116" i="2"/>
  <c r="F3828" i="2"/>
  <c r="F3833" i="2"/>
  <c r="F3842" i="2"/>
  <c r="F3844" i="2"/>
  <c r="F3849" i="2"/>
  <c r="F3858" i="2"/>
  <c r="F3860" i="2"/>
  <c r="F3865" i="2"/>
  <c r="D3868" i="2"/>
  <c r="F3874" i="2"/>
  <c r="F3876" i="2"/>
  <c r="F3881" i="2"/>
  <c r="F3886" i="2"/>
  <c r="F3889" i="2"/>
  <c r="F3894" i="2"/>
  <c r="F3897" i="2"/>
  <c r="F3902" i="2"/>
  <c r="F3905" i="2"/>
  <c r="F3910" i="2"/>
  <c r="F3913" i="2"/>
  <c r="F3918" i="2"/>
  <c r="F3921" i="2"/>
  <c r="F3926" i="2"/>
  <c r="F3929" i="2"/>
  <c r="F3934" i="2"/>
  <c r="F3937" i="2"/>
  <c r="F3942" i="2"/>
  <c r="F3945" i="2"/>
  <c r="F3950" i="2"/>
  <c r="F3953" i="2"/>
  <c r="F3958" i="2"/>
  <c r="F3961" i="2"/>
  <c r="F3966" i="2"/>
  <c r="F3969" i="2"/>
  <c r="F3974" i="2"/>
  <c r="F3977" i="2"/>
  <c r="F3982" i="2"/>
  <c r="F3985" i="2"/>
  <c r="F3990" i="2"/>
  <c r="F3993" i="2"/>
  <c r="F3998" i="2"/>
  <c r="F4001" i="2"/>
  <c r="F4006" i="2"/>
  <c r="F4009" i="2"/>
  <c r="D4010" i="2"/>
  <c r="F4016" i="2"/>
  <c r="F4022" i="2"/>
  <c r="F4025" i="2"/>
  <c r="F4027" i="2"/>
  <c r="F4032" i="2"/>
  <c r="F4038" i="2"/>
  <c r="F4041" i="2"/>
  <c r="F4043" i="2"/>
  <c r="F4082" i="2"/>
  <c r="F4087" i="2"/>
  <c r="D4042" i="2"/>
  <c r="F4045" i="2"/>
  <c r="F4047" i="2"/>
  <c r="D4051" i="2"/>
  <c r="F4052" i="2"/>
  <c r="D4058" i="2"/>
  <c r="F4061" i="2"/>
  <c r="F4063" i="2"/>
  <c r="D4067" i="2"/>
  <c r="F4068" i="2"/>
  <c r="D4074" i="2"/>
  <c r="F4077" i="2"/>
  <c r="F4079" i="2"/>
  <c r="D4083" i="2"/>
  <c r="F4084" i="2"/>
  <c r="D4090" i="2"/>
  <c r="F4095" i="2"/>
  <c r="F4099" i="2"/>
  <c r="F4103" i="2"/>
  <c r="F4105" i="2"/>
  <c r="F4109" i="2"/>
  <c r="F4111" i="2"/>
  <c r="F4113" i="2"/>
  <c r="F4115" i="2"/>
  <c r="F4117" i="2"/>
  <c r="F4119" i="2"/>
  <c r="F4121" i="2"/>
  <c r="F4123" i="2"/>
  <c r="F4125" i="2"/>
  <c r="F4127" i="2"/>
  <c r="F4129" i="2"/>
  <c r="F4131" i="2"/>
  <c r="F4133" i="2"/>
  <c r="F4135" i="2"/>
  <c r="F4137" i="2"/>
  <c r="F4139" i="2"/>
  <c r="F4141" i="2"/>
  <c r="F4143" i="2"/>
  <c r="F4145" i="2"/>
  <c r="F4147" i="2"/>
  <c r="F4149" i="2"/>
  <c r="F4151" i="2"/>
  <c r="F4153" i="2"/>
  <c r="F4155" i="2"/>
  <c r="F4157" i="2"/>
  <c r="F4159" i="2"/>
  <c r="F4161" i="2"/>
  <c r="F4163" i="2"/>
  <c r="F4165" i="2"/>
  <c r="F4167" i="2"/>
  <c r="F4169" i="2"/>
  <c r="F4171" i="2"/>
  <c r="F4173" i="2"/>
  <c r="F4175" i="2"/>
  <c r="F4177" i="2"/>
  <c r="F4179" i="2"/>
  <c r="F4181" i="2"/>
  <c r="F4183" i="2"/>
  <c r="F4185" i="2"/>
  <c r="F4187" i="2"/>
  <c r="F4189" i="2"/>
  <c r="F4191" i="2"/>
  <c r="F4193" i="2"/>
  <c r="F4195" i="2"/>
  <c r="F4197" i="2"/>
  <c r="F4199" i="2"/>
  <c r="F4201" i="2"/>
  <c r="F4203" i="2"/>
  <c r="F4205" i="2"/>
  <c r="F4207" i="2"/>
  <c r="F4209" i="2"/>
  <c r="F4211" i="2"/>
  <c r="F4213" i="2"/>
  <c r="F4215" i="2"/>
  <c r="F4217" i="2"/>
  <c r="F4219" i="2"/>
  <c r="F4221" i="2"/>
  <c r="F4223" i="2"/>
  <c r="F4225" i="2"/>
  <c r="F4227" i="2"/>
  <c r="F4229" i="2"/>
  <c r="F4231" i="2"/>
  <c r="F4233" i="2"/>
  <c r="F4235" i="2"/>
  <c r="F4237" i="2"/>
  <c r="F4239" i="2"/>
  <c r="F4241" i="2"/>
  <c r="F4243" i="2"/>
  <c r="F4245" i="2"/>
  <c r="F4247" i="2"/>
  <c r="F4249" i="2"/>
  <c r="F4251" i="2"/>
  <c r="F4253" i="2"/>
  <c r="F4255" i="2"/>
  <c r="F4257" i="2"/>
  <c r="F4259" i="2"/>
  <c r="F4261" i="2"/>
  <c r="F4263" i="2"/>
  <c r="F4265" i="2"/>
  <c r="F4267" i="2"/>
  <c r="F4269" i="2"/>
  <c r="F4271" i="2"/>
  <c r="F4273" i="2"/>
  <c r="F4275" i="2"/>
  <c r="F4277" i="2"/>
  <c r="F4279" i="2"/>
  <c r="F4281" i="2"/>
  <c r="F4283" i="2"/>
  <c r="F4285" i="2"/>
  <c r="F4287" i="2"/>
  <c r="F4289" i="2"/>
  <c r="F4291" i="2"/>
  <c r="F4293" i="2"/>
  <c r="F4295" i="2"/>
  <c r="F4297" i="2"/>
  <c r="F4299" i="2"/>
  <c r="F4301" i="2"/>
  <c r="F4303" i="2"/>
  <c r="F4305" i="2"/>
  <c r="F4307" i="2"/>
  <c r="F4309" i="2"/>
  <c r="F4311" i="2"/>
  <c r="F4313" i="2"/>
  <c r="F4315" i="2"/>
  <c r="F4317" i="2"/>
  <c r="F4319" i="2"/>
  <c r="F4321" i="2"/>
  <c r="F4323" i="2"/>
  <c r="F4325" i="2"/>
  <c r="F4327" i="2"/>
  <c r="F4329" i="2"/>
  <c r="F4331" i="2"/>
  <c r="F4333" i="2"/>
  <c r="F4335" i="2"/>
  <c r="F4337" i="2"/>
  <c r="F4339" i="2"/>
  <c r="F4341" i="2"/>
  <c r="F4343" i="2"/>
  <c r="F4345" i="2"/>
  <c r="F4347" i="2"/>
  <c r="F4349" i="2"/>
  <c r="F4351" i="2"/>
  <c r="F4353" i="2"/>
  <c r="F4355" i="2"/>
  <c r="F4357" i="2"/>
  <c r="F4359" i="2"/>
  <c r="F4361" i="2"/>
  <c r="F4363" i="2"/>
  <c r="F4365" i="2"/>
  <c r="F4367" i="2"/>
  <c r="F4369" i="2"/>
  <c r="F4371" i="2"/>
  <c r="F4373" i="2"/>
  <c r="F4375" i="2"/>
  <c r="F4377" i="2"/>
  <c r="F4379" i="2"/>
  <c r="F4381" i="2"/>
  <c r="F4383" i="2"/>
  <c r="F4385" i="2"/>
  <c r="F4387" i="2"/>
  <c r="F4389" i="2"/>
  <c r="F4391" i="2"/>
  <c r="F4393" i="2"/>
  <c r="F4395" i="2"/>
  <c r="F4397" i="2"/>
  <c r="F4399" i="2"/>
  <c r="F4401" i="2"/>
  <c r="F4403" i="2"/>
  <c r="F4405" i="2"/>
  <c r="F4407" i="2"/>
  <c r="F4409" i="2"/>
  <c r="F4411" i="2"/>
  <c r="F4413" i="2"/>
  <c r="F4415" i="2"/>
  <c r="F4417" i="2"/>
  <c r="F4419" i="2"/>
  <c r="F4421" i="2"/>
  <c r="F4423" i="2"/>
  <c r="F4425" i="2"/>
  <c r="F4427" i="2"/>
  <c r="F4429" i="2"/>
  <c r="F4431" i="2"/>
  <c r="F4433" i="2"/>
  <c r="F4435" i="2"/>
  <c r="F4437" i="2"/>
  <c r="F4439" i="2"/>
  <c r="F4441" i="2"/>
  <c r="F4443" i="2"/>
  <c r="F4445" i="2"/>
  <c r="F4447" i="2"/>
  <c r="F4449" i="2"/>
  <c r="F4451" i="2"/>
  <c r="F4453" i="2"/>
  <c r="F4455" i="2"/>
  <c r="F4457" i="2"/>
  <c r="F4459" i="2"/>
  <c r="F4461" i="2"/>
  <c r="F4463" i="2"/>
  <c r="F4465" i="2"/>
  <c r="F4467" i="2"/>
  <c r="F4469" i="2"/>
  <c r="F4471" i="2"/>
  <c r="F4473" i="2"/>
  <c r="F4475" i="2"/>
  <c r="F4477" i="2"/>
  <c r="F4479" i="2"/>
  <c r="F4481" i="2"/>
  <c r="F4483" i="2"/>
  <c r="F4485" i="2"/>
  <c r="F4487" i="2"/>
  <c r="F4489" i="2"/>
  <c r="F4491" i="2"/>
  <c r="F4493" i="2"/>
  <c r="F4495" i="2"/>
  <c r="F4497" i="2"/>
  <c r="F4499" i="2"/>
  <c r="F4501" i="2"/>
  <c r="F4503" i="2"/>
  <c r="F4505" i="2"/>
  <c r="F4507" i="2"/>
  <c r="F4509" i="2"/>
  <c r="F4511" i="2"/>
  <c r="F4513" i="2"/>
  <c r="F4515" i="2"/>
  <c r="F4517" i="2"/>
  <c r="F4519" i="2"/>
  <c r="F4521" i="2"/>
  <c r="F4523" i="2"/>
  <c r="F4525" i="2"/>
  <c r="F4527" i="2"/>
  <c r="F4529" i="2"/>
  <c r="F4531" i="2"/>
  <c r="F4533" i="2"/>
  <c r="F4535" i="2"/>
  <c r="F4537" i="2"/>
  <c r="F4539" i="2"/>
  <c r="F4541" i="2"/>
  <c r="F4543" i="2"/>
  <c r="F4545" i="2"/>
  <c r="F4547" i="2"/>
  <c r="F4549" i="2"/>
  <c r="F4551" i="2"/>
  <c r="F4553" i="2"/>
  <c r="F4555" i="2"/>
  <c r="F4557" i="2"/>
  <c r="F4559" i="2"/>
  <c r="F4561" i="2"/>
  <c r="F4563" i="2"/>
  <c r="F4565" i="2"/>
  <c r="F4567" i="2"/>
  <c r="F4569" i="2"/>
  <c r="F4571" i="2"/>
  <c r="F4573" i="2"/>
  <c r="F4575" i="2"/>
  <c r="F4577" i="2"/>
  <c r="F4579" i="2"/>
  <c r="F4581" i="2"/>
  <c r="F4583" i="2"/>
  <c r="F4585" i="2"/>
  <c r="F4587" i="2"/>
  <c r="F4589" i="2"/>
  <c r="F4591" i="2"/>
  <c r="F4593" i="2"/>
  <c r="F4595" i="2"/>
  <c r="F4597" i="2"/>
  <c r="F4599" i="2"/>
  <c r="F4601" i="2"/>
  <c r="F4603" i="2"/>
  <c r="F4605" i="2"/>
  <c r="F4607" i="2"/>
  <c r="F4609" i="2"/>
  <c r="F4611" i="2"/>
  <c r="F4613" i="2"/>
  <c r="F4615" i="2"/>
  <c r="F4617" i="2"/>
  <c r="F4619" i="2"/>
  <c r="F4621" i="2"/>
  <c r="F4623" i="2"/>
  <c r="F4625" i="2"/>
  <c r="F4627" i="2"/>
  <c r="F4629" i="2"/>
  <c r="F4631" i="2"/>
  <c r="F4633" i="2"/>
  <c r="F4635" i="2"/>
  <c r="F4637" i="2"/>
  <c r="F4639" i="2"/>
  <c r="F4641" i="2"/>
  <c r="F4643" i="2"/>
  <c r="F4645" i="2"/>
  <c r="F4647" i="2"/>
  <c r="F4649" i="2"/>
  <c r="F4651" i="2"/>
  <c r="F4653" i="2"/>
  <c r="F4655" i="2"/>
  <c r="F4657" i="2"/>
  <c r="F4659" i="2"/>
  <c r="F4661" i="2"/>
  <c r="F4663" i="2"/>
  <c r="F4665" i="2"/>
  <c r="F4667" i="2"/>
  <c r="F4669" i="2"/>
  <c r="F4671" i="2"/>
  <c r="F4673" i="2"/>
  <c r="F4675" i="2"/>
  <c r="F4677" i="2"/>
  <c r="F4679" i="2"/>
  <c r="F4681" i="2"/>
  <c r="F4683" i="2"/>
  <c r="F4685" i="2"/>
  <c r="F4687" i="2"/>
  <c r="F4689" i="2"/>
  <c r="F4691" i="2"/>
  <c r="F4693" i="2"/>
  <c r="F4695" i="2"/>
  <c r="F4697" i="2"/>
  <c r="F4699" i="2"/>
  <c r="F4701" i="2"/>
  <c r="F4703" i="2"/>
  <c r="F4705" i="2"/>
  <c r="F4707" i="2"/>
  <c r="F4709" i="2"/>
  <c r="F4711" i="2"/>
  <c r="F4713" i="2"/>
  <c r="F4715" i="2"/>
  <c r="F4717" i="2"/>
  <c r="F4719" i="2"/>
  <c r="F4721" i="2"/>
  <c r="F4723" i="2"/>
  <c r="F4725" i="2"/>
  <c r="F4727" i="2"/>
  <c r="F4729" i="2"/>
  <c r="F4731" i="2"/>
  <c r="F4733" i="2"/>
  <c r="F4735" i="2"/>
  <c r="F4737" i="2"/>
  <c r="F4739" i="2"/>
  <c r="D5092" i="2"/>
  <c r="F5093" i="2"/>
  <c r="D5100" i="2"/>
  <c r="D5107" i="2"/>
  <c r="F5112" i="2"/>
  <c r="D5116" i="2"/>
  <c r="D5123" i="2"/>
  <c r="F5128" i="2"/>
  <c r="D5132" i="2"/>
  <c r="D5139" i="2"/>
  <c r="F5144" i="2"/>
  <c r="D5146" i="2"/>
  <c r="F5152" i="2"/>
  <c r="D5154" i="2"/>
  <c r="F5160" i="2"/>
  <c r="D5162" i="2"/>
  <c r="F4741" i="2"/>
  <c r="F4743" i="2"/>
  <c r="F4745" i="2"/>
  <c r="F4747" i="2"/>
  <c r="F4749" i="2"/>
  <c r="F4751" i="2"/>
  <c r="F4753" i="2"/>
  <c r="F4755" i="2"/>
  <c r="F4757" i="2"/>
  <c r="F4759" i="2"/>
  <c r="F4761" i="2"/>
  <c r="F4763" i="2"/>
  <c r="F4765" i="2"/>
  <c r="F4767" i="2"/>
  <c r="F4769" i="2"/>
  <c r="F4771" i="2"/>
  <c r="F4773" i="2"/>
  <c r="F4775" i="2"/>
  <c r="F4777" i="2"/>
  <c r="F4779" i="2"/>
  <c r="F4781" i="2"/>
  <c r="F4783" i="2"/>
  <c r="F4785" i="2"/>
  <c r="F4787" i="2"/>
  <c r="F4789" i="2"/>
  <c r="F4791" i="2"/>
  <c r="F4793" i="2"/>
  <c r="F4795" i="2"/>
  <c r="F4797" i="2"/>
  <c r="F4799" i="2"/>
  <c r="F4801" i="2"/>
  <c r="F4803" i="2"/>
  <c r="F4805" i="2"/>
  <c r="F4807" i="2"/>
  <c r="F4809" i="2"/>
  <c r="F4811" i="2"/>
  <c r="F4813" i="2"/>
  <c r="F4815" i="2"/>
  <c r="F4817" i="2"/>
  <c r="F4819" i="2"/>
  <c r="F4821" i="2"/>
  <c r="F4823" i="2"/>
  <c r="F4825" i="2"/>
  <c r="F4827" i="2"/>
  <c r="F4829" i="2"/>
  <c r="F4831" i="2"/>
  <c r="F4833" i="2"/>
  <c r="F4835" i="2"/>
  <c r="F4837" i="2"/>
  <c r="F4839" i="2"/>
  <c r="F4841" i="2"/>
  <c r="F4843" i="2"/>
  <c r="F4845" i="2"/>
  <c r="F4847" i="2"/>
  <c r="F4849" i="2"/>
  <c r="F4851" i="2"/>
  <c r="F4853" i="2"/>
  <c r="F4855" i="2"/>
  <c r="F4857" i="2"/>
  <c r="F4859" i="2"/>
  <c r="F4861" i="2"/>
  <c r="F4863" i="2"/>
  <c r="F4865" i="2"/>
  <c r="F4867" i="2"/>
  <c r="F4869" i="2"/>
  <c r="F4871" i="2"/>
  <c r="F4873" i="2"/>
  <c r="F4875" i="2"/>
  <c r="F4877" i="2"/>
  <c r="F4879" i="2"/>
  <c r="F4881" i="2"/>
  <c r="F4883" i="2"/>
  <c r="F4885" i="2"/>
  <c r="F4887" i="2"/>
  <c r="F4889" i="2"/>
  <c r="F4891" i="2"/>
  <c r="F4893" i="2"/>
  <c r="F4895" i="2"/>
  <c r="F4897" i="2"/>
  <c r="F4899" i="2"/>
  <c r="F4901" i="2"/>
  <c r="F4903" i="2"/>
  <c r="F4905" i="2"/>
  <c r="F4907" i="2"/>
  <c r="F4909" i="2"/>
  <c r="F4911" i="2"/>
  <c r="F4913" i="2"/>
  <c r="F4915" i="2"/>
  <c r="F4917" i="2"/>
  <c r="F4919" i="2"/>
  <c r="F4921" i="2"/>
  <c r="F4923" i="2"/>
  <c r="F4925" i="2"/>
  <c r="F4927" i="2"/>
  <c r="F4929" i="2"/>
  <c r="F4931" i="2"/>
  <c r="F4933" i="2"/>
  <c r="F4935" i="2"/>
  <c r="F4937" i="2"/>
  <c r="F4939" i="2"/>
  <c r="F4941" i="2"/>
  <c r="F4943" i="2"/>
  <c r="F4945" i="2"/>
  <c r="F4947" i="2"/>
  <c r="F4949" i="2"/>
  <c r="F4951" i="2"/>
  <c r="F4953" i="2"/>
  <c r="F4955" i="2"/>
  <c r="F4957" i="2"/>
  <c r="F4959" i="2"/>
  <c r="F4961" i="2"/>
  <c r="F4963" i="2"/>
  <c r="F4965" i="2"/>
  <c r="F4967" i="2"/>
  <c r="F4969" i="2"/>
  <c r="F4971" i="2"/>
  <c r="F4973" i="2"/>
  <c r="F4975" i="2"/>
  <c r="F4977" i="2"/>
  <c r="F4979" i="2"/>
  <c r="F4981" i="2"/>
  <c r="F4983" i="2"/>
  <c r="F4985" i="2"/>
  <c r="F4987" i="2"/>
  <c r="F4989" i="2"/>
  <c r="F4991" i="2"/>
  <c r="F4993" i="2"/>
  <c r="F4995" i="2"/>
  <c r="F4997" i="2"/>
  <c r="F4999" i="2"/>
  <c r="F5001" i="2"/>
  <c r="F5003" i="2"/>
  <c r="F5005" i="2"/>
  <c r="F5007" i="2"/>
  <c r="F5009" i="2"/>
  <c r="F5011" i="2"/>
  <c r="F5013" i="2"/>
  <c r="F5015" i="2"/>
  <c r="F5017" i="2"/>
  <c r="F5019" i="2"/>
  <c r="F5021" i="2"/>
  <c r="F5023" i="2"/>
  <c r="F5025" i="2"/>
  <c r="F5027" i="2"/>
  <c r="F5029" i="2"/>
  <c r="F5031" i="2"/>
  <c r="F5033" i="2"/>
  <c r="F5035" i="2"/>
  <c r="F5037" i="2"/>
  <c r="F5039" i="2"/>
  <c r="F5041" i="2"/>
  <c r="F5043" i="2"/>
  <c r="F5045" i="2"/>
  <c r="F5047" i="2"/>
  <c r="F5049" i="2"/>
  <c r="F5051" i="2"/>
  <c r="F5053" i="2"/>
  <c r="F5055" i="2"/>
  <c r="F5057" i="2"/>
  <c r="F5059" i="2"/>
  <c r="F5061" i="2"/>
  <c r="F5063" i="2"/>
  <c r="F5065" i="2"/>
  <c r="F5067" i="2"/>
  <c r="F5069" i="2"/>
  <c r="F5071" i="2"/>
  <c r="F5073" i="2"/>
  <c r="F5075" i="2"/>
  <c r="F5077" i="2"/>
  <c r="F5079" i="2"/>
  <c r="F5081" i="2"/>
  <c r="F5083" i="2"/>
  <c r="F5090" i="2"/>
  <c r="D5091" i="2"/>
  <c r="F5098" i="2"/>
  <c r="D5099" i="2"/>
  <c r="F5105" i="2"/>
  <c r="F5114" i="2"/>
  <c r="F5121" i="2"/>
  <c r="F5130" i="2"/>
  <c r="F5137" i="2"/>
  <c r="D5145" i="2"/>
  <c r="D5153" i="2"/>
  <c r="D5161" i="2"/>
  <c r="F5087" i="2"/>
  <c r="F5089" i="2"/>
  <c r="D5096" i="2"/>
  <c r="F5097" i="2"/>
  <c r="F5100" i="2"/>
  <c r="F5102" i="2"/>
  <c r="F5104" i="2"/>
  <c r="D5108" i="2"/>
  <c r="F5109" i="2"/>
  <c r="D5115" i="2"/>
  <c r="F5118" i="2"/>
  <c r="F5120" i="2"/>
  <c r="D5124" i="2"/>
  <c r="F5125" i="2"/>
  <c r="D5131" i="2"/>
  <c r="F5134" i="2"/>
  <c r="F5136" i="2"/>
  <c r="D5140" i="2"/>
  <c r="F5141" i="2"/>
  <c r="F5146" i="2"/>
  <c r="F5148" i="2"/>
  <c r="D5150" i="2"/>
  <c r="F5154" i="2"/>
  <c r="F5156" i="2"/>
  <c r="D5158" i="2"/>
  <c r="F5162" i="2"/>
  <c r="F5164" i="2"/>
  <c r="D5166" i="2"/>
  <c r="F5167" i="2"/>
  <c r="F5169" i="2"/>
  <c r="F5171" i="2"/>
  <c r="F5173" i="2"/>
  <c r="F5175" i="2"/>
  <c r="F5177" i="2"/>
  <c r="F5179" i="2"/>
  <c r="F5181" i="2"/>
  <c r="F5183" i="2"/>
  <c r="F5185" i="2"/>
  <c r="F5187" i="2"/>
  <c r="F5189" i="2"/>
  <c r="F5191" i="2"/>
  <c r="F5193" i="2"/>
  <c r="F5195" i="2"/>
  <c r="F5197" i="2"/>
  <c r="F5199" i="2"/>
  <c r="F5201" i="2"/>
  <c r="F5203" i="2"/>
  <c r="F5205" i="2"/>
  <c r="F5207" i="2"/>
  <c r="F5209" i="2"/>
  <c r="F5211" i="2"/>
  <c r="F5213" i="2"/>
  <c r="F5215" i="2"/>
  <c r="F5217" i="2"/>
  <c r="F5219" i="2"/>
  <c r="F5221" i="2"/>
  <c r="F5223" i="2"/>
  <c r="F5225" i="2"/>
  <c r="F5227" i="2"/>
  <c r="F5229" i="2"/>
  <c r="F5231" i="2"/>
  <c r="F5233" i="2"/>
  <c r="F5235" i="2"/>
  <c r="F5237" i="2"/>
  <c r="F5239" i="2"/>
  <c r="F5241" i="2"/>
  <c r="F5243" i="2"/>
  <c r="F5245" i="2"/>
  <c r="F5247" i="2"/>
  <c r="F5249" i="2"/>
  <c r="F5251" i="2"/>
  <c r="F5253" i="2"/>
  <c r="F5255" i="2"/>
  <c r="F5257" i="2"/>
  <c r="F5259" i="2"/>
  <c r="F5261" i="2"/>
  <c r="F5263" i="2"/>
  <c r="F5265" i="2"/>
  <c r="F5267" i="2"/>
  <c r="F5269" i="2"/>
  <c r="F5271" i="2"/>
  <c r="F5273" i="2"/>
  <c r="F5275" i="2"/>
  <c r="F5277" i="2"/>
  <c r="F5279" i="2"/>
  <c r="F5281" i="2"/>
  <c r="F5283" i="2"/>
  <c r="F5285" i="2"/>
  <c r="F5287" i="2"/>
  <c r="F5289" i="2"/>
  <c r="F5291" i="2"/>
  <c r="F5293" i="2"/>
  <c r="F5295" i="2"/>
  <c r="F5297" i="2"/>
  <c r="F5299" i="2"/>
  <c r="F5301" i="2"/>
  <c r="F5303" i="2"/>
  <c r="F5305" i="2"/>
  <c r="F5307" i="2"/>
  <c r="F5309" i="2"/>
  <c r="F5311" i="2"/>
  <c r="F5313" i="2"/>
  <c r="F5315" i="2"/>
  <c r="F5317" i="2"/>
  <c r="F5319" i="2"/>
  <c r="F5321" i="2"/>
  <c r="F5323" i="2"/>
  <c r="F5325" i="2"/>
  <c r="F5327" i="2"/>
  <c r="F5329" i="2"/>
  <c r="F5331" i="2"/>
  <c r="F5333" i="2"/>
  <c r="F5335" i="2"/>
  <c r="F5337" i="2"/>
  <c r="F5339" i="2"/>
  <c r="F5341" i="2"/>
  <c r="F5343" i="2"/>
  <c r="F5345" i="2"/>
  <c r="F5347" i="2"/>
  <c r="F5349" i="2"/>
  <c r="F5351" i="2"/>
  <c r="F5353" i="2"/>
  <c r="F5355" i="2"/>
  <c r="F5357" i="2"/>
  <c r="F5359" i="2"/>
  <c r="F5361" i="2"/>
  <c r="F5363" i="2"/>
  <c r="F5365" i="2"/>
  <c r="F5367" i="2"/>
  <c r="F5369" i="2"/>
  <c r="F5371" i="2"/>
  <c r="F5373" i="2"/>
  <c r="F5375" i="2"/>
  <c r="F5377" i="2"/>
  <c r="F5379" i="2"/>
  <c r="F5381" i="2"/>
  <c r="F5383" i="2"/>
  <c r="F5385" i="2"/>
  <c r="F5387" i="2"/>
  <c r="F5389" i="2"/>
  <c r="F5391" i="2"/>
  <c r="F5393" i="2"/>
  <c r="F5395" i="2"/>
  <c r="F5397" i="2"/>
  <c r="F5399" i="2"/>
  <c r="F5401" i="2"/>
  <c r="F5403" i="2"/>
  <c r="F5405" i="2"/>
  <c r="F5407" i="2"/>
  <c r="F5409" i="2"/>
  <c r="F5411" i="2"/>
  <c r="F5413" i="2"/>
  <c r="F5415" i="2"/>
  <c r="F5417" i="2"/>
  <c r="F5419" i="2"/>
  <c r="F5421" i="2"/>
  <c r="F5423" i="2"/>
  <c r="F5425" i="2"/>
  <c r="F5427" i="2"/>
  <c r="F5429" i="2"/>
  <c r="F5431" i="2"/>
  <c r="F5433" i="2"/>
  <c r="F5435" i="2"/>
  <c r="F5437" i="2"/>
  <c r="F5439" i="2"/>
  <c r="F5441" i="2"/>
  <c r="F5443" i="2"/>
  <c r="F5445" i="2"/>
  <c r="F5447" i="2"/>
  <c r="F5449" i="2"/>
  <c r="F5451" i="2"/>
  <c r="F5453" i="2"/>
  <c r="F5455" i="2"/>
  <c r="F5457" i="2"/>
  <c r="F5459" i="2"/>
  <c r="F5461" i="2"/>
  <c r="F5463" i="2"/>
  <c r="F5465" i="2"/>
  <c r="F5467" i="2"/>
  <c r="F5469" i="2"/>
  <c r="F5471" i="2"/>
  <c r="F5473" i="2"/>
  <c r="F5475" i="2"/>
  <c r="F5477" i="2"/>
  <c r="F5479" i="2"/>
  <c r="F5481" i="2"/>
  <c r="F5483" i="2"/>
  <c r="F5485" i="2"/>
  <c r="F5487" i="2"/>
  <c r="F5489" i="2"/>
  <c r="F5491" i="2"/>
  <c r="F5493" i="2"/>
  <c r="F5495" i="2"/>
  <c r="F5497" i="2"/>
  <c r="F5499" i="2"/>
  <c r="F5501" i="2"/>
  <c r="F5503" i="2"/>
  <c r="F5505" i="2"/>
  <c r="F5507" i="2"/>
  <c r="F5509" i="2"/>
  <c r="F5511" i="2"/>
  <c r="F5513" i="2"/>
  <c r="F5515" i="2"/>
  <c r="F5517" i="2"/>
  <c r="F5519" i="2"/>
  <c r="F5521" i="2"/>
  <c r="F5523" i="2"/>
  <c r="F5525" i="2"/>
  <c r="F5527" i="2"/>
  <c r="F5529" i="2"/>
  <c r="F5531" i="2"/>
  <c r="F5533" i="2"/>
  <c r="F5535" i="2"/>
  <c r="F5537" i="2"/>
  <c r="F5539" i="2"/>
  <c r="F5541" i="2"/>
  <c r="F5543" i="2"/>
  <c r="F5545" i="2"/>
  <c r="F5547" i="2"/>
  <c r="F5549" i="2"/>
  <c r="F5551" i="2"/>
  <c r="F5553" i="2"/>
  <c r="F5555" i="2"/>
  <c r="F5557" i="2"/>
  <c r="F5559" i="2"/>
  <c r="F5561" i="2"/>
  <c r="F5563" i="2"/>
  <c r="F5565" i="2"/>
  <c r="F5567" i="2"/>
  <c r="F5569" i="2"/>
  <c r="F5571" i="2"/>
  <c r="F5573" i="2"/>
  <c r="F5575" i="2"/>
  <c r="F5577" i="2"/>
  <c r="F5579" i="2"/>
  <c r="F5581" i="2"/>
  <c r="F5583" i="2"/>
  <c r="F5585" i="2"/>
  <c r="F5587" i="2"/>
  <c r="F5589" i="2"/>
  <c r="F5591" i="2"/>
  <c r="F5593" i="2"/>
  <c r="F5595" i="2"/>
  <c r="F5597" i="2"/>
  <c r="F5599" i="2"/>
  <c r="F5601" i="2"/>
  <c r="F5603" i="2"/>
  <c r="F5605" i="2"/>
  <c r="F5607" i="2"/>
  <c r="F5609" i="2"/>
  <c r="F5611" i="2"/>
  <c r="F5613" i="2"/>
  <c r="F5615" i="2"/>
  <c r="F5617" i="2"/>
  <c r="F5619" i="2"/>
  <c r="F5621" i="2"/>
  <c r="F5623" i="2"/>
  <c r="F5625" i="2"/>
  <c r="F5627" i="2"/>
  <c r="F5629" i="2"/>
  <c r="F5631" i="2"/>
  <c r="F5633" i="2"/>
  <c r="F5635" i="2"/>
  <c r="F5637" i="2"/>
  <c r="F5639" i="2"/>
  <c r="F5641" i="2"/>
  <c r="F5643" i="2"/>
  <c r="F5645" i="2"/>
  <c r="F5647" i="2"/>
  <c r="F5649" i="2"/>
  <c r="F5651" i="2"/>
  <c r="F5653" i="2"/>
  <c r="F5655" i="2"/>
  <c r="F5657" i="2"/>
  <c r="F5659" i="2"/>
  <c r="F5661" i="2"/>
  <c r="F5663" i="2"/>
  <c r="F5665" i="2"/>
  <c r="F5667" i="2"/>
  <c r="F5669" i="2"/>
  <c r="F5671" i="2"/>
  <c r="F5673" i="2"/>
  <c r="F5675" i="2"/>
  <c r="F5677" i="2"/>
  <c r="F5679" i="2"/>
  <c r="F5681" i="2"/>
  <c r="F5683" i="2"/>
  <c r="F5685" i="2"/>
  <c r="F5687" i="2"/>
  <c r="F5689" i="2"/>
  <c r="I4104" i="2"/>
  <c r="I4100" i="2"/>
  <c r="I4096" i="2"/>
  <c r="I4105" i="2"/>
  <c r="I4101" i="2"/>
  <c r="I4097" i="2"/>
  <c r="I4106" i="2"/>
  <c r="I4102" i="2"/>
  <c r="I4098" i="2"/>
  <c r="I4095" i="2"/>
  <c r="I4091" i="2"/>
  <c r="I4086" i="2"/>
  <c r="I4085" i="2"/>
  <c r="I4080" i="2"/>
  <c r="I4075" i="2"/>
  <c r="I4070" i="2"/>
  <c r="I4069" i="2"/>
  <c r="I4064" i="2"/>
  <c r="I4059" i="2"/>
  <c r="I4054" i="2"/>
  <c r="I4053" i="2"/>
  <c r="I4048" i="2"/>
  <c r="I4043" i="2"/>
  <c r="I4038" i="2"/>
  <c r="I4037" i="2"/>
  <c r="I4032" i="2"/>
  <c r="I4027" i="2"/>
  <c r="I4022" i="2"/>
  <c r="I4021" i="2"/>
  <c r="I4016" i="2"/>
  <c r="I4011" i="2"/>
  <c r="I4004" i="2"/>
  <c r="I4003" i="2"/>
  <c r="I3996" i="2"/>
  <c r="I3995" i="2"/>
  <c r="I3988" i="2"/>
  <c r="I3987" i="2"/>
  <c r="I3980" i="2"/>
  <c r="I3979" i="2"/>
  <c r="I3972" i="2"/>
  <c r="I3971" i="2"/>
  <c r="I3964" i="2"/>
  <c r="I3963" i="2"/>
  <c r="I3956" i="2"/>
  <c r="I3955" i="2"/>
  <c r="I3948" i="2"/>
  <c r="I3947" i="2"/>
  <c r="I3940" i="2"/>
  <c r="I3939" i="2"/>
  <c r="I3932" i="2"/>
  <c r="I3931" i="2"/>
  <c r="I3924" i="2"/>
  <c r="I3923" i="2"/>
  <c r="I3916" i="2"/>
  <c r="I3915" i="2"/>
  <c r="I3908" i="2"/>
  <c r="I3907" i="2"/>
  <c r="I3900" i="2"/>
  <c r="I3899" i="2"/>
  <c r="I3892" i="2"/>
  <c r="I3891" i="2"/>
  <c r="I3884" i="2"/>
  <c r="I3883" i="2"/>
  <c r="I3877" i="2"/>
  <c r="I3872" i="2"/>
  <c r="I3871" i="2"/>
  <c r="I3866" i="2"/>
  <c r="I3861" i="2"/>
  <c r="I3856" i="2"/>
  <c r="I3855" i="2"/>
  <c r="I3850" i="2"/>
  <c r="I3845" i="2"/>
  <c r="I3840" i="2"/>
  <c r="I3839" i="2"/>
  <c r="I3834" i="2"/>
  <c r="I3829" i="2"/>
  <c r="I3823" i="2"/>
  <c r="I3819" i="2"/>
  <c r="I3815" i="2"/>
  <c r="I3811" i="2"/>
  <c r="I3807" i="2"/>
  <c r="I3803" i="2"/>
  <c r="I3799" i="2"/>
  <c r="I3795" i="2"/>
  <c r="I3791" i="2"/>
  <c r="I3787" i="2"/>
  <c r="I3783" i="2"/>
  <c r="I3779" i="2"/>
  <c r="I3775" i="2"/>
  <c r="I3771" i="2"/>
  <c r="I3767" i="2"/>
  <c r="I3763" i="2"/>
  <c r="I3759" i="2"/>
  <c r="I3755" i="2"/>
  <c r="I3751" i="2"/>
  <c r="I3747" i="2"/>
  <c r="I3743" i="2"/>
  <c r="I3739" i="2"/>
  <c r="I3735" i="2"/>
  <c r="I3731" i="2"/>
  <c r="I3727" i="2"/>
  <c r="I3723" i="2"/>
  <c r="I3719" i="2"/>
  <c r="I3715" i="2"/>
  <c r="I3711" i="2"/>
  <c r="I3707" i="2"/>
  <c r="I3703" i="2"/>
  <c r="I3699" i="2"/>
  <c r="I3695" i="2"/>
  <c r="I3691" i="2"/>
  <c r="I3687" i="2"/>
  <c r="I3683" i="2"/>
  <c r="I3679" i="2"/>
  <c r="I3675" i="2"/>
  <c r="I3671" i="2"/>
  <c r="I3667" i="2"/>
  <c r="I3663" i="2"/>
  <c r="I3659" i="2"/>
  <c r="I3655" i="2"/>
  <c r="I3651" i="2"/>
  <c r="I3647" i="2"/>
  <c r="I3643" i="2"/>
  <c r="I3639" i="2"/>
  <c r="I3635" i="2"/>
  <c r="I3631" i="2"/>
  <c r="I3627" i="2"/>
  <c r="I3623" i="2"/>
  <c r="I3619" i="2"/>
  <c r="I3615" i="2"/>
  <c r="I3611" i="2"/>
  <c r="I3607" i="2"/>
  <c r="I3603" i="2"/>
  <c r="I3599" i="2"/>
  <c r="I3595" i="2"/>
  <c r="I3591" i="2"/>
  <c r="I3587" i="2"/>
  <c r="I3583" i="2"/>
  <c r="I3579" i="2"/>
  <c r="I3575" i="2"/>
  <c r="I3571" i="2"/>
  <c r="I3567" i="2"/>
  <c r="I3563" i="2"/>
  <c r="I3559" i="2"/>
  <c r="I3555" i="2"/>
  <c r="I3551" i="2"/>
  <c r="I3547" i="2"/>
  <c r="I3543" i="2"/>
  <c r="I3539" i="2"/>
  <c r="I3535" i="2"/>
  <c r="I3531" i="2"/>
  <c r="I3527" i="2"/>
  <c r="I3523" i="2"/>
  <c r="I3519" i="2"/>
  <c r="I3515" i="2"/>
  <c r="I3511" i="2"/>
  <c r="I3507" i="2"/>
  <c r="I3503" i="2"/>
  <c r="I3499" i="2"/>
  <c r="I3495" i="2"/>
  <c r="I3491" i="2"/>
  <c r="I3487" i="2"/>
  <c r="I3483" i="2"/>
  <c r="I3479" i="2"/>
  <c r="I3475" i="2"/>
  <c r="I3471" i="2"/>
  <c r="I3467" i="2"/>
  <c r="I3463" i="2"/>
  <c r="I3459" i="2"/>
  <c r="I3455" i="2"/>
  <c r="I3451" i="2"/>
  <c r="I3447" i="2"/>
  <c r="I3443" i="2"/>
  <c r="I3439" i="2"/>
  <c r="I3435" i="2"/>
  <c r="I3431" i="2"/>
  <c r="I3427" i="2"/>
  <c r="I3423" i="2"/>
  <c r="I3419" i="2"/>
  <c r="I3415" i="2"/>
  <c r="I3411" i="2"/>
  <c r="I3407" i="2"/>
  <c r="I3403" i="2"/>
  <c r="I3399" i="2"/>
  <c r="I3395" i="2"/>
  <c r="I3391" i="2"/>
  <c r="I3387" i="2"/>
  <c r="I3383" i="2"/>
  <c r="I3379" i="2"/>
  <c r="I3375" i="2"/>
  <c r="I3371" i="2"/>
  <c r="I3367" i="2"/>
  <c r="I3363" i="2"/>
  <c r="I3359" i="2"/>
  <c r="I3355" i="2"/>
  <c r="I3351" i="2"/>
  <c r="I3347" i="2"/>
  <c r="I3343" i="2"/>
  <c r="I3339" i="2"/>
  <c r="I3335" i="2"/>
  <c r="I3331" i="2"/>
  <c r="I3327" i="2"/>
  <c r="I3323" i="2"/>
  <c r="I3319" i="2"/>
  <c r="I3315" i="2"/>
  <c r="I3311" i="2"/>
  <c r="I3307" i="2"/>
  <c r="I3303" i="2"/>
  <c r="I3299" i="2"/>
  <c r="I3295" i="2"/>
  <c r="I3291" i="2"/>
  <c r="I3287" i="2"/>
  <c r="I3283" i="2"/>
  <c r="I3279" i="2"/>
  <c r="I3275" i="2"/>
  <c r="I3271" i="2"/>
  <c r="I3267" i="2"/>
  <c r="I3263" i="2"/>
  <c r="I3259" i="2"/>
  <c r="I3255" i="2"/>
  <c r="I3251" i="2"/>
  <c r="I3247" i="2"/>
  <c r="I3243" i="2"/>
  <c r="I3239" i="2"/>
  <c r="I3235" i="2"/>
  <c r="I3231" i="2"/>
  <c r="I3227" i="2"/>
  <c r="I3223" i="2"/>
  <c r="I3219" i="2"/>
  <c r="I3215" i="2"/>
  <c r="I3211" i="2"/>
  <c r="I3207" i="2"/>
  <c r="I3203" i="2"/>
  <c r="I3199" i="2"/>
  <c r="I3195" i="2"/>
  <c r="I3191" i="2"/>
  <c r="I3187" i="2"/>
  <c r="I3183" i="2"/>
  <c r="I3179" i="2"/>
  <c r="I3175" i="2"/>
  <c r="I3171" i="2"/>
  <c r="I3167" i="2"/>
  <c r="I3163" i="2"/>
  <c r="I3159" i="2"/>
  <c r="I3155" i="2"/>
  <c r="I3151" i="2"/>
  <c r="I3147" i="2"/>
  <c r="I3143" i="2"/>
  <c r="I3139" i="2"/>
  <c r="I3135" i="2"/>
  <c r="I3131" i="2"/>
  <c r="I3127" i="2"/>
  <c r="I3123" i="2"/>
  <c r="I3119" i="2"/>
  <c r="I3114" i="2"/>
  <c r="I3108" i="2"/>
  <c r="I3107" i="2"/>
  <c r="I3100" i="2"/>
  <c r="I3099" i="2"/>
  <c r="I3092" i="2"/>
  <c r="I3091" i="2"/>
  <c r="I3084" i="2"/>
  <c r="I3083" i="2"/>
  <c r="I3076" i="2"/>
  <c r="I3075" i="2"/>
  <c r="I3068" i="2"/>
  <c r="I3067" i="2"/>
  <c r="I3060" i="2"/>
  <c r="I3059" i="2"/>
  <c r="I3052" i="2"/>
  <c r="I3051" i="2"/>
  <c r="I3045" i="2"/>
  <c r="I3044" i="2"/>
  <c r="I3039" i="2"/>
  <c r="I3034" i="2"/>
  <c r="I3029" i="2"/>
  <c r="I3028" i="2"/>
  <c r="I3023" i="2"/>
  <c r="I3018" i="2"/>
  <c r="I3013" i="2"/>
  <c r="I3012" i="2"/>
  <c r="I3007" i="2"/>
  <c r="I3002" i="2"/>
  <c r="I2997" i="2"/>
  <c r="I2996" i="2"/>
  <c r="I2991" i="2"/>
  <c r="I2986" i="2"/>
  <c r="I2981" i="2"/>
  <c r="I2980" i="2"/>
  <c r="I2976" i="2"/>
  <c r="I2972" i="2"/>
  <c r="I2968" i="2"/>
  <c r="I2964" i="2"/>
  <c r="I2960" i="2"/>
  <c r="I2956" i="2"/>
  <c r="I2952" i="2"/>
  <c r="I2948" i="2"/>
  <c r="I2944" i="2"/>
  <c r="I2940" i="2"/>
  <c r="I2936" i="2"/>
  <c r="I2932" i="2"/>
  <c r="I2928" i="2"/>
  <c r="I2924" i="2"/>
  <c r="I2920" i="2"/>
  <c r="I2916" i="2"/>
  <c r="I2912" i="2"/>
  <c r="I2908" i="2"/>
  <c r="I2904" i="2"/>
  <c r="I2900" i="2"/>
  <c r="I2896" i="2"/>
  <c r="I2892" i="2"/>
  <c r="I2888" i="2"/>
  <c r="I2884" i="2"/>
  <c r="I2880" i="2"/>
  <c r="I2876" i="2"/>
  <c r="I2872" i="2"/>
  <c r="I2868" i="2"/>
  <c r="I2864" i="2"/>
  <c r="I2860" i="2"/>
  <c r="I2856" i="2"/>
  <c r="I2852" i="2"/>
  <c r="I2848" i="2"/>
  <c r="I2844" i="2"/>
  <c r="I2840" i="2"/>
  <c r="I2836" i="2"/>
  <c r="I2832" i="2"/>
  <c r="I2828" i="2"/>
  <c r="I2824" i="2"/>
  <c r="I2820" i="2"/>
  <c r="I2816" i="2"/>
  <c r="I2812" i="2"/>
  <c r="I2808" i="2"/>
  <c r="I2804" i="2"/>
  <c r="I2800" i="2"/>
  <c r="I2796" i="2"/>
  <c r="I2789" i="2"/>
  <c r="I2788" i="2"/>
  <c r="I2786" i="2"/>
  <c r="I2783" i="2"/>
  <c r="I2773" i="2"/>
  <c r="I2772" i="2"/>
  <c r="I2770" i="2"/>
  <c r="I2767" i="2"/>
  <c r="I2757" i="2"/>
  <c r="I2756" i="2"/>
  <c r="I2754" i="2"/>
  <c r="I2753" i="2"/>
  <c r="I2752" i="2"/>
  <c r="I2750" i="2"/>
  <c r="I2749" i="2"/>
  <c r="I2748" i="2"/>
  <c r="I2746" i="2"/>
  <c r="I2745" i="2"/>
  <c r="I2744" i="2"/>
  <c r="I2742" i="2"/>
  <c r="I2741" i="2"/>
  <c r="I2740" i="2"/>
  <c r="I2738" i="2"/>
  <c r="I2737" i="2"/>
  <c r="I2736" i="2"/>
  <c r="I2734" i="2"/>
  <c r="I2733" i="2"/>
  <c r="I2732" i="2"/>
  <c r="I2730" i="2"/>
  <c r="I2729" i="2"/>
  <c r="I2728" i="2"/>
  <c r="I2726" i="2"/>
  <c r="I2725" i="2"/>
  <c r="I2724" i="2"/>
  <c r="I2722" i="2"/>
  <c r="I2721" i="2"/>
  <c r="I2720" i="2"/>
  <c r="I2718" i="2"/>
  <c r="I2717" i="2"/>
  <c r="I2716" i="2"/>
  <c r="I2714" i="2"/>
  <c r="I2713" i="2"/>
  <c r="I2712" i="2"/>
  <c r="I2710" i="2"/>
  <c r="I2709" i="2"/>
  <c r="I2708" i="2"/>
  <c r="I2706" i="2"/>
  <c r="I2702" i="2"/>
  <c r="I2698" i="2"/>
  <c r="I2694" i="2"/>
  <c r="I2690" i="2"/>
  <c r="I2686" i="2"/>
  <c r="I2682" i="2"/>
  <c r="I2678" i="2"/>
  <c r="I2674" i="2"/>
  <c r="I2670" i="2"/>
  <c r="I2666" i="2"/>
  <c r="I2662" i="2"/>
  <c r="I2658" i="2"/>
  <c r="I2654" i="2"/>
  <c r="I2650" i="2"/>
  <c r="I2646" i="2"/>
  <c r="I2642" i="2"/>
  <c r="I2638" i="2"/>
  <c r="I2634" i="2"/>
  <c r="I2630" i="2"/>
  <c r="I2626" i="2"/>
  <c r="I2622" i="2"/>
  <c r="I2618" i="2"/>
  <c r="I2614" i="2"/>
  <c r="I2610" i="2"/>
  <c r="I2606" i="2"/>
  <c r="I2602" i="2"/>
  <c r="I2598" i="2"/>
  <c r="I2594" i="2"/>
  <c r="I2590" i="2"/>
  <c r="I2586" i="2"/>
  <c r="I2582" i="2"/>
  <c r="I2578" i="2"/>
  <c r="I2574" i="2"/>
  <c r="I2570" i="2"/>
  <c r="I2566" i="2"/>
  <c r="I2562" i="2"/>
  <c r="I2558" i="2"/>
  <c r="I2554" i="2"/>
  <c r="I2550" i="2"/>
  <c r="I2546" i="2"/>
  <c r="I2542" i="2"/>
  <c r="I2538" i="2"/>
  <c r="I2534" i="2"/>
  <c r="I2530" i="2"/>
  <c r="I2526" i="2"/>
  <c r="I2522" i="2"/>
  <c r="I2518" i="2"/>
  <c r="I2514" i="2"/>
  <c r="I2510" i="2"/>
  <c r="I2506" i="2"/>
  <c r="I2502" i="2"/>
  <c r="I2498" i="2"/>
  <c r="I2494" i="2"/>
  <c r="I2490" i="2"/>
  <c r="I2486" i="2"/>
  <c r="I2482" i="2"/>
  <c r="I2478" i="2"/>
  <c r="I2474" i="2"/>
  <c r="I2470" i="2"/>
  <c r="I2466" i="2"/>
  <c r="I2462" i="2"/>
  <c r="I2458" i="2"/>
  <c r="I2454" i="2"/>
  <c r="I2450" i="2"/>
  <c r="I2446" i="2"/>
  <c r="I2442" i="2"/>
  <c r="I2438" i="2"/>
  <c r="I2434" i="2"/>
  <c r="I2430" i="2"/>
  <c r="I2426" i="2"/>
  <c r="I2422" i="2"/>
  <c r="I2418" i="2"/>
  <c r="I2414" i="2"/>
  <c r="I2410" i="2"/>
  <c r="I2406" i="2"/>
  <c r="I2402" i="2"/>
  <c r="I2398" i="2"/>
  <c r="I2394" i="2"/>
  <c r="I2390" i="2"/>
  <c r="I2386" i="2"/>
  <c r="I2382" i="2"/>
  <c r="I2378" i="2"/>
  <c r="I2374" i="2"/>
  <c r="I2370" i="2"/>
  <c r="I2366" i="2"/>
  <c r="I2362" i="2"/>
  <c r="I2358" i="2"/>
  <c r="I2354" i="2"/>
  <c r="I2350" i="2"/>
  <c r="I2346" i="2"/>
  <c r="I2342" i="2"/>
  <c r="I2338" i="2"/>
  <c r="I2334" i="2"/>
  <c r="I2330" i="2"/>
  <c r="I2326" i="2"/>
  <c r="I2322" i="2"/>
  <c r="I2318" i="2"/>
  <c r="I2314" i="2"/>
  <c r="I2310" i="2"/>
  <c r="I2306" i="2"/>
  <c r="I2302" i="2"/>
  <c r="I2298" i="2"/>
  <c r="I2294" i="2"/>
  <c r="I2290" i="2"/>
  <c r="I2286" i="2"/>
  <c r="I2282" i="2"/>
  <c r="I2278" i="2"/>
  <c r="I2274" i="2"/>
  <c r="I2270" i="2"/>
  <c r="I2266" i="2"/>
  <c r="I2262" i="2"/>
  <c r="I2258" i="2"/>
  <c r="I2254" i="2"/>
  <c r="I2250" i="2"/>
  <c r="I2246" i="2"/>
  <c r="I2242" i="2"/>
  <c r="I2238" i="2"/>
  <c r="I2234" i="2"/>
  <c r="I2230" i="2"/>
  <c r="I2226" i="2"/>
  <c r="I2222" i="2"/>
  <c r="I2218" i="2"/>
  <c r="I2214" i="2"/>
  <c r="I2210" i="2"/>
  <c r="I2206" i="2"/>
  <c r="I2202" i="2"/>
  <c r="I2198" i="2"/>
  <c r="I2194" i="2"/>
  <c r="I2190" i="2"/>
  <c r="I2186" i="2"/>
  <c r="I2182" i="2"/>
  <c r="I2178" i="2"/>
  <c r="I2174" i="2"/>
  <c r="I2170" i="2"/>
  <c r="I2166" i="2"/>
  <c r="I2162" i="2"/>
  <c r="I2158" i="2"/>
  <c r="I2154" i="2"/>
  <c r="I2150" i="2"/>
  <c r="I2146" i="2"/>
  <c r="I2142" i="2"/>
  <c r="I2138" i="2"/>
  <c r="I2134" i="2"/>
  <c r="I2130" i="2"/>
  <c r="I2126" i="2"/>
  <c r="I2122" i="2"/>
  <c r="I2118" i="2"/>
  <c r="I2114" i="2"/>
  <c r="I2110" i="2"/>
  <c r="I2106" i="2"/>
  <c r="I2102" i="2"/>
  <c r="I2098" i="2"/>
  <c r="I2094" i="2"/>
  <c r="I2090" i="2"/>
  <c r="I2086" i="2"/>
  <c r="I2082" i="2"/>
  <c r="I2078" i="2"/>
  <c r="I2074" i="2"/>
  <c r="I2070" i="2"/>
  <c r="I2066" i="2"/>
  <c r="I2062" i="2"/>
  <c r="I2058" i="2"/>
  <c r="I2054" i="2"/>
  <c r="I2050" i="2"/>
  <c r="I2046" i="2"/>
  <c r="I2042" i="2"/>
  <c r="I2038" i="2"/>
  <c r="I2034" i="2"/>
  <c r="I2030" i="2"/>
  <c r="I2026" i="2"/>
  <c r="I2022" i="2"/>
  <c r="I2018" i="2"/>
  <c r="I2013" i="2"/>
  <c r="I2012" i="2"/>
  <c r="I2007" i="2"/>
  <c r="I2002" i="2"/>
  <c r="I1997" i="2"/>
  <c r="I1996" i="2"/>
  <c r="I1991" i="2"/>
  <c r="I1986" i="2"/>
  <c r="I1981" i="2"/>
  <c r="I1980" i="2"/>
  <c r="I1975" i="2"/>
  <c r="I1970" i="2"/>
  <c r="I1965" i="2"/>
  <c r="I1964" i="2"/>
  <c r="I1959" i="2"/>
  <c r="I1954" i="2"/>
  <c r="I1949" i="2"/>
  <c r="I1948" i="2"/>
  <c r="I1943" i="2"/>
  <c r="I1938" i="2"/>
  <c r="I1933" i="2"/>
  <c r="I1932" i="2"/>
  <c r="I1927" i="2"/>
  <c r="I1922" i="2"/>
  <c r="I1917" i="2"/>
  <c r="I1916" i="2"/>
  <c r="I1911" i="2"/>
  <c r="I1906" i="2"/>
  <c r="I1901" i="2"/>
  <c r="I1900" i="2"/>
  <c r="I1895" i="2"/>
  <c r="I1890" i="2"/>
  <c r="I1885" i="2"/>
  <c r="I1884" i="2"/>
  <c r="I1879" i="2"/>
  <c r="I1874" i="2"/>
  <c r="I1869" i="2"/>
  <c r="I1868" i="2"/>
  <c r="I1863" i="2"/>
  <c r="I1858" i="2"/>
  <c r="I1853" i="2"/>
  <c r="I1852" i="2"/>
  <c r="I1847" i="2"/>
  <c r="I1842" i="2"/>
  <c r="I1837" i="2"/>
  <c r="I1836" i="2"/>
  <c r="I1831" i="2"/>
  <c r="I1826" i="2"/>
  <c r="I1821" i="2"/>
  <c r="I1820" i="2"/>
  <c r="I1815" i="2"/>
  <c r="I1810" i="2"/>
  <c r="I1805" i="2"/>
  <c r="I1804" i="2"/>
  <c r="I1799" i="2"/>
  <c r="I1794" i="2"/>
  <c r="I4107" i="2"/>
  <c r="I4092" i="2"/>
  <c r="I4087" i="2"/>
  <c r="I4082" i="2"/>
  <c r="I4081" i="2"/>
  <c r="I4076" i="2"/>
  <c r="I4071" i="2"/>
  <c r="I4066" i="2"/>
  <c r="I4065" i="2"/>
  <c r="I4060" i="2"/>
  <c r="I4055" i="2"/>
  <c r="I4050" i="2"/>
  <c r="I4049" i="2"/>
  <c r="I4044" i="2"/>
  <c r="I4039" i="2"/>
  <c r="I4034" i="2"/>
  <c r="I4033" i="2"/>
  <c r="I4028" i="2"/>
  <c r="I4023" i="2"/>
  <c r="I4018" i="2"/>
  <c r="I4017" i="2"/>
  <c r="I4012" i="2"/>
  <c r="I4006" i="2"/>
  <c r="I4005" i="2"/>
  <c r="I3998" i="2"/>
  <c r="I3997" i="2"/>
  <c r="I3990" i="2"/>
  <c r="I3989" i="2"/>
  <c r="I3982" i="2"/>
  <c r="I3981" i="2"/>
  <c r="I3974" i="2"/>
  <c r="I3973" i="2"/>
  <c r="I3966" i="2"/>
  <c r="I3965" i="2"/>
  <c r="I3958" i="2"/>
  <c r="I3957" i="2"/>
  <c r="I3950" i="2"/>
  <c r="I3949" i="2"/>
  <c r="I3942" i="2"/>
  <c r="I3941" i="2"/>
  <c r="I3934" i="2"/>
  <c r="I3933" i="2"/>
  <c r="I3926" i="2"/>
  <c r="I3925" i="2"/>
  <c r="I3918" i="2"/>
  <c r="I3917" i="2"/>
  <c r="I3910" i="2"/>
  <c r="I3909" i="2"/>
  <c r="I3902" i="2"/>
  <c r="I3901" i="2"/>
  <c r="I3894" i="2"/>
  <c r="I3893" i="2"/>
  <c r="I3886" i="2"/>
  <c r="I3885" i="2"/>
  <c r="I3878" i="2"/>
  <c r="I3873" i="2"/>
  <c r="I3868" i="2"/>
  <c r="I3867" i="2"/>
  <c r="I3862" i="2"/>
  <c r="I3857" i="2"/>
  <c r="I3852" i="2"/>
  <c r="I3851" i="2"/>
  <c r="I3846" i="2"/>
  <c r="I3841" i="2"/>
  <c r="I3836" i="2"/>
  <c r="I3835" i="2"/>
  <c r="I3830" i="2"/>
  <c r="I3824" i="2"/>
  <c r="I3820" i="2"/>
  <c r="I3816" i="2"/>
  <c r="I3812" i="2"/>
  <c r="I3808" i="2"/>
  <c r="I3804" i="2"/>
  <c r="I3800" i="2"/>
  <c r="I3796" i="2"/>
  <c r="I3792" i="2"/>
  <c r="I3788" i="2"/>
  <c r="I3784" i="2"/>
  <c r="I3780" i="2"/>
  <c r="I3776" i="2"/>
  <c r="I3772" i="2"/>
  <c r="I3768" i="2"/>
  <c r="I3764" i="2"/>
  <c r="I3760" i="2"/>
  <c r="I3756" i="2"/>
  <c r="I3752" i="2"/>
  <c r="I3748" i="2"/>
  <c r="I3744" i="2"/>
  <c r="I3740" i="2"/>
  <c r="I3736" i="2"/>
  <c r="I3732" i="2"/>
  <c r="I3728" i="2"/>
  <c r="I3724" i="2"/>
  <c r="I3720" i="2"/>
  <c r="I3716" i="2"/>
  <c r="I3712" i="2"/>
  <c r="I3708" i="2"/>
  <c r="I3704" i="2"/>
  <c r="I3700" i="2"/>
  <c r="I3696" i="2"/>
  <c r="I3692" i="2"/>
  <c r="I3688" i="2"/>
  <c r="I3684" i="2"/>
  <c r="I3680" i="2"/>
  <c r="I3676" i="2"/>
  <c r="I3672" i="2"/>
  <c r="I3668" i="2"/>
  <c r="I3664" i="2"/>
  <c r="I3660" i="2"/>
  <c r="I3656" i="2"/>
  <c r="I3652" i="2"/>
  <c r="I3648" i="2"/>
  <c r="I3644" i="2"/>
  <c r="I3640" i="2"/>
  <c r="I3636" i="2"/>
  <c r="I3632" i="2"/>
  <c r="I3628" i="2"/>
  <c r="I3624" i="2"/>
  <c r="I3620" i="2"/>
  <c r="I3616" i="2"/>
  <c r="I3612" i="2"/>
  <c r="I3608" i="2"/>
  <c r="I3604" i="2"/>
  <c r="I3600" i="2"/>
  <c r="I3596" i="2"/>
  <c r="I3592" i="2"/>
  <c r="I3588" i="2"/>
  <c r="I3584" i="2"/>
  <c r="I3580" i="2"/>
  <c r="I3576" i="2"/>
  <c r="I3572" i="2"/>
  <c r="I3568" i="2"/>
  <c r="I3564" i="2"/>
  <c r="I3560" i="2"/>
  <c r="I3556" i="2"/>
  <c r="I3552" i="2"/>
  <c r="I3548" i="2"/>
  <c r="I3544" i="2"/>
  <c r="I3540" i="2"/>
  <c r="I3536" i="2"/>
  <c r="I3532" i="2"/>
  <c r="I3528" i="2"/>
  <c r="I3524" i="2"/>
  <c r="I3520" i="2"/>
  <c r="I3516" i="2"/>
  <c r="I3512" i="2"/>
  <c r="I3508" i="2"/>
  <c r="I3504" i="2"/>
  <c r="I3500" i="2"/>
  <c r="I3496" i="2"/>
  <c r="I3492" i="2"/>
  <c r="I3488" i="2"/>
  <c r="I3484" i="2"/>
  <c r="I3480" i="2"/>
  <c r="I3476" i="2"/>
  <c r="I3472" i="2"/>
  <c r="I3468" i="2"/>
  <c r="I3464" i="2"/>
  <c r="I3460" i="2"/>
  <c r="I3456" i="2"/>
  <c r="I3452" i="2"/>
  <c r="I3448" i="2"/>
  <c r="I3444" i="2"/>
  <c r="I3440" i="2"/>
  <c r="I3436" i="2"/>
  <c r="I3432" i="2"/>
  <c r="I3428" i="2"/>
  <c r="I3424" i="2"/>
  <c r="I3420" i="2"/>
  <c r="I3416" i="2"/>
  <c r="I3412" i="2"/>
  <c r="I3408" i="2"/>
  <c r="I3404" i="2"/>
  <c r="I3400" i="2"/>
  <c r="I3396" i="2"/>
  <c r="I3392" i="2"/>
  <c r="I3388" i="2"/>
  <c r="I3384" i="2"/>
  <c r="I3380" i="2"/>
  <c r="I3376" i="2"/>
  <c r="I3372" i="2"/>
  <c r="I3368" i="2"/>
  <c r="I3364" i="2"/>
  <c r="I3360" i="2"/>
  <c r="I3356" i="2"/>
  <c r="I3352" i="2"/>
  <c r="I3348" i="2"/>
  <c r="I3344" i="2"/>
  <c r="I3340" i="2"/>
  <c r="I3336" i="2"/>
  <c r="I3332" i="2"/>
  <c r="I3328" i="2"/>
  <c r="I3324" i="2"/>
  <c r="I3320" i="2"/>
  <c r="I3316" i="2"/>
  <c r="I3312" i="2"/>
  <c r="I3308" i="2"/>
  <c r="I3304" i="2"/>
  <c r="I3300" i="2"/>
  <c r="I3296" i="2"/>
  <c r="I3292" i="2"/>
  <c r="I3288" i="2"/>
  <c r="I3284" i="2"/>
  <c r="I3280" i="2"/>
  <c r="I3276" i="2"/>
  <c r="I3272" i="2"/>
  <c r="I3268" i="2"/>
  <c r="I3264" i="2"/>
  <c r="I3260" i="2"/>
  <c r="I3256" i="2"/>
  <c r="I3252" i="2"/>
  <c r="I3248" i="2"/>
  <c r="I3244" i="2"/>
  <c r="I3240" i="2"/>
  <c r="I3236" i="2"/>
  <c r="I3232" i="2"/>
  <c r="I3228" i="2"/>
  <c r="I3224" i="2"/>
  <c r="I3220" i="2"/>
  <c r="I3216" i="2"/>
  <c r="I3212" i="2"/>
  <c r="I3208" i="2"/>
  <c r="I3204" i="2"/>
  <c r="I3200" i="2"/>
  <c r="I3196" i="2"/>
  <c r="I3192" i="2"/>
  <c r="I3188" i="2"/>
  <c r="I3184" i="2"/>
  <c r="I3180" i="2"/>
  <c r="I3176" i="2"/>
  <c r="I3172" i="2"/>
  <c r="I3168" i="2"/>
  <c r="I3164" i="2"/>
  <c r="I3160" i="2"/>
  <c r="I3156" i="2"/>
  <c r="I3152" i="2"/>
  <c r="I3148" i="2"/>
  <c r="I3144" i="2"/>
  <c r="I3140" i="2"/>
  <c r="I3136" i="2"/>
  <c r="I3132" i="2"/>
  <c r="I3128" i="2"/>
  <c r="I3124" i="2"/>
  <c r="I3120" i="2"/>
  <c r="I3116" i="2"/>
  <c r="I3115" i="2"/>
  <c r="I3110" i="2"/>
  <c r="I3109" i="2"/>
  <c r="I3102" i="2"/>
  <c r="I3101" i="2"/>
  <c r="I3094" i="2"/>
  <c r="I3093" i="2"/>
  <c r="I3086" i="2"/>
  <c r="I3085" i="2"/>
  <c r="I3078" i="2"/>
  <c r="I3077" i="2"/>
  <c r="I3070" i="2"/>
  <c r="I3069" i="2"/>
  <c r="I3062" i="2"/>
  <c r="I3061" i="2"/>
  <c r="I3054" i="2"/>
  <c r="I3053" i="2"/>
  <c r="I3046" i="2"/>
  <c r="I3041" i="2"/>
  <c r="I3040" i="2"/>
  <c r="I3035" i="2"/>
  <c r="I3030" i="2"/>
  <c r="I3025" i="2"/>
  <c r="I3024" i="2"/>
  <c r="I3019" i="2"/>
  <c r="I3014" i="2"/>
  <c r="I3009" i="2"/>
  <c r="I3008" i="2"/>
  <c r="I3003" i="2"/>
  <c r="I2998" i="2"/>
  <c r="I2993" i="2"/>
  <c r="I2992" i="2"/>
  <c r="I2987" i="2"/>
  <c r="I2982" i="2"/>
  <c r="I2977" i="2"/>
  <c r="I2973" i="2"/>
  <c r="I2969" i="2"/>
  <c r="I2965" i="2"/>
  <c r="I2961" i="2"/>
  <c r="I2957" i="2"/>
  <c r="I2953" i="2"/>
  <c r="I2949" i="2"/>
  <c r="I2945" i="2"/>
  <c r="I2941" i="2"/>
  <c r="I2937" i="2"/>
  <c r="I2933" i="2"/>
  <c r="I2929" i="2"/>
  <c r="I2925" i="2"/>
  <c r="I2921" i="2"/>
  <c r="I2917" i="2"/>
  <c r="I2913" i="2"/>
  <c r="I2909" i="2"/>
  <c r="I2905" i="2"/>
  <c r="I2901" i="2"/>
  <c r="I2897" i="2"/>
  <c r="I2893" i="2"/>
  <c r="I2889" i="2"/>
  <c r="I2885" i="2"/>
  <c r="I2881" i="2"/>
  <c r="I2877" i="2"/>
  <c r="I2873" i="2"/>
  <c r="I2869" i="2"/>
  <c r="I2865" i="2"/>
  <c r="I2861" i="2"/>
  <c r="I2857" i="2"/>
  <c r="I2853" i="2"/>
  <c r="I2849" i="2"/>
  <c r="I2845" i="2"/>
  <c r="I2841" i="2"/>
  <c r="I2837" i="2"/>
  <c r="I2833" i="2"/>
  <c r="I2829" i="2"/>
  <c r="I2825" i="2"/>
  <c r="I2821" i="2"/>
  <c r="I2817" i="2"/>
  <c r="I2813" i="2"/>
  <c r="I2809" i="2"/>
  <c r="I2805" i="2"/>
  <c r="I2801" i="2"/>
  <c r="I2797" i="2"/>
  <c r="I2793" i="2"/>
  <c r="I2792" i="2"/>
  <c r="I2790" i="2"/>
  <c r="I2787" i="2"/>
  <c r="I2777" i="2"/>
  <c r="I2776" i="2"/>
  <c r="I2774" i="2"/>
  <c r="I2771" i="2"/>
  <c r="I2761" i="2"/>
  <c r="I2760" i="2"/>
  <c r="I2758" i="2"/>
  <c r="I2755" i="2"/>
  <c r="I2751" i="2"/>
  <c r="I2747" i="2"/>
  <c r="I2743" i="2"/>
  <c r="I2739" i="2"/>
  <c r="I2735" i="2"/>
  <c r="I2731" i="2"/>
  <c r="I2727" i="2"/>
  <c r="I2723" i="2"/>
  <c r="I2719" i="2"/>
  <c r="I2715" i="2"/>
  <c r="I2711" i="2"/>
  <c r="I2707" i="2"/>
  <c r="I2703" i="2"/>
  <c r="I2699" i="2"/>
  <c r="I2695" i="2"/>
  <c r="I2691" i="2"/>
  <c r="I2687" i="2"/>
  <c r="I2683" i="2"/>
  <c r="I2679" i="2"/>
  <c r="I2675" i="2"/>
  <c r="I2671" i="2"/>
  <c r="I2667" i="2"/>
  <c r="I2663" i="2"/>
  <c r="I2659" i="2"/>
  <c r="I2655" i="2"/>
  <c r="I2651" i="2"/>
  <c r="I2647" i="2"/>
  <c r="I2643" i="2"/>
  <c r="I2639" i="2"/>
  <c r="I2635" i="2"/>
  <c r="I2631" i="2"/>
  <c r="I2627" i="2"/>
  <c r="I2623" i="2"/>
  <c r="I2619" i="2"/>
  <c r="I2615" i="2"/>
  <c r="I2611" i="2"/>
  <c r="I2607" i="2"/>
  <c r="I2603" i="2"/>
  <c r="I2599" i="2"/>
  <c r="I2595" i="2"/>
  <c r="I2591" i="2"/>
  <c r="I2587" i="2"/>
  <c r="I2583" i="2"/>
  <c r="I2579" i="2"/>
  <c r="I2575" i="2"/>
  <c r="I2571" i="2"/>
  <c r="I2567" i="2"/>
  <c r="I2563" i="2"/>
  <c r="I2559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2415" i="2"/>
  <c r="I2411" i="2"/>
  <c r="I2407" i="2"/>
  <c r="I2403" i="2"/>
  <c r="I2399" i="2"/>
  <c r="I2395" i="2"/>
  <c r="I2391" i="2"/>
  <c r="I2387" i="2"/>
  <c r="I2383" i="2"/>
  <c r="I2379" i="2"/>
  <c r="I2375" i="2"/>
  <c r="I2371" i="2"/>
  <c r="I2367" i="2"/>
  <c r="I2363" i="2"/>
  <c r="I2359" i="2"/>
  <c r="I2355" i="2"/>
  <c r="I2351" i="2"/>
  <c r="I2347" i="2"/>
  <c r="I2343" i="2"/>
  <c r="I2339" i="2"/>
  <c r="I2335" i="2"/>
  <c r="I2331" i="2"/>
  <c r="I2327" i="2"/>
  <c r="I2323" i="2"/>
  <c r="I2319" i="2"/>
  <c r="I2315" i="2"/>
  <c r="I2311" i="2"/>
  <c r="I2307" i="2"/>
  <c r="I2303" i="2"/>
  <c r="I2299" i="2"/>
  <c r="I2295" i="2"/>
  <c r="I2291" i="2"/>
  <c r="I2287" i="2"/>
  <c r="I2283" i="2"/>
  <c r="I2279" i="2"/>
  <c r="I2275" i="2"/>
  <c r="I2271" i="2"/>
  <c r="I2267" i="2"/>
  <c r="I2263" i="2"/>
  <c r="I2259" i="2"/>
  <c r="I2255" i="2"/>
  <c r="I2251" i="2"/>
  <c r="I2247" i="2"/>
  <c r="I2243" i="2"/>
  <c r="I2239" i="2"/>
  <c r="I2235" i="2"/>
  <c r="I2231" i="2"/>
  <c r="I2227" i="2"/>
  <c r="I2223" i="2"/>
  <c r="I2219" i="2"/>
  <c r="I2215" i="2"/>
  <c r="I2211" i="2"/>
  <c r="I2207" i="2"/>
  <c r="I2203" i="2"/>
  <c r="I2199" i="2"/>
  <c r="I2195" i="2"/>
  <c r="I2191" i="2"/>
  <c r="I2187" i="2"/>
  <c r="I2183" i="2"/>
  <c r="I2179" i="2"/>
  <c r="I2175" i="2"/>
  <c r="I2171" i="2"/>
  <c r="I2167" i="2"/>
  <c r="I2163" i="2"/>
  <c r="I2159" i="2"/>
  <c r="I2155" i="2"/>
  <c r="I2151" i="2"/>
  <c r="I2147" i="2"/>
  <c r="I2143" i="2"/>
  <c r="I2139" i="2"/>
  <c r="I2135" i="2"/>
  <c r="I2131" i="2"/>
  <c r="I2127" i="2"/>
  <c r="I2123" i="2"/>
  <c r="I2119" i="2"/>
  <c r="I2115" i="2"/>
  <c r="I2111" i="2"/>
  <c r="I2107" i="2"/>
  <c r="I2103" i="2"/>
  <c r="I2099" i="2"/>
  <c r="I2095" i="2"/>
  <c r="I2091" i="2"/>
  <c r="I2087" i="2"/>
  <c r="I2083" i="2"/>
  <c r="I2079" i="2"/>
  <c r="I2075" i="2"/>
  <c r="I2071" i="2"/>
  <c r="I2067" i="2"/>
  <c r="I2063" i="2"/>
  <c r="I2059" i="2"/>
  <c r="I2055" i="2"/>
  <c r="I2051" i="2"/>
  <c r="I2047" i="2"/>
  <c r="I2043" i="2"/>
  <c r="I2039" i="2"/>
  <c r="I2035" i="2"/>
  <c r="I2031" i="2"/>
  <c r="I2027" i="2"/>
  <c r="I2023" i="2"/>
  <c r="I2019" i="2"/>
  <c r="I2014" i="2"/>
  <c r="I2009" i="2"/>
  <c r="I2008" i="2"/>
  <c r="I2003" i="2"/>
  <c r="I1998" i="2"/>
  <c r="I1993" i="2"/>
  <c r="I1992" i="2"/>
  <c r="I1987" i="2"/>
  <c r="I1982" i="2"/>
  <c r="I1977" i="2"/>
  <c r="I1976" i="2"/>
  <c r="I1971" i="2"/>
  <c r="I1966" i="2"/>
  <c r="I1961" i="2"/>
  <c r="I1960" i="2"/>
  <c r="I1955" i="2"/>
  <c r="I1950" i="2"/>
  <c r="I1945" i="2"/>
  <c r="I1944" i="2"/>
  <c r="I1939" i="2"/>
  <c r="I1934" i="2"/>
  <c r="I1929" i="2"/>
  <c r="I1928" i="2"/>
  <c r="I1923" i="2"/>
  <c r="I1918" i="2"/>
  <c r="I1913" i="2"/>
  <c r="I1912" i="2"/>
  <c r="I1907" i="2"/>
  <c r="I1902" i="2"/>
  <c r="I1897" i="2"/>
  <c r="I1896" i="2"/>
  <c r="I1891" i="2"/>
  <c r="I1886" i="2"/>
  <c r="I1881" i="2"/>
  <c r="I1880" i="2"/>
  <c r="I1875" i="2"/>
  <c r="I1870" i="2"/>
  <c r="I1865" i="2"/>
  <c r="I1864" i="2"/>
  <c r="I1859" i="2"/>
  <c r="I1854" i="2"/>
  <c r="I1849" i="2"/>
  <c r="I1848" i="2"/>
  <c r="I1843" i="2"/>
  <c r="I1838" i="2"/>
  <c r="I1833" i="2"/>
  <c r="I1832" i="2"/>
  <c r="I1827" i="2"/>
  <c r="I1822" i="2"/>
  <c r="I1817" i="2"/>
  <c r="I1816" i="2"/>
  <c r="I1811" i="2"/>
  <c r="I1806" i="2"/>
  <c r="I1801" i="2"/>
  <c r="I1800" i="2"/>
  <c r="I1795" i="2"/>
  <c r="I4103" i="2"/>
  <c r="I4093" i="2"/>
  <c r="I4088" i="2"/>
  <c r="I4083" i="2"/>
  <c r="I4078" i="2"/>
  <c r="I4077" i="2"/>
  <c r="I4072" i="2"/>
  <c r="I4067" i="2"/>
  <c r="I4062" i="2"/>
  <c r="I4061" i="2"/>
  <c r="I4056" i="2"/>
  <c r="I4051" i="2"/>
  <c r="I4046" i="2"/>
  <c r="I4045" i="2"/>
  <c r="I4040" i="2"/>
  <c r="I4035" i="2"/>
  <c r="I4030" i="2"/>
  <c r="I4029" i="2"/>
  <c r="I4024" i="2"/>
  <c r="I4019" i="2"/>
  <c r="I4014" i="2"/>
  <c r="I4013" i="2"/>
  <c r="I4008" i="2"/>
  <c r="I4007" i="2"/>
  <c r="I4000" i="2"/>
  <c r="I3999" i="2"/>
  <c r="I3992" i="2"/>
  <c r="I3991" i="2"/>
  <c r="I3984" i="2"/>
  <c r="I3983" i="2"/>
  <c r="I3976" i="2"/>
  <c r="I3975" i="2"/>
  <c r="I3968" i="2"/>
  <c r="I3967" i="2"/>
  <c r="I3960" i="2"/>
  <c r="I3959" i="2"/>
  <c r="I3952" i="2"/>
  <c r="I3951" i="2"/>
  <c r="I3944" i="2"/>
  <c r="I3943" i="2"/>
  <c r="I3936" i="2"/>
  <c r="I3935" i="2"/>
  <c r="I3928" i="2"/>
  <c r="I3927" i="2"/>
  <c r="I3920" i="2"/>
  <c r="I3919" i="2"/>
  <c r="I3912" i="2"/>
  <c r="I3911" i="2"/>
  <c r="I3904" i="2"/>
  <c r="I3903" i="2"/>
  <c r="I3896" i="2"/>
  <c r="I3895" i="2"/>
  <c r="I3888" i="2"/>
  <c r="I3887" i="2"/>
  <c r="I3880" i="2"/>
  <c r="I3879" i="2"/>
  <c r="I3874" i="2"/>
  <c r="I3869" i="2"/>
  <c r="I3864" i="2"/>
  <c r="I3863" i="2"/>
  <c r="I3858" i="2"/>
  <c r="I3853" i="2"/>
  <c r="I3848" i="2"/>
  <c r="I3847" i="2"/>
  <c r="I3842" i="2"/>
  <c r="I3837" i="2"/>
  <c r="I3832" i="2"/>
  <c r="I3831" i="2"/>
  <c r="I3826" i="2"/>
  <c r="I3825" i="2"/>
  <c r="I3821" i="2"/>
  <c r="I3817" i="2"/>
  <c r="I3813" i="2"/>
  <c r="I3809" i="2"/>
  <c r="I3805" i="2"/>
  <c r="I3801" i="2"/>
  <c r="I3797" i="2"/>
  <c r="I3793" i="2"/>
  <c r="I3789" i="2"/>
  <c r="I3785" i="2"/>
  <c r="I3781" i="2"/>
  <c r="I3777" i="2"/>
  <c r="I3773" i="2"/>
  <c r="I3769" i="2"/>
  <c r="I3765" i="2"/>
  <c r="I3761" i="2"/>
  <c r="I3757" i="2"/>
  <c r="I3753" i="2"/>
  <c r="I3749" i="2"/>
  <c r="I3745" i="2"/>
  <c r="I3741" i="2"/>
  <c r="I3737" i="2"/>
  <c r="I3733" i="2"/>
  <c r="I3729" i="2"/>
  <c r="I3725" i="2"/>
  <c r="I3721" i="2"/>
  <c r="I3717" i="2"/>
  <c r="I3713" i="2"/>
  <c r="I3709" i="2"/>
  <c r="I3705" i="2"/>
  <c r="I3701" i="2"/>
  <c r="I3697" i="2"/>
  <c r="I3693" i="2"/>
  <c r="I3689" i="2"/>
  <c r="I3685" i="2"/>
  <c r="I3681" i="2"/>
  <c r="I3677" i="2"/>
  <c r="I3673" i="2"/>
  <c r="I3669" i="2"/>
  <c r="I3665" i="2"/>
  <c r="I3661" i="2"/>
  <c r="I3657" i="2"/>
  <c r="I3653" i="2"/>
  <c r="I3649" i="2"/>
  <c r="I3645" i="2"/>
  <c r="I3641" i="2"/>
  <c r="I3637" i="2"/>
  <c r="I3633" i="2"/>
  <c r="I3629" i="2"/>
  <c r="I3625" i="2"/>
  <c r="I3621" i="2"/>
  <c r="I3617" i="2"/>
  <c r="I3613" i="2"/>
  <c r="I3609" i="2"/>
  <c r="I3605" i="2"/>
  <c r="I3601" i="2"/>
  <c r="I3597" i="2"/>
  <c r="I3593" i="2"/>
  <c r="I3589" i="2"/>
  <c r="I3585" i="2"/>
  <c r="I3581" i="2"/>
  <c r="I3577" i="2"/>
  <c r="I3573" i="2"/>
  <c r="I3569" i="2"/>
  <c r="I3565" i="2"/>
  <c r="I3561" i="2"/>
  <c r="I3557" i="2"/>
  <c r="I3553" i="2"/>
  <c r="I3549" i="2"/>
  <c r="I3545" i="2"/>
  <c r="I3541" i="2"/>
  <c r="I3537" i="2"/>
  <c r="I3533" i="2"/>
  <c r="I3529" i="2"/>
  <c r="I3525" i="2"/>
  <c r="I3521" i="2"/>
  <c r="I3517" i="2"/>
  <c r="I3513" i="2"/>
  <c r="I3509" i="2"/>
  <c r="I3505" i="2"/>
  <c r="I3501" i="2"/>
  <c r="I3497" i="2"/>
  <c r="I3493" i="2"/>
  <c r="I3489" i="2"/>
  <c r="I3485" i="2"/>
  <c r="I3481" i="2"/>
  <c r="I3477" i="2"/>
  <c r="I3473" i="2"/>
  <c r="I3469" i="2"/>
  <c r="I3465" i="2"/>
  <c r="I3461" i="2"/>
  <c r="I3457" i="2"/>
  <c r="I3453" i="2"/>
  <c r="I3449" i="2"/>
  <c r="I3445" i="2"/>
  <c r="I3441" i="2"/>
  <c r="I3437" i="2"/>
  <c r="I3433" i="2"/>
  <c r="I3429" i="2"/>
  <c r="I3425" i="2"/>
  <c r="I3421" i="2"/>
  <c r="I3417" i="2"/>
  <c r="I3413" i="2"/>
  <c r="I3409" i="2"/>
  <c r="I3405" i="2"/>
  <c r="I3401" i="2"/>
  <c r="I3397" i="2"/>
  <c r="I3393" i="2"/>
  <c r="I3389" i="2"/>
  <c r="I3385" i="2"/>
  <c r="I3381" i="2"/>
  <c r="I3377" i="2"/>
  <c r="I3373" i="2"/>
  <c r="I3369" i="2"/>
  <c r="I3365" i="2"/>
  <c r="I3361" i="2"/>
  <c r="I3357" i="2"/>
  <c r="I3353" i="2"/>
  <c r="I3349" i="2"/>
  <c r="I3345" i="2"/>
  <c r="I3341" i="2"/>
  <c r="I3337" i="2"/>
  <c r="I3333" i="2"/>
  <c r="I3329" i="2"/>
  <c r="I3325" i="2"/>
  <c r="I3321" i="2"/>
  <c r="I3317" i="2"/>
  <c r="I3313" i="2"/>
  <c r="I3309" i="2"/>
  <c r="I3305" i="2"/>
  <c r="I3301" i="2"/>
  <c r="I3297" i="2"/>
  <c r="I3293" i="2"/>
  <c r="I3289" i="2"/>
  <c r="I3285" i="2"/>
  <c r="I3281" i="2"/>
  <c r="I3277" i="2"/>
  <c r="I3273" i="2"/>
  <c r="I3269" i="2"/>
  <c r="I3265" i="2"/>
  <c r="I3261" i="2"/>
  <c r="I3257" i="2"/>
  <c r="I3253" i="2"/>
  <c r="I3249" i="2"/>
  <c r="I3245" i="2"/>
  <c r="I3241" i="2"/>
  <c r="I3237" i="2"/>
  <c r="I3233" i="2"/>
  <c r="I3229" i="2"/>
  <c r="I3225" i="2"/>
  <c r="I3221" i="2"/>
  <c r="I3217" i="2"/>
  <c r="I3213" i="2"/>
  <c r="I3209" i="2"/>
  <c r="I3205" i="2"/>
  <c r="I3201" i="2"/>
  <c r="I3197" i="2"/>
  <c r="I3193" i="2"/>
  <c r="I3189" i="2"/>
  <c r="I3185" i="2"/>
  <c r="I3181" i="2"/>
  <c r="I3177" i="2"/>
  <c r="I3173" i="2"/>
  <c r="I3169" i="2"/>
  <c r="I3165" i="2"/>
  <c r="I3161" i="2"/>
  <c r="I3157" i="2"/>
  <c r="I3153" i="2"/>
  <c r="I3149" i="2"/>
  <c r="I3145" i="2"/>
  <c r="I3141" i="2"/>
  <c r="I3137" i="2"/>
  <c r="I3133" i="2"/>
  <c r="I3129" i="2"/>
  <c r="I3125" i="2"/>
  <c r="I3121" i="2"/>
  <c r="I3117" i="2"/>
  <c r="I3112" i="2"/>
  <c r="I3111" i="2"/>
  <c r="I3104" i="2"/>
  <c r="I3103" i="2"/>
  <c r="I3096" i="2"/>
  <c r="I3095" i="2"/>
  <c r="I3088" i="2"/>
  <c r="I3087" i="2"/>
  <c r="I3080" i="2"/>
  <c r="I3079" i="2"/>
  <c r="I3072" i="2"/>
  <c r="I3071" i="2"/>
  <c r="I3064" i="2"/>
  <c r="I3063" i="2"/>
  <c r="I3056" i="2"/>
  <c r="I3055" i="2"/>
  <c r="I3048" i="2"/>
  <c r="I3047" i="2"/>
  <c r="I3042" i="2"/>
  <c r="I3037" i="2"/>
  <c r="I3036" i="2"/>
  <c r="I3031" i="2"/>
  <c r="I3026" i="2"/>
  <c r="I3021" i="2"/>
  <c r="I3020" i="2"/>
  <c r="I3015" i="2"/>
  <c r="I3010" i="2"/>
  <c r="I3005" i="2"/>
  <c r="I3004" i="2"/>
  <c r="I2999" i="2"/>
  <c r="I2994" i="2"/>
  <c r="I2989" i="2"/>
  <c r="I2988" i="2"/>
  <c r="I2983" i="2"/>
  <c r="I2978" i="2"/>
  <c r="I2974" i="2"/>
  <c r="I2970" i="2"/>
  <c r="I2966" i="2"/>
  <c r="I2962" i="2"/>
  <c r="I2958" i="2"/>
  <c r="I2954" i="2"/>
  <c r="I2950" i="2"/>
  <c r="I2946" i="2"/>
  <c r="I2942" i="2"/>
  <c r="I2938" i="2"/>
  <c r="I2934" i="2"/>
  <c r="I2930" i="2"/>
  <c r="I2926" i="2"/>
  <c r="I2922" i="2"/>
  <c r="I2918" i="2"/>
  <c r="I2914" i="2"/>
  <c r="I2910" i="2"/>
  <c r="I2906" i="2"/>
  <c r="I2902" i="2"/>
  <c r="I2898" i="2"/>
  <c r="I2894" i="2"/>
  <c r="I2890" i="2"/>
  <c r="I2886" i="2"/>
  <c r="I2882" i="2"/>
  <c r="I2878" i="2"/>
  <c r="I2874" i="2"/>
  <c r="I2870" i="2"/>
  <c r="I2866" i="2"/>
  <c r="I2862" i="2"/>
  <c r="I2858" i="2"/>
  <c r="I2854" i="2"/>
  <c r="I2850" i="2"/>
  <c r="I2846" i="2"/>
  <c r="I2842" i="2"/>
  <c r="I2838" i="2"/>
  <c r="I2834" i="2"/>
  <c r="I2830" i="2"/>
  <c r="I2826" i="2"/>
  <c r="I2822" i="2"/>
  <c r="I2818" i="2"/>
  <c r="I2814" i="2"/>
  <c r="I2810" i="2"/>
  <c r="I2806" i="2"/>
  <c r="I2802" i="2"/>
  <c r="I2798" i="2"/>
  <c r="I2794" i="2"/>
  <c r="I2791" i="2"/>
  <c r="I2781" i="2"/>
  <c r="I2780" i="2"/>
  <c r="I2778" i="2"/>
  <c r="I2775" i="2"/>
  <c r="I2765" i="2"/>
  <c r="I2764" i="2"/>
  <c r="I2762" i="2"/>
  <c r="I2759" i="2"/>
  <c r="I2704" i="2"/>
  <c r="I2700" i="2"/>
  <c r="I2696" i="2"/>
  <c r="I2692" i="2"/>
  <c r="I2688" i="2"/>
  <c r="I2684" i="2"/>
  <c r="I2680" i="2"/>
  <c r="I2676" i="2"/>
  <c r="I2672" i="2"/>
  <c r="I2668" i="2"/>
  <c r="I2664" i="2"/>
  <c r="I2660" i="2"/>
  <c r="I2656" i="2"/>
  <c r="I2652" i="2"/>
  <c r="I2648" i="2"/>
  <c r="I2644" i="2"/>
  <c r="I2640" i="2"/>
  <c r="I2636" i="2"/>
  <c r="I2632" i="2"/>
  <c r="I2628" i="2"/>
  <c r="I2624" i="2"/>
  <c r="I2620" i="2"/>
  <c r="I2616" i="2"/>
  <c r="I2612" i="2"/>
  <c r="I2608" i="2"/>
  <c r="I2604" i="2"/>
  <c r="I2600" i="2"/>
  <c r="I2596" i="2"/>
  <c r="I2592" i="2"/>
  <c r="I2588" i="2"/>
  <c r="I2584" i="2"/>
  <c r="I2580" i="2"/>
  <c r="I2576" i="2"/>
  <c r="I2572" i="2"/>
  <c r="I2568" i="2"/>
  <c r="I2564" i="2"/>
  <c r="I2560" i="2"/>
  <c r="I2556" i="2"/>
  <c r="I2552" i="2"/>
  <c r="I2548" i="2"/>
  <c r="I2544" i="2"/>
  <c r="I2540" i="2"/>
  <c r="I2536" i="2"/>
  <c r="I2532" i="2"/>
  <c r="I2528" i="2"/>
  <c r="I2524" i="2"/>
  <c r="I2520" i="2"/>
  <c r="I2516" i="2"/>
  <c r="I2512" i="2"/>
  <c r="I2508" i="2"/>
  <c r="I2504" i="2"/>
  <c r="I2500" i="2"/>
  <c r="I2496" i="2"/>
  <c r="I2492" i="2"/>
  <c r="I2488" i="2"/>
  <c r="I2484" i="2"/>
  <c r="I2480" i="2"/>
  <c r="I2476" i="2"/>
  <c r="I2472" i="2"/>
  <c r="I2468" i="2"/>
  <c r="I2464" i="2"/>
  <c r="I2460" i="2"/>
  <c r="I2456" i="2"/>
  <c r="I2452" i="2"/>
  <c r="I2448" i="2"/>
  <c r="I2444" i="2"/>
  <c r="I2440" i="2"/>
  <c r="I2436" i="2"/>
  <c r="I2432" i="2"/>
  <c r="I2428" i="2"/>
  <c r="I2424" i="2"/>
  <c r="I2420" i="2"/>
  <c r="I2416" i="2"/>
  <c r="I2412" i="2"/>
  <c r="I2408" i="2"/>
  <c r="I2404" i="2"/>
  <c r="I2400" i="2"/>
  <c r="I2396" i="2"/>
  <c r="I2392" i="2"/>
  <c r="I2388" i="2"/>
  <c r="I2384" i="2"/>
  <c r="I2380" i="2"/>
  <c r="I2376" i="2"/>
  <c r="I2372" i="2"/>
  <c r="I2368" i="2"/>
  <c r="I2364" i="2"/>
  <c r="I2360" i="2"/>
  <c r="I2356" i="2"/>
  <c r="I2352" i="2"/>
  <c r="I2348" i="2"/>
  <c r="I2344" i="2"/>
  <c r="I2340" i="2"/>
  <c r="I2336" i="2"/>
  <c r="I2332" i="2"/>
  <c r="I2328" i="2"/>
  <c r="I2324" i="2"/>
  <c r="I2320" i="2"/>
  <c r="I2316" i="2"/>
  <c r="I2312" i="2"/>
  <c r="I2308" i="2"/>
  <c r="I2304" i="2"/>
  <c r="I2300" i="2"/>
  <c r="I2296" i="2"/>
  <c r="I2292" i="2"/>
  <c r="I2288" i="2"/>
  <c r="I2284" i="2"/>
  <c r="I2280" i="2"/>
  <c r="I2276" i="2"/>
  <c r="I2272" i="2"/>
  <c r="I2268" i="2"/>
  <c r="I2264" i="2"/>
  <c r="I2260" i="2"/>
  <c r="I2256" i="2"/>
  <c r="I2252" i="2"/>
  <c r="I2248" i="2"/>
  <c r="I2244" i="2"/>
  <c r="I2240" i="2"/>
  <c r="I2236" i="2"/>
  <c r="I2232" i="2"/>
  <c r="I2228" i="2"/>
  <c r="I2224" i="2"/>
  <c r="I2220" i="2"/>
  <c r="I2216" i="2"/>
  <c r="I2212" i="2"/>
  <c r="I2208" i="2"/>
  <c r="I2204" i="2"/>
  <c r="I2200" i="2"/>
  <c r="I2196" i="2"/>
  <c r="I2192" i="2"/>
  <c r="I2188" i="2"/>
  <c r="I2184" i="2"/>
  <c r="I2180" i="2"/>
  <c r="I2176" i="2"/>
  <c r="I2172" i="2"/>
  <c r="I2168" i="2"/>
  <c r="I2164" i="2"/>
  <c r="I2160" i="2"/>
  <c r="I2156" i="2"/>
  <c r="I2152" i="2"/>
  <c r="I2148" i="2"/>
  <c r="I2144" i="2"/>
  <c r="I2140" i="2"/>
  <c r="I2136" i="2"/>
  <c r="I2132" i="2"/>
  <c r="I2128" i="2"/>
  <c r="I2124" i="2"/>
  <c r="I2120" i="2"/>
  <c r="I2116" i="2"/>
  <c r="I2112" i="2"/>
  <c r="I2108" i="2"/>
  <c r="I2104" i="2"/>
  <c r="I2100" i="2"/>
  <c r="I2096" i="2"/>
  <c r="I2092" i="2"/>
  <c r="I2088" i="2"/>
  <c r="I2084" i="2"/>
  <c r="I2080" i="2"/>
  <c r="I2076" i="2"/>
  <c r="I2072" i="2"/>
  <c r="I2068" i="2"/>
  <c r="I2064" i="2"/>
  <c r="I2060" i="2"/>
  <c r="I2056" i="2"/>
  <c r="I2052" i="2"/>
  <c r="I2048" i="2"/>
  <c r="I2044" i="2"/>
  <c r="I2040" i="2"/>
  <c r="I2036" i="2"/>
  <c r="I2032" i="2"/>
  <c r="I2028" i="2"/>
  <c r="I2024" i="2"/>
  <c r="I2020" i="2"/>
  <c r="I2015" i="2"/>
  <c r="I2010" i="2"/>
  <c r="I2005" i="2"/>
  <c r="I2004" i="2"/>
  <c r="I1999" i="2"/>
  <c r="I1994" i="2"/>
  <c r="I1989" i="2"/>
  <c r="I1988" i="2"/>
  <c r="I1983" i="2"/>
  <c r="I1978" i="2"/>
  <c r="I1973" i="2"/>
  <c r="I1972" i="2"/>
  <c r="I1967" i="2"/>
  <c r="I1962" i="2"/>
  <c r="I1957" i="2"/>
  <c r="I1956" i="2"/>
  <c r="I1951" i="2"/>
  <c r="I1946" i="2"/>
  <c r="I1941" i="2"/>
  <c r="I1940" i="2"/>
  <c r="I1935" i="2"/>
  <c r="I1930" i="2"/>
  <c r="I1925" i="2"/>
  <c r="I1924" i="2"/>
  <c r="I1919" i="2"/>
  <c r="I1914" i="2"/>
  <c r="I1909" i="2"/>
  <c r="I1908" i="2"/>
  <c r="I1903" i="2"/>
  <c r="I1898" i="2"/>
  <c r="I1893" i="2"/>
  <c r="I1892" i="2"/>
  <c r="I1887" i="2"/>
  <c r="I1882" i="2"/>
  <c r="I1877" i="2"/>
  <c r="I1876" i="2"/>
  <c r="I1871" i="2"/>
  <c r="I1866" i="2"/>
  <c r="I1861" i="2"/>
  <c r="I1860" i="2"/>
  <c r="I1855" i="2"/>
  <c r="I1850" i="2"/>
  <c r="I1845" i="2"/>
  <c r="I1844" i="2"/>
  <c r="I1839" i="2"/>
  <c r="I1834" i="2"/>
  <c r="I1829" i="2"/>
  <c r="I1828" i="2"/>
  <c r="I1823" i="2"/>
  <c r="I1818" i="2"/>
  <c r="I1813" i="2"/>
  <c r="I1812" i="2"/>
  <c r="I1807" i="2"/>
  <c r="I1802" i="2"/>
  <c r="I1797" i="2"/>
  <c r="I1796" i="2"/>
  <c r="I4094" i="2"/>
  <c r="I3810" i="2"/>
  <c r="I3794" i="2"/>
  <c r="I3778" i="2"/>
  <c r="I3762" i="2"/>
  <c r="I3746" i="2"/>
  <c r="I3730" i="2"/>
  <c r="I3714" i="2"/>
  <c r="I3698" i="2"/>
  <c r="I3682" i="2"/>
  <c r="I3666" i="2"/>
  <c r="I3650" i="2"/>
  <c r="I3634" i="2"/>
  <c r="I3618" i="2"/>
  <c r="I3602" i="2"/>
  <c r="I3586" i="2"/>
  <c r="I3570" i="2"/>
  <c r="I3554" i="2"/>
  <c r="I3538" i="2"/>
  <c r="I3522" i="2"/>
  <c r="I3506" i="2"/>
  <c r="I3490" i="2"/>
  <c r="I3474" i="2"/>
  <c r="I3458" i="2"/>
  <c r="I3442" i="2"/>
  <c r="I3426" i="2"/>
  <c r="I3410" i="2"/>
  <c r="I3394" i="2"/>
  <c r="I3378" i="2"/>
  <c r="I3362" i="2"/>
  <c r="I3346" i="2"/>
  <c r="I3330" i="2"/>
  <c r="I3314" i="2"/>
  <c r="I3298" i="2"/>
  <c r="I3282" i="2"/>
  <c r="I3266" i="2"/>
  <c r="I3250" i="2"/>
  <c r="I3234" i="2"/>
  <c r="I3218" i="2"/>
  <c r="I3202" i="2"/>
  <c r="I3186" i="2"/>
  <c r="I3170" i="2"/>
  <c r="I3154" i="2"/>
  <c r="I3138" i="2"/>
  <c r="I3122" i="2"/>
  <c r="I3043" i="2"/>
  <c r="I3038" i="2"/>
  <c r="I3033" i="2"/>
  <c r="I3032" i="2"/>
  <c r="I3027" i="2"/>
  <c r="I3022" i="2"/>
  <c r="I3017" i="2"/>
  <c r="I3016" i="2"/>
  <c r="I3011" i="2"/>
  <c r="I3006" i="2"/>
  <c r="I3001" i="2"/>
  <c r="I3000" i="2"/>
  <c r="I2995" i="2"/>
  <c r="I2990" i="2"/>
  <c r="I2985" i="2"/>
  <c r="I2984" i="2"/>
  <c r="I2979" i="2"/>
  <c r="I2963" i="2"/>
  <c r="I2947" i="2"/>
  <c r="I2931" i="2"/>
  <c r="I2915" i="2"/>
  <c r="I2899" i="2"/>
  <c r="I2883" i="2"/>
  <c r="I2867" i="2"/>
  <c r="I2851" i="2"/>
  <c r="I2835" i="2"/>
  <c r="I2819" i="2"/>
  <c r="I2803" i="2"/>
  <c r="I2782" i="2"/>
  <c r="I2766" i="2"/>
  <c r="I2693" i="2"/>
  <c r="I2677" i="2"/>
  <c r="I2661" i="2"/>
  <c r="I2645" i="2"/>
  <c r="I2629" i="2"/>
  <c r="I2613" i="2"/>
  <c r="I2597" i="2"/>
  <c r="I2581" i="2"/>
  <c r="I2565" i="2"/>
  <c r="I2549" i="2"/>
  <c r="I2533" i="2"/>
  <c r="I2517" i="2"/>
  <c r="I2501" i="2"/>
  <c r="I2485" i="2"/>
  <c r="I2469" i="2"/>
  <c r="I2453" i="2"/>
  <c r="I2437" i="2"/>
  <c r="I2421" i="2"/>
  <c r="I2405" i="2"/>
  <c r="I2389" i="2"/>
  <c r="I2373" i="2"/>
  <c r="I2357" i="2"/>
  <c r="I2341" i="2"/>
  <c r="I2325" i="2"/>
  <c r="I2309" i="2"/>
  <c r="I2293" i="2"/>
  <c r="I2277" i="2"/>
  <c r="I2261" i="2"/>
  <c r="I2245" i="2"/>
  <c r="I2229" i="2"/>
  <c r="I2213" i="2"/>
  <c r="I2197" i="2"/>
  <c r="I2181" i="2"/>
  <c r="I2165" i="2"/>
  <c r="I2149" i="2"/>
  <c r="I2133" i="2"/>
  <c r="I2117" i="2"/>
  <c r="I2101" i="2"/>
  <c r="I2085" i="2"/>
  <c r="I2069" i="2"/>
  <c r="I2053" i="2"/>
  <c r="I2037" i="2"/>
  <c r="I2021" i="2"/>
  <c r="I1791" i="2"/>
  <c r="I1785" i="2"/>
  <c r="I1784" i="2"/>
  <c r="I1777" i="2"/>
  <c r="I1776" i="2"/>
  <c r="I1769" i="2"/>
  <c r="I1768" i="2"/>
  <c r="I1761" i="2"/>
  <c r="I1760" i="2"/>
  <c r="I1753" i="2"/>
  <c r="I1752" i="2"/>
  <c r="I1745" i="2"/>
  <c r="I1744" i="2"/>
  <c r="I1737" i="2"/>
  <c r="I1736" i="2"/>
  <c r="I1729" i="2"/>
  <c r="I1728" i="2"/>
  <c r="I1717" i="2"/>
  <c r="I1716" i="2"/>
  <c r="I1715" i="2"/>
  <c r="I1714" i="2"/>
  <c r="I1701" i="2"/>
  <c r="I1700" i="2"/>
  <c r="I1699" i="2"/>
  <c r="I1698" i="2"/>
  <c r="I1685" i="2"/>
  <c r="I1684" i="2"/>
  <c r="I1683" i="2"/>
  <c r="I1682" i="2"/>
  <c r="I1669" i="2"/>
  <c r="I1668" i="2"/>
  <c r="I1667" i="2"/>
  <c r="I1666" i="2"/>
  <c r="I1653" i="2"/>
  <c r="I1652" i="2"/>
  <c r="I1651" i="2"/>
  <c r="I1650" i="2"/>
  <c r="I1637" i="2"/>
  <c r="I1636" i="2"/>
  <c r="I1635" i="2"/>
  <c r="I1634" i="2"/>
  <c r="I1630" i="2"/>
  <c r="I1626" i="2"/>
  <c r="I1622" i="2"/>
  <c r="I1618" i="2"/>
  <c r="I1614" i="2"/>
  <c r="I1610" i="2"/>
  <c r="I1606" i="2"/>
  <c r="I1602" i="2"/>
  <c r="I1598" i="2"/>
  <c r="I1594" i="2"/>
  <c r="I1590" i="2"/>
  <c r="I1586" i="2"/>
  <c r="I1582" i="2"/>
  <c r="I1578" i="2"/>
  <c r="I1574" i="2"/>
  <c r="I1570" i="2"/>
  <c r="I1566" i="2"/>
  <c r="I1562" i="2"/>
  <c r="I1558" i="2"/>
  <c r="I1554" i="2"/>
  <c r="I1550" i="2"/>
  <c r="I1546" i="2"/>
  <c r="I1542" i="2"/>
  <c r="I1538" i="2"/>
  <c r="I1534" i="2"/>
  <c r="I1530" i="2"/>
  <c r="I1526" i="2"/>
  <c r="I1522" i="2"/>
  <c r="I1518" i="2"/>
  <c r="I1514" i="2"/>
  <c r="I1510" i="2"/>
  <c r="I1506" i="2"/>
  <c r="I1502" i="2"/>
  <c r="I1498" i="2"/>
  <c r="I1494" i="2"/>
  <c r="I1490" i="2"/>
  <c r="I1486" i="2"/>
  <c r="I1482" i="2"/>
  <c r="I1478" i="2"/>
  <c r="I1474" i="2"/>
  <c r="I1470" i="2"/>
  <c r="I1466" i="2"/>
  <c r="I1462" i="2"/>
  <c r="I1458" i="2"/>
  <c r="I1454" i="2"/>
  <c r="I1450" i="2"/>
  <c r="I1446" i="2"/>
  <c r="I1442" i="2"/>
  <c r="I1438" i="2"/>
  <c r="I1434" i="2"/>
  <c r="I1430" i="2"/>
  <c r="I1426" i="2"/>
  <c r="I1422" i="2"/>
  <c r="I1418" i="2"/>
  <c r="I1414" i="2"/>
  <c r="I1410" i="2"/>
  <c r="I1406" i="2"/>
  <c r="I1402" i="2"/>
  <c r="I1398" i="2"/>
  <c r="I1394" i="2"/>
  <c r="I1390" i="2"/>
  <c r="I1386" i="2"/>
  <c r="I1382" i="2"/>
  <c r="I1378" i="2"/>
  <c r="I1374" i="2"/>
  <c r="I1370" i="2"/>
  <c r="I1366" i="2"/>
  <c r="I1362" i="2"/>
  <c r="I1358" i="2"/>
  <c r="I1354" i="2"/>
  <c r="I1350" i="2"/>
  <c r="I1346" i="2"/>
  <c r="I1342" i="2"/>
  <c r="I1338" i="2"/>
  <c r="I1334" i="2"/>
  <c r="I1330" i="2"/>
  <c r="I1326" i="2"/>
  <c r="I1322" i="2"/>
  <c r="I1318" i="2"/>
  <c r="I1314" i="2"/>
  <c r="I1310" i="2"/>
  <c r="I1306" i="2"/>
  <c r="I1302" i="2"/>
  <c r="I1298" i="2"/>
  <c r="I1294" i="2"/>
  <c r="I1290" i="2"/>
  <c r="I1286" i="2"/>
  <c r="I1282" i="2"/>
  <c r="I1278" i="2"/>
  <c r="I1274" i="2"/>
  <c r="I1270" i="2"/>
  <c r="I1266" i="2"/>
  <c r="I1262" i="2"/>
  <c r="I1258" i="2"/>
  <c r="I1254" i="2"/>
  <c r="I1250" i="2"/>
  <c r="I1246" i="2"/>
  <c r="I1242" i="2"/>
  <c r="I1238" i="2"/>
  <c r="I1234" i="2"/>
  <c r="I1230" i="2"/>
  <c r="I1226" i="2"/>
  <c r="I1222" i="2"/>
  <c r="I1218" i="2"/>
  <c r="I1214" i="2"/>
  <c r="I1210" i="2"/>
  <c r="I1206" i="2"/>
  <c r="I1202" i="2"/>
  <c r="I1198" i="2"/>
  <c r="I1194" i="2"/>
  <c r="I1190" i="2"/>
  <c r="I1186" i="2"/>
  <c r="I1182" i="2"/>
  <c r="I1178" i="2"/>
  <c r="I1174" i="2"/>
  <c r="I1170" i="2"/>
  <c r="I1166" i="2"/>
  <c r="I1162" i="2"/>
  <c r="I1158" i="2"/>
  <c r="I1154" i="2"/>
  <c r="I1150" i="2"/>
  <c r="I1146" i="2"/>
  <c r="I1142" i="2"/>
  <c r="I1138" i="2"/>
  <c r="I1134" i="2"/>
  <c r="I1130" i="2"/>
  <c r="I1126" i="2"/>
  <c r="I1122" i="2"/>
  <c r="I1118" i="2"/>
  <c r="I1114" i="2"/>
  <c r="I1110" i="2"/>
  <c r="I1106" i="2"/>
  <c r="I1102" i="2"/>
  <c r="I1098" i="2"/>
  <c r="I1094" i="2"/>
  <c r="I1090" i="2"/>
  <c r="I1086" i="2"/>
  <c r="I1082" i="2"/>
  <c r="I1078" i="2"/>
  <c r="I1074" i="2"/>
  <c r="I1070" i="2"/>
  <c r="I1066" i="2"/>
  <c r="I1062" i="2"/>
  <c r="I1058" i="2"/>
  <c r="I1054" i="2"/>
  <c r="I1050" i="2"/>
  <c r="I1046" i="2"/>
  <c r="I1042" i="2"/>
  <c r="I1038" i="2"/>
  <c r="I1034" i="2"/>
  <c r="I1030" i="2"/>
  <c r="I1026" i="2"/>
  <c r="I1022" i="2"/>
  <c r="I1018" i="2"/>
  <c r="I1014" i="2"/>
  <c r="I1010" i="2"/>
  <c r="I1006" i="2"/>
  <c r="I1002" i="2"/>
  <c r="I998" i="2"/>
  <c r="I994" i="2"/>
  <c r="I990" i="2"/>
  <c r="I986" i="2"/>
  <c r="I982" i="2"/>
  <c r="I978" i="2"/>
  <c r="I974" i="2"/>
  <c r="I970" i="2"/>
  <c r="I966" i="2"/>
  <c r="I962" i="2"/>
  <c r="I958" i="2"/>
  <c r="I954" i="2"/>
  <c r="I950" i="2"/>
  <c r="I946" i="2"/>
  <c r="I942" i="2"/>
  <c r="I938" i="2"/>
  <c r="I934" i="2"/>
  <c r="I930" i="2"/>
  <c r="I926" i="2"/>
  <c r="I922" i="2"/>
  <c r="I918" i="2"/>
  <c r="I914" i="2"/>
  <c r="I910" i="2"/>
  <c r="I906" i="2"/>
  <c r="I902" i="2"/>
  <c r="I898" i="2"/>
  <c r="I894" i="2"/>
  <c r="I890" i="2"/>
  <c r="I886" i="2"/>
  <c r="I882" i="2"/>
  <c r="I878" i="2"/>
  <c r="I874" i="2"/>
  <c r="I870" i="2"/>
  <c r="I866" i="2"/>
  <c r="I862" i="2"/>
  <c r="I858" i="2"/>
  <c r="I854" i="2"/>
  <c r="I850" i="2"/>
  <c r="I846" i="2"/>
  <c r="I842" i="2"/>
  <c r="I838" i="2"/>
  <c r="I834" i="2"/>
  <c r="I830" i="2"/>
  <c r="I826" i="2"/>
  <c r="I822" i="2"/>
  <c r="I818" i="2"/>
  <c r="I814" i="2"/>
  <c r="I810" i="2"/>
  <c r="I806" i="2"/>
  <c r="I802" i="2"/>
  <c r="I798" i="2"/>
  <c r="I794" i="2"/>
  <c r="I790" i="2"/>
  <c r="I786" i="2"/>
  <c r="I782" i="2"/>
  <c r="I778" i="2"/>
  <c r="I774" i="2"/>
  <c r="I770" i="2"/>
  <c r="I766" i="2"/>
  <c r="I762" i="2"/>
  <c r="I758" i="2"/>
  <c r="I754" i="2"/>
  <c r="I750" i="2"/>
  <c r="I746" i="2"/>
  <c r="I742" i="2"/>
  <c r="I738" i="2"/>
  <c r="I734" i="2"/>
  <c r="I730" i="2"/>
  <c r="I726" i="2"/>
  <c r="I722" i="2"/>
  <c r="I718" i="2"/>
  <c r="I713" i="2"/>
  <c r="I708" i="2"/>
  <c r="I707" i="2"/>
  <c r="I702" i="2"/>
  <c r="I697" i="2"/>
  <c r="I692" i="2"/>
  <c r="I691" i="2"/>
  <c r="I686" i="2"/>
  <c r="I681" i="2"/>
  <c r="I676" i="2"/>
  <c r="I675" i="2"/>
  <c r="I670" i="2"/>
  <c r="I665" i="2"/>
  <c r="I658" i="2"/>
  <c r="I657" i="2"/>
  <c r="I650" i="2"/>
  <c r="I649" i="2"/>
  <c r="I642" i="2"/>
  <c r="I641" i="2"/>
  <c r="I634" i="2"/>
  <c r="I633" i="2"/>
  <c r="I626" i="2"/>
  <c r="I625" i="2"/>
  <c r="I618" i="2"/>
  <c r="I617" i="2"/>
  <c r="I610" i="2"/>
  <c r="I609" i="2"/>
  <c r="I602" i="2"/>
  <c r="I601" i="2"/>
  <c r="I594" i="2"/>
  <c r="I593" i="2"/>
  <c r="I586" i="2"/>
  <c r="I585" i="2"/>
  <c r="I578" i="2"/>
  <c r="I577" i="2"/>
  <c r="I570" i="2"/>
  <c r="I569" i="2"/>
  <c r="I562" i="2"/>
  <c r="I561" i="2"/>
  <c r="I554" i="2"/>
  <c r="I553" i="2"/>
  <c r="I546" i="2"/>
  <c r="I545" i="2"/>
  <c r="I538" i="2"/>
  <c r="I537" i="2"/>
  <c r="I530" i="2"/>
  <c r="I529" i="2"/>
  <c r="I520" i="2"/>
  <c r="I519" i="2"/>
  <c r="I518" i="2"/>
  <c r="I517" i="2"/>
  <c r="I504" i="2"/>
  <c r="I503" i="2"/>
  <c r="I502" i="2"/>
  <c r="I501" i="2"/>
  <c r="I488" i="2"/>
  <c r="I487" i="2"/>
  <c r="I486" i="2"/>
  <c r="I485" i="2"/>
  <c r="I472" i="2"/>
  <c r="I471" i="2"/>
  <c r="I470" i="2"/>
  <c r="I469" i="2"/>
  <c r="I456" i="2"/>
  <c r="I455" i="2"/>
  <c r="I454" i="2"/>
  <c r="I453" i="2"/>
  <c r="I448" i="2"/>
  <c r="I444" i="2"/>
  <c r="I440" i="2"/>
  <c r="I436" i="2"/>
  <c r="I432" i="2"/>
  <c r="I428" i="2"/>
  <c r="I424" i="2"/>
  <c r="I420" i="2"/>
  <c r="I416" i="2"/>
  <c r="I412" i="2"/>
  <c r="I408" i="2"/>
  <c r="I404" i="2"/>
  <c r="I400" i="2"/>
  <c r="I396" i="2"/>
  <c r="I392" i="2"/>
  <c r="I388" i="2"/>
  <c r="I384" i="2"/>
  <c r="I380" i="2"/>
  <c r="I376" i="2"/>
  <c r="I372" i="2"/>
  <c r="I368" i="2"/>
  <c r="I364" i="2"/>
  <c r="I360" i="2"/>
  <c r="I356" i="2"/>
  <c r="I352" i="2"/>
  <c r="I348" i="2"/>
  <c r="I344" i="2"/>
  <c r="I340" i="2"/>
  <c r="I336" i="2"/>
  <c r="I332" i="2"/>
  <c r="I328" i="2"/>
  <c r="I324" i="2"/>
  <c r="I320" i="2"/>
  <c r="I316" i="2"/>
  <c r="I312" i="2"/>
  <c r="I308" i="2"/>
  <c r="I304" i="2"/>
  <c r="I300" i="2"/>
  <c r="I296" i="2"/>
  <c r="I292" i="2"/>
  <c r="I288" i="2"/>
  <c r="I284" i="2"/>
  <c r="I280" i="2"/>
  <c r="I276" i="2"/>
  <c r="I272" i="2"/>
  <c r="I268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4099" i="2"/>
  <c r="I4090" i="2"/>
  <c r="I4089" i="2"/>
  <c r="I4084" i="2"/>
  <c r="I4079" i="2"/>
  <c r="I4074" i="2"/>
  <c r="I4073" i="2"/>
  <c r="I4068" i="2"/>
  <c r="I4063" i="2"/>
  <c r="I4058" i="2"/>
  <c r="I4057" i="2"/>
  <c r="I4052" i="2"/>
  <c r="I4047" i="2"/>
  <c r="I4042" i="2"/>
  <c r="I4041" i="2"/>
  <c r="I4036" i="2"/>
  <c r="I4031" i="2"/>
  <c r="I4026" i="2"/>
  <c r="I4025" i="2"/>
  <c r="I4020" i="2"/>
  <c r="I4015" i="2"/>
  <c r="I4010" i="2"/>
  <c r="I4009" i="2"/>
  <c r="I3994" i="2"/>
  <c r="I3993" i="2"/>
  <c r="I3978" i="2"/>
  <c r="I3977" i="2"/>
  <c r="I3962" i="2"/>
  <c r="I3961" i="2"/>
  <c r="I3946" i="2"/>
  <c r="I3945" i="2"/>
  <c r="I3930" i="2"/>
  <c r="I3929" i="2"/>
  <c r="I3914" i="2"/>
  <c r="I3913" i="2"/>
  <c r="I3898" i="2"/>
  <c r="I3897" i="2"/>
  <c r="I3882" i="2"/>
  <c r="I3881" i="2"/>
  <c r="I3876" i="2"/>
  <c r="I3875" i="2"/>
  <c r="I3870" i="2"/>
  <c r="I3865" i="2"/>
  <c r="I3860" i="2"/>
  <c r="I3859" i="2"/>
  <c r="I3854" i="2"/>
  <c r="I3849" i="2"/>
  <c r="I3844" i="2"/>
  <c r="I3843" i="2"/>
  <c r="I3838" i="2"/>
  <c r="I3833" i="2"/>
  <c r="I3828" i="2"/>
  <c r="I3827" i="2"/>
  <c r="I3822" i="2"/>
  <c r="I3806" i="2"/>
  <c r="I3790" i="2"/>
  <c r="I3774" i="2"/>
  <c r="I3758" i="2"/>
  <c r="I3742" i="2"/>
  <c r="I3726" i="2"/>
  <c r="I3710" i="2"/>
  <c r="I3694" i="2"/>
  <c r="I3678" i="2"/>
  <c r="I3662" i="2"/>
  <c r="I3646" i="2"/>
  <c r="I3630" i="2"/>
  <c r="I3614" i="2"/>
  <c r="I3598" i="2"/>
  <c r="I3582" i="2"/>
  <c r="I3566" i="2"/>
  <c r="I3550" i="2"/>
  <c r="I3534" i="2"/>
  <c r="I3518" i="2"/>
  <c r="I3502" i="2"/>
  <c r="I3486" i="2"/>
  <c r="I3470" i="2"/>
  <c r="I3454" i="2"/>
  <c r="I3438" i="2"/>
  <c r="I3422" i="2"/>
  <c r="I3406" i="2"/>
  <c r="I3390" i="2"/>
  <c r="I3374" i="2"/>
  <c r="I3358" i="2"/>
  <c r="I3342" i="2"/>
  <c r="I3326" i="2"/>
  <c r="I3310" i="2"/>
  <c r="I3294" i="2"/>
  <c r="I3278" i="2"/>
  <c r="I3262" i="2"/>
  <c r="I3246" i="2"/>
  <c r="I3230" i="2"/>
  <c r="I3214" i="2"/>
  <c r="I3198" i="2"/>
  <c r="I3182" i="2"/>
  <c r="I3166" i="2"/>
  <c r="I3150" i="2"/>
  <c r="I3134" i="2"/>
  <c r="I3118" i="2"/>
  <c r="I3113" i="2"/>
  <c r="I3098" i="2"/>
  <c r="I3097" i="2"/>
  <c r="I3082" i="2"/>
  <c r="I3081" i="2"/>
  <c r="I3066" i="2"/>
  <c r="I3065" i="2"/>
  <c r="I3050" i="2"/>
  <c r="I3049" i="2"/>
  <c r="I2975" i="2"/>
  <c r="I2959" i="2"/>
  <c r="I2943" i="2"/>
  <c r="I2927" i="2"/>
  <c r="I2911" i="2"/>
  <c r="I2895" i="2"/>
  <c r="I2879" i="2"/>
  <c r="I2863" i="2"/>
  <c r="I2847" i="2"/>
  <c r="I2831" i="2"/>
  <c r="I2815" i="2"/>
  <c r="I2799" i="2"/>
  <c r="I2785" i="2"/>
  <c r="I2784" i="2"/>
  <c r="I2769" i="2"/>
  <c r="I2768" i="2"/>
  <c r="I2705" i="2"/>
  <c r="I2689" i="2"/>
  <c r="I2673" i="2"/>
  <c r="I2657" i="2"/>
  <c r="I2641" i="2"/>
  <c r="I2625" i="2"/>
  <c r="I2609" i="2"/>
  <c r="I2593" i="2"/>
  <c r="I2577" i="2"/>
  <c r="I2561" i="2"/>
  <c r="I2545" i="2"/>
  <c r="I2529" i="2"/>
  <c r="I2513" i="2"/>
  <c r="I2497" i="2"/>
  <c r="I2481" i="2"/>
  <c r="I2465" i="2"/>
  <c r="I2449" i="2"/>
  <c r="I2433" i="2"/>
  <c r="I2417" i="2"/>
  <c r="I2401" i="2"/>
  <c r="I2385" i="2"/>
  <c r="I2369" i="2"/>
  <c r="I2353" i="2"/>
  <c r="I2337" i="2"/>
  <c r="I2321" i="2"/>
  <c r="I2305" i="2"/>
  <c r="I2289" i="2"/>
  <c r="I2273" i="2"/>
  <c r="I2257" i="2"/>
  <c r="I2241" i="2"/>
  <c r="I2225" i="2"/>
  <c r="I2209" i="2"/>
  <c r="I2193" i="2"/>
  <c r="I2177" i="2"/>
  <c r="I2161" i="2"/>
  <c r="I2145" i="2"/>
  <c r="I2129" i="2"/>
  <c r="I2113" i="2"/>
  <c r="I2097" i="2"/>
  <c r="I2081" i="2"/>
  <c r="I2065" i="2"/>
  <c r="I2049" i="2"/>
  <c r="I2033" i="2"/>
  <c r="I2017" i="2"/>
  <c r="I2016" i="2"/>
  <c r="I2011" i="2"/>
  <c r="I2006" i="2"/>
  <c r="I2001" i="2"/>
  <c r="I2000" i="2"/>
  <c r="I1995" i="2"/>
  <c r="I1990" i="2"/>
  <c r="I1985" i="2"/>
  <c r="I1984" i="2"/>
  <c r="I1979" i="2"/>
  <c r="I1974" i="2"/>
  <c r="I1969" i="2"/>
  <c r="I1968" i="2"/>
  <c r="I1963" i="2"/>
  <c r="I1958" i="2"/>
  <c r="I1953" i="2"/>
  <c r="I1952" i="2"/>
  <c r="I1947" i="2"/>
  <c r="I1942" i="2"/>
  <c r="I1937" i="2"/>
  <c r="I1936" i="2"/>
  <c r="I1931" i="2"/>
  <c r="I1926" i="2"/>
  <c r="I1921" i="2"/>
  <c r="I1920" i="2"/>
  <c r="I1915" i="2"/>
  <c r="I1910" i="2"/>
  <c r="I1905" i="2"/>
  <c r="I1904" i="2"/>
  <c r="I1899" i="2"/>
  <c r="I1894" i="2"/>
  <c r="I1889" i="2"/>
  <c r="I1888" i="2"/>
  <c r="I1883" i="2"/>
  <c r="I1878" i="2"/>
  <c r="I1873" i="2"/>
  <c r="I1872" i="2"/>
  <c r="I1867" i="2"/>
  <c r="I1862" i="2"/>
  <c r="I1857" i="2"/>
  <c r="I1856" i="2"/>
  <c r="I1851" i="2"/>
  <c r="I1846" i="2"/>
  <c r="I1841" i="2"/>
  <c r="I1840" i="2"/>
  <c r="I1835" i="2"/>
  <c r="I1830" i="2"/>
  <c r="I1825" i="2"/>
  <c r="I1824" i="2"/>
  <c r="I1819" i="2"/>
  <c r="I1814" i="2"/>
  <c r="I1809" i="2"/>
  <c r="I1808" i="2"/>
  <c r="I1803" i="2"/>
  <c r="I1798" i="2"/>
  <c r="I1793" i="2"/>
  <c r="I1792" i="2"/>
  <c r="I1787" i="2"/>
  <c r="I1786" i="2"/>
  <c r="I1779" i="2"/>
  <c r="I1778" i="2"/>
  <c r="I1771" i="2"/>
  <c r="I1770" i="2"/>
  <c r="I1763" i="2"/>
  <c r="I1762" i="2"/>
  <c r="I1755" i="2"/>
  <c r="I1754" i="2"/>
  <c r="I1747" i="2"/>
  <c r="I1746" i="2"/>
  <c r="I1739" i="2"/>
  <c r="I1738" i="2"/>
  <c r="I1731" i="2"/>
  <c r="I1730" i="2"/>
  <c r="I1721" i="2"/>
  <c r="I1720" i="2"/>
  <c r="I1719" i="2"/>
  <c r="I1718" i="2"/>
  <c r="I1705" i="2"/>
  <c r="I1704" i="2"/>
  <c r="I1703" i="2"/>
  <c r="I1702" i="2"/>
  <c r="I1689" i="2"/>
  <c r="I1688" i="2"/>
  <c r="I1687" i="2"/>
  <c r="I1686" i="2"/>
  <c r="I1673" i="2"/>
  <c r="I1672" i="2"/>
  <c r="I1671" i="2"/>
  <c r="I1670" i="2"/>
  <c r="I1657" i="2"/>
  <c r="I1656" i="2"/>
  <c r="I1655" i="2"/>
  <c r="I1654" i="2"/>
  <c r="I1641" i="2"/>
  <c r="I1640" i="2"/>
  <c r="I1639" i="2"/>
  <c r="I1638" i="2"/>
  <c r="I1627" i="2"/>
  <c r="I1623" i="2"/>
  <c r="I1619" i="2"/>
  <c r="I1615" i="2"/>
  <c r="I1611" i="2"/>
  <c r="I1607" i="2"/>
  <c r="I1603" i="2"/>
  <c r="I1599" i="2"/>
  <c r="I1595" i="2"/>
  <c r="I1591" i="2"/>
  <c r="I1587" i="2"/>
  <c r="I1583" i="2"/>
  <c r="I1579" i="2"/>
  <c r="I1575" i="2"/>
  <c r="I1571" i="2"/>
  <c r="I1567" i="2"/>
  <c r="I1563" i="2"/>
  <c r="I1559" i="2"/>
  <c r="I1555" i="2"/>
  <c r="I1551" i="2"/>
  <c r="I1547" i="2"/>
  <c r="I1543" i="2"/>
  <c r="I1539" i="2"/>
  <c r="I1535" i="2"/>
  <c r="I1531" i="2"/>
  <c r="I1527" i="2"/>
  <c r="I1523" i="2"/>
  <c r="I1519" i="2"/>
  <c r="I1515" i="2"/>
  <c r="I1511" i="2"/>
  <c r="I1507" i="2"/>
  <c r="I1503" i="2"/>
  <c r="I1499" i="2"/>
  <c r="I1495" i="2"/>
  <c r="I1491" i="2"/>
  <c r="I1487" i="2"/>
  <c r="I1483" i="2"/>
  <c r="I1479" i="2"/>
  <c r="I1475" i="2"/>
  <c r="I1471" i="2"/>
  <c r="I1467" i="2"/>
  <c r="I1463" i="2"/>
  <c r="I1459" i="2"/>
  <c r="I1455" i="2"/>
  <c r="I1451" i="2"/>
  <c r="I1447" i="2"/>
  <c r="I1443" i="2"/>
  <c r="I1439" i="2"/>
  <c r="I1435" i="2"/>
  <c r="I1431" i="2"/>
  <c r="I1427" i="2"/>
  <c r="I1423" i="2"/>
  <c r="I1419" i="2"/>
  <c r="I1415" i="2"/>
  <c r="I1411" i="2"/>
  <c r="I1407" i="2"/>
  <c r="I1403" i="2"/>
  <c r="I1399" i="2"/>
  <c r="I1395" i="2"/>
  <c r="I1391" i="2"/>
  <c r="I1387" i="2"/>
  <c r="I1383" i="2"/>
  <c r="I1379" i="2"/>
  <c r="I1375" i="2"/>
  <c r="I1371" i="2"/>
  <c r="I1367" i="2"/>
  <c r="I1363" i="2"/>
  <c r="I1359" i="2"/>
  <c r="I1355" i="2"/>
  <c r="I1351" i="2"/>
  <c r="I1347" i="2"/>
  <c r="I1343" i="2"/>
  <c r="I1339" i="2"/>
  <c r="I1335" i="2"/>
  <c r="I1331" i="2"/>
  <c r="I1327" i="2"/>
  <c r="I1323" i="2"/>
  <c r="I1319" i="2"/>
  <c r="I1315" i="2"/>
  <c r="I1311" i="2"/>
  <c r="I1307" i="2"/>
  <c r="I1303" i="2"/>
  <c r="I1299" i="2"/>
  <c r="I1295" i="2"/>
  <c r="I1291" i="2"/>
  <c r="I1287" i="2"/>
  <c r="I1283" i="2"/>
  <c r="I1279" i="2"/>
  <c r="I1275" i="2"/>
  <c r="I1271" i="2"/>
  <c r="I1267" i="2"/>
  <c r="I1263" i="2"/>
  <c r="I1259" i="2"/>
  <c r="I1255" i="2"/>
  <c r="I1251" i="2"/>
  <c r="I1247" i="2"/>
  <c r="I1243" i="2"/>
  <c r="I1239" i="2"/>
  <c r="I1235" i="2"/>
  <c r="I1231" i="2"/>
  <c r="I1227" i="2"/>
  <c r="I1223" i="2"/>
  <c r="I1219" i="2"/>
  <c r="I1215" i="2"/>
  <c r="I1211" i="2"/>
  <c r="I1207" i="2"/>
  <c r="I1203" i="2"/>
  <c r="I1199" i="2"/>
  <c r="I1195" i="2"/>
  <c r="I1191" i="2"/>
  <c r="I1187" i="2"/>
  <c r="I1183" i="2"/>
  <c r="I1179" i="2"/>
  <c r="I1175" i="2"/>
  <c r="I1171" i="2"/>
  <c r="I1167" i="2"/>
  <c r="I1163" i="2"/>
  <c r="I1159" i="2"/>
  <c r="I1155" i="2"/>
  <c r="I1151" i="2"/>
  <c r="I1147" i="2"/>
  <c r="I1143" i="2"/>
  <c r="I1139" i="2"/>
  <c r="I1135" i="2"/>
  <c r="I1131" i="2"/>
  <c r="I1127" i="2"/>
  <c r="I1123" i="2"/>
  <c r="I1119" i="2"/>
  <c r="I1115" i="2"/>
  <c r="I1111" i="2"/>
  <c r="I1107" i="2"/>
  <c r="I1103" i="2"/>
  <c r="I1099" i="2"/>
  <c r="I1095" i="2"/>
  <c r="I1091" i="2"/>
  <c r="I1087" i="2"/>
  <c r="I1083" i="2"/>
  <c r="I1079" i="2"/>
  <c r="I1075" i="2"/>
  <c r="I1071" i="2"/>
  <c r="I1067" i="2"/>
  <c r="I1063" i="2"/>
  <c r="I1059" i="2"/>
  <c r="I1055" i="2"/>
  <c r="I1051" i="2"/>
  <c r="I1047" i="2"/>
  <c r="I1043" i="2"/>
  <c r="I1039" i="2"/>
  <c r="I1035" i="2"/>
  <c r="I1031" i="2"/>
  <c r="I1027" i="2"/>
  <c r="I1023" i="2"/>
  <c r="I1019" i="2"/>
  <c r="I1015" i="2"/>
  <c r="I1011" i="2"/>
  <c r="I1007" i="2"/>
  <c r="I1003" i="2"/>
  <c r="I999" i="2"/>
  <c r="I995" i="2"/>
  <c r="I991" i="2"/>
  <c r="I987" i="2"/>
  <c r="I983" i="2"/>
  <c r="I979" i="2"/>
  <c r="I975" i="2"/>
  <c r="I971" i="2"/>
  <c r="I967" i="2"/>
  <c r="I963" i="2"/>
  <c r="I959" i="2"/>
  <c r="I955" i="2"/>
  <c r="I951" i="2"/>
  <c r="I947" i="2"/>
  <c r="I943" i="2"/>
  <c r="I939" i="2"/>
  <c r="I935" i="2"/>
  <c r="I931" i="2"/>
  <c r="I927" i="2"/>
  <c r="I923" i="2"/>
  <c r="I919" i="2"/>
  <c r="I915" i="2"/>
  <c r="I911" i="2"/>
  <c r="I907" i="2"/>
  <c r="I903" i="2"/>
  <c r="I899" i="2"/>
  <c r="I895" i="2"/>
  <c r="I891" i="2"/>
  <c r="I887" i="2"/>
  <c r="I883" i="2"/>
  <c r="I879" i="2"/>
  <c r="I875" i="2"/>
  <c r="I871" i="2"/>
  <c r="I867" i="2"/>
  <c r="I863" i="2"/>
  <c r="I859" i="2"/>
  <c r="I855" i="2"/>
  <c r="I851" i="2"/>
  <c r="I847" i="2"/>
  <c r="I843" i="2"/>
  <c r="I839" i="2"/>
  <c r="I835" i="2"/>
  <c r="I831" i="2"/>
  <c r="I827" i="2"/>
  <c r="I823" i="2"/>
  <c r="I819" i="2"/>
  <c r="I815" i="2"/>
  <c r="I811" i="2"/>
  <c r="I807" i="2"/>
  <c r="I803" i="2"/>
  <c r="I799" i="2"/>
  <c r="I795" i="2"/>
  <c r="I791" i="2"/>
  <c r="I787" i="2"/>
  <c r="I783" i="2"/>
  <c r="I779" i="2"/>
  <c r="I775" i="2"/>
  <c r="I771" i="2"/>
  <c r="I767" i="2"/>
  <c r="I763" i="2"/>
  <c r="I759" i="2"/>
  <c r="I755" i="2"/>
  <c r="I751" i="2"/>
  <c r="I747" i="2"/>
  <c r="I743" i="2"/>
  <c r="I739" i="2"/>
  <c r="I735" i="2"/>
  <c r="I731" i="2"/>
  <c r="I727" i="2"/>
  <c r="I723" i="2"/>
  <c r="I719" i="2"/>
  <c r="I714" i="2"/>
  <c r="I709" i="2"/>
  <c r="I704" i="2"/>
  <c r="I703" i="2"/>
  <c r="I698" i="2"/>
  <c r="I693" i="2"/>
  <c r="I688" i="2"/>
  <c r="I687" i="2"/>
  <c r="I682" i="2"/>
  <c r="I677" i="2"/>
  <c r="I672" i="2"/>
  <c r="I671" i="2"/>
  <c r="I666" i="2"/>
  <c r="I660" i="2"/>
  <c r="I659" i="2"/>
  <c r="I652" i="2"/>
  <c r="I651" i="2"/>
  <c r="I644" i="2"/>
  <c r="I643" i="2"/>
  <c r="I636" i="2"/>
  <c r="I635" i="2"/>
  <c r="I628" i="2"/>
  <c r="I627" i="2"/>
  <c r="I620" i="2"/>
  <c r="I619" i="2"/>
  <c r="I612" i="2"/>
  <c r="I611" i="2"/>
  <c r="I604" i="2"/>
  <c r="I603" i="2"/>
  <c r="I596" i="2"/>
  <c r="I595" i="2"/>
  <c r="I588" i="2"/>
  <c r="I587" i="2"/>
  <c r="I580" i="2"/>
  <c r="I579" i="2"/>
  <c r="I572" i="2"/>
  <c r="I571" i="2"/>
  <c r="I564" i="2"/>
  <c r="I563" i="2"/>
  <c r="I556" i="2"/>
  <c r="I555" i="2"/>
  <c r="I548" i="2"/>
  <c r="I547" i="2"/>
  <c r="I540" i="2"/>
  <c r="I539" i="2"/>
  <c r="I532" i="2"/>
  <c r="I531" i="2"/>
  <c r="I524" i="2"/>
  <c r="I523" i="2"/>
  <c r="I522" i="2"/>
  <c r="I521" i="2"/>
  <c r="I508" i="2"/>
  <c r="I507" i="2"/>
  <c r="I506" i="2"/>
  <c r="I505" i="2"/>
  <c r="I492" i="2"/>
  <c r="I491" i="2"/>
  <c r="I490" i="2"/>
  <c r="I489" i="2"/>
  <c r="I476" i="2"/>
  <c r="I475" i="2"/>
  <c r="I474" i="2"/>
  <c r="I473" i="2"/>
  <c r="I460" i="2"/>
  <c r="I459" i="2"/>
  <c r="I458" i="2"/>
  <c r="I457" i="2"/>
  <c r="I449" i="2"/>
  <c r="I445" i="2"/>
  <c r="I441" i="2"/>
  <c r="I437" i="2"/>
  <c r="I433" i="2"/>
  <c r="I429" i="2"/>
  <c r="I425" i="2"/>
  <c r="I421" i="2"/>
  <c r="I417" i="2"/>
  <c r="I413" i="2"/>
  <c r="I409" i="2"/>
  <c r="I405" i="2"/>
  <c r="I401" i="2"/>
  <c r="I397" i="2"/>
  <c r="I393" i="2"/>
  <c r="I389" i="2"/>
  <c r="I385" i="2"/>
  <c r="I381" i="2"/>
  <c r="I377" i="2"/>
  <c r="I373" i="2"/>
  <c r="I369" i="2"/>
  <c r="I365" i="2"/>
  <c r="I361" i="2"/>
  <c r="I357" i="2"/>
  <c r="I353" i="2"/>
  <c r="I349" i="2"/>
  <c r="I345" i="2"/>
  <c r="I341" i="2"/>
  <c r="I337" i="2"/>
  <c r="I333" i="2"/>
  <c r="I329" i="2"/>
  <c r="I325" i="2"/>
  <c r="I321" i="2"/>
  <c r="I317" i="2"/>
  <c r="I313" i="2"/>
  <c r="I309" i="2"/>
  <c r="I305" i="2"/>
  <c r="I301" i="2"/>
  <c r="I297" i="2"/>
  <c r="I293" i="2"/>
  <c r="I289" i="2"/>
  <c r="I285" i="2"/>
  <c r="I281" i="2"/>
  <c r="I277" i="2"/>
  <c r="I273" i="2"/>
  <c r="I269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49" i="2"/>
  <c r="I45" i="2"/>
  <c r="I41" i="2"/>
  <c r="I37" i="2"/>
  <c r="I3818" i="2"/>
  <c r="I3802" i="2"/>
  <c r="I3786" i="2"/>
  <c r="I3770" i="2"/>
  <c r="I3754" i="2"/>
  <c r="I3738" i="2"/>
  <c r="I3722" i="2"/>
  <c r="I3706" i="2"/>
  <c r="I3690" i="2"/>
  <c r="I3674" i="2"/>
  <c r="I3658" i="2"/>
  <c r="I3642" i="2"/>
  <c r="I3626" i="2"/>
  <c r="I3610" i="2"/>
  <c r="I3594" i="2"/>
  <c r="I3578" i="2"/>
  <c r="I3562" i="2"/>
  <c r="I3546" i="2"/>
  <c r="I3530" i="2"/>
  <c r="I3514" i="2"/>
  <c r="I3498" i="2"/>
  <c r="I3482" i="2"/>
  <c r="I3466" i="2"/>
  <c r="I3450" i="2"/>
  <c r="I3434" i="2"/>
  <c r="I3418" i="2"/>
  <c r="I3402" i="2"/>
  <c r="I3386" i="2"/>
  <c r="I3370" i="2"/>
  <c r="I3354" i="2"/>
  <c r="I3338" i="2"/>
  <c r="I3322" i="2"/>
  <c r="I3306" i="2"/>
  <c r="I3290" i="2"/>
  <c r="I3274" i="2"/>
  <c r="I3258" i="2"/>
  <c r="I3242" i="2"/>
  <c r="I3226" i="2"/>
  <c r="I3210" i="2"/>
  <c r="I3194" i="2"/>
  <c r="I3178" i="2"/>
  <c r="I3162" i="2"/>
  <c r="I3146" i="2"/>
  <c r="I3130" i="2"/>
  <c r="I2971" i="2"/>
  <c r="I2955" i="2"/>
  <c r="I2939" i="2"/>
  <c r="I2923" i="2"/>
  <c r="I2907" i="2"/>
  <c r="I2891" i="2"/>
  <c r="I2875" i="2"/>
  <c r="I2859" i="2"/>
  <c r="I2843" i="2"/>
  <c r="I2827" i="2"/>
  <c r="I2811" i="2"/>
  <c r="I2795" i="2"/>
  <c r="I2779" i="2"/>
  <c r="I2763" i="2"/>
  <c r="I2701" i="2"/>
  <c r="I2685" i="2"/>
  <c r="I2669" i="2"/>
  <c r="I2653" i="2"/>
  <c r="I2637" i="2"/>
  <c r="I2621" i="2"/>
  <c r="I2605" i="2"/>
  <c r="I2589" i="2"/>
  <c r="I2573" i="2"/>
  <c r="I2557" i="2"/>
  <c r="I2541" i="2"/>
  <c r="I2525" i="2"/>
  <c r="I2509" i="2"/>
  <c r="I2493" i="2"/>
  <c r="I2477" i="2"/>
  <c r="I2461" i="2"/>
  <c r="I2445" i="2"/>
  <c r="I2429" i="2"/>
  <c r="I2413" i="2"/>
  <c r="I2397" i="2"/>
  <c r="I2381" i="2"/>
  <c r="I2365" i="2"/>
  <c r="I2349" i="2"/>
  <c r="I2333" i="2"/>
  <c r="I2317" i="2"/>
  <c r="I2301" i="2"/>
  <c r="I2285" i="2"/>
  <c r="I2269" i="2"/>
  <c r="I2253" i="2"/>
  <c r="I2237" i="2"/>
  <c r="I2221" i="2"/>
  <c r="I2205" i="2"/>
  <c r="I2189" i="2"/>
  <c r="I2173" i="2"/>
  <c r="I2157" i="2"/>
  <c r="I2141" i="2"/>
  <c r="I2125" i="2"/>
  <c r="I2109" i="2"/>
  <c r="I2093" i="2"/>
  <c r="I2077" i="2"/>
  <c r="I2061" i="2"/>
  <c r="I2045" i="2"/>
  <c r="I2029" i="2"/>
  <c r="I1789" i="2"/>
  <c r="I1788" i="2"/>
  <c r="I1781" i="2"/>
  <c r="I1780" i="2"/>
  <c r="I1773" i="2"/>
  <c r="I1772" i="2"/>
  <c r="I1765" i="2"/>
  <c r="I1764" i="2"/>
  <c r="I1757" i="2"/>
  <c r="I1756" i="2"/>
  <c r="I1749" i="2"/>
  <c r="I1748" i="2"/>
  <c r="I1741" i="2"/>
  <c r="I1740" i="2"/>
  <c r="I1733" i="2"/>
  <c r="I1732" i="2"/>
  <c r="I1725" i="2"/>
  <c r="I1724" i="2"/>
  <c r="I1723" i="2"/>
  <c r="I1722" i="2"/>
  <c r="I1709" i="2"/>
  <c r="I1708" i="2"/>
  <c r="I1707" i="2"/>
  <c r="I1706" i="2"/>
  <c r="I1693" i="2"/>
  <c r="I1692" i="2"/>
  <c r="I1691" i="2"/>
  <c r="I1690" i="2"/>
  <c r="I1677" i="2"/>
  <c r="I1676" i="2"/>
  <c r="I1675" i="2"/>
  <c r="I1674" i="2"/>
  <c r="I1661" i="2"/>
  <c r="I1660" i="2"/>
  <c r="I1659" i="2"/>
  <c r="I1658" i="2"/>
  <c r="I1645" i="2"/>
  <c r="I1644" i="2"/>
  <c r="I1643" i="2"/>
  <c r="I1642" i="2"/>
  <c r="I1628" i="2"/>
  <c r="I1624" i="2"/>
  <c r="I1620" i="2"/>
  <c r="I1616" i="2"/>
  <c r="I1612" i="2"/>
  <c r="I1608" i="2"/>
  <c r="I1604" i="2"/>
  <c r="I1600" i="2"/>
  <c r="I1596" i="2"/>
  <c r="I1592" i="2"/>
  <c r="I1588" i="2"/>
  <c r="I1584" i="2"/>
  <c r="I1580" i="2"/>
  <c r="I1576" i="2"/>
  <c r="I1572" i="2"/>
  <c r="I1568" i="2"/>
  <c r="I1564" i="2"/>
  <c r="I1560" i="2"/>
  <c r="I1556" i="2"/>
  <c r="I1552" i="2"/>
  <c r="I1548" i="2"/>
  <c r="I1544" i="2"/>
  <c r="I1540" i="2"/>
  <c r="I1536" i="2"/>
  <c r="I1532" i="2"/>
  <c r="I1528" i="2"/>
  <c r="I1524" i="2"/>
  <c r="I1520" i="2"/>
  <c r="I1516" i="2"/>
  <c r="I1512" i="2"/>
  <c r="I1508" i="2"/>
  <c r="I1504" i="2"/>
  <c r="I1500" i="2"/>
  <c r="I1496" i="2"/>
  <c r="I1492" i="2"/>
  <c r="I1488" i="2"/>
  <c r="I1484" i="2"/>
  <c r="I1480" i="2"/>
  <c r="I1476" i="2"/>
  <c r="I1472" i="2"/>
  <c r="I1468" i="2"/>
  <c r="I1464" i="2"/>
  <c r="I1460" i="2"/>
  <c r="I1456" i="2"/>
  <c r="I1452" i="2"/>
  <c r="I1448" i="2"/>
  <c r="I1444" i="2"/>
  <c r="I1440" i="2"/>
  <c r="I1436" i="2"/>
  <c r="I1432" i="2"/>
  <c r="I1428" i="2"/>
  <c r="I1424" i="2"/>
  <c r="I1420" i="2"/>
  <c r="I1416" i="2"/>
  <c r="I1412" i="2"/>
  <c r="I1408" i="2"/>
  <c r="I1404" i="2"/>
  <c r="I1400" i="2"/>
  <c r="I1396" i="2"/>
  <c r="I1392" i="2"/>
  <c r="I1388" i="2"/>
  <c r="I1384" i="2"/>
  <c r="I1380" i="2"/>
  <c r="I1376" i="2"/>
  <c r="I1372" i="2"/>
  <c r="I1368" i="2"/>
  <c r="I1364" i="2"/>
  <c r="I1360" i="2"/>
  <c r="I1356" i="2"/>
  <c r="I1352" i="2"/>
  <c r="I1348" i="2"/>
  <c r="I1344" i="2"/>
  <c r="I1340" i="2"/>
  <c r="I1336" i="2"/>
  <c r="I1332" i="2"/>
  <c r="I1328" i="2"/>
  <c r="I1324" i="2"/>
  <c r="I1320" i="2"/>
  <c r="I1316" i="2"/>
  <c r="I1312" i="2"/>
  <c r="I1308" i="2"/>
  <c r="I1304" i="2"/>
  <c r="I1300" i="2"/>
  <c r="I1296" i="2"/>
  <c r="I1292" i="2"/>
  <c r="I1288" i="2"/>
  <c r="I1284" i="2"/>
  <c r="I1280" i="2"/>
  <c r="I1276" i="2"/>
  <c r="I1272" i="2"/>
  <c r="I1268" i="2"/>
  <c r="I1264" i="2"/>
  <c r="I1260" i="2"/>
  <c r="I1256" i="2"/>
  <c r="I1252" i="2"/>
  <c r="I1248" i="2"/>
  <c r="I1244" i="2"/>
  <c r="I1240" i="2"/>
  <c r="I1236" i="2"/>
  <c r="I1232" i="2"/>
  <c r="I1228" i="2"/>
  <c r="I1224" i="2"/>
  <c r="I1220" i="2"/>
  <c r="I1216" i="2"/>
  <c r="I1212" i="2"/>
  <c r="I1208" i="2"/>
  <c r="I1204" i="2"/>
  <c r="I1200" i="2"/>
  <c r="I1196" i="2"/>
  <c r="I1192" i="2"/>
  <c r="I1188" i="2"/>
  <c r="I1184" i="2"/>
  <c r="I1180" i="2"/>
  <c r="I1176" i="2"/>
  <c r="I1172" i="2"/>
  <c r="I1168" i="2"/>
  <c r="I1164" i="2"/>
  <c r="I1160" i="2"/>
  <c r="I1156" i="2"/>
  <c r="I1152" i="2"/>
  <c r="I1148" i="2"/>
  <c r="I1144" i="2"/>
  <c r="I1140" i="2"/>
  <c r="I1136" i="2"/>
  <c r="I1132" i="2"/>
  <c r="I1128" i="2"/>
  <c r="I1124" i="2"/>
  <c r="I1120" i="2"/>
  <c r="I1116" i="2"/>
  <c r="I1112" i="2"/>
  <c r="I1108" i="2"/>
  <c r="I1104" i="2"/>
  <c r="I1100" i="2"/>
  <c r="I1096" i="2"/>
  <c r="I1092" i="2"/>
  <c r="I1088" i="2"/>
  <c r="I1084" i="2"/>
  <c r="I1080" i="2"/>
  <c r="I1076" i="2"/>
  <c r="I1072" i="2"/>
  <c r="I1068" i="2"/>
  <c r="I1064" i="2"/>
  <c r="I1060" i="2"/>
  <c r="I1056" i="2"/>
  <c r="I1052" i="2"/>
  <c r="I1048" i="2"/>
  <c r="I1044" i="2"/>
  <c r="I1040" i="2"/>
  <c r="I1036" i="2"/>
  <c r="I1032" i="2"/>
  <c r="I1028" i="2"/>
  <c r="I1024" i="2"/>
  <c r="I1020" i="2"/>
  <c r="I1016" i="2"/>
  <c r="I1012" i="2"/>
  <c r="I1008" i="2"/>
  <c r="I1004" i="2"/>
  <c r="I1000" i="2"/>
  <c r="I996" i="2"/>
  <c r="I992" i="2"/>
  <c r="I988" i="2"/>
  <c r="I984" i="2"/>
  <c r="I980" i="2"/>
  <c r="I976" i="2"/>
  <c r="I972" i="2"/>
  <c r="I968" i="2"/>
  <c r="I964" i="2"/>
  <c r="I960" i="2"/>
  <c r="I956" i="2"/>
  <c r="I952" i="2"/>
  <c r="I948" i="2"/>
  <c r="I944" i="2"/>
  <c r="I940" i="2"/>
  <c r="I936" i="2"/>
  <c r="I932" i="2"/>
  <c r="I928" i="2"/>
  <c r="I924" i="2"/>
  <c r="I920" i="2"/>
  <c r="I916" i="2"/>
  <c r="I912" i="2"/>
  <c r="I908" i="2"/>
  <c r="I904" i="2"/>
  <c r="I900" i="2"/>
  <c r="I896" i="2"/>
  <c r="I892" i="2"/>
  <c r="I888" i="2"/>
  <c r="I884" i="2"/>
  <c r="I880" i="2"/>
  <c r="I876" i="2"/>
  <c r="I872" i="2"/>
  <c r="I868" i="2"/>
  <c r="I864" i="2"/>
  <c r="I860" i="2"/>
  <c r="I856" i="2"/>
  <c r="I852" i="2"/>
  <c r="I848" i="2"/>
  <c r="I844" i="2"/>
  <c r="I840" i="2"/>
  <c r="I836" i="2"/>
  <c r="I832" i="2"/>
  <c r="I828" i="2"/>
  <c r="I824" i="2"/>
  <c r="I820" i="2"/>
  <c r="I816" i="2"/>
  <c r="I812" i="2"/>
  <c r="I808" i="2"/>
  <c r="I804" i="2"/>
  <c r="I800" i="2"/>
  <c r="I796" i="2"/>
  <c r="I792" i="2"/>
  <c r="I788" i="2"/>
  <c r="I784" i="2"/>
  <c r="I780" i="2"/>
  <c r="I776" i="2"/>
  <c r="I772" i="2"/>
  <c r="I768" i="2"/>
  <c r="I764" i="2"/>
  <c r="I760" i="2"/>
  <c r="I756" i="2"/>
  <c r="I752" i="2"/>
  <c r="I748" i="2"/>
  <c r="I744" i="2"/>
  <c r="I740" i="2"/>
  <c r="I736" i="2"/>
  <c r="I732" i="2"/>
  <c r="I728" i="2"/>
  <c r="I724" i="2"/>
  <c r="I720" i="2"/>
  <c r="I716" i="2"/>
  <c r="I715" i="2"/>
  <c r="I710" i="2"/>
  <c r="I705" i="2"/>
  <c r="I700" i="2"/>
  <c r="I699" i="2"/>
  <c r="I694" i="2"/>
  <c r="I689" i="2"/>
  <c r="I684" i="2"/>
  <c r="I683" i="2"/>
  <c r="I678" i="2"/>
  <c r="I673" i="2"/>
  <c r="I668" i="2"/>
  <c r="I667" i="2"/>
  <c r="I662" i="2"/>
  <c r="I661" i="2"/>
  <c r="I654" i="2"/>
  <c r="I653" i="2"/>
  <c r="I646" i="2"/>
  <c r="I645" i="2"/>
  <c r="I638" i="2"/>
  <c r="I637" i="2"/>
  <c r="I630" i="2"/>
  <c r="I629" i="2"/>
  <c r="I622" i="2"/>
  <c r="I621" i="2"/>
  <c r="I614" i="2"/>
  <c r="I613" i="2"/>
  <c r="I606" i="2"/>
  <c r="I605" i="2"/>
  <c r="I598" i="2"/>
  <c r="I597" i="2"/>
  <c r="I590" i="2"/>
  <c r="I589" i="2"/>
  <c r="I582" i="2"/>
  <c r="I581" i="2"/>
  <c r="I574" i="2"/>
  <c r="I573" i="2"/>
  <c r="I566" i="2"/>
  <c r="I565" i="2"/>
  <c r="I558" i="2"/>
  <c r="I557" i="2"/>
  <c r="I550" i="2"/>
  <c r="I549" i="2"/>
  <c r="I542" i="2"/>
  <c r="I541" i="2"/>
  <c r="I534" i="2"/>
  <c r="I533" i="2"/>
  <c r="I526" i="2"/>
  <c r="I525" i="2"/>
  <c r="I512" i="2"/>
  <c r="I511" i="2"/>
  <c r="I510" i="2"/>
  <c r="I509" i="2"/>
  <c r="I496" i="2"/>
  <c r="I495" i="2"/>
  <c r="I494" i="2"/>
  <c r="I493" i="2"/>
  <c r="I480" i="2"/>
  <c r="I479" i="2"/>
  <c r="I478" i="2"/>
  <c r="I477" i="2"/>
  <c r="I464" i="2"/>
  <c r="I463" i="2"/>
  <c r="I462" i="2"/>
  <c r="I461" i="2"/>
  <c r="I450" i="2"/>
  <c r="I446" i="2"/>
  <c r="I442" i="2"/>
  <c r="I438" i="2"/>
  <c r="I434" i="2"/>
  <c r="I430" i="2"/>
  <c r="I426" i="2"/>
  <c r="I422" i="2"/>
  <c r="I418" i="2"/>
  <c r="I414" i="2"/>
  <c r="I410" i="2"/>
  <c r="I406" i="2"/>
  <c r="I402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342" i="2"/>
  <c r="I338" i="2"/>
  <c r="I334" i="2"/>
  <c r="I330" i="2"/>
  <c r="I326" i="2"/>
  <c r="I322" i="2"/>
  <c r="I318" i="2"/>
  <c r="I314" i="2"/>
  <c r="I310" i="2"/>
  <c r="I306" i="2"/>
  <c r="I302" i="2"/>
  <c r="I298" i="2"/>
  <c r="I294" i="2"/>
  <c r="I290" i="2"/>
  <c r="I286" i="2"/>
  <c r="I282" i="2"/>
  <c r="I278" i="2"/>
  <c r="I274" i="2"/>
  <c r="I270" i="2"/>
  <c r="I266" i="2"/>
  <c r="I262" i="2"/>
  <c r="I258" i="2"/>
  <c r="I254" i="2"/>
  <c r="I250" i="2"/>
  <c r="I246" i="2"/>
  <c r="I242" i="2"/>
  <c r="I238" i="2"/>
  <c r="I234" i="2"/>
  <c r="I230" i="2"/>
  <c r="I226" i="2"/>
  <c r="I222" i="2"/>
  <c r="I218" i="2"/>
  <c r="I214" i="2"/>
  <c r="I210" i="2"/>
  <c r="I206" i="2"/>
  <c r="I202" i="2"/>
  <c r="I198" i="2"/>
  <c r="I194" i="2"/>
  <c r="I190" i="2"/>
  <c r="I186" i="2"/>
  <c r="I182" i="2"/>
  <c r="I178" i="2"/>
  <c r="I174" i="2"/>
  <c r="I170" i="2"/>
  <c r="I166" i="2"/>
  <c r="I162" i="2"/>
  <c r="I158" i="2"/>
  <c r="I154" i="2"/>
  <c r="I150" i="2"/>
  <c r="I146" i="2"/>
  <c r="I142" i="2"/>
  <c r="I138" i="2"/>
  <c r="I134" i="2"/>
  <c r="I130" i="2"/>
  <c r="I126" i="2"/>
  <c r="I122" i="2"/>
  <c r="I118" i="2"/>
  <c r="I114" i="2"/>
  <c r="I110" i="2"/>
  <c r="I106" i="2"/>
  <c r="I102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3" i="2"/>
  <c r="I379" i="2"/>
  <c r="I395" i="2"/>
  <c r="I427" i="2"/>
  <c r="I443" i="2"/>
  <c r="I527" i="2"/>
  <c r="I544" i="2"/>
  <c r="I560" i="2"/>
  <c r="I591" i="2"/>
  <c r="I607" i="2"/>
  <c r="I624" i="2"/>
  <c r="I640" i="2"/>
  <c r="I757" i="2"/>
  <c r="I901" i="2"/>
  <c r="I917" i="2"/>
  <c r="I949" i="2"/>
  <c r="I981" i="2"/>
  <c r="I1013" i="2"/>
  <c r="I1125" i="2"/>
  <c r="I1157" i="2"/>
  <c r="I1189" i="2"/>
  <c r="I1221" i="2"/>
  <c r="I1285" i="2"/>
  <c r="I1301" i="2"/>
  <c r="I1333" i="2"/>
  <c r="I1413" i="2"/>
  <c r="I1477" i="2"/>
  <c r="I1541" i="2"/>
  <c r="I1589" i="2"/>
  <c r="I2073" i="2"/>
  <c r="I2393" i="2"/>
  <c r="I2457" i="2"/>
  <c r="I2585" i="2"/>
  <c r="I2967" i="2"/>
  <c r="I3222" i="2"/>
  <c r="I3542" i="2"/>
  <c r="I3606" i="2"/>
  <c r="I3670" i="2"/>
  <c r="I27" i="2"/>
  <c r="I28" i="2"/>
  <c r="I32" i="2"/>
  <c r="I47" i="2"/>
  <c r="I63" i="2"/>
  <c r="I79" i="2"/>
  <c r="I95" i="2"/>
  <c r="I111" i="2"/>
  <c r="I127" i="2"/>
  <c r="I143" i="2"/>
  <c r="I159" i="2"/>
  <c r="I175" i="2"/>
  <c r="I191" i="2"/>
  <c r="I207" i="2"/>
  <c r="I223" i="2"/>
  <c r="I239" i="2"/>
  <c r="I255" i="2"/>
  <c r="I271" i="2"/>
  <c r="I287" i="2"/>
  <c r="I303" i="2"/>
  <c r="I319" i="2"/>
  <c r="I335" i="2"/>
  <c r="I351" i="2"/>
  <c r="I367" i="2"/>
  <c r="I383" i="2"/>
  <c r="I399" i="2"/>
  <c r="I415" i="2"/>
  <c r="I431" i="2"/>
  <c r="I447" i="2"/>
  <c r="I729" i="2"/>
  <c r="I745" i="2"/>
  <c r="I761" i="2"/>
  <c r="I777" i="2"/>
  <c r="I793" i="2"/>
  <c r="I809" i="2"/>
  <c r="I825" i="2"/>
  <c r="I841" i="2"/>
  <c r="I857" i="2"/>
  <c r="I873" i="2"/>
  <c r="I889" i="2"/>
  <c r="I905" i="2"/>
  <c r="I921" i="2"/>
  <c r="I937" i="2"/>
  <c r="I953" i="2"/>
  <c r="I969" i="2"/>
  <c r="I985" i="2"/>
  <c r="I1001" i="2"/>
  <c r="I1017" i="2"/>
  <c r="I1033" i="2"/>
  <c r="I1049" i="2"/>
  <c r="I1065" i="2"/>
  <c r="I1081" i="2"/>
  <c r="I1097" i="2"/>
  <c r="I1113" i="2"/>
  <c r="I1129" i="2"/>
  <c r="I1145" i="2"/>
  <c r="I1161" i="2"/>
  <c r="I1177" i="2"/>
  <c r="I1193" i="2"/>
  <c r="I1209" i="2"/>
  <c r="I1225" i="2"/>
  <c r="I1241" i="2"/>
  <c r="I1257" i="2"/>
  <c r="I1273" i="2"/>
  <c r="I1289" i="2"/>
  <c r="I1305" i="2"/>
  <c r="I1321" i="2"/>
  <c r="I1337" i="2"/>
  <c r="I1353" i="2"/>
  <c r="I1369" i="2"/>
  <c r="I1385" i="2"/>
  <c r="I1401" i="2"/>
  <c r="I1417" i="2"/>
  <c r="I1433" i="2"/>
  <c r="I1449" i="2"/>
  <c r="I1465" i="2"/>
  <c r="I1481" i="2"/>
  <c r="I1497" i="2"/>
  <c r="I1513" i="2"/>
  <c r="I1529" i="2"/>
  <c r="I1545" i="2"/>
  <c r="I1561" i="2"/>
  <c r="I1577" i="2"/>
  <c r="I1593" i="2"/>
  <c r="I1609" i="2"/>
  <c r="I1625" i="2"/>
  <c r="I1631" i="2"/>
  <c r="I1632" i="2"/>
  <c r="I1633" i="2"/>
  <c r="I1646" i="2"/>
  <c r="I1647" i="2"/>
  <c r="I1648" i="2"/>
  <c r="I1649" i="2"/>
  <c r="I1662" i="2"/>
  <c r="I1663" i="2"/>
  <c r="I1664" i="2"/>
  <c r="I1665" i="2"/>
  <c r="I1678" i="2"/>
  <c r="I1679" i="2"/>
  <c r="I1680" i="2"/>
  <c r="I1681" i="2"/>
  <c r="I1694" i="2"/>
  <c r="I1695" i="2"/>
  <c r="I1696" i="2"/>
  <c r="I1697" i="2"/>
  <c r="I1710" i="2"/>
  <c r="I1711" i="2"/>
  <c r="I1712" i="2"/>
  <c r="I1713" i="2"/>
  <c r="I1726" i="2"/>
  <c r="I1727" i="2"/>
  <c r="I1742" i="2"/>
  <c r="I1743" i="2"/>
  <c r="I1758" i="2"/>
  <c r="I1759" i="2"/>
  <c r="I1774" i="2"/>
  <c r="I1775" i="2"/>
  <c r="I1790" i="2"/>
  <c r="I2025" i="2"/>
  <c r="I2089" i="2"/>
  <c r="I2153" i="2"/>
  <c r="I2217" i="2"/>
  <c r="I2281" i="2"/>
  <c r="I2345" i="2"/>
  <c r="I2409" i="2"/>
  <c r="I2473" i="2"/>
  <c r="I2537" i="2"/>
  <c r="I2601" i="2"/>
  <c r="I2665" i="2"/>
  <c r="I2855" i="2"/>
  <c r="I2919" i="2"/>
  <c r="I3073" i="2"/>
  <c r="I3074" i="2"/>
  <c r="I3105" i="2"/>
  <c r="I3106" i="2"/>
  <c r="I3174" i="2"/>
  <c r="I3238" i="2"/>
  <c r="I3302" i="2"/>
  <c r="I3366" i="2"/>
  <c r="I3430" i="2"/>
  <c r="I3494" i="2"/>
  <c r="I3558" i="2"/>
  <c r="I3622" i="2"/>
  <c r="I3686" i="2"/>
  <c r="I3750" i="2"/>
  <c r="I3814" i="2"/>
  <c r="I3905" i="2"/>
  <c r="I3906" i="2"/>
  <c r="I3937" i="2"/>
  <c r="I3938" i="2"/>
  <c r="I3969" i="2"/>
  <c r="I3970" i="2"/>
  <c r="I4001" i="2"/>
  <c r="I4002" i="2"/>
  <c r="I29" i="2"/>
  <c r="I59" i="2"/>
  <c r="I123" i="2"/>
  <c r="I139" i="2"/>
  <c r="I187" i="2"/>
  <c r="I219" i="2"/>
  <c r="I235" i="2"/>
  <c r="I251" i="2"/>
  <c r="I331" i="2"/>
  <c r="I347" i="2"/>
  <c r="I363" i="2"/>
  <c r="I543" i="2"/>
  <c r="I559" i="2"/>
  <c r="I576" i="2"/>
  <c r="I623" i="2"/>
  <c r="I656" i="2"/>
  <c r="I741" i="2"/>
  <c r="I821" i="2"/>
  <c r="I853" i="2"/>
  <c r="I885" i="2"/>
  <c r="I965" i="2"/>
  <c r="I997" i="2"/>
  <c r="I1029" i="2"/>
  <c r="I1045" i="2"/>
  <c r="I1061" i="2"/>
  <c r="I1077" i="2"/>
  <c r="I1109" i="2"/>
  <c r="I1205" i="2"/>
  <c r="I1317" i="2"/>
  <c r="I1349" i="2"/>
  <c r="I1381" i="2"/>
  <c r="I1429" i="2"/>
  <c r="I1445" i="2"/>
  <c r="I1461" i="2"/>
  <c r="I1509" i="2"/>
  <c r="I1557" i="2"/>
  <c r="I1621" i="2"/>
  <c r="I2137" i="2"/>
  <c r="I2329" i="2"/>
  <c r="I2521" i="2"/>
  <c r="I2839" i="2"/>
  <c r="I2903" i="2"/>
  <c r="I3350" i="2"/>
  <c r="I3734" i="2"/>
  <c r="I31" i="2"/>
  <c r="I35" i="2"/>
  <c r="I51" i="2"/>
  <c r="I67" i="2"/>
  <c r="I83" i="2"/>
  <c r="I99" i="2"/>
  <c r="I115" i="2"/>
  <c r="I131" i="2"/>
  <c r="I147" i="2"/>
  <c r="I163" i="2"/>
  <c r="I179" i="2"/>
  <c r="I195" i="2"/>
  <c r="I211" i="2"/>
  <c r="I227" i="2"/>
  <c r="I243" i="2"/>
  <c r="I259" i="2"/>
  <c r="I275" i="2"/>
  <c r="I291" i="2"/>
  <c r="I307" i="2"/>
  <c r="I323" i="2"/>
  <c r="I339" i="2"/>
  <c r="I355" i="2"/>
  <c r="I371" i="2"/>
  <c r="I387" i="2"/>
  <c r="I403" i="2"/>
  <c r="I419" i="2"/>
  <c r="I435" i="2"/>
  <c r="I451" i="2"/>
  <c r="I452" i="2"/>
  <c r="I465" i="2"/>
  <c r="I466" i="2"/>
  <c r="I467" i="2"/>
  <c r="I468" i="2"/>
  <c r="I481" i="2"/>
  <c r="I482" i="2"/>
  <c r="I483" i="2"/>
  <c r="I484" i="2"/>
  <c r="I497" i="2"/>
  <c r="I498" i="2"/>
  <c r="I499" i="2"/>
  <c r="I500" i="2"/>
  <c r="I513" i="2"/>
  <c r="I514" i="2"/>
  <c r="I515" i="2"/>
  <c r="I516" i="2"/>
  <c r="I535" i="2"/>
  <c r="I536" i="2"/>
  <c r="I551" i="2"/>
  <c r="I552" i="2"/>
  <c r="I567" i="2"/>
  <c r="I568" i="2"/>
  <c r="I583" i="2"/>
  <c r="I584" i="2"/>
  <c r="I599" i="2"/>
  <c r="I600" i="2"/>
  <c r="I615" i="2"/>
  <c r="I616" i="2"/>
  <c r="I631" i="2"/>
  <c r="I632" i="2"/>
  <c r="I647" i="2"/>
  <c r="I648" i="2"/>
  <c r="I663" i="2"/>
  <c r="I664" i="2"/>
  <c r="I669" i="2"/>
  <c r="I674" i="2"/>
  <c r="I679" i="2"/>
  <c r="I680" i="2"/>
  <c r="I685" i="2"/>
  <c r="I690" i="2"/>
  <c r="I695" i="2"/>
  <c r="I696" i="2"/>
  <c r="I701" i="2"/>
  <c r="I706" i="2"/>
  <c r="I711" i="2"/>
  <c r="I712" i="2"/>
  <c r="I717" i="2"/>
  <c r="I733" i="2"/>
  <c r="I749" i="2"/>
  <c r="I765" i="2"/>
  <c r="I781" i="2"/>
  <c r="I797" i="2"/>
  <c r="I813" i="2"/>
  <c r="I829" i="2"/>
  <c r="I845" i="2"/>
  <c r="I861" i="2"/>
  <c r="I877" i="2"/>
  <c r="I893" i="2"/>
  <c r="I909" i="2"/>
  <c r="I925" i="2"/>
  <c r="I941" i="2"/>
  <c r="I957" i="2"/>
  <c r="I973" i="2"/>
  <c r="I989" i="2"/>
  <c r="I1005" i="2"/>
  <c r="I1021" i="2"/>
  <c r="I1037" i="2"/>
  <c r="I1053" i="2"/>
  <c r="I1069" i="2"/>
  <c r="I1085" i="2"/>
  <c r="I1101" i="2"/>
  <c r="I1117" i="2"/>
  <c r="I1133" i="2"/>
  <c r="I1149" i="2"/>
  <c r="I1165" i="2"/>
  <c r="I1181" i="2"/>
  <c r="I1197" i="2"/>
  <c r="I1213" i="2"/>
  <c r="I1229" i="2"/>
  <c r="I1245" i="2"/>
  <c r="I1261" i="2"/>
  <c r="I1277" i="2"/>
  <c r="I1293" i="2"/>
  <c r="I1309" i="2"/>
  <c r="I1325" i="2"/>
  <c r="I1341" i="2"/>
  <c r="I1357" i="2"/>
  <c r="I1373" i="2"/>
  <c r="I1389" i="2"/>
  <c r="I1405" i="2"/>
  <c r="I1421" i="2"/>
  <c r="I1437" i="2"/>
  <c r="I1453" i="2"/>
  <c r="I1469" i="2"/>
  <c r="I1485" i="2"/>
  <c r="I1501" i="2"/>
  <c r="I1517" i="2"/>
  <c r="I1533" i="2"/>
  <c r="I1549" i="2"/>
  <c r="I1565" i="2"/>
  <c r="I1581" i="2"/>
  <c r="I1597" i="2"/>
  <c r="I1613" i="2"/>
  <c r="I1629" i="2"/>
  <c r="I2041" i="2"/>
  <c r="I2105" i="2"/>
  <c r="I2169" i="2"/>
  <c r="I2233" i="2"/>
  <c r="I2297" i="2"/>
  <c r="I2361" i="2"/>
  <c r="I2425" i="2"/>
  <c r="I2489" i="2"/>
  <c r="I2553" i="2"/>
  <c r="I2617" i="2"/>
  <c r="I2681" i="2"/>
  <c r="I2807" i="2"/>
  <c r="I2871" i="2"/>
  <c r="I2935" i="2"/>
  <c r="I3126" i="2"/>
  <c r="I3190" i="2"/>
  <c r="I3254" i="2"/>
  <c r="I3318" i="2"/>
  <c r="I3382" i="2"/>
  <c r="I3446" i="2"/>
  <c r="I3510" i="2"/>
  <c r="I3574" i="2"/>
  <c r="I3638" i="2"/>
  <c r="I3702" i="2"/>
  <c r="I3766" i="2"/>
  <c r="I43" i="2"/>
  <c r="I75" i="2"/>
  <c r="I91" i="2"/>
  <c r="I107" i="2"/>
  <c r="I155" i="2"/>
  <c r="I171" i="2"/>
  <c r="I203" i="2"/>
  <c r="I267" i="2"/>
  <c r="I283" i="2"/>
  <c r="I299" i="2"/>
  <c r="I315" i="2"/>
  <c r="I411" i="2"/>
  <c r="I528" i="2"/>
  <c r="I575" i="2"/>
  <c r="I592" i="2"/>
  <c r="I608" i="2"/>
  <c r="I639" i="2"/>
  <c r="I655" i="2"/>
  <c r="I725" i="2"/>
  <c r="I773" i="2"/>
  <c r="I789" i="2"/>
  <c r="I805" i="2"/>
  <c r="I837" i="2"/>
  <c r="I869" i="2"/>
  <c r="I933" i="2"/>
  <c r="I1093" i="2"/>
  <c r="I1141" i="2"/>
  <c r="I1173" i="2"/>
  <c r="I1237" i="2"/>
  <c r="I1253" i="2"/>
  <c r="I1269" i="2"/>
  <c r="I1365" i="2"/>
  <c r="I1397" i="2"/>
  <c r="I1493" i="2"/>
  <c r="I1525" i="2"/>
  <c r="I1573" i="2"/>
  <c r="I1605" i="2"/>
  <c r="I2201" i="2"/>
  <c r="I2265" i="2"/>
  <c r="I2649" i="2"/>
  <c r="I3158" i="2"/>
  <c r="I3286" i="2"/>
  <c r="I3414" i="2"/>
  <c r="I3478" i="2"/>
  <c r="I3798" i="2"/>
  <c r="I30" i="2"/>
  <c r="I34" i="2"/>
  <c r="I39" i="2"/>
  <c r="I55" i="2"/>
  <c r="I71" i="2"/>
  <c r="I87" i="2"/>
  <c r="I103" i="2"/>
  <c r="I119" i="2"/>
  <c r="I135" i="2"/>
  <c r="I151" i="2"/>
  <c r="I167" i="2"/>
  <c r="I183" i="2"/>
  <c r="I199" i="2"/>
  <c r="I215" i="2"/>
  <c r="I231" i="2"/>
  <c r="I247" i="2"/>
  <c r="I263" i="2"/>
  <c r="I279" i="2"/>
  <c r="I295" i="2"/>
  <c r="I311" i="2"/>
  <c r="I327" i="2"/>
  <c r="I343" i="2"/>
  <c r="I359" i="2"/>
  <c r="I375" i="2"/>
  <c r="I391" i="2"/>
  <c r="I407" i="2"/>
  <c r="I423" i="2"/>
  <c r="I439" i="2"/>
  <c r="I721" i="2"/>
  <c r="I737" i="2"/>
  <c r="I753" i="2"/>
  <c r="I769" i="2"/>
  <c r="I785" i="2"/>
  <c r="I801" i="2"/>
  <c r="I817" i="2"/>
  <c r="I833" i="2"/>
  <c r="I849" i="2"/>
  <c r="I865" i="2"/>
  <c r="I881" i="2"/>
  <c r="I897" i="2"/>
  <c r="I913" i="2"/>
  <c r="I929" i="2"/>
  <c r="I945" i="2"/>
  <c r="I961" i="2"/>
  <c r="I977" i="2"/>
  <c r="I993" i="2"/>
  <c r="I1009" i="2"/>
  <c r="I1025" i="2"/>
  <c r="I1041" i="2"/>
  <c r="I1057" i="2"/>
  <c r="I1073" i="2"/>
  <c r="I1089" i="2"/>
  <c r="I1105" i="2"/>
  <c r="I1121" i="2"/>
  <c r="I1137" i="2"/>
  <c r="I1153" i="2"/>
  <c r="I1169" i="2"/>
  <c r="I1185" i="2"/>
  <c r="I1201" i="2"/>
  <c r="I1217" i="2"/>
  <c r="I1233" i="2"/>
  <c r="I1249" i="2"/>
  <c r="I1265" i="2"/>
  <c r="I1281" i="2"/>
  <c r="I1297" i="2"/>
  <c r="I1313" i="2"/>
  <c r="I1329" i="2"/>
  <c r="I1345" i="2"/>
  <c r="I1361" i="2"/>
  <c r="I1377" i="2"/>
  <c r="I1393" i="2"/>
  <c r="I1409" i="2"/>
  <c r="I1425" i="2"/>
  <c r="I1441" i="2"/>
  <c r="I1457" i="2"/>
  <c r="I1473" i="2"/>
  <c r="I1489" i="2"/>
  <c r="I1505" i="2"/>
  <c r="I1521" i="2"/>
  <c r="I1537" i="2"/>
  <c r="I1553" i="2"/>
  <c r="I1569" i="2"/>
  <c r="I1585" i="2"/>
  <c r="I1601" i="2"/>
  <c r="I1617" i="2"/>
  <c r="I1734" i="2"/>
  <c r="I1735" i="2"/>
  <c r="I1750" i="2"/>
  <c r="I1751" i="2"/>
  <c r="I1766" i="2"/>
  <c r="I1767" i="2"/>
  <c r="I1782" i="2"/>
  <c r="I1783" i="2"/>
  <c r="I2057" i="2"/>
  <c r="I2121" i="2"/>
  <c r="I2185" i="2"/>
  <c r="I2249" i="2"/>
  <c r="I2313" i="2"/>
  <c r="I2377" i="2"/>
  <c r="I2441" i="2"/>
  <c r="I2505" i="2"/>
  <c r="I2569" i="2"/>
  <c r="I2633" i="2"/>
  <c r="I2697" i="2"/>
  <c r="I2823" i="2"/>
  <c r="I2887" i="2"/>
  <c r="I2951" i="2"/>
  <c r="I3057" i="2"/>
  <c r="I3058" i="2"/>
  <c r="I3089" i="2"/>
  <c r="I3090" i="2"/>
  <c r="I3142" i="2"/>
  <c r="I3206" i="2"/>
  <c r="I3270" i="2"/>
  <c r="I3334" i="2"/>
  <c r="I3398" i="2"/>
  <c r="I3462" i="2"/>
  <c r="I3526" i="2"/>
  <c r="I3590" i="2"/>
  <c r="I3654" i="2"/>
  <c r="I3718" i="2"/>
  <c r="I3782" i="2"/>
  <c r="I3889" i="2"/>
  <c r="I3890" i="2"/>
  <c r="I3921" i="2"/>
  <c r="I3922" i="2"/>
  <c r="I3953" i="2"/>
  <c r="I3954" i="2"/>
  <c r="I3985" i="2"/>
  <c r="I3986" i="2"/>
  <c r="F671" i="2"/>
  <c r="D672" i="2"/>
  <c r="F675" i="2"/>
  <c r="D676" i="2"/>
  <c r="F679" i="2"/>
  <c r="D680" i="2"/>
  <c r="F683" i="2"/>
  <c r="D684" i="2"/>
  <c r="F687" i="2"/>
  <c r="D688" i="2"/>
  <c r="F691" i="2"/>
  <c r="D692" i="2"/>
  <c r="F695" i="2"/>
  <c r="D696" i="2"/>
  <c r="F699" i="2"/>
  <c r="D700" i="2"/>
  <c r="F703" i="2"/>
  <c r="D704" i="2"/>
  <c r="F707" i="2"/>
  <c r="D708" i="2"/>
  <c r="F711" i="2"/>
  <c r="D712" i="2"/>
  <c r="F715" i="2"/>
  <c r="D716" i="2"/>
  <c r="F719" i="2"/>
  <c r="D720" i="2"/>
  <c r="F527" i="2"/>
  <c r="F531" i="2"/>
  <c r="F535" i="2"/>
  <c r="F539" i="2"/>
  <c r="F543" i="2"/>
  <c r="F547" i="2"/>
  <c r="F551" i="2"/>
  <c r="F555" i="2"/>
  <c r="F559" i="2"/>
  <c r="F563" i="2"/>
  <c r="F567" i="2"/>
  <c r="F571" i="2"/>
  <c r="F575" i="2"/>
  <c r="F579" i="2"/>
  <c r="F583" i="2"/>
  <c r="F587" i="2"/>
  <c r="F591" i="2"/>
  <c r="F595" i="2"/>
  <c r="F599" i="2"/>
  <c r="F603" i="2"/>
  <c r="F607" i="2"/>
  <c r="F611" i="2"/>
  <c r="F615" i="2"/>
  <c r="F619" i="2"/>
  <c r="F623" i="2"/>
  <c r="F627" i="2"/>
  <c r="F631" i="2"/>
  <c r="F635" i="2"/>
  <c r="F639" i="2"/>
  <c r="F643" i="2"/>
  <c r="F647" i="2"/>
  <c r="F651" i="2"/>
  <c r="F655" i="2"/>
  <c r="F659" i="2"/>
  <c r="F663" i="2"/>
  <c r="D451" i="2"/>
  <c r="F453" i="2"/>
  <c r="F457" i="2"/>
  <c r="F461" i="2"/>
  <c r="F465" i="2"/>
  <c r="F469" i="2"/>
  <c r="F473" i="2"/>
  <c r="F477" i="2"/>
  <c r="F481" i="2"/>
  <c r="F485" i="2"/>
  <c r="F489" i="2"/>
  <c r="F493" i="2"/>
  <c r="F497" i="2"/>
  <c r="D29" i="2"/>
  <c r="D455" i="2"/>
  <c r="D459" i="2"/>
  <c r="D463" i="2"/>
  <c r="D467" i="2"/>
  <c r="D471" i="2"/>
  <c r="D475" i="2"/>
  <c r="D479" i="2"/>
  <c r="D483" i="2"/>
  <c r="D487" i="2"/>
  <c r="D491" i="2"/>
  <c r="D495" i="2"/>
  <c r="D499" i="2"/>
  <c r="D503" i="2"/>
  <c r="D507" i="2"/>
  <c r="D511" i="2"/>
  <c r="D515" i="2"/>
  <c r="D519" i="2"/>
  <c r="D523" i="2"/>
  <c r="F529" i="2"/>
  <c r="F533" i="2"/>
  <c r="F537" i="2"/>
  <c r="F541" i="2"/>
  <c r="F545" i="2"/>
  <c r="F549" i="2"/>
  <c r="F553" i="2"/>
  <c r="F557" i="2"/>
  <c r="F561" i="2"/>
  <c r="F565" i="2"/>
  <c r="F569" i="2"/>
  <c r="F573" i="2"/>
  <c r="F577" i="2"/>
  <c r="F581" i="2"/>
  <c r="F585" i="2"/>
  <c r="F589" i="2"/>
  <c r="F593" i="2"/>
  <c r="F597" i="2"/>
  <c r="F601" i="2"/>
  <c r="F605" i="2"/>
  <c r="F609" i="2"/>
  <c r="F613" i="2"/>
  <c r="F617" i="2"/>
  <c r="F621" i="2"/>
  <c r="F625" i="2"/>
  <c r="F629" i="2"/>
  <c r="F633" i="2"/>
  <c r="F637" i="2"/>
  <c r="F641" i="2"/>
  <c r="F645" i="2"/>
  <c r="F649" i="2"/>
  <c r="F653" i="2"/>
  <c r="F657" i="2"/>
  <c r="F661" i="2"/>
  <c r="F665" i="2"/>
  <c r="F669" i="2"/>
  <c r="D1632" i="2"/>
  <c r="D1636" i="2"/>
  <c r="D1640" i="2"/>
  <c r="D1644" i="2"/>
  <c r="D1648" i="2"/>
  <c r="D1652" i="2"/>
  <c r="D1656" i="2"/>
  <c r="D1660" i="2"/>
  <c r="D1664" i="2"/>
  <c r="D1668" i="2"/>
  <c r="D1672" i="2"/>
  <c r="D1676" i="2"/>
  <c r="D1680" i="2"/>
  <c r="D1684" i="2"/>
  <c r="D1688" i="2"/>
  <c r="D1692" i="2"/>
  <c r="D1696" i="2"/>
  <c r="D1700" i="2"/>
  <c r="D1704" i="2"/>
  <c r="D1708" i="2"/>
  <c r="D1712" i="2"/>
  <c r="D1716" i="2"/>
  <c r="D1720" i="2"/>
  <c r="D1724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794" i="2"/>
  <c r="F1796" i="2"/>
  <c r="D1797" i="2"/>
  <c r="F1800" i="2"/>
  <c r="D1801" i="2"/>
  <c r="F1804" i="2"/>
  <c r="D1805" i="2"/>
  <c r="F1808" i="2"/>
  <c r="D1809" i="2"/>
  <c r="F1812" i="2"/>
  <c r="D1813" i="2"/>
  <c r="F1816" i="2"/>
  <c r="D1817" i="2"/>
  <c r="F1820" i="2"/>
  <c r="D1821" i="2"/>
  <c r="F1824" i="2"/>
  <c r="D1825" i="2"/>
  <c r="F1828" i="2"/>
  <c r="D1829" i="2"/>
  <c r="F1832" i="2"/>
  <c r="D1833" i="2"/>
  <c r="F1836" i="2"/>
  <c r="D1837" i="2"/>
  <c r="F1840" i="2"/>
  <c r="D1841" i="2"/>
  <c r="F1844" i="2"/>
  <c r="D1845" i="2"/>
  <c r="F1848" i="2"/>
  <c r="D1849" i="2"/>
  <c r="F1852" i="2"/>
  <c r="D1853" i="2"/>
  <c r="F1856" i="2"/>
  <c r="D1857" i="2"/>
  <c r="F1860" i="2"/>
  <c r="D1861" i="2"/>
  <c r="F1864" i="2"/>
  <c r="D1865" i="2"/>
  <c r="F1868" i="2"/>
  <c r="D1869" i="2"/>
  <c r="F1872" i="2"/>
  <c r="D1873" i="2"/>
  <c r="F1876" i="2"/>
  <c r="D1877" i="2"/>
  <c r="F1880" i="2"/>
  <c r="D1881" i="2"/>
  <c r="F1884" i="2"/>
  <c r="D1885" i="2"/>
  <c r="F1888" i="2"/>
  <c r="D1889" i="2"/>
  <c r="F1892" i="2"/>
  <c r="D1893" i="2"/>
  <c r="F1896" i="2"/>
  <c r="D1897" i="2"/>
  <c r="F1900" i="2"/>
  <c r="D1901" i="2"/>
  <c r="F1904" i="2"/>
  <c r="D1905" i="2"/>
  <c r="F1908" i="2"/>
  <c r="D1909" i="2"/>
  <c r="F1912" i="2"/>
  <c r="D1913" i="2"/>
  <c r="F1916" i="2"/>
  <c r="D1917" i="2"/>
  <c r="F1920" i="2"/>
  <c r="D1921" i="2"/>
  <c r="F1924" i="2"/>
  <c r="D1925" i="2"/>
  <c r="F1928" i="2"/>
  <c r="D1929" i="2"/>
  <c r="F1932" i="2"/>
  <c r="D1933" i="2"/>
  <c r="F1936" i="2"/>
  <c r="D1937" i="2"/>
  <c r="F1940" i="2"/>
  <c r="D1941" i="2"/>
  <c r="F1944" i="2"/>
  <c r="D1945" i="2"/>
  <c r="F1948" i="2"/>
  <c r="D1949" i="2"/>
  <c r="F1952" i="2"/>
  <c r="D1953" i="2"/>
  <c r="F1956" i="2"/>
  <c r="D1957" i="2"/>
  <c r="F1960" i="2"/>
  <c r="D1961" i="2"/>
  <c r="F1964" i="2"/>
  <c r="D1965" i="2"/>
  <c r="F1968" i="2"/>
  <c r="D1969" i="2"/>
  <c r="F1972" i="2"/>
  <c r="D1973" i="2"/>
  <c r="F1976" i="2"/>
  <c r="D1977" i="2"/>
  <c r="F1980" i="2"/>
  <c r="D1981" i="2"/>
  <c r="F1984" i="2"/>
  <c r="D1985" i="2"/>
  <c r="F1988" i="2"/>
  <c r="D1989" i="2"/>
  <c r="F1992" i="2"/>
  <c r="D1993" i="2"/>
  <c r="F1996" i="2"/>
  <c r="D1997" i="2"/>
  <c r="F2000" i="2"/>
  <c r="D2001" i="2"/>
  <c r="F2004" i="2"/>
  <c r="D2005" i="2"/>
  <c r="F2008" i="2"/>
  <c r="D2009" i="2"/>
  <c r="F2012" i="2"/>
  <c r="D2013" i="2"/>
  <c r="F2016" i="2"/>
  <c r="D2017" i="2"/>
  <c r="F2020" i="2"/>
  <c r="D2021" i="2"/>
  <c r="F1728" i="2"/>
  <c r="F1732" i="2"/>
  <c r="F1736" i="2"/>
  <c r="F1740" i="2"/>
  <c r="F1744" i="2"/>
  <c r="F1748" i="2"/>
  <c r="F1752" i="2"/>
  <c r="F1756" i="2"/>
  <c r="F1760" i="2"/>
  <c r="F1764" i="2"/>
  <c r="F1768" i="2"/>
  <c r="F1772" i="2"/>
  <c r="F1776" i="2"/>
  <c r="F1780" i="2"/>
  <c r="F1784" i="2"/>
  <c r="F1788" i="2"/>
  <c r="F2795" i="2"/>
  <c r="D2799" i="2"/>
  <c r="D2803" i="2"/>
  <c r="D2807" i="2"/>
  <c r="D2811" i="2"/>
  <c r="D2815" i="2"/>
  <c r="D2819" i="2"/>
  <c r="D2823" i="2"/>
  <c r="D2827" i="2"/>
  <c r="D2831" i="2"/>
  <c r="D2835" i="2"/>
  <c r="D2839" i="2"/>
  <c r="D2843" i="2"/>
  <c r="D2847" i="2"/>
  <c r="D2851" i="2"/>
  <c r="D2855" i="2"/>
  <c r="D2859" i="2"/>
  <c r="D2863" i="2"/>
  <c r="D2867" i="2"/>
  <c r="D2871" i="2"/>
  <c r="D2875" i="2"/>
  <c r="D2879" i="2"/>
  <c r="D2883" i="2"/>
  <c r="D2887" i="2"/>
  <c r="D2891" i="2"/>
  <c r="D2895" i="2"/>
  <c r="D2899" i="2"/>
  <c r="D2903" i="2"/>
  <c r="D2907" i="2"/>
  <c r="D2911" i="2"/>
  <c r="D2915" i="2"/>
  <c r="D2919" i="2"/>
  <c r="D2923" i="2"/>
  <c r="D2927" i="2"/>
  <c r="D2931" i="2"/>
  <c r="D2935" i="2"/>
  <c r="D2939" i="2"/>
  <c r="D2943" i="2"/>
  <c r="D2947" i="2"/>
  <c r="D2951" i="2"/>
  <c r="D2955" i="2"/>
  <c r="D2959" i="2"/>
  <c r="D2963" i="2"/>
  <c r="D2967" i="2"/>
  <c r="D2971" i="2"/>
  <c r="D2975" i="2"/>
  <c r="D2979" i="2"/>
  <c r="D2983" i="2"/>
  <c r="D2987" i="2"/>
  <c r="D2991" i="2"/>
  <c r="D2995" i="2"/>
  <c r="D2999" i="2"/>
  <c r="D3003" i="2"/>
  <c r="D3007" i="2"/>
  <c r="D3011" i="2"/>
  <c r="D3015" i="2"/>
  <c r="D3019" i="2"/>
  <c r="D3023" i="2"/>
  <c r="D3027" i="2"/>
  <c r="D3031" i="2"/>
  <c r="D3035" i="2"/>
  <c r="D3039" i="2"/>
  <c r="D3043" i="2"/>
  <c r="F3049" i="2"/>
  <c r="D3050" i="2"/>
  <c r="F3053" i="2"/>
  <c r="D3054" i="2"/>
  <c r="F3057" i="2"/>
  <c r="D3058" i="2"/>
  <c r="F3061" i="2"/>
  <c r="D3062" i="2"/>
  <c r="F3065" i="2"/>
  <c r="D3066" i="2"/>
  <c r="F3069" i="2"/>
  <c r="D3070" i="2"/>
  <c r="F3073" i="2"/>
  <c r="D3074" i="2"/>
  <c r="F3077" i="2"/>
  <c r="D3078" i="2"/>
  <c r="F3081" i="2"/>
  <c r="D3082" i="2"/>
  <c r="F3085" i="2"/>
  <c r="D3086" i="2"/>
  <c r="F3089" i="2"/>
  <c r="D3090" i="2"/>
  <c r="F3093" i="2"/>
  <c r="D3094" i="2"/>
  <c r="F3097" i="2"/>
  <c r="D3098" i="2"/>
  <c r="F3101" i="2"/>
  <c r="D3102" i="2"/>
  <c r="F3105" i="2"/>
  <c r="D3106" i="2"/>
  <c r="F3109" i="2"/>
  <c r="D3110" i="2"/>
  <c r="F3113" i="2"/>
  <c r="D3114" i="2"/>
  <c r="F3117" i="2"/>
  <c r="D2982" i="2"/>
  <c r="D2986" i="2"/>
  <c r="D2990" i="2"/>
  <c r="D2994" i="2"/>
  <c r="D2998" i="2"/>
  <c r="D3002" i="2"/>
  <c r="D3006" i="2"/>
  <c r="D3010" i="2"/>
  <c r="D3014" i="2"/>
  <c r="D3018" i="2"/>
  <c r="D3022" i="2"/>
  <c r="D3026" i="2"/>
  <c r="D3030" i="2"/>
  <c r="D3034" i="2"/>
  <c r="D3038" i="2"/>
  <c r="D3042" i="2"/>
  <c r="F2709" i="2"/>
  <c r="F2713" i="2"/>
  <c r="F2717" i="2"/>
  <c r="F2721" i="2"/>
  <c r="F2725" i="2"/>
  <c r="F2729" i="2"/>
  <c r="F2733" i="2"/>
  <c r="F2737" i="2"/>
  <c r="F2741" i="2"/>
  <c r="F2745" i="2"/>
  <c r="F2749" i="2"/>
  <c r="F2753" i="2"/>
  <c r="F2758" i="2"/>
  <c r="F2762" i="2"/>
  <c r="F2766" i="2"/>
  <c r="F2770" i="2"/>
  <c r="F2774" i="2"/>
  <c r="F2778" i="2"/>
  <c r="F2782" i="2"/>
  <c r="F2786" i="2"/>
  <c r="F2790" i="2"/>
  <c r="F3827" i="2"/>
  <c r="F3831" i="2"/>
  <c r="F3835" i="2"/>
  <c r="F3839" i="2"/>
  <c r="F3843" i="2"/>
  <c r="F3847" i="2"/>
  <c r="F3851" i="2"/>
  <c r="F3855" i="2"/>
  <c r="F3859" i="2"/>
  <c r="F3863" i="2"/>
  <c r="F3867" i="2"/>
  <c r="F3871" i="2"/>
  <c r="F3875" i="2"/>
  <c r="F3879" i="2"/>
  <c r="F3883" i="2"/>
  <c r="F3887" i="2"/>
  <c r="F3891" i="2"/>
  <c r="F3895" i="2"/>
  <c r="F3899" i="2"/>
  <c r="F3903" i="2"/>
  <c r="F3907" i="2"/>
  <c r="F3911" i="2"/>
  <c r="F3915" i="2"/>
  <c r="F3919" i="2"/>
  <c r="F3923" i="2"/>
  <c r="F3927" i="2"/>
  <c r="F3931" i="2"/>
  <c r="F3935" i="2"/>
  <c r="F3939" i="2"/>
  <c r="F3943" i="2"/>
  <c r="F3947" i="2"/>
  <c r="F3951" i="2"/>
  <c r="F3955" i="2"/>
  <c r="F3959" i="2"/>
  <c r="F3963" i="2"/>
  <c r="F3967" i="2"/>
  <c r="F3971" i="2"/>
  <c r="F3975" i="2"/>
  <c r="F3979" i="2"/>
  <c r="F3983" i="2"/>
  <c r="F3987" i="2"/>
  <c r="F3991" i="2"/>
  <c r="F3995" i="2"/>
  <c r="F3999" i="2"/>
  <c r="F4003" i="2"/>
  <c r="F4007" i="2"/>
  <c r="F4012" i="2"/>
  <c r="D3829" i="2"/>
  <c r="D3833" i="2"/>
  <c r="D3837" i="2"/>
  <c r="D3841" i="2"/>
  <c r="D3845" i="2"/>
  <c r="D3849" i="2"/>
  <c r="D3853" i="2"/>
  <c r="D3857" i="2"/>
  <c r="D3861" i="2"/>
  <c r="D3865" i="2"/>
  <c r="D3869" i="2"/>
  <c r="D3873" i="2"/>
  <c r="D3877" i="2"/>
  <c r="D3881" i="2"/>
  <c r="D3885" i="2"/>
  <c r="D3889" i="2"/>
  <c r="D3893" i="2"/>
  <c r="D3897" i="2"/>
  <c r="D3901" i="2"/>
  <c r="D3905" i="2"/>
  <c r="D3909" i="2"/>
  <c r="D3913" i="2"/>
  <c r="D3917" i="2"/>
  <c r="D3921" i="2"/>
  <c r="D3925" i="2"/>
  <c r="D3929" i="2"/>
  <c r="D3933" i="2"/>
  <c r="D3937" i="2"/>
  <c r="D3941" i="2"/>
  <c r="D3945" i="2"/>
  <c r="D3949" i="2"/>
  <c r="D3953" i="2"/>
  <c r="D3957" i="2"/>
  <c r="D3961" i="2"/>
  <c r="D3965" i="2"/>
  <c r="D3969" i="2"/>
  <c r="D3973" i="2"/>
  <c r="D3977" i="2"/>
  <c r="D3981" i="2"/>
  <c r="D3985" i="2"/>
  <c r="D3989" i="2"/>
  <c r="D3993" i="2"/>
  <c r="D3997" i="2"/>
  <c r="D4001" i="2"/>
  <c r="D4005" i="2"/>
  <c r="D4009" i="2"/>
  <c r="D4013" i="2"/>
  <c r="F4093" i="2"/>
  <c r="D4094" i="2"/>
  <c r="F4097" i="2"/>
  <c r="D4098" i="2"/>
  <c r="F4101" i="2"/>
  <c r="D4102" i="2"/>
  <c r="D5086" i="2"/>
  <c r="D5090" i="2"/>
  <c r="D5094" i="2"/>
  <c r="D5098" i="2"/>
  <c r="F5084" i="2"/>
  <c r="F5088" i="2"/>
  <c r="F5092" i="2"/>
  <c r="F5096" i="2"/>
  <c r="P15" i="2"/>
  <c r="C4" i="2"/>
  <c r="P23" i="2"/>
  <c r="P25" i="2"/>
  <c r="P18" i="2"/>
  <c r="F19" i="2"/>
  <c r="F11" i="2"/>
  <c r="F25" i="2"/>
  <c r="F5" i="2"/>
  <c r="F6" i="2"/>
  <c r="F18" i="2"/>
  <c r="F10" i="2"/>
  <c r="F17" i="2"/>
  <c r="F9" i="2"/>
  <c r="F23" i="2"/>
  <c r="F15" i="2"/>
  <c r="F7" i="2"/>
  <c r="F22" i="2"/>
  <c r="F14" i="2"/>
  <c r="F24" i="2"/>
  <c r="F16" i="2"/>
  <c r="F8" i="2"/>
  <c r="F21" i="2"/>
  <c r="F13" i="2"/>
  <c r="F26" i="2"/>
  <c r="F20" i="2"/>
  <c r="F12" i="2"/>
  <c r="P16" i="2"/>
  <c r="I5" i="2"/>
  <c r="I4" i="2"/>
  <c r="K4" i="2" s="1"/>
  <c r="G5" i="2"/>
  <c r="G6" i="2" s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C26" i="2"/>
  <c r="D27" i="2" s="1"/>
  <c r="P24" i="2"/>
  <c r="P26" i="2"/>
  <c r="P22" i="2"/>
  <c r="C5" i="2"/>
  <c r="D4" i="2" s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D26" i="2" s="1"/>
  <c r="P19" i="2" l="1"/>
  <c r="D20" i="2"/>
  <c r="D9" i="2"/>
  <c r="D16" i="2"/>
  <c r="D8" i="2"/>
  <c r="D15" i="2"/>
  <c r="D11" i="2"/>
  <c r="D23" i="2"/>
  <c r="D14" i="2"/>
  <c r="D7" i="2"/>
  <c r="D19" i="2"/>
  <c r="D5" i="2"/>
  <c r="D13" i="2"/>
  <c r="D24" i="2"/>
  <c r="D18" i="2"/>
  <c r="D12" i="2"/>
  <c r="D17" i="2"/>
  <c r="D10" i="2"/>
  <c r="D21" i="2"/>
  <c r="D25" i="2"/>
  <c r="D22" i="2"/>
  <c r="D6" i="2"/>
  <c r="K5" i="2"/>
  <c r="K6" i="2" s="1"/>
  <c r="K7" i="2" s="1"/>
  <c r="P17" i="2"/>
  <c r="G7" i="2"/>
  <c r="G8" i="2" l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P6" i="2"/>
  <c r="P9" i="2"/>
  <c r="K8" i="2"/>
  <c r="G27" i="2" l="1"/>
  <c r="K9" i="2"/>
  <c r="G28" i="2" l="1"/>
  <c r="K10" i="2"/>
  <c r="G29" i="2" l="1"/>
  <c r="K11" i="2"/>
  <c r="G30" i="2" l="1"/>
  <c r="K12" i="2"/>
  <c r="G31" i="2" l="1"/>
  <c r="K13" i="2"/>
  <c r="G32" i="2" l="1"/>
  <c r="K14" i="2"/>
  <c r="G33" i="2" l="1"/>
  <c r="K15" i="2"/>
  <c r="G34" i="2" l="1"/>
  <c r="K16" i="2"/>
  <c r="G35" i="2" l="1"/>
  <c r="K17" i="2"/>
  <c r="G36" i="2" l="1"/>
  <c r="K18" i="2"/>
  <c r="G37" i="2" l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G2122" i="2" s="1"/>
  <c r="G2123" i="2" s="1"/>
  <c r="G2124" i="2" s="1"/>
  <c r="G2125" i="2" s="1"/>
  <c r="G2126" i="2" s="1"/>
  <c r="G2127" i="2" s="1"/>
  <c r="G2128" i="2" s="1"/>
  <c r="G2129" i="2" s="1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G2280" i="2" s="1"/>
  <c r="G2281" i="2" s="1"/>
  <c r="G2282" i="2" s="1"/>
  <c r="G2283" i="2" s="1"/>
  <c r="G2284" i="2" s="1"/>
  <c r="G2285" i="2" s="1"/>
  <c r="G2286" i="2" s="1"/>
  <c r="G2287" i="2" s="1"/>
  <c r="G2288" i="2" s="1"/>
  <c r="G2289" i="2" s="1"/>
  <c r="G2290" i="2" s="1"/>
  <c r="G2291" i="2" s="1"/>
  <c r="G2292" i="2" s="1"/>
  <c r="G2293" i="2" s="1"/>
  <c r="G2294" i="2" s="1"/>
  <c r="G2295" i="2" s="1"/>
  <c r="G2296" i="2" s="1"/>
  <c r="G2297" i="2" s="1"/>
  <c r="G2298" i="2" s="1"/>
  <c r="G2299" i="2" s="1"/>
  <c r="G2300" i="2" s="1"/>
  <c r="G2301" i="2" s="1"/>
  <c r="G2302" i="2" s="1"/>
  <c r="G2303" i="2" s="1"/>
  <c r="G2304" i="2" s="1"/>
  <c r="G2305" i="2" s="1"/>
  <c r="G2306" i="2" s="1"/>
  <c r="G2307" i="2" s="1"/>
  <c r="G2308" i="2" s="1"/>
  <c r="G2309" i="2" s="1"/>
  <c r="G2310" i="2" s="1"/>
  <c r="G2311" i="2" s="1"/>
  <c r="G2312" i="2" s="1"/>
  <c r="G2313" i="2" s="1"/>
  <c r="G2314" i="2" s="1"/>
  <c r="G2315" i="2" s="1"/>
  <c r="G2316" i="2" s="1"/>
  <c r="G2317" i="2" s="1"/>
  <c r="G2318" i="2" s="1"/>
  <c r="G2319" i="2" s="1"/>
  <c r="G2320" i="2" s="1"/>
  <c r="G2321" i="2" s="1"/>
  <c r="G2322" i="2" s="1"/>
  <c r="G2323" i="2" s="1"/>
  <c r="G2324" i="2" s="1"/>
  <c r="G2325" i="2" s="1"/>
  <c r="G2326" i="2" s="1"/>
  <c r="G2327" i="2" s="1"/>
  <c r="G2328" i="2" s="1"/>
  <c r="G2329" i="2" s="1"/>
  <c r="G2330" i="2" s="1"/>
  <c r="G2331" i="2" s="1"/>
  <c r="G2332" i="2" s="1"/>
  <c r="G2333" i="2" s="1"/>
  <c r="G2334" i="2" s="1"/>
  <c r="G2335" i="2" s="1"/>
  <c r="G2336" i="2" s="1"/>
  <c r="G2337" i="2" s="1"/>
  <c r="G2338" i="2" s="1"/>
  <c r="G2339" i="2" s="1"/>
  <c r="G2340" i="2" s="1"/>
  <c r="G2341" i="2" s="1"/>
  <c r="G2342" i="2" s="1"/>
  <c r="G2343" i="2" s="1"/>
  <c r="G2344" i="2" s="1"/>
  <c r="G2345" i="2" s="1"/>
  <c r="G2346" i="2" s="1"/>
  <c r="G2347" i="2" s="1"/>
  <c r="G2348" i="2" s="1"/>
  <c r="G2349" i="2" s="1"/>
  <c r="G2350" i="2" s="1"/>
  <c r="G2351" i="2" s="1"/>
  <c r="G2352" i="2" s="1"/>
  <c r="G2353" i="2" s="1"/>
  <c r="G2354" i="2" s="1"/>
  <c r="G2355" i="2" s="1"/>
  <c r="G2356" i="2" s="1"/>
  <c r="G2357" i="2" s="1"/>
  <c r="G2358" i="2" s="1"/>
  <c r="G2359" i="2" s="1"/>
  <c r="G2360" i="2" s="1"/>
  <c r="G2361" i="2" s="1"/>
  <c r="G2362" i="2" s="1"/>
  <c r="G2363" i="2" s="1"/>
  <c r="G2364" i="2" s="1"/>
  <c r="G2365" i="2" s="1"/>
  <c r="G2366" i="2" s="1"/>
  <c r="G2367" i="2" s="1"/>
  <c r="G2368" i="2" s="1"/>
  <c r="G2369" i="2" s="1"/>
  <c r="G2370" i="2" s="1"/>
  <c r="G2371" i="2" s="1"/>
  <c r="G2372" i="2" s="1"/>
  <c r="G2373" i="2" s="1"/>
  <c r="G2374" i="2" s="1"/>
  <c r="G2375" i="2" s="1"/>
  <c r="G2376" i="2" s="1"/>
  <c r="G2377" i="2" s="1"/>
  <c r="G2378" i="2" s="1"/>
  <c r="G2379" i="2" s="1"/>
  <c r="G2380" i="2" s="1"/>
  <c r="G2381" i="2" s="1"/>
  <c r="G2382" i="2" s="1"/>
  <c r="G2383" i="2" s="1"/>
  <c r="G2384" i="2" s="1"/>
  <c r="G2385" i="2" s="1"/>
  <c r="G2386" i="2" s="1"/>
  <c r="G2387" i="2" s="1"/>
  <c r="G2388" i="2" s="1"/>
  <c r="G2389" i="2" s="1"/>
  <c r="G2390" i="2" s="1"/>
  <c r="G2391" i="2" s="1"/>
  <c r="G2392" i="2" s="1"/>
  <c r="G2393" i="2" s="1"/>
  <c r="G2394" i="2" s="1"/>
  <c r="G2395" i="2" s="1"/>
  <c r="G2396" i="2" s="1"/>
  <c r="G2397" i="2" s="1"/>
  <c r="G2398" i="2" s="1"/>
  <c r="G2399" i="2" s="1"/>
  <c r="G2400" i="2" s="1"/>
  <c r="G2401" i="2" s="1"/>
  <c r="G2402" i="2" s="1"/>
  <c r="G2403" i="2" s="1"/>
  <c r="G2404" i="2" s="1"/>
  <c r="G2405" i="2" s="1"/>
  <c r="G2406" i="2" s="1"/>
  <c r="G2407" i="2" s="1"/>
  <c r="G2408" i="2" s="1"/>
  <c r="G2409" i="2" s="1"/>
  <c r="G2410" i="2" s="1"/>
  <c r="G2411" i="2" s="1"/>
  <c r="G2412" i="2" s="1"/>
  <c r="G2413" i="2" s="1"/>
  <c r="G2414" i="2" s="1"/>
  <c r="G2415" i="2" s="1"/>
  <c r="G2416" i="2" s="1"/>
  <c r="G2417" i="2" s="1"/>
  <c r="G2418" i="2" s="1"/>
  <c r="G2419" i="2" s="1"/>
  <c r="G2420" i="2" s="1"/>
  <c r="G2421" i="2" s="1"/>
  <c r="G2422" i="2" s="1"/>
  <c r="G2423" i="2" s="1"/>
  <c r="G2424" i="2" s="1"/>
  <c r="G2425" i="2" s="1"/>
  <c r="G2426" i="2" s="1"/>
  <c r="G2427" i="2" s="1"/>
  <c r="G2428" i="2" s="1"/>
  <c r="G2429" i="2" s="1"/>
  <c r="G2430" i="2" s="1"/>
  <c r="G2431" i="2" s="1"/>
  <c r="G2432" i="2" s="1"/>
  <c r="G2433" i="2" s="1"/>
  <c r="G2434" i="2" s="1"/>
  <c r="G2435" i="2" s="1"/>
  <c r="G2436" i="2" s="1"/>
  <c r="G2437" i="2" s="1"/>
  <c r="G2438" i="2" s="1"/>
  <c r="G2439" i="2" s="1"/>
  <c r="G2440" i="2" s="1"/>
  <c r="G2441" i="2" s="1"/>
  <c r="G2442" i="2" s="1"/>
  <c r="G2443" i="2" s="1"/>
  <c r="G2444" i="2" s="1"/>
  <c r="G2445" i="2" s="1"/>
  <c r="G2446" i="2" s="1"/>
  <c r="G2447" i="2" s="1"/>
  <c r="G2448" i="2" s="1"/>
  <c r="G2449" i="2" s="1"/>
  <c r="G2450" i="2" s="1"/>
  <c r="G2451" i="2" s="1"/>
  <c r="G2452" i="2" s="1"/>
  <c r="G2453" i="2" s="1"/>
  <c r="G2454" i="2" s="1"/>
  <c r="G2455" i="2" s="1"/>
  <c r="G2456" i="2" s="1"/>
  <c r="G2457" i="2" s="1"/>
  <c r="G2458" i="2" s="1"/>
  <c r="G2459" i="2" s="1"/>
  <c r="G2460" i="2" s="1"/>
  <c r="G2461" i="2" s="1"/>
  <c r="G2462" i="2" s="1"/>
  <c r="G2463" i="2" s="1"/>
  <c r="G2464" i="2" s="1"/>
  <c r="G2465" i="2" s="1"/>
  <c r="G2466" i="2" s="1"/>
  <c r="G2467" i="2" s="1"/>
  <c r="G2468" i="2" s="1"/>
  <c r="G2469" i="2" s="1"/>
  <c r="G2470" i="2" s="1"/>
  <c r="G2471" i="2" s="1"/>
  <c r="G2472" i="2" s="1"/>
  <c r="G2473" i="2" s="1"/>
  <c r="G2474" i="2" s="1"/>
  <c r="G2475" i="2" s="1"/>
  <c r="G2476" i="2" s="1"/>
  <c r="G2477" i="2" s="1"/>
  <c r="G2478" i="2" s="1"/>
  <c r="G2479" i="2" s="1"/>
  <c r="G2480" i="2" s="1"/>
  <c r="G2481" i="2" s="1"/>
  <c r="G2482" i="2" s="1"/>
  <c r="G2483" i="2" s="1"/>
  <c r="G2484" i="2" s="1"/>
  <c r="G2485" i="2" s="1"/>
  <c r="G2486" i="2" s="1"/>
  <c r="G2487" i="2" s="1"/>
  <c r="G2488" i="2" s="1"/>
  <c r="G2489" i="2" s="1"/>
  <c r="G2490" i="2" s="1"/>
  <c r="G2491" i="2" s="1"/>
  <c r="G2492" i="2" s="1"/>
  <c r="G2493" i="2" s="1"/>
  <c r="G2494" i="2" s="1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G2645" i="2" s="1"/>
  <c r="G2646" i="2" s="1"/>
  <c r="G2647" i="2" s="1"/>
  <c r="G2648" i="2" s="1"/>
  <c r="G2649" i="2" s="1"/>
  <c r="G2650" i="2" s="1"/>
  <c r="G2651" i="2" s="1"/>
  <c r="G2652" i="2" s="1"/>
  <c r="G2653" i="2" s="1"/>
  <c r="G2654" i="2" s="1"/>
  <c r="G2655" i="2" s="1"/>
  <c r="G2656" i="2" s="1"/>
  <c r="G2657" i="2" s="1"/>
  <c r="G2658" i="2" s="1"/>
  <c r="G2659" i="2" s="1"/>
  <c r="G2660" i="2" s="1"/>
  <c r="G2661" i="2" s="1"/>
  <c r="G2662" i="2" s="1"/>
  <c r="G2663" i="2" s="1"/>
  <c r="G2664" i="2" s="1"/>
  <c r="G2665" i="2" s="1"/>
  <c r="G2666" i="2" s="1"/>
  <c r="G2667" i="2" s="1"/>
  <c r="G2668" i="2" s="1"/>
  <c r="G2669" i="2" s="1"/>
  <c r="G2670" i="2" s="1"/>
  <c r="G2671" i="2" s="1"/>
  <c r="G2672" i="2" s="1"/>
  <c r="G2673" i="2" s="1"/>
  <c r="G2674" i="2" s="1"/>
  <c r="G2675" i="2" s="1"/>
  <c r="G2676" i="2" s="1"/>
  <c r="G2677" i="2" s="1"/>
  <c r="G2678" i="2" s="1"/>
  <c r="G2679" i="2" s="1"/>
  <c r="G2680" i="2" s="1"/>
  <c r="G2681" i="2" s="1"/>
  <c r="G2682" i="2" s="1"/>
  <c r="G2683" i="2" s="1"/>
  <c r="G2684" i="2" s="1"/>
  <c r="G2685" i="2" s="1"/>
  <c r="G2686" i="2" s="1"/>
  <c r="G2687" i="2" s="1"/>
  <c r="G2688" i="2" s="1"/>
  <c r="G2689" i="2" s="1"/>
  <c r="G2690" i="2" s="1"/>
  <c r="G2691" i="2" s="1"/>
  <c r="G2692" i="2" s="1"/>
  <c r="G2693" i="2" s="1"/>
  <c r="G2694" i="2" s="1"/>
  <c r="G2695" i="2" s="1"/>
  <c r="G2696" i="2" s="1"/>
  <c r="G2697" i="2" s="1"/>
  <c r="G2698" i="2" s="1"/>
  <c r="G2699" i="2" s="1"/>
  <c r="G2700" i="2" s="1"/>
  <c r="G2701" i="2" s="1"/>
  <c r="G2702" i="2" s="1"/>
  <c r="G2703" i="2" s="1"/>
  <c r="G2704" i="2" s="1"/>
  <c r="G2705" i="2" s="1"/>
  <c r="G2706" i="2" s="1"/>
  <c r="G2707" i="2" s="1"/>
  <c r="G2708" i="2" s="1"/>
  <c r="G2709" i="2" s="1"/>
  <c r="G2710" i="2" s="1"/>
  <c r="G2711" i="2" s="1"/>
  <c r="G2712" i="2" s="1"/>
  <c r="G2713" i="2" s="1"/>
  <c r="G2714" i="2" s="1"/>
  <c r="G2715" i="2" s="1"/>
  <c r="G2716" i="2" s="1"/>
  <c r="G2717" i="2" s="1"/>
  <c r="G2718" i="2" s="1"/>
  <c r="G2719" i="2" s="1"/>
  <c r="G2720" i="2" s="1"/>
  <c r="G2721" i="2" s="1"/>
  <c r="G2722" i="2" s="1"/>
  <c r="G2723" i="2" s="1"/>
  <c r="G2724" i="2" s="1"/>
  <c r="G2725" i="2" s="1"/>
  <c r="G2726" i="2" s="1"/>
  <c r="G2727" i="2" s="1"/>
  <c r="G2728" i="2" s="1"/>
  <c r="G2729" i="2" s="1"/>
  <c r="G2730" i="2" s="1"/>
  <c r="G2731" i="2" s="1"/>
  <c r="G2732" i="2" s="1"/>
  <c r="G2733" i="2" s="1"/>
  <c r="G2734" i="2" s="1"/>
  <c r="G2735" i="2" s="1"/>
  <c r="G2736" i="2" s="1"/>
  <c r="G2737" i="2" s="1"/>
  <c r="G2738" i="2" s="1"/>
  <c r="G2739" i="2" s="1"/>
  <c r="G2740" i="2" s="1"/>
  <c r="G2741" i="2" s="1"/>
  <c r="G2742" i="2" s="1"/>
  <c r="G2743" i="2" s="1"/>
  <c r="G2744" i="2" s="1"/>
  <c r="G2745" i="2" s="1"/>
  <c r="G2746" i="2" s="1"/>
  <c r="G2747" i="2" s="1"/>
  <c r="G2748" i="2" s="1"/>
  <c r="G2749" i="2" s="1"/>
  <c r="G2750" i="2" s="1"/>
  <c r="G2751" i="2" s="1"/>
  <c r="G2752" i="2" s="1"/>
  <c r="G2753" i="2" s="1"/>
  <c r="G2754" i="2" s="1"/>
  <c r="G2755" i="2" s="1"/>
  <c r="G2756" i="2" s="1"/>
  <c r="G2757" i="2" s="1"/>
  <c r="G2758" i="2" s="1"/>
  <c r="G2759" i="2" s="1"/>
  <c r="G2760" i="2" s="1"/>
  <c r="G2761" i="2" s="1"/>
  <c r="G2762" i="2" s="1"/>
  <c r="G2763" i="2" s="1"/>
  <c r="G2764" i="2" s="1"/>
  <c r="G2765" i="2" s="1"/>
  <c r="G2766" i="2" s="1"/>
  <c r="G2767" i="2" s="1"/>
  <c r="G2768" i="2" s="1"/>
  <c r="G2769" i="2" s="1"/>
  <c r="G2770" i="2" s="1"/>
  <c r="G2771" i="2" s="1"/>
  <c r="G2772" i="2" s="1"/>
  <c r="G2773" i="2" s="1"/>
  <c r="G2774" i="2" s="1"/>
  <c r="G2775" i="2" s="1"/>
  <c r="G2776" i="2" s="1"/>
  <c r="G2777" i="2" s="1"/>
  <c r="G2778" i="2" s="1"/>
  <c r="G2779" i="2" s="1"/>
  <c r="G2780" i="2" s="1"/>
  <c r="G2781" i="2" s="1"/>
  <c r="G2782" i="2" s="1"/>
  <c r="G2783" i="2" s="1"/>
  <c r="G2784" i="2" s="1"/>
  <c r="G2785" i="2" s="1"/>
  <c r="G2786" i="2" s="1"/>
  <c r="G2787" i="2" s="1"/>
  <c r="G2788" i="2" s="1"/>
  <c r="G2789" i="2" s="1"/>
  <c r="G2790" i="2" s="1"/>
  <c r="G2791" i="2" s="1"/>
  <c r="G2792" i="2" s="1"/>
  <c r="G2793" i="2" s="1"/>
  <c r="G2794" i="2" s="1"/>
  <c r="G2795" i="2" s="1"/>
  <c r="G2796" i="2" s="1"/>
  <c r="G2797" i="2" s="1"/>
  <c r="G2798" i="2" s="1"/>
  <c r="G2799" i="2" s="1"/>
  <c r="G2800" i="2" s="1"/>
  <c r="G2801" i="2" s="1"/>
  <c r="G2802" i="2" s="1"/>
  <c r="G2803" i="2" s="1"/>
  <c r="G2804" i="2" s="1"/>
  <c r="G2805" i="2" s="1"/>
  <c r="G2806" i="2" s="1"/>
  <c r="G2807" i="2" s="1"/>
  <c r="G2808" i="2" s="1"/>
  <c r="G2809" i="2" s="1"/>
  <c r="G2810" i="2" s="1"/>
  <c r="G2811" i="2" s="1"/>
  <c r="G2812" i="2" s="1"/>
  <c r="G2813" i="2" s="1"/>
  <c r="G2814" i="2" s="1"/>
  <c r="G2815" i="2" s="1"/>
  <c r="G2816" i="2" s="1"/>
  <c r="G2817" i="2" s="1"/>
  <c r="G2818" i="2" s="1"/>
  <c r="G2819" i="2" s="1"/>
  <c r="G2820" i="2" s="1"/>
  <c r="G2821" i="2" s="1"/>
  <c r="G2822" i="2" s="1"/>
  <c r="G2823" i="2" s="1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3584" i="2" s="1"/>
  <c r="G3585" i="2" s="1"/>
  <c r="G3586" i="2" s="1"/>
  <c r="G3587" i="2" s="1"/>
  <c r="G3588" i="2" s="1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G3739" i="2" s="1"/>
  <c r="G3740" i="2" s="1"/>
  <c r="G3741" i="2" s="1"/>
  <c r="G3742" i="2" s="1"/>
  <c r="G3743" i="2" s="1"/>
  <c r="G3744" i="2" s="1"/>
  <c r="G3745" i="2" s="1"/>
  <c r="G3746" i="2" s="1"/>
  <c r="G3747" i="2" s="1"/>
  <c r="G3748" i="2" s="1"/>
  <c r="G3749" i="2" s="1"/>
  <c r="G3750" i="2" s="1"/>
  <c r="G3751" i="2" s="1"/>
  <c r="G3752" i="2" s="1"/>
  <c r="G3753" i="2" s="1"/>
  <c r="G3754" i="2" s="1"/>
  <c r="G3755" i="2" s="1"/>
  <c r="G3756" i="2" s="1"/>
  <c r="G3757" i="2" s="1"/>
  <c r="G3758" i="2" s="1"/>
  <c r="G3759" i="2" s="1"/>
  <c r="G3760" i="2" s="1"/>
  <c r="G3761" i="2" s="1"/>
  <c r="G3762" i="2" s="1"/>
  <c r="G3763" i="2" s="1"/>
  <c r="G3764" i="2" s="1"/>
  <c r="G3765" i="2" s="1"/>
  <c r="G3766" i="2" s="1"/>
  <c r="G3767" i="2" s="1"/>
  <c r="G3768" i="2" s="1"/>
  <c r="G3769" i="2" s="1"/>
  <c r="G3770" i="2" s="1"/>
  <c r="G3771" i="2" s="1"/>
  <c r="G3772" i="2" s="1"/>
  <c r="G3773" i="2" s="1"/>
  <c r="G3774" i="2" s="1"/>
  <c r="G3775" i="2" s="1"/>
  <c r="G3776" i="2" s="1"/>
  <c r="G3777" i="2" s="1"/>
  <c r="G3778" i="2" s="1"/>
  <c r="G3779" i="2" s="1"/>
  <c r="G3780" i="2" s="1"/>
  <c r="G3781" i="2" s="1"/>
  <c r="G3782" i="2" s="1"/>
  <c r="G3783" i="2" s="1"/>
  <c r="G3784" i="2" s="1"/>
  <c r="G3785" i="2" s="1"/>
  <c r="G3786" i="2" s="1"/>
  <c r="G3787" i="2" s="1"/>
  <c r="G3788" i="2" s="1"/>
  <c r="G3789" i="2" s="1"/>
  <c r="G3790" i="2" s="1"/>
  <c r="G3791" i="2" s="1"/>
  <c r="G3792" i="2" s="1"/>
  <c r="G3793" i="2" s="1"/>
  <c r="G3794" i="2" s="1"/>
  <c r="G3795" i="2" s="1"/>
  <c r="G3796" i="2" s="1"/>
  <c r="G3797" i="2" s="1"/>
  <c r="G3798" i="2" s="1"/>
  <c r="G3799" i="2" s="1"/>
  <c r="G3800" i="2" s="1"/>
  <c r="G3801" i="2" s="1"/>
  <c r="G3802" i="2" s="1"/>
  <c r="G3803" i="2" s="1"/>
  <c r="G3804" i="2" s="1"/>
  <c r="G3805" i="2" s="1"/>
  <c r="G3806" i="2" s="1"/>
  <c r="G3807" i="2" s="1"/>
  <c r="G3808" i="2" s="1"/>
  <c r="G3809" i="2" s="1"/>
  <c r="G3810" i="2" s="1"/>
  <c r="G3811" i="2" s="1"/>
  <c r="G3812" i="2" s="1"/>
  <c r="G3813" i="2" s="1"/>
  <c r="G3814" i="2" s="1"/>
  <c r="G3815" i="2" s="1"/>
  <c r="G3816" i="2" s="1"/>
  <c r="G3817" i="2" s="1"/>
  <c r="G3818" i="2" s="1"/>
  <c r="G3819" i="2" s="1"/>
  <c r="G3820" i="2" s="1"/>
  <c r="G3821" i="2" s="1"/>
  <c r="G3822" i="2" s="1"/>
  <c r="G3823" i="2" s="1"/>
  <c r="G3824" i="2" s="1"/>
  <c r="G3825" i="2" s="1"/>
  <c r="G3826" i="2" s="1"/>
  <c r="G3827" i="2" s="1"/>
  <c r="G3828" i="2" s="1"/>
  <c r="G3829" i="2" s="1"/>
  <c r="G3830" i="2" s="1"/>
  <c r="G3831" i="2" s="1"/>
  <c r="G3832" i="2" s="1"/>
  <c r="G3833" i="2" s="1"/>
  <c r="G3834" i="2" s="1"/>
  <c r="G3835" i="2" s="1"/>
  <c r="G3836" i="2" s="1"/>
  <c r="G3837" i="2" s="1"/>
  <c r="G3838" i="2" s="1"/>
  <c r="G3839" i="2" s="1"/>
  <c r="G3840" i="2" s="1"/>
  <c r="G3841" i="2" s="1"/>
  <c r="G3842" i="2" s="1"/>
  <c r="G3843" i="2" s="1"/>
  <c r="G3844" i="2" s="1"/>
  <c r="G3845" i="2" s="1"/>
  <c r="G3846" i="2" s="1"/>
  <c r="G3847" i="2" s="1"/>
  <c r="G3848" i="2" s="1"/>
  <c r="G3849" i="2" s="1"/>
  <c r="G3850" i="2" s="1"/>
  <c r="G3851" i="2" s="1"/>
  <c r="G3852" i="2" s="1"/>
  <c r="G3853" i="2" s="1"/>
  <c r="G3854" i="2" s="1"/>
  <c r="G3855" i="2" s="1"/>
  <c r="G3856" i="2" s="1"/>
  <c r="G3857" i="2" s="1"/>
  <c r="G3858" i="2" s="1"/>
  <c r="G3859" i="2" s="1"/>
  <c r="G3860" i="2" s="1"/>
  <c r="G3861" i="2" s="1"/>
  <c r="G3862" i="2" s="1"/>
  <c r="G3863" i="2" s="1"/>
  <c r="G3864" i="2" s="1"/>
  <c r="G3865" i="2" s="1"/>
  <c r="G3866" i="2" s="1"/>
  <c r="G3867" i="2" s="1"/>
  <c r="G3868" i="2" s="1"/>
  <c r="G3869" i="2" s="1"/>
  <c r="G3870" i="2" s="1"/>
  <c r="G3871" i="2" s="1"/>
  <c r="G3872" i="2" s="1"/>
  <c r="G3873" i="2" s="1"/>
  <c r="G3874" i="2" s="1"/>
  <c r="G3875" i="2" s="1"/>
  <c r="G3876" i="2" s="1"/>
  <c r="G3877" i="2" s="1"/>
  <c r="G3878" i="2" s="1"/>
  <c r="G3879" i="2" s="1"/>
  <c r="G3880" i="2" s="1"/>
  <c r="G3881" i="2" s="1"/>
  <c r="G3882" i="2" s="1"/>
  <c r="G3883" i="2" s="1"/>
  <c r="G3884" i="2" s="1"/>
  <c r="G3885" i="2" s="1"/>
  <c r="G3886" i="2" s="1"/>
  <c r="G3887" i="2" s="1"/>
  <c r="G3888" i="2" s="1"/>
  <c r="G3889" i="2" s="1"/>
  <c r="G3890" i="2" s="1"/>
  <c r="G3891" i="2" s="1"/>
  <c r="G3892" i="2" s="1"/>
  <c r="G3893" i="2" s="1"/>
  <c r="G3894" i="2" s="1"/>
  <c r="G3895" i="2" s="1"/>
  <c r="G3896" i="2" s="1"/>
  <c r="G3897" i="2" s="1"/>
  <c r="G3898" i="2" s="1"/>
  <c r="G3899" i="2" s="1"/>
  <c r="G3900" i="2" s="1"/>
  <c r="G3901" i="2" s="1"/>
  <c r="G3902" i="2" s="1"/>
  <c r="G3903" i="2" s="1"/>
  <c r="G3904" i="2" s="1"/>
  <c r="G3905" i="2" s="1"/>
  <c r="G3906" i="2" s="1"/>
  <c r="G3907" i="2" s="1"/>
  <c r="G3908" i="2" s="1"/>
  <c r="G3909" i="2" s="1"/>
  <c r="G3910" i="2" s="1"/>
  <c r="G3911" i="2" s="1"/>
  <c r="G3912" i="2" s="1"/>
  <c r="G3913" i="2" s="1"/>
  <c r="G3914" i="2" s="1"/>
  <c r="G3915" i="2" s="1"/>
  <c r="G3916" i="2" s="1"/>
  <c r="G3917" i="2" s="1"/>
  <c r="G3918" i="2" s="1"/>
  <c r="G3919" i="2" s="1"/>
  <c r="G3920" i="2" s="1"/>
  <c r="G3921" i="2" s="1"/>
  <c r="G3922" i="2" s="1"/>
  <c r="G3923" i="2" s="1"/>
  <c r="G3924" i="2" s="1"/>
  <c r="G3925" i="2" s="1"/>
  <c r="G3926" i="2" s="1"/>
  <c r="G3927" i="2" s="1"/>
  <c r="G3928" i="2" s="1"/>
  <c r="G3929" i="2" s="1"/>
  <c r="G3930" i="2" s="1"/>
  <c r="G3931" i="2" s="1"/>
  <c r="G3932" i="2" s="1"/>
  <c r="G3933" i="2" s="1"/>
  <c r="G3934" i="2" s="1"/>
  <c r="G3935" i="2" s="1"/>
  <c r="G3936" i="2" s="1"/>
  <c r="G3937" i="2" s="1"/>
  <c r="G3938" i="2" s="1"/>
  <c r="G3939" i="2" s="1"/>
  <c r="G3940" i="2" s="1"/>
  <c r="G3941" i="2" s="1"/>
  <c r="G3942" i="2" s="1"/>
  <c r="G3943" i="2" s="1"/>
  <c r="G3944" i="2" s="1"/>
  <c r="G3945" i="2" s="1"/>
  <c r="G3946" i="2" s="1"/>
  <c r="G3947" i="2" s="1"/>
  <c r="G3948" i="2" s="1"/>
  <c r="G3949" i="2" s="1"/>
  <c r="G3950" i="2" s="1"/>
  <c r="G3951" i="2" s="1"/>
  <c r="G3952" i="2" s="1"/>
  <c r="G3953" i="2" s="1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G4104" i="2" s="1"/>
  <c r="G4105" i="2" s="1"/>
  <c r="G4106" i="2" s="1"/>
  <c r="G4107" i="2" s="1"/>
  <c r="H17" i="2" s="1"/>
  <c r="K19" i="2"/>
  <c r="H3576" i="2" l="1"/>
  <c r="H596" i="2"/>
  <c r="H658" i="2"/>
  <c r="H138" i="2"/>
  <c r="H266" i="2"/>
  <c r="H170" i="2"/>
  <c r="H251" i="2"/>
  <c r="H299" i="2"/>
  <c r="H108" i="2"/>
  <c r="H650" i="2"/>
  <c r="H315" i="2"/>
  <c r="H188" i="2"/>
  <c r="H557" i="2"/>
  <c r="H530" i="2"/>
  <c r="H426" i="2"/>
  <c r="H470" i="2"/>
  <c r="H126" i="2"/>
  <c r="H521" i="2"/>
  <c r="H331" i="2"/>
  <c r="H396" i="2"/>
  <c r="H462" i="2"/>
  <c r="H102" i="2"/>
  <c r="H111" i="2"/>
  <c r="H628" i="2"/>
  <c r="H60" i="2"/>
  <c r="H44" i="2"/>
  <c r="H238" i="2"/>
  <c r="H142" i="2"/>
  <c r="H620" i="2"/>
  <c r="H38" i="2"/>
  <c r="H660" i="2"/>
  <c r="H686" i="2"/>
  <c r="H618" i="2"/>
  <c r="H518" i="2"/>
  <c r="H74" i="2"/>
  <c r="H524" i="2"/>
  <c r="H332" i="2"/>
  <c r="H666" i="2"/>
  <c r="H570" i="2"/>
  <c r="H222" i="2"/>
  <c r="H206" i="2"/>
  <c r="H652" i="2"/>
  <c r="H556" i="2"/>
  <c r="H573" i="2"/>
  <c r="H334" i="2"/>
  <c r="H505" i="2"/>
  <c r="H444" i="2"/>
  <c r="H252" i="2"/>
  <c r="H236" i="2"/>
  <c r="H454" i="2"/>
  <c r="H35" i="2"/>
  <c r="H427" i="2"/>
  <c r="H492" i="2"/>
  <c r="H460" i="2"/>
  <c r="H594" i="2"/>
  <c r="H234" i="2"/>
  <c r="H158" i="2"/>
  <c r="H58" i="2"/>
  <c r="H636" i="2"/>
  <c r="H532" i="2"/>
  <c r="H634" i="2"/>
  <c r="H486" i="2"/>
  <c r="H398" i="2"/>
  <c r="H42" i="2"/>
  <c r="H626" i="2"/>
  <c r="H538" i="2"/>
  <c r="H477" i="2"/>
  <c r="H564" i="2"/>
  <c r="H364" i="2"/>
  <c r="H172" i="2"/>
  <c r="H430" i="2"/>
  <c r="H70" i="2"/>
  <c r="H702" i="2"/>
  <c r="H562" i="2"/>
  <c r="H202" i="2"/>
  <c r="H254" i="2"/>
  <c r="H79" i="2"/>
  <c r="H604" i="2"/>
  <c r="H588" i="2"/>
  <c r="H330" i="2"/>
  <c r="H316" i="2"/>
  <c r="H502" i="2"/>
  <c r="H366" i="2"/>
  <c r="H270" i="2"/>
  <c r="H395" i="2"/>
  <c r="H541" i="2"/>
  <c r="H494" i="2"/>
  <c r="H67" i="2"/>
  <c r="H443" i="2"/>
  <c r="H453" i="2"/>
  <c r="H540" i="2"/>
  <c r="H268" i="2"/>
  <c r="H76" i="2"/>
  <c r="H302" i="2"/>
  <c r="H469" i="2"/>
  <c r="H394" i="2"/>
  <c r="H298" i="2"/>
  <c r="H350" i="2"/>
  <c r="H485" i="2"/>
  <c r="H267" i="2"/>
  <c r="H718" i="2"/>
  <c r="H140" i="2"/>
  <c r="H572" i="2"/>
  <c r="H428" i="2"/>
  <c r="H554" i="2"/>
  <c r="H508" i="2"/>
  <c r="H602" i="2"/>
  <c r="H586" i="2"/>
  <c r="H106" i="2"/>
  <c r="H99" i="2"/>
  <c r="H382" i="2"/>
  <c r="H363" i="2"/>
  <c r="H171" i="2"/>
  <c r="H139" i="2"/>
  <c r="H204" i="2"/>
  <c r="H362" i="2"/>
  <c r="H379" i="2"/>
  <c r="H187" i="2"/>
  <c r="H235" i="2"/>
  <c r="H300" i="2"/>
  <c r="H124" i="2"/>
  <c r="H286" i="2"/>
  <c r="H190" i="2"/>
  <c r="H174" i="2"/>
  <c r="H203" i="2"/>
  <c r="H446" i="2"/>
  <c r="H90" i="2"/>
  <c r="H414" i="2"/>
  <c r="H380" i="2"/>
  <c r="H318" i="2"/>
  <c r="H131" i="2"/>
  <c r="H3237" i="2"/>
  <c r="H3690" i="2"/>
  <c r="H155" i="2"/>
  <c r="H250" i="2"/>
  <c r="H282" i="2"/>
  <c r="H28" i="2"/>
  <c r="H401" i="2"/>
  <c r="H186" i="2"/>
  <c r="H92" i="2"/>
  <c r="H410" i="2"/>
  <c r="H109" i="2"/>
  <c r="H4084" i="2"/>
  <c r="H642" i="2"/>
  <c r="H580" i="2"/>
  <c r="H237" i="2"/>
  <c r="H548" i="2"/>
  <c r="H284" i="2"/>
  <c r="H546" i="2"/>
  <c r="H337" i="2"/>
  <c r="H612" i="2"/>
  <c r="H3830" i="2"/>
  <c r="H411" i="2"/>
  <c r="H493" i="2"/>
  <c r="H314" i="2"/>
  <c r="H348" i="2"/>
  <c r="H347" i="2"/>
  <c r="H2922" i="2"/>
  <c r="H217" i="2"/>
  <c r="H3493" i="2"/>
  <c r="H156" i="2"/>
  <c r="H4005" i="2"/>
  <c r="H3967" i="2"/>
  <c r="H670" i="2"/>
  <c r="H122" i="2"/>
  <c r="H3178" i="2"/>
  <c r="H3948" i="2"/>
  <c r="H510" i="2"/>
  <c r="H2943" i="2"/>
  <c r="H3455" i="2"/>
  <c r="H3434" i="2"/>
  <c r="H283" i="2"/>
  <c r="H3711" i="2"/>
  <c r="H154" i="2"/>
  <c r="H412" i="2"/>
  <c r="H54" i="2"/>
  <c r="H3199" i="2"/>
  <c r="H378" i="2"/>
  <c r="H47" i="2"/>
  <c r="H3749" i="2"/>
  <c r="H89" i="2"/>
  <c r="H32" i="2"/>
  <c r="H3539" i="2"/>
  <c r="H4009" i="2"/>
  <c r="H3699" i="2"/>
  <c r="H1563" i="2"/>
  <c r="H847" i="2"/>
  <c r="H3293" i="2"/>
  <c r="H1480" i="2"/>
  <c r="H1320" i="2"/>
  <c r="H3069" i="2"/>
  <c r="H3118" i="2"/>
  <c r="H3212" i="2"/>
  <c r="H1980" i="2"/>
  <c r="H1820" i="2"/>
  <c r="H406" i="2"/>
  <c r="H3097" i="2"/>
  <c r="H1666" i="2"/>
  <c r="H1524" i="2"/>
  <c r="H3191" i="2"/>
  <c r="H3264" i="2"/>
  <c r="H3168" i="2"/>
  <c r="H48" i="2"/>
  <c r="H1111" i="2"/>
  <c r="H2159" i="2"/>
  <c r="H2063" i="2"/>
  <c r="H503" i="2"/>
  <c r="H336" i="2"/>
  <c r="H160" i="2"/>
  <c r="H3411" i="2"/>
  <c r="H1192" i="2"/>
  <c r="H3908" i="2"/>
  <c r="H3810" i="2"/>
  <c r="H1032" i="2"/>
  <c r="H1447" i="2"/>
  <c r="H1129" i="2"/>
  <c r="H2894" i="2"/>
  <c r="H2990" i="2"/>
  <c r="H918" i="2"/>
  <c r="H955" i="2"/>
  <c r="H3885" i="2"/>
  <c r="H3789" i="2"/>
  <c r="H731" i="2"/>
  <c r="H1122" i="2"/>
  <c r="H980" i="2"/>
  <c r="H346" i="2"/>
  <c r="H2855" i="2"/>
  <c r="H2700" i="2"/>
  <c r="H2604" i="2"/>
  <c r="H2412" i="2"/>
  <c r="H400" i="2"/>
  <c r="H1688" i="2"/>
  <c r="H1784" i="2"/>
  <c r="H941" i="2"/>
  <c r="H3966" i="2"/>
  <c r="H3870" i="2"/>
  <c r="H1169" i="2"/>
  <c r="H3113" i="2"/>
  <c r="H2803" i="2"/>
  <c r="H1556" i="2"/>
  <c r="H464" i="2"/>
  <c r="H1901" i="2"/>
  <c r="H2993" i="2"/>
  <c r="H4057" i="2"/>
  <c r="H1954" i="2"/>
  <c r="H1319" i="2"/>
  <c r="H1001" i="2"/>
  <c r="H2520" i="2"/>
  <c r="H603" i="2"/>
  <c r="H507" i="2"/>
  <c r="H3437" i="2"/>
  <c r="H3341" i="2"/>
  <c r="H818" i="2"/>
  <c r="H2973" i="2"/>
  <c r="H994" i="2"/>
  <c r="H852" i="2"/>
  <c r="H3902" i="2"/>
  <c r="H2284" i="2"/>
  <c r="H2188" i="2"/>
  <c r="H1682" i="2"/>
  <c r="H1540" i="2"/>
  <c r="H3465" i="2"/>
  <c r="H2947" i="2"/>
  <c r="H2936" i="2"/>
  <c r="H397" i="2"/>
  <c r="H215" i="2"/>
  <c r="H3632" i="2"/>
  <c r="H3408" i="2"/>
  <c r="H3126" i="2"/>
  <c r="H3423" i="2"/>
  <c r="H3094" i="2"/>
  <c r="H3142" i="2"/>
  <c r="H3708" i="2"/>
  <c r="H2281" i="2"/>
  <c r="H447" i="2"/>
  <c r="H1316" i="2"/>
  <c r="H3193" i="2"/>
  <c r="H758" i="2"/>
  <c r="H3356" i="2"/>
  <c r="H1899" i="2"/>
  <c r="H256" i="2"/>
  <c r="H3363" i="2"/>
  <c r="H3977" i="2"/>
  <c r="H3459" i="2"/>
  <c r="H4073" i="2"/>
  <c r="H2198" i="2"/>
  <c r="H1702" i="2"/>
  <c r="H1478" i="2"/>
  <c r="H1225" i="2"/>
  <c r="H2942" i="2"/>
  <c r="H3102" i="2"/>
  <c r="H3276" i="2"/>
  <c r="H3602" i="2"/>
  <c r="H621" i="2"/>
  <c r="H3671" i="2"/>
  <c r="H3575" i="2"/>
  <c r="H317" i="2"/>
  <c r="H1076" i="2"/>
  <c r="H2393" i="2"/>
  <c r="H2027" i="2"/>
  <c r="H635" i="2"/>
  <c r="H3565" i="2"/>
  <c r="H1771" i="2"/>
  <c r="H1613" i="2"/>
  <c r="H3202" i="2"/>
  <c r="H3106" i="2"/>
  <c r="H2010" i="2"/>
  <c r="H1406" i="2"/>
  <c r="H2330" i="2"/>
  <c r="H2062" i="2"/>
  <c r="H959" i="2"/>
  <c r="H1072" i="2"/>
  <c r="H863" i="2"/>
  <c r="H1104" i="2"/>
  <c r="H977" i="2"/>
  <c r="H732" i="2"/>
  <c r="H789" i="2"/>
  <c r="H120" i="2"/>
  <c r="H339" i="2"/>
  <c r="H2224" i="2"/>
  <c r="H2772" i="2"/>
  <c r="H2756" i="2"/>
  <c r="H2240" i="2"/>
  <c r="H2724" i="2"/>
  <c r="H2305" i="2"/>
  <c r="H2526" i="2"/>
  <c r="H2106" i="2"/>
  <c r="H2154" i="2"/>
  <c r="H2151" i="2"/>
  <c r="H3524" i="2"/>
  <c r="H2196" i="2"/>
  <c r="H3492" i="2"/>
  <c r="H3540" i="2"/>
  <c r="H2148" i="2"/>
  <c r="H1792" i="2"/>
  <c r="H2277" i="2"/>
  <c r="H1857" i="2"/>
  <c r="H2078" i="2"/>
  <c r="H269" i="2"/>
  <c r="H1663" i="2"/>
  <c r="H2318" i="2"/>
  <c r="H3185" i="2"/>
  <c r="H4079" i="2"/>
  <c r="H3446" i="2"/>
  <c r="H1136" i="2"/>
  <c r="H780" i="2"/>
  <c r="H901" i="2"/>
  <c r="H72" i="2"/>
  <c r="H3005" i="2"/>
  <c r="H1138" i="2"/>
  <c r="H836" i="2"/>
  <c r="H1314" i="2"/>
  <c r="H1384" i="2"/>
  <c r="H3133" i="2"/>
  <c r="H2898" i="2"/>
  <c r="H1181" i="2"/>
  <c r="H1085" i="2"/>
  <c r="H3975" i="2"/>
  <c r="H2728" i="2"/>
  <c r="H2299" i="2"/>
  <c r="H583" i="2"/>
  <c r="H3641" i="2"/>
  <c r="H3267" i="2"/>
  <c r="H1195" i="2"/>
  <c r="H1112" i="2"/>
  <c r="H3828" i="2"/>
  <c r="H3730" i="2"/>
  <c r="H888" i="2"/>
  <c r="H1399" i="2"/>
  <c r="H1081" i="2"/>
  <c r="H219" i="2"/>
  <c r="H3232" i="2"/>
  <c r="H3100" i="2"/>
  <c r="H2876" i="2"/>
  <c r="H1026" i="2"/>
  <c r="H884" i="2"/>
  <c r="H1060" i="2"/>
  <c r="H3904" i="2"/>
  <c r="H1803" i="2"/>
  <c r="H2008" i="2"/>
  <c r="H1645" i="2"/>
  <c r="H1433" i="2"/>
  <c r="H3292" i="2"/>
  <c r="H3388" i="2"/>
  <c r="H1096" i="2"/>
  <c r="H893" i="2"/>
  <c r="H3847" i="2"/>
  <c r="H3751" i="2"/>
  <c r="H101" i="2"/>
  <c r="H527" i="2"/>
  <c r="H2553" i="2"/>
  <c r="H722" i="2"/>
  <c r="H3043" i="2"/>
  <c r="H3741" i="2"/>
  <c r="H760" i="2"/>
  <c r="H1787" i="2"/>
  <c r="H3378" i="2"/>
  <c r="H3282" i="2"/>
  <c r="H1095" i="2"/>
  <c r="H1858" i="2"/>
  <c r="H1271" i="2"/>
  <c r="H953" i="2"/>
  <c r="H2556" i="2"/>
  <c r="H2748" i="2"/>
  <c r="H2653" i="2"/>
  <c r="H2793" i="2"/>
  <c r="H2861" i="2"/>
  <c r="H898" i="2"/>
  <c r="H756" i="2"/>
  <c r="H3824" i="2"/>
  <c r="H2204" i="2"/>
  <c r="H2044" i="2"/>
  <c r="H1065" i="2"/>
  <c r="H1721" i="2"/>
  <c r="H1305" i="2"/>
  <c r="H3164" i="2"/>
  <c r="H3426" i="2"/>
  <c r="H333" i="2"/>
  <c r="H3399" i="2"/>
  <c r="H3303" i="2"/>
  <c r="H916" i="2"/>
  <c r="H1346" i="2"/>
  <c r="H957" i="2"/>
  <c r="H2685" i="2"/>
  <c r="H2582" i="2"/>
  <c r="H2422" i="2"/>
  <c r="H3112" i="2"/>
  <c r="H1720" i="2"/>
  <c r="H1778" i="2"/>
  <c r="H2140" i="2"/>
  <c r="H2301" i="2"/>
  <c r="H2205" i="2"/>
  <c r="H1289" i="2"/>
  <c r="H3006" i="2"/>
  <c r="H3166" i="2"/>
  <c r="H1030" i="2"/>
  <c r="H1615" i="2"/>
  <c r="H4061" i="2"/>
  <c r="H1067" i="2"/>
  <c r="H907" i="2"/>
  <c r="H3837" i="2"/>
  <c r="H3827" i="2"/>
  <c r="H1479" i="2"/>
  <c r="H2242" i="2"/>
  <c r="H1915" i="2"/>
  <c r="H747" i="2"/>
  <c r="H587" i="2"/>
  <c r="H3517" i="2"/>
  <c r="H3421" i="2"/>
  <c r="H3340" i="2"/>
  <c r="H3500" i="2"/>
  <c r="H1993" i="2"/>
  <c r="H3982" i="2"/>
  <c r="H2428" i="2"/>
  <c r="H2268" i="2"/>
  <c r="H2139" i="2"/>
  <c r="H2744" i="2"/>
  <c r="H480" i="2"/>
  <c r="H3091" i="2"/>
  <c r="H3705" i="2"/>
  <c r="H1270" i="2"/>
  <c r="H3875" i="2"/>
  <c r="H1110" i="2"/>
  <c r="H809" i="2"/>
  <c r="H144" i="2"/>
  <c r="H1944" i="2"/>
  <c r="H2040" i="2"/>
  <c r="H1197" i="2"/>
  <c r="H2823" i="2"/>
  <c r="H2727" i="2"/>
  <c r="H1489" i="2"/>
  <c r="H3182" i="2"/>
  <c r="H2061" i="2"/>
  <c r="H1958" i="2"/>
  <c r="H1734" i="2"/>
  <c r="H1124" i="2"/>
  <c r="H3968" i="2"/>
  <c r="H4024" i="2"/>
  <c r="H2441" i="2"/>
  <c r="H119" i="2"/>
  <c r="H2977" i="2"/>
  <c r="H2881" i="2"/>
  <c r="H1768" i="2"/>
  <c r="H1746" i="2"/>
  <c r="H1175" i="2"/>
  <c r="H857" i="2"/>
  <c r="H2669" i="2"/>
  <c r="H2509" i="2"/>
  <c r="H512" i="2"/>
  <c r="H3107" i="2"/>
  <c r="H3721" i="2"/>
  <c r="H3203" i="2"/>
  <c r="H3817" i="2"/>
  <c r="H1942" i="2"/>
  <c r="H1446" i="2"/>
  <c r="H1222" i="2"/>
  <c r="H969" i="2"/>
  <c r="H3987" i="2"/>
  <c r="H2846" i="2"/>
  <c r="H2696" i="2"/>
  <c r="H3346" i="2"/>
  <c r="H413" i="2"/>
  <c r="H3415" i="2"/>
  <c r="H3319" i="2"/>
  <c r="H273" i="2"/>
  <c r="H820" i="2"/>
  <c r="H3804" i="2"/>
  <c r="H1522" i="2"/>
  <c r="H2605" i="2"/>
  <c r="H2438" i="2"/>
  <c r="H2342" i="2"/>
  <c r="H3545" i="2"/>
  <c r="H2507" i="2"/>
  <c r="H807" i="2"/>
  <c r="H64" i="2"/>
  <c r="H3555" i="2"/>
  <c r="H1272" i="2"/>
  <c r="H1176" i="2"/>
  <c r="H3892" i="2"/>
  <c r="H3794" i="2"/>
  <c r="H319" i="2"/>
  <c r="H1444" i="2"/>
  <c r="H3321" i="2"/>
  <c r="H2867" i="2"/>
  <c r="H2760" i="2"/>
  <c r="H81" i="2"/>
  <c r="H3351" i="2"/>
  <c r="H3552" i="2"/>
  <c r="H3328" i="2"/>
  <c r="H1842" i="2"/>
  <c r="H2088" i="2"/>
  <c r="H889" i="2"/>
  <c r="H1495" i="2"/>
  <c r="H1405" i="2"/>
  <c r="H2994" i="2"/>
  <c r="H2967" i="2"/>
  <c r="H2871" i="2"/>
  <c r="H2797" i="2"/>
  <c r="H3037" i="2"/>
  <c r="H1106" i="2"/>
  <c r="H2269" i="2"/>
  <c r="H2262" i="2"/>
  <c r="H2102" i="2"/>
  <c r="H3785" i="2"/>
  <c r="H2521" i="2"/>
  <c r="H2155" i="2"/>
  <c r="H578" i="2"/>
  <c r="H2840" i="2"/>
  <c r="H1708" i="2"/>
  <c r="H1933" i="2"/>
  <c r="H3025" i="2"/>
  <c r="H606" i="2"/>
  <c r="H654" i="2"/>
  <c r="H3742" i="2"/>
  <c r="H2297" i="2"/>
  <c r="H335" i="2"/>
  <c r="H2787" i="2"/>
  <c r="H3485" i="2"/>
  <c r="H1629" i="2"/>
  <c r="H1533" i="2"/>
  <c r="H3122" i="2"/>
  <c r="H3026" i="2"/>
  <c r="H839" i="2"/>
  <c r="H2667" i="2"/>
  <c r="H1015" i="2"/>
  <c r="H697" i="2"/>
  <c r="H2493" i="2"/>
  <c r="H2397" i="2"/>
  <c r="H2536" i="2"/>
  <c r="H2514" i="2"/>
  <c r="H1943" i="2"/>
  <c r="H1625" i="2"/>
  <c r="H3568" i="2"/>
  <c r="H1948" i="2"/>
  <c r="H1788" i="2"/>
  <c r="H2329" i="2"/>
  <c r="H399" i="2"/>
  <c r="H478" i="2"/>
  <c r="H3111" i="2"/>
  <c r="H3280" i="2"/>
  <c r="H3184" i="2"/>
  <c r="H3141" i="2"/>
  <c r="H2359" i="2"/>
  <c r="H56" i="2"/>
  <c r="H275" i="2"/>
  <c r="H342" i="2"/>
  <c r="H40" i="2"/>
  <c r="H323" i="2"/>
  <c r="H438" i="2"/>
  <c r="H225" i="2"/>
  <c r="H2170" i="2"/>
  <c r="H2218" i="2"/>
  <c r="H2215" i="2"/>
  <c r="H2122" i="2"/>
  <c r="H2247" i="2"/>
  <c r="H1530" i="2"/>
  <c r="H1578" i="2"/>
  <c r="H1811" i="2"/>
  <c r="H1455" i="2"/>
  <c r="H451" i="2"/>
  <c r="H1088" i="2"/>
  <c r="H1921" i="2"/>
  <c r="H2142" i="2"/>
  <c r="H2126" i="2"/>
  <c r="H1937" i="2"/>
  <c r="H2094" i="2"/>
  <c r="H2738" i="2"/>
  <c r="H1502" i="2"/>
  <c r="H1082" i="2"/>
  <c r="H1130" i="2"/>
  <c r="H1363" i="2"/>
  <c r="H3685" i="2"/>
  <c r="H153" i="2"/>
  <c r="H1468" i="2"/>
  <c r="H1285" i="2"/>
  <c r="H764" i="2"/>
  <c r="H211" i="2"/>
  <c r="H390" i="2"/>
  <c r="H437" i="2"/>
  <c r="H2307" i="2"/>
  <c r="H1006" i="2"/>
  <c r="H2275" i="2"/>
  <c r="H2323" i="2"/>
  <c r="H958" i="2"/>
  <c r="H1903" i="2"/>
  <c r="H899" i="2"/>
  <c r="H479" i="2"/>
  <c r="H720" i="2"/>
  <c r="H1827" i="2"/>
  <c r="H3563" i="2"/>
  <c r="H3611" i="2"/>
  <c r="H3942" i="2"/>
  <c r="H3515" i="2"/>
  <c r="H3974" i="2"/>
  <c r="H3556" i="2"/>
  <c r="H3604" i="2"/>
  <c r="H2212" i="2"/>
  <c r="H1856" i="2"/>
  <c r="H2341" i="2"/>
  <c r="H33" i="2"/>
  <c r="H3174" i="2"/>
  <c r="H3535" i="2"/>
  <c r="H3190" i="2"/>
  <c r="H3487" i="2"/>
  <c r="H3067" i="2"/>
  <c r="H3528" i="2"/>
  <c r="H2785" i="2"/>
  <c r="H3585" i="2"/>
  <c r="H3205" i="2"/>
  <c r="H3809" i="2"/>
  <c r="H1748" i="2"/>
  <c r="H2816" i="2"/>
  <c r="H1877" i="2"/>
  <c r="H2618" i="2"/>
  <c r="H2666" i="2"/>
  <c r="H2663" i="2"/>
  <c r="H3461" i="2"/>
  <c r="H3413" i="2"/>
  <c r="H3057" i="2"/>
  <c r="H3018" i="2"/>
  <c r="H3899" i="2"/>
  <c r="H2959" i="2"/>
  <c r="H558" i="2"/>
  <c r="H257" i="2"/>
  <c r="H289" i="2"/>
  <c r="H550" i="2"/>
  <c r="H121" i="2"/>
  <c r="H698" i="2"/>
  <c r="H194" i="2"/>
  <c r="H393" i="2"/>
  <c r="H682" i="2"/>
  <c r="H242" i="2"/>
  <c r="H285" i="2"/>
  <c r="H141" i="2"/>
  <c r="H3512" i="2"/>
  <c r="H345" i="2"/>
  <c r="H1290" i="2"/>
  <c r="H1653" i="2"/>
  <c r="H1637" i="2"/>
  <c r="H1306" i="2"/>
  <c r="H1603" i="2"/>
  <c r="H1183" i="2"/>
  <c r="H1424" i="2"/>
  <c r="H1425" i="2"/>
  <c r="H1052" i="2"/>
  <c r="H1109" i="2"/>
  <c r="H2891" i="2"/>
  <c r="H3288" i="2"/>
  <c r="H2859" i="2"/>
  <c r="H2907" i="2"/>
  <c r="H3240" i="2"/>
  <c r="H2560" i="2"/>
  <c r="H3044" i="2"/>
  <c r="H2625" i="2"/>
  <c r="H2937" i="2"/>
  <c r="H3819" i="2"/>
  <c r="H3867" i="2"/>
  <c r="H2799" i="2"/>
  <c r="H3771" i="2"/>
  <c r="H2831" i="2"/>
  <c r="H3550" i="2"/>
  <c r="H1202" i="2"/>
  <c r="H2105" i="2"/>
  <c r="H1638" i="2"/>
  <c r="H1773" i="2"/>
  <c r="H1611" i="2"/>
  <c r="H2187" i="2"/>
  <c r="H567" i="2"/>
  <c r="H3529" i="2"/>
  <c r="H1350" i="2"/>
  <c r="H1254" i="2"/>
  <c r="H2050" i="2"/>
  <c r="H1511" i="2"/>
  <c r="H1097" i="2"/>
  <c r="H2814" i="2"/>
  <c r="H2591" i="2"/>
  <c r="H3984" i="2"/>
  <c r="H2431" i="2"/>
  <c r="H708" i="2"/>
  <c r="H1186" i="2"/>
  <c r="H948" i="2"/>
  <c r="H3930" i="2"/>
  <c r="H3229" i="2"/>
  <c r="H1373" i="2"/>
  <c r="H1277" i="2"/>
  <c r="H2866" i="2"/>
  <c r="H4071" i="2"/>
  <c r="H2813" i="2"/>
  <c r="H786" i="2"/>
  <c r="H1767" i="2"/>
  <c r="H4067" i="2"/>
  <c r="H1371" i="2"/>
  <c r="H1275" i="2"/>
  <c r="H1538" i="2"/>
  <c r="H1396" i="2"/>
  <c r="H2712" i="2"/>
  <c r="H2527" i="2"/>
  <c r="H902" i="2"/>
  <c r="H806" i="2"/>
  <c r="H3507" i="2"/>
  <c r="H1922" i="2"/>
  <c r="H1383" i="2"/>
  <c r="H2406" i="2"/>
  <c r="H2303" i="2"/>
  <c r="H2143" i="2"/>
  <c r="H3342" i="2"/>
  <c r="H2658" i="2"/>
  <c r="H882" i="2"/>
  <c r="H1703" i="2"/>
  <c r="H1058" i="2"/>
  <c r="H1128" i="2"/>
  <c r="H3844" i="2"/>
  <c r="H3943" i="2"/>
  <c r="H925" i="2"/>
  <c r="H37" i="2"/>
  <c r="H3719" i="2"/>
  <c r="H2360" i="2"/>
  <c r="H2418" i="2"/>
  <c r="H2594" i="2"/>
  <c r="H950" i="2"/>
  <c r="H3981" i="2"/>
  <c r="H923" i="2"/>
  <c r="H827" i="2"/>
  <c r="H3757" i="2"/>
  <c r="H3806" i="2"/>
  <c r="H1458" i="2"/>
  <c r="H2361" i="2"/>
  <c r="H2191" i="2"/>
  <c r="H4095" i="2"/>
  <c r="H726" i="2"/>
  <c r="H1867" i="2"/>
  <c r="H2264" i="2"/>
  <c r="H2443" i="2"/>
  <c r="H903" i="2"/>
  <c r="H128" i="2"/>
  <c r="H1079" i="2"/>
  <c r="H973" i="2"/>
  <c r="H3863" i="2"/>
  <c r="H4060" i="2"/>
  <c r="H3838" i="2"/>
  <c r="H2354" i="2"/>
  <c r="H2600" i="2"/>
  <c r="H1401" i="2"/>
  <c r="H2007" i="2"/>
  <c r="H792" i="2"/>
  <c r="H3506" i="2"/>
  <c r="H69" i="2"/>
  <c r="H349" i="2"/>
  <c r="H3479" i="2"/>
  <c r="H3383" i="2"/>
  <c r="H3489" i="2"/>
  <c r="H3514" i="2"/>
  <c r="H3505" i="2"/>
  <c r="H761" i="2"/>
  <c r="H1367" i="2"/>
  <c r="H2415" i="2"/>
  <c r="H2319" i="2"/>
  <c r="H2909" i="2"/>
  <c r="H978" i="2"/>
  <c r="H740" i="2"/>
  <c r="H3582" i="2"/>
  <c r="H4041" i="2"/>
  <c r="H690" i="2"/>
  <c r="H1804" i="2"/>
  <c r="H2584" i="2"/>
  <c r="H305" i="2"/>
  <c r="H3143" i="2"/>
  <c r="H3707" i="2"/>
  <c r="H4027" i="2"/>
  <c r="H1930" i="2"/>
  <c r="H1338" i="2"/>
  <c r="H1619" i="2"/>
  <c r="H3382" i="2"/>
  <c r="H3350" i="2"/>
  <c r="H3631" i="2"/>
  <c r="H3672" i="2"/>
  <c r="H1988" i="2"/>
  <c r="H2181" i="2"/>
  <c r="H321" i="2"/>
  <c r="H3743" i="2"/>
  <c r="H3784" i="2"/>
  <c r="H796" i="2"/>
  <c r="H1061" i="2"/>
  <c r="H2570" i="2"/>
  <c r="H1684" i="2"/>
  <c r="H2752" i="2"/>
  <c r="H2647" i="2"/>
  <c r="H2768" i="2"/>
  <c r="H2599" i="2"/>
  <c r="H1919" i="2"/>
  <c r="H2612" i="2"/>
  <c r="H4001" i="2"/>
  <c r="H3935" i="2"/>
  <c r="H3980" i="2"/>
  <c r="H3531" i="2"/>
  <c r="H3932" i="2"/>
  <c r="H3547" i="2"/>
  <c r="H3429" i="2"/>
  <c r="H3973" i="2"/>
  <c r="H3553" i="2"/>
  <c r="H3569" i="2"/>
  <c r="H3439" i="2"/>
  <c r="H2080" i="2"/>
  <c r="H1023" i="2"/>
  <c r="H2721" i="2"/>
  <c r="H3407" i="2"/>
  <c r="H2672" i="2"/>
  <c r="H1829" i="2"/>
  <c r="H389" i="2"/>
  <c r="H4094" i="2"/>
  <c r="H369" i="2"/>
  <c r="H3445" i="2"/>
  <c r="H3397" i="2"/>
  <c r="H1317" i="2"/>
  <c r="H1040" i="2"/>
  <c r="H913" i="2"/>
  <c r="H355" i="2"/>
  <c r="H1695" i="2"/>
  <c r="H403" i="2"/>
  <c r="H457" i="2"/>
  <c r="H180" i="2"/>
  <c r="H1681" i="2"/>
  <c r="H1715" i="2"/>
  <c r="H135" i="2"/>
  <c r="H1667" i="2"/>
  <c r="H258" i="2"/>
  <c r="H1354" i="2"/>
  <c r="H418" i="2"/>
  <c r="H2049" i="2"/>
  <c r="H2918" i="2"/>
  <c r="H3183" i="2"/>
  <c r="H3803" i="2"/>
  <c r="H1304" i="2"/>
  <c r="H3991" i="2"/>
  <c r="H1516" i="2"/>
  <c r="H3522" i="2"/>
  <c r="H1527" i="2"/>
  <c r="H3004" i="2"/>
  <c r="H1265" i="2"/>
  <c r="H561" i="2"/>
  <c r="H3734" i="2"/>
  <c r="H4015" i="2"/>
  <c r="H358" i="2"/>
  <c r="H526" i="2"/>
  <c r="H1546" i="2"/>
  <c r="H1891" i="2"/>
  <c r="H1859" i="2"/>
  <c r="H499" i="2"/>
  <c r="H1308" i="2"/>
  <c r="H1518" i="2"/>
  <c r="H1770" i="2"/>
  <c r="H1114" i="2"/>
  <c r="H991" i="2"/>
  <c r="H1230" i="2"/>
  <c r="H2164" i="2"/>
  <c r="H2686" i="2"/>
  <c r="H65" i="2"/>
  <c r="H2706" i="2"/>
  <c r="H2190" i="2"/>
  <c r="H3402" i="2"/>
  <c r="H2982" i="2"/>
  <c r="H3781" i="2"/>
  <c r="H2998" i="2"/>
  <c r="H3304" i="2"/>
  <c r="H3014" i="2"/>
  <c r="H173" i="2"/>
  <c r="H245" i="2"/>
  <c r="H582" i="2"/>
  <c r="H248" i="2"/>
  <c r="H1075" i="2"/>
  <c r="H3050" i="2"/>
  <c r="H377" i="2"/>
  <c r="H659" i="2"/>
  <c r="H2448" i="2"/>
  <c r="H3425" i="2"/>
  <c r="H1443" i="2"/>
  <c r="H338" i="2"/>
  <c r="H812" i="2"/>
  <c r="H372" i="2"/>
  <c r="H137" i="2"/>
  <c r="H420" i="2"/>
  <c r="H105" i="2"/>
  <c r="H3056" i="2"/>
  <c r="H1886" i="2"/>
  <c r="H2531" i="2"/>
  <c r="H2069" i="2"/>
  <c r="H2483" i="2"/>
  <c r="H1155" i="2"/>
  <c r="H2499" i="2"/>
  <c r="H1107" i="2"/>
  <c r="H2426" i="2"/>
  <c r="H3028" i="2"/>
  <c r="H2609" i="2"/>
  <c r="H2503" i="2"/>
  <c r="H2561" i="2"/>
  <c r="H2455" i="2"/>
  <c r="H1713" i="2"/>
  <c r="H2407" i="2"/>
  <c r="H4080" i="2"/>
  <c r="H845" i="2"/>
  <c r="H1717" i="2"/>
  <c r="H1674" i="2"/>
  <c r="H2670" i="2"/>
  <c r="H1690" i="2"/>
  <c r="H595" i="2"/>
  <c r="H4047" i="2"/>
  <c r="H3627" i="2"/>
  <c r="H3125" i="2"/>
  <c r="H3579" i="2"/>
  <c r="H2324" i="2"/>
  <c r="H3595" i="2"/>
  <c r="H2276" i="2"/>
  <c r="H501" i="2"/>
  <c r="H929" i="2"/>
  <c r="H544" i="2"/>
  <c r="H423" i="2"/>
  <c r="H781" i="2"/>
  <c r="H3768" i="2"/>
  <c r="H1381" i="2"/>
  <c r="H560" i="2"/>
  <c r="H3858" i="2"/>
  <c r="H1187" i="2"/>
  <c r="H169" i="2"/>
  <c r="H2517" i="2"/>
  <c r="H1322" i="2"/>
  <c r="H704" i="2"/>
  <c r="H2902" i="2"/>
  <c r="H933" i="2"/>
  <c r="H3912" i="2"/>
  <c r="H1994" i="2"/>
  <c r="H3289" i="2"/>
  <c r="H2312" i="2"/>
  <c r="H1641" i="2"/>
  <c r="H2399" i="2"/>
  <c r="H3055" i="2"/>
  <c r="H1237" i="2"/>
  <c r="H600" i="2"/>
  <c r="H685" i="2"/>
  <c r="H3029" i="2"/>
  <c r="H1918" i="2"/>
  <c r="H1950" i="2"/>
  <c r="H2643" i="2"/>
  <c r="H922" i="2"/>
  <c r="H931" i="2"/>
  <c r="H3002" i="2"/>
  <c r="H3960" i="2"/>
  <c r="H3835" i="2"/>
  <c r="H3874" i="2"/>
  <c r="H2532" i="2"/>
  <c r="H3953" i="2"/>
  <c r="H3921" i="2"/>
  <c r="H3868" i="2"/>
  <c r="H3807" i="2"/>
  <c r="H3846" i="2"/>
  <c r="H473" i="2"/>
  <c r="H2356" i="2"/>
  <c r="H2691" i="2"/>
  <c r="H970" i="2"/>
  <c r="H3736" i="2"/>
  <c r="H2103" i="2"/>
  <c r="H1141" i="2"/>
  <c r="H1210" i="2"/>
  <c r="H1360" i="2"/>
  <c r="H673" i="2"/>
  <c r="H1312" i="2"/>
  <c r="H689" i="2"/>
  <c r="H341" i="2"/>
  <c r="H2467" i="2"/>
  <c r="H1139" i="2"/>
  <c r="H1452" i="2"/>
  <c r="H1182" i="2"/>
  <c r="H671" i="2"/>
  <c r="H645" i="2"/>
  <c r="H687" i="2"/>
  <c r="H45" i="2"/>
  <c r="H57" i="2"/>
  <c r="H1633" i="2"/>
  <c r="H51" i="2"/>
  <c r="H1601" i="2"/>
  <c r="H2266" i="2"/>
  <c r="H1939" i="2"/>
  <c r="H2449" i="2"/>
  <c r="H2279" i="2"/>
  <c r="H1599" i="2"/>
  <c r="H1594" i="2"/>
  <c r="H563" i="2"/>
  <c r="H68" i="2"/>
  <c r="H3697" i="2"/>
  <c r="H3567" i="2"/>
  <c r="H3211" i="2"/>
  <c r="H3610" i="2"/>
  <c r="H3227" i="2"/>
  <c r="H2992" i="2"/>
  <c r="H3592" i="2"/>
  <c r="H243" i="2"/>
  <c r="H2870" i="2"/>
  <c r="H3605" i="2"/>
  <c r="H3249" i="2"/>
  <c r="H3119" i="2"/>
  <c r="H3265" i="2"/>
  <c r="H2731" i="2"/>
  <c r="H2964" i="2"/>
  <c r="H1472" i="2"/>
  <c r="H3144" i="2"/>
  <c r="H59" i="2"/>
  <c r="H3098" i="2"/>
  <c r="H2715" i="2"/>
  <c r="H4011" i="2"/>
  <c r="H2757" i="2"/>
  <c r="H290" i="2"/>
  <c r="H4050" i="2"/>
  <c r="H4049" i="2"/>
  <c r="H1861" i="2"/>
  <c r="H1473" i="2"/>
  <c r="H867" i="2"/>
  <c r="H511" i="2"/>
  <c r="H221" i="2"/>
  <c r="H1779" i="2"/>
  <c r="H714" i="2"/>
  <c r="H1471" i="2"/>
  <c r="H1514" i="2"/>
  <c r="H1781" i="2"/>
  <c r="H3253" i="2"/>
  <c r="H1701" i="2"/>
  <c r="H750" i="2"/>
  <c r="H1557" i="2"/>
  <c r="H2286" i="2"/>
  <c r="H1376" i="2"/>
  <c r="H2934" i="2"/>
  <c r="H2827" i="2"/>
  <c r="H3864" i="2"/>
  <c r="H2802" i="2"/>
  <c r="H3299" i="2"/>
  <c r="H3634" i="2"/>
  <c r="H2162" i="2"/>
  <c r="H2338" i="2"/>
  <c r="H667" i="2"/>
  <c r="H3501" i="2"/>
  <c r="H179" i="2"/>
  <c r="H2404" i="2"/>
  <c r="H2533" i="2"/>
  <c r="H2334" i="2"/>
  <c r="H3777" i="2"/>
  <c r="H3318" i="2"/>
  <c r="H995" i="2"/>
  <c r="H450" i="2"/>
  <c r="H295" i="2"/>
  <c r="H233" i="2"/>
  <c r="H705" i="2"/>
  <c r="H609" i="2"/>
  <c r="H405" i="2"/>
  <c r="H3471" i="2"/>
  <c r="H2593" i="2"/>
  <c r="H1889" i="2"/>
  <c r="H3825" i="2"/>
  <c r="H3366" i="2"/>
  <c r="H1935" i="2"/>
  <c r="H784" i="2"/>
  <c r="H529" i="2"/>
  <c r="H947" i="2"/>
  <c r="H1441" i="2"/>
  <c r="H62" i="2"/>
  <c r="H1457" i="2"/>
  <c r="H114" i="2"/>
  <c r="H2033" i="2"/>
  <c r="H2308" i="2"/>
  <c r="H1888" i="2"/>
  <c r="H2206" i="2"/>
  <c r="H1840" i="2"/>
  <c r="H2158" i="2"/>
  <c r="H1178" i="2"/>
  <c r="H2110" i="2"/>
  <c r="H3172" i="2"/>
  <c r="H2005" i="2"/>
  <c r="H3115" i="2"/>
  <c r="H1860" i="2"/>
  <c r="H2698" i="2"/>
  <c r="H1812" i="2"/>
  <c r="H2805" i="2"/>
  <c r="H1797" i="2"/>
  <c r="H1552" i="2"/>
  <c r="H2032" i="2"/>
  <c r="H1845" i="2"/>
  <c r="H2387" i="2"/>
  <c r="H1324" i="2"/>
  <c r="H1054" i="2"/>
  <c r="H547" i="2"/>
  <c r="H4032" i="2"/>
  <c r="H3034" i="2"/>
  <c r="H3979" i="2"/>
  <c r="H2660" i="2"/>
  <c r="H3995" i="2"/>
  <c r="H2272" i="2"/>
  <c r="H2590" i="2"/>
  <c r="H549" i="2"/>
  <c r="H4021" i="2"/>
  <c r="H1422" i="2"/>
  <c r="H125" i="2"/>
  <c r="H2565" i="2"/>
  <c r="H3621" i="2"/>
  <c r="H421" i="2"/>
  <c r="H1050" i="2"/>
  <c r="H3509" i="2"/>
  <c r="H2741" i="2"/>
  <c r="H1116" i="2"/>
  <c r="H616" i="2"/>
  <c r="H1279" i="2"/>
  <c r="H407" i="2"/>
  <c r="H53" i="2"/>
  <c r="H737" i="2"/>
  <c r="H149" i="2"/>
  <c r="H2640" i="2"/>
  <c r="H2985" i="2"/>
  <c r="H2538" i="2"/>
  <c r="H2673" i="2"/>
  <c r="H2567" i="2"/>
  <c r="H1761" i="2"/>
  <c r="H2519" i="2"/>
  <c r="H2337" i="2"/>
  <c r="H2548" i="2"/>
  <c r="H887" i="2"/>
  <c r="H569" i="2"/>
  <c r="H476" i="2"/>
  <c r="H2364" i="2"/>
  <c r="H2589" i="2"/>
  <c r="H2365" i="2"/>
  <c r="H1815" i="2"/>
  <c r="H1497" i="2"/>
  <c r="H1671" i="2"/>
  <c r="H3390" i="2"/>
  <c r="H1291" i="2"/>
  <c r="H1131" i="2"/>
  <c r="H107" i="2"/>
  <c r="H3994" i="2"/>
  <c r="H1714" i="2"/>
  <c r="H2617" i="2"/>
  <c r="H2447" i="2"/>
  <c r="H982" i="2"/>
  <c r="H822" i="2"/>
  <c r="H3612" i="2"/>
  <c r="H2699" i="2"/>
  <c r="H1159" i="2"/>
  <c r="H681" i="2"/>
  <c r="H1335" i="2"/>
  <c r="H1229" i="2"/>
  <c r="H2818" i="2"/>
  <c r="H2919" i="2"/>
  <c r="H4092" i="2"/>
  <c r="H2776" i="2"/>
  <c r="H2411" i="2"/>
  <c r="H759" i="2"/>
  <c r="H112" i="2"/>
  <c r="H4102" i="2"/>
  <c r="H2237" i="2"/>
  <c r="H2141" i="2"/>
  <c r="H2280" i="2"/>
  <c r="H2258" i="2"/>
  <c r="H1689" i="2"/>
  <c r="H1369" i="2"/>
  <c r="H3312" i="2"/>
  <c r="H1692" i="2"/>
  <c r="H3020" i="2"/>
  <c r="H2073" i="2"/>
  <c r="H1298" i="2"/>
  <c r="H1156" i="2"/>
  <c r="H3470" i="2"/>
  <c r="H1883" i="2"/>
  <c r="H1789" i="2"/>
  <c r="H2347" i="2"/>
  <c r="H743" i="2"/>
  <c r="H224" i="2"/>
  <c r="H3347" i="2"/>
  <c r="H3961" i="2"/>
  <c r="H1526" i="2"/>
  <c r="H2958" i="2"/>
  <c r="H1366" i="2"/>
  <c r="H1332" i="2"/>
  <c r="H2649" i="2"/>
  <c r="H2283" i="2"/>
  <c r="H891" i="2"/>
  <c r="H3821" i="2"/>
  <c r="H904" i="2"/>
  <c r="H744" i="2"/>
  <c r="H3458" i="2"/>
  <c r="H3362" i="2"/>
  <c r="H1992" i="2"/>
  <c r="H2152" i="2"/>
  <c r="H2130" i="2"/>
  <c r="H2636" i="2"/>
  <c r="H2892" i="2"/>
  <c r="H2732" i="2"/>
  <c r="H3196" i="2"/>
  <c r="H3021" i="2"/>
  <c r="H1945" i="2"/>
  <c r="H1462" i="2"/>
  <c r="H1435" i="2"/>
  <c r="H1339" i="2"/>
  <c r="H2739" i="2"/>
  <c r="H2633" i="2"/>
  <c r="H674" i="2"/>
  <c r="H3561" i="2"/>
  <c r="H2750" i="2"/>
  <c r="H1190" i="2"/>
  <c r="H966" i="2"/>
  <c r="H2682" i="2"/>
  <c r="H2821" i="2"/>
  <c r="H2726" i="2"/>
  <c r="H2634" i="2"/>
  <c r="H2758" i="2"/>
  <c r="H3888" i="2"/>
  <c r="H1506" i="2"/>
  <c r="H1364" i="2"/>
  <c r="H3015" i="2"/>
  <c r="H2765" i="2"/>
  <c r="H2668" i="2"/>
  <c r="H2491" i="2"/>
  <c r="H951" i="2"/>
  <c r="H537" i="2"/>
  <c r="H2072" i="2"/>
  <c r="H3959" i="2"/>
  <c r="H4028" i="2"/>
  <c r="H3934" i="2"/>
  <c r="H1273" i="2"/>
  <c r="H1879" i="2"/>
  <c r="H1862" i="2"/>
  <c r="H1766" i="2"/>
  <c r="H2169" i="2"/>
  <c r="H509" i="2"/>
  <c r="H4056" i="2"/>
  <c r="H2075" i="2"/>
  <c r="H2860" i="2"/>
  <c r="H2694" i="2"/>
  <c r="H2598" i="2"/>
  <c r="H2770" i="2"/>
  <c r="H2423" i="2"/>
  <c r="H2026" i="2"/>
  <c r="H3157" i="2"/>
  <c r="H3766" i="2"/>
  <c r="H4063" i="2"/>
  <c r="H3643" i="2"/>
  <c r="H4100" i="2"/>
  <c r="H1716" i="2"/>
  <c r="H1519" i="2"/>
  <c r="H515" i="2"/>
  <c r="H1295" i="2"/>
  <c r="H1535" i="2"/>
  <c r="H467" i="2"/>
  <c r="H1292" i="2"/>
  <c r="H1413" i="2"/>
  <c r="H993" i="2"/>
  <c r="H500" i="2"/>
  <c r="H1763" i="2"/>
  <c r="H1146" i="2"/>
  <c r="H1194" i="2"/>
  <c r="H1427" i="2"/>
  <c r="H1098" i="2"/>
  <c r="H1459" i="2"/>
  <c r="H719" i="2"/>
  <c r="H1087" i="2"/>
  <c r="H1200" i="2"/>
  <c r="H844" i="2"/>
  <c r="H965" i="2"/>
  <c r="H648" i="2"/>
  <c r="H2629" i="2"/>
  <c r="H3391" i="2"/>
  <c r="H3848" i="2"/>
  <c r="H3201" i="2"/>
  <c r="H3516" i="2"/>
  <c r="H1929" i="2"/>
  <c r="H2429" i="2"/>
  <c r="H2326" i="2"/>
  <c r="H2166" i="2"/>
  <c r="H3369" i="2"/>
  <c r="H3059" i="2"/>
  <c r="H663" i="2"/>
  <c r="H208" i="2"/>
  <c r="H2157" i="2"/>
  <c r="H1997" i="2"/>
  <c r="H2210" i="2"/>
  <c r="H1575" i="2"/>
  <c r="H1257" i="2"/>
  <c r="H3866" i="2"/>
  <c r="H859" i="2"/>
  <c r="H763" i="2"/>
  <c r="H3693" i="2"/>
  <c r="H3597" i="2"/>
  <c r="H1074" i="2"/>
  <c r="H1977" i="2"/>
  <c r="H1250" i="2"/>
  <c r="H1108" i="2"/>
  <c r="H2759" i="2"/>
  <c r="H2444" i="2"/>
  <c r="H2562" i="2"/>
  <c r="H2023" i="2"/>
  <c r="H1609" i="2"/>
  <c r="H3326" i="2"/>
  <c r="H2038" i="2"/>
  <c r="H3657" i="2"/>
  <c r="H1878" i="2"/>
  <c r="H1220" i="2"/>
  <c r="H303" i="2"/>
  <c r="H2771" i="2"/>
  <c r="H2601" i="2"/>
  <c r="H2171" i="2"/>
  <c r="H3036" i="2"/>
  <c r="H1869" i="2"/>
  <c r="H2961" i="2"/>
  <c r="H1848" i="2"/>
  <c r="H1906" i="2"/>
  <c r="H2082" i="2"/>
  <c r="H1741" i="2"/>
  <c r="H3469" i="2"/>
  <c r="H1592" i="2"/>
  <c r="H1496" i="2"/>
  <c r="H3245" i="2"/>
  <c r="H3294" i="2"/>
  <c r="H946" i="2"/>
  <c r="H1849" i="2"/>
  <c r="H1382" i="2"/>
  <c r="H1515" i="2"/>
  <c r="H1355" i="2"/>
  <c r="H2194" i="2"/>
  <c r="H2434" i="2"/>
  <c r="H1895" i="2"/>
  <c r="H3009" i="2"/>
  <c r="H1750" i="2"/>
  <c r="H2655" i="2"/>
  <c r="H3081" i="2"/>
  <c r="H2009" i="2"/>
  <c r="H1394" i="2"/>
  <c r="H1092" i="2"/>
  <c r="H431" i="2"/>
  <c r="H4040" i="2"/>
  <c r="H3405" i="2"/>
  <c r="H1549" i="2"/>
  <c r="H3138" i="2"/>
  <c r="H3042" i="2"/>
  <c r="H1389" i="2"/>
  <c r="H679" i="2"/>
  <c r="H192" i="2"/>
  <c r="H3427" i="2"/>
  <c r="H3897" i="2"/>
  <c r="H3523" i="2"/>
  <c r="H1451" i="2"/>
  <c r="H1368" i="2"/>
  <c r="H3117" i="2"/>
  <c r="H3988" i="2"/>
  <c r="H1144" i="2"/>
  <c r="H1657" i="2"/>
  <c r="H1337" i="2"/>
  <c r="H461" i="2"/>
  <c r="H3488" i="2"/>
  <c r="H1868" i="2"/>
  <c r="H1644" i="2"/>
  <c r="H3051" i="2"/>
  <c r="H3099" i="2"/>
  <c r="H3432" i="2"/>
  <c r="H3003" i="2"/>
  <c r="H3464" i="2"/>
  <c r="H2136" i="2"/>
  <c r="H2232" i="2"/>
  <c r="H2290" i="2"/>
  <c r="H2812" i="2"/>
  <c r="H2716" i="2"/>
  <c r="H676" i="2"/>
  <c r="H3518" i="2"/>
  <c r="H3678" i="2"/>
  <c r="H1542" i="2"/>
  <c r="H1752" i="2"/>
  <c r="H1579" i="2"/>
  <c r="H1419" i="2"/>
  <c r="H2819" i="2"/>
  <c r="H2792" i="2"/>
  <c r="H432" i="2"/>
  <c r="H727" i="2"/>
  <c r="H429" i="2"/>
  <c r="H3527" i="2"/>
  <c r="H3600" i="2"/>
  <c r="H3504" i="2"/>
  <c r="H1938" i="2"/>
  <c r="H2603" i="2"/>
  <c r="H999" i="2"/>
  <c r="H585" i="2"/>
  <c r="H3603" i="2"/>
  <c r="H4106" i="2"/>
  <c r="H2079" i="2"/>
  <c r="H3278" i="2"/>
  <c r="H1622" i="2"/>
  <c r="H1321" i="2"/>
  <c r="H1975" i="2"/>
  <c r="H1561" i="2"/>
  <c r="H3420" i="2"/>
  <c r="H3682" i="2"/>
  <c r="H829" i="2"/>
  <c r="H293" i="2"/>
  <c r="H3655" i="2"/>
  <c r="H3559" i="2"/>
  <c r="H1172" i="2"/>
  <c r="H351" i="2"/>
  <c r="H3161" i="2"/>
  <c r="H2123" i="2"/>
  <c r="H715" i="2"/>
  <c r="H3645" i="2"/>
  <c r="H3410" i="2"/>
  <c r="H1691" i="2"/>
  <c r="H1597" i="2"/>
  <c r="H3186" i="2"/>
  <c r="H3881" i="2"/>
  <c r="H3571" i="2"/>
  <c r="H1223" i="2"/>
  <c r="H1986" i="2"/>
  <c r="H1661" i="2"/>
  <c r="H491" i="2"/>
  <c r="H1512" i="2"/>
  <c r="H3261" i="2"/>
  <c r="H3165" i="2"/>
  <c r="H2235" i="2"/>
  <c r="H695" i="2"/>
  <c r="H272" i="2"/>
  <c r="H1816" i="2"/>
  <c r="H3703" i="2"/>
  <c r="H3776" i="2"/>
  <c r="H3680" i="2"/>
  <c r="H1017" i="2"/>
  <c r="H1623" i="2"/>
  <c r="H2671" i="2"/>
  <c r="H2575" i="2"/>
  <c r="H1913" i="2"/>
  <c r="H1234" i="2"/>
  <c r="H996" i="2"/>
  <c r="H3840" i="2"/>
  <c r="H3898" i="2"/>
  <c r="H1608" i="2"/>
  <c r="H1469" i="2"/>
  <c r="H3058" i="2"/>
  <c r="H2962" i="2"/>
  <c r="H1245" i="2"/>
  <c r="H1231" i="2"/>
  <c r="H2968" i="2"/>
  <c r="H1640" i="2"/>
  <c r="H2683" i="2"/>
  <c r="H2060" i="2"/>
  <c r="H2381" i="2"/>
  <c r="H2221" i="2"/>
  <c r="H1634" i="2"/>
  <c r="H1492" i="2"/>
  <c r="H3481" i="2"/>
  <c r="H2607" i="2"/>
  <c r="H3747" i="2"/>
  <c r="H1046" i="2"/>
  <c r="H886" i="2"/>
  <c r="H3587" i="2"/>
  <c r="H2018" i="2"/>
  <c r="H1543" i="2"/>
  <c r="H2486" i="2"/>
  <c r="H2223" i="2"/>
  <c r="H2127" i="2"/>
  <c r="H3230" i="2"/>
  <c r="H3404" i="2"/>
  <c r="H1833" i="2"/>
  <c r="H3564" i="2"/>
  <c r="H1208" i="2"/>
  <c r="H1617" i="2"/>
  <c r="H4023" i="2"/>
  <c r="H1069" i="2"/>
  <c r="H909" i="2"/>
  <c r="H3799" i="2"/>
  <c r="H2203" i="2"/>
  <c r="H1604" i="2"/>
  <c r="H416" i="2"/>
  <c r="H3155" i="2"/>
  <c r="H3917" i="2"/>
  <c r="H936" i="2"/>
  <c r="H3650" i="2"/>
  <c r="H3554" i="2"/>
  <c r="H776" i="2"/>
  <c r="H3861" i="2"/>
  <c r="H3893" i="2"/>
  <c r="H3914" i="2"/>
  <c r="H2345" i="2"/>
  <c r="H1618" i="2"/>
  <c r="H2780" i="2"/>
  <c r="H2865" i="2"/>
  <c r="H2614" i="2"/>
  <c r="H3080" i="2"/>
  <c r="H2714" i="2"/>
  <c r="H3929" i="2"/>
  <c r="H1826" i="2"/>
  <c r="H1483" i="2"/>
  <c r="H3213" i="2"/>
  <c r="H1336" i="2"/>
  <c r="H1240" i="2"/>
  <c r="H3956" i="2"/>
  <c r="H3038" i="2"/>
  <c r="H1991" i="2"/>
  <c r="H2845" i="2"/>
  <c r="H1126" i="2"/>
  <c r="H1259" i="2"/>
  <c r="H1099" i="2"/>
  <c r="H4029" i="2"/>
  <c r="H3933" i="2"/>
  <c r="H3850" i="2"/>
  <c r="H1554" i="2"/>
  <c r="H1412" i="2"/>
  <c r="H3790" i="2"/>
  <c r="H838" i="2"/>
  <c r="H742" i="2"/>
  <c r="H2719" i="2"/>
  <c r="H3700" i="2"/>
  <c r="H2436" i="2"/>
  <c r="H2016" i="2"/>
  <c r="H2064" i="2"/>
  <c r="H2485" i="2"/>
  <c r="H4101" i="2"/>
  <c r="H3681" i="2"/>
  <c r="H3706" i="2"/>
  <c r="H1057" i="2"/>
  <c r="H436" i="2"/>
  <c r="H452" i="2"/>
  <c r="H1073" i="2"/>
  <c r="H484" i="2"/>
  <c r="H391" i="2"/>
  <c r="H458" i="2"/>
  <c r="H201" i="2"/>
  <c r="H908" i="2"/>
  <c r="H1029" i="2"/>
  <c r="H1233" i="2"/>
  <c r="H924" i="2"/>
  <c r="H981" i="2"/>
  <c r="H625" i="2"/>
  <c r="H147" i="2"/>
  <c r="H326" i="2"/>
  <c r="H373" i="2"/>
  <c r="H371" i="2"/>
  <c r="H2986" i="2"/>
  <c r="H1189" i="2"/>
  <c r="H1164" i="2"/>
  <c r="H917" i="2"/>
  <c r="H1484" i="2"/>
  <c r="H3793" i="2"/>
  <c r="H3841" i="2"/>
  <c r="H3738" i="2"/>
  <c r="H1216" i="2"/>
  <c r="H360" i="2"/>
  <c r="H46" i="2"/>
  <c r="H456" i="2"/>
  <c r="H115" i="2"/>
  <c r="H861" i="2"/>
  <c r="H1802" i="2"/>
  <c r="H1630" i="2"/>
  <c r="H1614" i="2"/>
  <c r="H1818" i="2"/>
  <c r="H1582" i="2"/>
  <c r="H1162" i="2"/>
  <c r="H1523" i="2"/>
  <c r="H783" i="2"/>
  <c r="H1151" i="2"/>
  <c r="H1264" i="2"/>
  <c r="H3818" i="2"/>
  <c r="H2869" i="2"/>
  <c r="H1774" i="2"/>
  <c r="H2837" i="2"/>
  <c r="H2885" i="2"/>
  <c r="H2790" i="2"/>
  <c r="H2435" i="2"/>
  <c r="H1134" i="2"/>
  <c r="H2015" i="2"/>
  <c r="H864" i="2"/>
  <c r="H3802" i="2"/>
  <c r="H979" i="2"/>
  <c r="H623" i="2"/>
  <c r="H800" i="2"/>
  <c r="H1505" i="2"/>
  <c r="H565" i="2"/>
  <c r="H1344" i="2"/>
  <c r="H2336" i="2"/>
  <c r="H2384" i="2"/>
  <c r="H2804" i="2"/>
  <c r="H2288" i="2"/>
  <c r="H2836" i="2"/>
  <c r="H2417" i="2"/>
  <c r="H2465" i="2"/>
  <c r="H2558" i="2"/>
  <c r="H2202" i="2"/>
  <c r="H2263" i="2"/>
  <c r="H2615" i="2"/>
  <c r="H4085" i="2"/>
  <c r="H2858" i="2"/>
  <c r="H4037" i="2"/>
  <c r="H3617" i="2"/>
  <c r="H3642" i="2"/>
  <c r="H3222" i="2"/>
  <c r="H3270" i="2"/>
  <c r="H3503" i="2"/>
  <c r="H260" i="2"/>
  <c r="H3589" i="2"/>
  <c r="H3169" i="2"/>
  <c r="H3194" i="2"/>
  <c r="H1652" i="2"/>
  <c r="H3477" i="2"/>
  <c r="H3121" i="2"/>
  <c r="H3082" i="2"/>
  <c r="H2019" i="2"/>
  <c r="H50" i="2"/>
  <c r="H110" i="2"/>
  <c r="H34" i="2"/>
  <c r="H117" i="2"/>
  <c r="H2211" i="2"/>
  <c r="H2259" i="2"/>
  <c r="H894" i="2"/>
  <c r="H2163" i="2"/>
  <c r="H926" i="2"/>
  <c r="H1745" i="2"/>
  <c r="H1855" i="2"/>
  <c r="H787" i="2"/>
  <c r="H1612" i="2"/>
  <c r="H1731" i="2"/>
  <c r="H805" i="2"/>
  <c r="H2058" i="2"/>
  <c r="H2183" i="2"/>
  <c r="H2167" i="2"/>
  <c r="H2074" i="2"/>
  <c r="H2135" i="2"/>
  <c r="H3484" i="2"/>
  <c r="H3580" i="2"/>
  <c r="H2153" i="2"/>
  <c r="H534" i="2"/>
  <c r="H2540" i="2"/>
  <c r="H2348" i="2"/>
  <c r="H2252" i="2"/>
  <c r="H647" i="2"/>
  <c r="H384" i="2"/>
  <c r="H823" i="2"/>
  <c r="H133" i="2"/>
  <c r="H3607" i="2"/>
  <c r="H3808" i="2"/>
  <c r="H3584" i="2"/>
  <c r="H2098" i="2"/>
  <c r="H2344" i="2"/>
  <c r="H1145" i="2"/>
  <c r="H1753" i="2"/>
  <c r="H1659" i="2"/>
  <c r="H3250" i="2"/>
  <c r="H445" i="2"/>
  <c r="H3223" i="2"/>
  <c r="H3127" i="2"/>
  <c r="H1801" i="2"/>
  <c r="H2041" i="2"/>
  <c r="H1362" i="2"/>
  <c r="H2525" i="2"/>
  <c r="H2518" i="2"/>
  <c r="H2358" i="2"/>
  <c r="H4105" i="2"/>
  <c r="H2761" i="2"/>
  <c r="H3244" i="2"/>
  <c r="H2989" i="2"/>
  <c r="H3728" i="2"/>
  <c r="H2172" i="2"/>
  <c r="H2012" i="2"/>
  <c r="H4038" i="2"/>
  <c r="H1586" i="2"/>
  <c r="H2489" i="2"/>
  <c r="H239" i="2"/>
  <c r="H2835" i="2"/>
  <c r="H145" i="2"/>
  <c r="H3456" i="2"/>
  <c r="H3360" i="2"/>
  <c r="H88" i="2"/>
  <c r="H2056" i="2"/>
  <c r="H1970" i="2"/>
  <c r="H2216" i="2"/>
  <c r="H1309" i="2"/>
  <c r="H593" i="2"/>
  <c r="H2999" i="2"/>
  <c r="H2775" i="2"/>
  <c r="H3260" i="2"/>
  <c r="H2925" i="2"/>
  <c r="H2173" i="2"/>
  <c r="H3913" i="2"/>
  <c r="H2070" i="2"/>
  <c r="H1910" i="2"/>
  <c r="H2862" i="2"/>
  <c r="H2632" i="2"/>
  <c r="H1724" i="2"/>
  <c r="H3052" i="2"/>
  <c r="H701" i="2"/>
  <c r="H3740" i="2"/>
  <c r="H3834" i="2"/>
  <c r="H2409" i="2"/>
  <c r="H214" i="2"/>
  <c r="H3120" i="2"/>
  <c r="H2508" i="2"/>
  <c r="H2572" i="2"/>
  <c r="H1656" i="2"/>
  <c r="H2619" i="2"/>
  <c r="H3993" i="2"/>
  <c r="H2054" i="2"/>
  <c r="H3214" i="2"/>
  <c r="H1558" i="2"/>
  <c r="H1398" i="2"/>
  <c r="H2798" i="2"/>
  <c r="H2530" i="2"/>
  <c r="H754" i="2"/>
  <c r="H1837" i="2"/>
  <c r="H2734" i="2"/>
  <c r="H2639" i="2"/>
  <c r="H2896" i="2"/>
  <c r="H1893" i="2"/>
  <c r="H2864" i="2"/>
  <c r="H2912" i="2"/>
  <c r="H1890" i="2"/>
  <c r="H1415" i="2"/>
  <c r="H937" i="2"/>
  <c r="H1591" i="2"/>
  <c r="H1485" i="2"/>
  <c r="H3074" i="2"/>
  <c r="H3175" i="2"/>
  <c r="H2951" i="2"/>
  <c r="H2957" i="2"/>
  <c r="H3436" i="2"/>
  <c r="H788" i="2"/>
  <c r="H4058" i="2"/>
  <c r="H3027" i="2"/>
  <c r="H2178" i="2"/>
  <c r="H1565" i="2"/>
  <c r="H3255" i="2"/>
  <c r="H2822" i="2"/>
  <c r="H3419" i="2"/>
  <c r="H185" i="2"/>
  <c r="H885" i="2"/>
  <c r="H716" i="2"/>
  <c r="H136" i="2"/>
  <c r="H2385" i="2"/>
  <c r="H2353" i="2"/>
  <c r="H2494" i="2"/>
  <c r="H2199" i="2"/>
  <c r="H1843" i="2"/>
  <c r="H1824" i="2"/>
  <c r="H2293" i="2"/>
  <c r="H2325" i="2"/>
  <c r="H1953" i="2"/>
  <c r="H2754" i="2"/>
  <c r="H1678" i="2"/>
  <c r="H3839" i="2"/>
  <c r="H278" i="2"/>
  <c r="H259" i="2"/>
  <c r="H227" i="2"/>
  <c r="H2688" i="2"/>
  <c r="H3033" i="2"/>
  <c r="H2586" i="2"/>
  <c r="H1636" i="2"/>
  <c r="H2602" i="2"/>
  <c r="H1807" i="2"/>
  <c r="H2631" i="2"/>
  <c r="H974" i="2"/>
  <c r="H3638" i="2"/>
  <c r="H4017" i="2"/>
  <c r="H3887" i="2"/>
  <c r="H4033" i="2"/>
  <c r="H3499" i="2"/>
  <c r="H2244" i="2"/>
  <c r="H1315" i="2"/>
  <c r="H3546" i="2"/>
  <c r="H3925" i="2"/>
  <c r="H3206" i="2"/>
  <c r="H3537" i="2"/>
  <c r="H597" i="2"/>
  <c r="H1536" i="2"/>
  <c r="H2581" i="2"/>
  <c r="H3046" i="2"/>
  <c r="H3416" i="2"/>
  <c r="H2832" i="2"/>
  <c r="H3368" i="2"/>
  <c r="H4046" i="2"/>
  <c r="H2970" i="2"/>
  <c r="H799" i="2"/>
  <c r="H773" i="2"/>
  <c r="H200" i="2"/>
  <c r="H992" i="2"/>
  <c r="H184" i="2"/>
  <c r="H168" i="2"/>
  <c r="H162" i="2"/>
  <c r="H1313" i="2"/>
  <c r="H771" i="2"/>
  <c r="H1532" i="2"/>
  <c r="H228" i="2"/>
  <c r="H1548" i="2"/>
  <c r="H103" i="2"/>
  <c r="H876" i="2"/>
  <c r="H2129" i="2"/>
  <c r="H2270" i="2"/>
  <c r="H3290" i="2"/>
  <c r="H3215" i="2"/>
  <c r="H2613" i="2"/>
  <c r="H2735" i="2"/>
  <c r="H3053" i="2"/>
  <c r="H3895" i="2"/>
  <c r="H3497" i="2"/>
  <c r="H3746" i="2"/>
  <c r="H2104" i="2"/>
  <c r="H2376" i="2"/>
  <c r="H2796" i="2"/>
  <c r="H163" i="2"/>
  <c r="H576" i="2"/>
  <c r="H1343" i="2"/>
  <c r="H1100" i="2"/>
  <c r="H388" i="2"/>
  <c r="H2052" i="2"/>
  <c r="H3332" i="2"/>
  <c r="H3072" i="2"/>
  <c r="H2965" i="2"/>
  <c r="H1854" i="2"/>
  <c r="H3333" i="2"/>
  <c r="H2938" i="2"/>
  <c r="H3889" i="2"/>
  <c r="H2039" i="2"/>
  <c r="H2545" i="2"/>
  <c r="H1841" i="2"/>
  <c r="H1696" i="2"/>
  <c r="H2165" i="2"/>
  <c r="H1331" i="2"/>
  <c r="H3441" i="2"/>
  <c r="H3311" i="2"/>
  <c r="H3354" i="2"/>
  <c r="H2971" i="2"/>
  <c r="H2966" i="2"/>
  <c r="H3336" i="2"/>
  <c r="H29" i="2"/>
  <c r="H98" i="2"/>
  <c r="H2100" i="2"/>
  <c r="H435" i="2"/>
  <c r="H574" i="2"/>
  <c r="H3482" i="2"/>
  <c r="H2815" i="2"/>
  <c r="H1007" i="2"/>
  <c r="H2245" i="2"/>
  <c r="H3845" i="2"/>
  <c r="H3797" i="2"/>
  <c r="H263" i="2"/>
  <c r="H1541" i="2"/>
  <c r="H1121" i="2"/>
  <c r="H386" i="2"/>
  <c r="H1137" i="2"/>
  <c r="H434" i="2"/>
  <c r="H516" i="2"/>
  <c r="H2917" i="2"/>
  <c r="H1262" i="2"/>
  <c r="H3008" i="2"/>
  <c r="H1838" i="2"/>
  <c r="H858" i="2"/>
  <c r="H1790" i="2"/>
  <c r="H874" i="2"/>
  <c r="H910" i="2"/>
  <c r="H2480" i="2"/>
  <c r="H2889" i="2"/>
  <c r="H2378" i="2"/>
  <c r="H2980" i="2"/>
  <c r="H2394" i="2"/>
  <c r="H766" i="2"/>
  <c r="H2410" i="2"/>
  <c r="H2053" i="2"/>
  <c r="H1844" i="2"/>
  <c r="H71" i="2"/>
  <c r="H1722" i="2"/>
  <c r="H2391" i="2"/>
  <c r="H2513" i="2"/>
  <c r="H2343" i="2"/>
  <c r="H1665" i="2"/>
  <c r="H2228" i="2"/>
  <c r="H3686" i="2"/>
  <c r="H4052" i="2"/>
  <c r="H4065" i="2"/>
  <c r="H3999" i="2"/>
  <c r="H3652" i="2"/>
  <c r="H3951" i="2"/>
  <c r="H3668" i="2"/>
  <c r="H589" i="2"/>
  <c r="H506" i="2"/>
  <c r="H1166" i="2"/>
  <c r="H3109" i="2"/>
  <c r="H1375" i="2"/>
  <c r="H514" i="2"/>
  <c r="H2112" i="2"/>
  <c r="H3365" i="2"/>
  <c r="H167" i="2"/>
  <c r="H2097" i="2"/>
  <c r="H1646" i="2"/>
  <c r="H3272" i="2"/>
  <c r="H3896" i="2"/>
  <c r="H1679" i="2"/>
  <c r="H2119" i="2"/>
  <c r="H1266" i="2"/>
  <c r="H2182" i="2"/>
  <c r="H2251" i="2"/>
  <c r="H1852" i="2"/>
  <c r="H1853" i="2"/>
  <c r="H1049" i="2"/>
  <c r="H2511" i="2"/>
  <c r="H4075" i="2"/>
  <c r="H3371" i="2"/>
  <c r="H3691" i="2"/>
  <c r="H4068" i="2"/>
  <c r="H2388" i="2"/>
  <c r="H1765" i="2"/>
  <c r="H1429" i="2"/>
  <c r="H1461" i="2"/>
  <c r="H1089" i="2"/>
  <c r="H375" i="2"/>
  <c r="H1296" i="2"/>
  <c r="H1071" i="2"/>
  <c r="H828" i="2"/>
  <c r="H150" i="2"/>
  <c r="H195" i="2"/>
  <c r="H1764" i="2"/>
  <c r="H3339" i="2"/>
  <c r="H2020" i="2"/>
  <c r="H749" i="2"/>
  <c r="H956" i="2"/>
  <c r="H1539" i="2"/>
  <c r="H1119" i="2"/>
  <c r="H1093" i="2"/>
  <c r="H1135" i="2"/>
  <c r="H1045" i="2"/>
  <c r="H166" i="2"/>
  <c r="H803" i="2"/>
  <c r="H778" i="2"/>
  <c r="H928" i="2"/>
  <c r="H2419" i="2"/>
  <c r="H1091" i="2"/>
  <c r="H1647" i="2"/>
  <c r="H1043" i="2"/>
  <c r="H2451" i="2"/>
  <c r="H2676" i="2"/>
  <c r="H1184" i="2"/>
  <c r="H1728" i="2"/>
  <c r="H657" i="2"/>
  <c r="H513" i="2"/>
  <c r="H83" i="2"/>
  <c r="H1706" i="2"/>
  <c r="H2638" i="2"/>
  <c r="H2282" i="2"/>
  <c r="H1423" i="2"/>
  <c r="H2311" i="2"/>
  <c r="H1503" i="2"/>
  <c r="H1477" i="2"/>
  <c r="H3334" i="2"/>
  <c r="H353" i="2"/>
  <c r="H3713" i="2"/>
  <c r="H3179" i="2"/>
  <c r="H1924" i="2"/>
  <c r="H3131" i="2"/>
  <c r="H1876" i="2"/>
  <c r="H4031" i="2"/>
  <c r="H2886" i="2"/>
  <c r="H3217" i="2"/>
  <c r="H3151" i="2"/>
  <c r="H2416" i="2"/>
  <c r="H3103" i="2"/>
  <c r="H3428" i="2"/>
  <c r="H306" i="2"/>
  <c r="H2067" i="2"/>
  <c r="H4064" i="2"/>
  <c r="H3130" i="2"/>
  <c r="H4016" i="2"/>
  <c r="H2852" i="2"/>
  <c r="H95" i="2"/>
  <c r="H1600" i="2"/>
  <c r="H883" i="2"/>
  <c r="H1132" i="2"/>
  <c r="H116" i="2"/>
  <c r="H1596" i="2"/>
  <c r="H164" i="2"/>
  <c r="H157" i="2"/>
  <c r="H212" i="2"/>
  <c r="H1795" i="2"/>
  <c r="H1349" i="2"/>
  <c r="H1520" i="2"/>
  <c r="H4096" i="2"/>
  <c r="H1866" i="2"/>
  <c r="H3231" i="2"/>
  <c r="H2996" i="2"/>
  <c r="H3644" i="2"/>
  <c r="H4007" i="2"/>
  <c r="H3997" i="2"/>
  <c r="H3538" i="2"/>
  <c r="H4022" i="2"/>
  <c r="H2878" i="2"/>
  <c r="H779" i="2"/>
  <c r="H3613" i="2"/>
  <c r="H545" i="2"/>
  <c r="H865" i="2"/>
  <c r="H4098" i="2"/>
  <c r="H986" i="2"/>
  <c r="H954" i="2"/>
  <c r="H1235" i="2"/>
  <c r="H1056" i="2"/>
  <c r="H821" i="2"/>
  <c r="H3938" i="2"/>
  <c r="H2596" i="2"/>
  <c r="H2628" i="2"/>
  <c r="H2256" i="2"/>
  <c r="H2321" i="2"/>
  <c r="H3910" i="2"/>
  <c r="H3467" i="2"/>
  <c r="H3444" i="2"/>
  <c r="H1760" i="2"/>
  <c r="H2229" i="2"/>
  <c r="H417" i="2"/>
  <c r="H1806" i="2"/>
  <c r="H2117" i="2"/>
  <c r="H2030" i="2"/>
  <c r="H1347" i="2"/>
  <c r="H1168" i="2"/>
  <c r="H543" i="2"/>
  <c r="H36" i="2"/>
  <c r="H1887" i="2"/>
  <c r="H736" i="2"/>
  <c r="H440" i="2"/>
  <c r="H688" i="2"/>
  <c r="H424" i="2"/>
  <c r="H466" i="2"/>
  <c r="H3572" i="2"/>
  <c r="H2405" i="2"/>
  <c r="H1985" i="2"/>
  <c r="H2260" i="2"/>
  <c r="H2001" i="2"/>
  <c r="H1534" i="2"/>
  <c r="H2017" i="2"/>
  <c r="H3076" i="2"/>
  <c r="H2944" i="2"/>
  <c r="H3544" i="2"/>
  <c r="H3124" i="2"/>
  <c r="H1957" i="2"/>
  <c r="H3140" i="2"/>
  <c r="H1909" i="2"/>
  <c r="H3156" i="2"/>
  <c r="H4069" i="2"/>
  <c r="H2916" i="2"/>
  <c r="H2339" i="2"/>
  <c r="H1011" i="2"/>
  <c r="H2291" i="2"/>
  <c r="H963" i="2"/>
  <c r="H3137" i="2"/>
  <c r="H4048" i="2"/>
  <c r="H3947" i="2"/>
  <c r="H2692" i="2"/>
  <c r="H2369" i="2"/>
  <c r="H2644" i="2"/>
  <c r="H3594" i="2"/>
  <c r="H2487" i="2"/>
  <c r="H1059" i="2"/>
  <c r="H91" i="2"/>
  <c r="H1685" i="2"/>
  <c r="H3796" i="2"/>
  <c r="H1486" i="2"/>
  <c r="H608" i="2"/>
  <c r="H975" i="2"/>
  <c r="H1205" i="2"/>
  <c r="H134" i="2"/>
  <c r="H1157" i="2"/>
  <c r="H118" i="2"/>
  <c r="H2592" i="2"/>
  <c r="H3001" i="2"/>
  <c r="H2490" i="2"/>
  <c r="H3092" i="2"/>
  <c r="H2442" i="2"/>
  <c r="H878" i="2"/>
  <c r="H2458" i="2"/>
  <c r="H830" i="2"/>
  <c r="H2289" i="2"/>
  <c r="H2564" i="2"/>
  <c r="H2144" i="2"/>
  <c r="H2462" i="2"/>
  <c r="H3221" i="2"/>
  <c r="H2273" i="2"/>
  <c r="H1249" i="2"/>
  <c r="H322" i="2"/>
  <c r="H1962" i="2"/>
  <c r="H1882" i="2"/>
  <c r="H3345" i="2"/>
  <c r="H3669" i="2"/>
  <c r="H3269" i="2"/>
  <c r="H945" i="2"/>
  <c r="H3903" i="2"/>
  <c r="H3801" i="2"/>
  <c r="H2762" i="2"/>
  <c r="H1063" i="2"/>
  <c r="H745" i="2"/>
  <c r="H3811" i="2"/>
  <c r="H1528" i="2"/>
  <c r="H1432" i="2"/>
  <c r="H3181" i="2"/>
  <c r="H3085" i="2"/>
  <c r="H1863" i="2"/>
  <c r="H2626" i="2"/>
  <c r="H738" i="2"/>
  <c r="H1719" i="2"/>
  <c r="H3648" i="2"/>
  <c r="H2028" i="2"/>
  <c r="H1932" i="2"/>
  <c r="H1426" i="2"/>
  <c r="H1284" i="2"/>
  <c r="H3209" i="2"/>
  <c r="H4088" i="2"/>
  <c r="H2665" i="2"/>
  <c r="H517" i="2"/>
  <c r="H3376" i="2"/>
  <c r="H3152" i="2"/>
  <c r="H1912" i="2"/>
  <c r="H1810" i="2"/>
  <c r="H2310" i="2"/>
  <c r="H3534" i="2"/>
  <c r="H2111" i="2"/>
  <c r="H1654" i="2"/>
  <c r="H2824" i="2"/>
  <c r="H2459" i="2"/>
  <c r="H3673" i="2"/>
  <c r="H2635" i="2"/>
  <c r="H1227" i="2"/>
  <c r="H3924" i="2"/>
  <c r="H1080" i="2"/>
  <c r="H984" i="2"/>
  <c r="H3698" i="2"/>
  <c r="H4083" i="2"/>
  <c r="H1737" i="2"/>
  <c r="H2498" i="2"/>
  <c r="H870" i="2"/>
  <c r="H4104" i="2"/>
  <c r="H1003" i="2"/>
  <c r="H843" i="2"/>
  <c r="H3773" i="2"/>
  <c r="H3677" i="2"/>
  <c r="H3596" i="2"/>
  <c r="H3756" i="2"/>
  <c r="H2249" i="2"/>
  <c r="H2839" i="2"/>
  <c r="H2717" i="2"/>
  <c r="H2524" i="2"/>
  <c r="H2395" i="2"/>
  <c r="H3064" i="2"/>
  <c r="H176" i="2"/>
  <c r="H983" i="2"/>
  <c r="H765" i="2"/>
  <c r="H3783" i="2"/>
  <c r="H3854" i="2"/>
  <c r="H3760" i="2"/>
  <c r="H2425" i="2"/>
  <c r="H207" i="2"/>
  <c r="H2915" i="2"/>
  <c r="H2331" i="2"/>
  <c r="H3116" i="2"/>
  <c r="H3041" i="2"/>
  <c r="H2945" i="2"/>
  <c r="H777" i="2"/>
  <c r="H3795" i="2"/>
  <c r="H3955" i="2"/>
  <c r="H1819" i="2"/>
  <c r="H1103" i="2"/>
  <c r="H3549" i="2"/>
  <c r="H555" i="2"/>
  <c r="H1576" i="2"/>
  <c r="H3325" i="2"/>
  <c r="H3374" i="2"/>
  <c r="H3468" i="2"/>
  <c r="H2236" i="2"/>
  <c r="H2076" i="2"/>
  <c r="H82" i="2"/>
  <c r="H3353" i="2"/>
  <c r="H2219" i="2"/>
  <c r="H599" i="2"/>
  <c r="H3048" i="2"/>
  <c r="H3447" i="2"/>
  <c r="H3520" i="2"/>
  <c r="H3424" i="2"/>
  <c r="H1569" i="2"/>
  <c r="H629" i="2"/>
  <c r="H613" i="2"/>
  <c r="H1585" i="2"/>
  <c r="H1282" i="2"/>
  <c r="H1140" i="2"/>
  <c r="H2457" i="2"/>
  <c r="H2271" i="2"/>
  <c r="H1947" i="2"/>
  <c r="H1851" i="2"/>
  <c r="H3251" i="2"/>
  <c r="H3865" i="2"/>
  <c r="H2730" i="2"/>
  <c r="H1127" i="2"/>
  <c r="H2150" i="2"/>
  <c r="H2047" i="2"/>
  <c r="H1590" i="2"/>
  <c r="H3022" i="2"/>
  <c r="H2402" i="2"/>
  <c r="H1927" i="2"/>
  <c r="H1449" i="2"/>
  <c r="H802" i="2"/>
  <c r="H872" i="2"/>
  <c r="H3586" i="2"/>
  <c r="H3687" i="2"/>
  <c r="H229" i="2"/>
  <c r="H241" i="2"/>
  <c r="H3463" i="2"/>
  <c r="H2217" i="2"/>
  <c r="H1490" i="2"/>
  <c r="H1252" i="2"/>
  <c r="H3129" i="2"/>
  <c r="H2755" i="2"/>
  <c r="H683" i="2"/>
  <c r="H1723" i="2"/>
  <c r="H3314" i="2"/>
  <c r="H3218" i="2"/>
  <c r="H1501" i="2"/>
  <c r="H1551" i="2"/>
  <c r="H2439" i="2"/>
  <c r="H1978" i="2"/>
  <c r="H1438" i="2"/>
  <c r="H2161" i="2"/>
  <c r="H2209" i="2"/>
  <c r="H2302" i="2"/>
  <c r="H1946" i="2"/>
  <c r="H1710" i="2"/>
  <c r="H2295" i="2"/>
  <c r="H3745" i="2"/>
  <c r="H3770" i="2"/>
  <c r="H3761" i="2"/>
  <c r="H3722" i="2"/>
  <c r="H3302" i="2"/>
  <c r="H3663" i="2"/>
  <c r="H3243" i="2"/>
  <c r="H3291" i="2"/>
  <c r="H3624" i="2"/>
  <c r="H498" i="2"/>
  <c r="H73" i="2"/>
  <c r="H265" i="2"/>
  <c r="H262" i="2"/>
  <c r="H309" i="2"/>
  <c r="H325" i="2"/>
  <c r="H246" i="2"/>
  <c r="H357" i="2"/>
  <c r="H1086" i="2"/>
  <c r="H3798" i="2"/>
  <c r="H3791" i="2"/>
  <c r="H3153" i="2"/>
  <c r="H2810" i="2"/>
  <c r="H3414" i="2"/>
  <c r="H3462" i="2"/>
  <c r="H3695" i="2"/>
  <c r="H1735" i="2"/>
  <c r="H3454" i="2"/>
  <c r="H3614" i="2"/>
  <c r="H3788" i="2"/>
  <c r="H3149" i="2"/>
  <c r="H1293" i="2"/>
  <c r="H2882" i="2"/>
  <c r="H4087" i="2"/>
  <c r="H1133" i="2"/>
  <c r="H1588" i="2"/>
  <c r="H2856" i="2"/>
  <c r="H711" i="2"/>
  <c r="H2539" i="2"/>
  <c r="H1147" i="2"/>
  <c r="H4077" i="2"/>
  <c r="H1160" i="2"/>
  <c r="H1000" i="2"/>
  <c r="H3714" i="2"/>
  <c r="H3618" i="2"/>
  <c r="H2248" i="2"/>
  <c r="H4054" i="2"/>
  <c r="H2408" i="2"/>
  <c r="H2386" i="2"/>
  <c r="H3216" i="2"/>
  <c r="H1660" i="2"/>
  <c r="H2988" i="2"/>
  <c r="H3452" i="2"/>
  <c r="H2025" i="2"/>
  <c r="H2201" i="2"/>
  <c r="H1718" i="2"/>
  <c r="H1693" i="2"/>
  <c r="H1595" i="2"/>
  <c r="H2610" i="2"/>
  <c r="H3180" i="2"/>
  <c r="H1655" i="2"/>
  <c r="H962" i="2"/>
  <c r="H1048" i="2"/>
  <c r="H3762" i="2"/>
  <c r="H1005" i="2"/>
  <c r="H813" i="2"/>
  <c r="H3735" i="2"/>
  <c r="H3639" i="2"/>
  <c r="H2313" i="2"/>
  <c r="H255" i="2"/>
  <c r="H3241" i="2"/>
  <c r="H2931" i="2"/>
  <c r="H795" i="2"/>
  <c r="H1260" i="2"/>
  <c r="H3490" i="2"/>
  <c r="H712" i="2"/>
  <c r="H1675" i="2"/>
  <c r="H3266" i="2"/>
  <c r="H4025" i="2"/>
  <c r="H3651" i="2"/>
  <c r="H2120" i="2"/>
  <c r="H2476" i="2"/>
  <c r="H2701" i="2"/>
  <c r="H2541" i="2"/>
  <c r="H3228" i="2"/>
  <c r="H3324" i="2"/>
  <c r="H1897" i="2"/>
  <c r="H662" i="2"/>
  <c r="H2092" i="2"/>
  <c r="H1996" i="2"/>
  <c r="H4019" i="2"/>
  <c r="H2568" i="2"/>
  <c r="H2482" i="2"/>
  <c r="H2729" i="2"/>
  <c r="H696" i="2"/>
  <c r="H1105" i="2"/>
  <c r="H3511" i="2"/>
  <c r="H381" i="2"/>
  <c r="H209" i="2"/>
  <c r="H3287" i="2"/>
  <c r="H3772" i="2"/>
  <c r="H2185" i="2"/>
  <c r="H383" i="2"/>
  <c r="H2630" i="2"/>
  <c r="H2534" i="2"/>
  <c r="H3000" i="2"/>
  <c r="H2555" i="2"/>
  <c r="H919" i="2"/>
  <c r="H601" i="2"/>
  <c r="H2413" i="2"/>
  <c r="H2253" i="2"/>
  <c r="H2466" i="2"/>
  <c r="H1831" i="2"/>
  <c r="H1513" i="2"/>
  <c r="H3491" i="2"/>
  <c r="H1115" i="2"/>
  <c r="H1019" i="2"/>
  <c r="H3949" i="2"/>
  <c r="H3853" i="2"/>
  <c r="H2355" i="2"/>
  <c r="H1118" i="2"/>
  <c r="H1102" i="2"/>
  <c r="H2371" i="2"/>
  <c r="H1191" i="2"/>
  <c r="H873" i="2"/>
  <c r="H3939" i="2"/>
  <c r="H4035" i="2"/>
  <c r="H1963" i="2"/>
  <c r="H699" i="2"/>
  <c r="H3629" i="2"/>
  <c r="H3533" i="2"/>
  <c r="H475" i="2"/>
  <c r="H866" i="2"/>
  <c r="H724" i="2"/>
  <c r="H218" i="2"/>
  <c r="H3998" i="2"/>
  <c r="H2380" i="2"/>
  <c r="H2156" i="2"/>
  <c r="H159" i="2"/>
  <c r="H3433" i="2"/>
  <c r="H2315" i="2"/>
  <c r="H775" i="2"/>
  <c r="H2782" i="2"/>
  <c r="H1158" i="2"/>
  <c r="H1062" i="2"/>
  <c r="H3763" i="2"/>
  <c r="H2651" i="2"/>
  <c r="H1832" i="2"/>
  <c r="H633" i="2"/>
  <c r="H1239" i="2"/>
  <c r="H1149" i="2"/>
  <c r="H4039" i="2"/>
  <c r="H2711" i="2"/>
  <c r="H4014" i="2"/>
  <c r="H2450" i="2"/>
  <c r="H2690" i="2"/>
  <c r="H850" i="2"/>
  <c r="H2013" i="2"/>
  <c r="H2006" i="2"/>
  <c r="H1846" i="2"/>
  <c r="H3401" i="2"/>
  <c r="H2265" i="2"/>
  <c r="H1602" i="2"/>
  <c r="H442" i="2"/>
  <c r="H2940" i="2"/>
  <c r="H2929" i="2"/>
  <c r="H2678" i="2"/>
  <c r="H1880" i="2"/>
  <c r="H1976" i="2"/>
  <c r="H2034" i="2"/>
  <c r="H2396" i="2"/>
  <c r="H2557" i="2"/>
  <c r="H2461" i="2"/>
  <c r="H2995" i="2"/>
  <c r="H3609" i="2"/>
  <c r="H2475" i="2"/>
  <c r="H871" i="2"/>
  <c r="H1894" i="2"/>
  <c r="H1494" i="2"/>
  <c r="H1334" i="2"/>
  <c r="H4003" i="2"/>
  <c r="H2146" i="2"/>
  <c r="H1673" i="2"/>
  <c r="H1193" i="2"/>
  <c r="H1847" i="2"/>
  <c r="H1739" i="2"/>
  <c r="H3330" i="2"/>
  <c r="H3431" i="2"/>
  <c r="H177" i="2"/>
  <c r="H3207" i="2"/>
  <c r="H1961" i="2"/>
  <c r="H3692" i="2"/>
  <c r="H1044" i="2"/>
  <c r="H525" i="2"/>
  <c r="H2550" i="2"/>
  <c r="H2390" i="2"/>
  <c r="H551" i="2"/>
  <c r="H288" i="2"/>
  <c r="H3283" i="2"/>
  <c r="H3753" i="2"/>
  <c r="H3443" i="2"/>
  <c r="H1307" i="2"/>
  <c r="H591" i="2"/>
  <c r="H4004" i="2"/>
  <c r="H1224" i="2"/>
  <c r="H1064" i="2"/>
  <c r="H3778" i="2"/>
  <c r="H2585" i="2"/>
  <c r="H143" i="2"/>
  <c r="H610" i="2"/>
  <c r="H2904" i="2"/>
  <c r="H3367" i="2"/>
  <c r="H3536" i="2"/>
  <c r="H3440" i="2"/>
  <c r="H665" i="2"/>
  <c r="H2200" i="2"/>
  <c r="H2296" i="2"/>
  <c r="H1453" i="2"/>
  <c r="H3079" i="2"/>
  <c r="H2983" i="2"/>
  <c r="H684" i="2"/>
  <c r="H3438" i="2"/>
  <c r="H2317" i="2"/>
  <c r="H2214" i="2"/>
  <c r="H4074" i="2"/>
  <c r="H1990" i="2"/>
  <c r="H1380" i="2"/>
  <c r="H3257" i="2"/>
  <c r="H2883" i="2"/>
  <c r="H2697" i="2"/>
  <c r="H368" i="2"/>
  <c r="H1981" i="2"/>
  <c r="H1885" i="2"/>
  <c r="H2737" i="2"/>
  <c r="H1796" i="2"/>
  <c r="H1780" i="2"/>
  <c r="H2753" i="2"/>
  <c r="H964" i="2"/>
  <c r="H75" i="2"/>
  <c r="H3952" i="2"/>
  <c r="H4072" i="2"/>
  <c r="H539" i="2"/>
  <c r="H1004" i="2"/>
  <c r="H3234" i="2"/>
  <c r="H1581" i="2"/>
  <c r="H1421" i="2"/>
  <c r="H3010" i="2"/>
  <c r="H3769" i="2"/>
  <c r="H3395" i="2"/>
  <c r="H1864" i="2"/>
  <c r="H2220" i="2"/>
  <c r="H2445" i="2"/>
  <c r="H2285" i="2"/>
  <c r="H2648" i="2"/>
  <c r="H2745" i="2"/>
  <c r="H2893" i="2"/>
  <c r="H329" i="2"/>
  <c r="H1836" i="2"/>
  <c r="H1740" i="2"/>
  <c r="H1188" i="2"/>
  <c r="H3065" i="2"/>
  <c r="H4010" i="2"/>
  <c r="H2505" i="2"/>
  <c r="H3095" i="2"/>
  <c r="H3296" i="2"/>
  <c r="H2749" i="2"/>
  <c r="H1726" i="2"/>
  <c r="H1370" i="2"/>
  <c r="H1669" i="2"/>
  <c r="H1247" i="2"/>
  <c r="H1488" i="2"/>
  <c r="H1550" i="2"/>
  <c r="H3307" i="2"/>
  <c r="H3355" i="2"/>
  <c r="H3688" i="2"/>
  <c r="H3259" i="2"/>
  <c r="H3720" i="2"/>
  <c r="H3300" i="2"/>
  <c r="H3348" i="2"/>
  <c r="H1956" i="2"/>
  <c r="H3088" i="2"/>
  <c r="H2085" i="2"/>
  <c r="H4103" i="2"/>
  <c r="H3285" i="2"/>
  <c r="H739" i="2"/>
  <c r="H205" i="2"/>
  <c r="H3498" i="2"/>
  <c r="H1941" i="2"/>
  <c r="H4020" i="2"/>
  <c r="H860" i="2"/>
  <c r="H1635" i="2"/>
  <c r="H1180" i="2"/>
  <c r="H3752" i="2"/>
  <c r="H3396" i="2"/>
  <c r="H2068" i="2"/>
  <c r="H1648" i="2"/>
  <c r="H2197" i="2"/>
  <c r="H3733" i="2"/>
  <c r="H3377" i="2"/>
  <c r="H3338" i="2"/>
  <c r="H1038" i="2"/>
  <c r="H753" i="2"/>
  <c r="H664" i="2"/>
  <c r="H123" i="2"/>
  <c r="H769" i="2"/>
  <c r="H710" i="2"/>
  <c r="H182" i="2"/>
  <c r="H277" i="2"/>
  <c r="H3192" i="2"/>
  <c r="H1727" i="2"/>
  <c r="H661" i="2"/>
  <c r="H1631" i="2"/>
  <c r="H693" i="2"/>
  <c r="H598" i="2"/>
  <c r="H232" i="2"/>
  <c r="H489" i="2"/>
  <c r="H614" i="2"/>
  <c r="H741" i="2"/>
  <c r="H2309" i="2"/>
  <c r="H3905" i="2"/>
  <c r="H3941" i="2"/>
  <c r="H1567" i="2"/>
  <c r="H627" i="2"/>
  <c r="H611" i="2"/>
  <c r="H1583" i="2"/>
  <c r="H579" i="2"/>
  <c r="H1340" i="2"/>
  <c r="H1525" i="2"/>
  <c r="H668" i="2"/>
  <c r="H1153" i="2"/>
  <c r="H468" i="2"/>
  <c r="H3268" i="2"/>
  <c r="H1940" i="2"/>
  <c r="H3236" i="2"/>
  <c r="H3284" i="2"/>
  <c r="H1892" i="2"/>
  <c r="H3024" i="2"/>
  <c r="H2021" i="2"/>
  <c r="H2853" i="2"/>
  <c r="H1822" i="2"/>
  <c r="H3256" i="2"/>
  <c r="H2795" i="2"/>
  <c r="H2843" i="2"/>
  <c r="H3176" i="2"/>
  <c r="H2747" i="2"/>
  <c r="H3208" i="2"/>
  <c r="H2464" i="2"/>
  <c r="H2512" i="2"/>
  <c r="H2932" i="2"/>
  <c r="H2577" i="2"/>
  <c r="H2825" i="2"/>
  <c r="H3557" i="2"/>
  <c r="H2773" i="2"/>
  <c r="H2352" i="2"/>
  <c r="H2900" i="2"/>
  <c r="H2481" i="2"/>
  <c r="H2529" i="2"/>
  <c r="H2622" i="2"/>
  <c r="H3813" i="2"/>
  <c r="H4081" i="2"/>
  <c r="H3077" i="2"/>
  <c r="H3622" i="2"/>
  <c r="H3983" i="2"/>
  <c r="H520" i="2"/>
  <c r="H78" i="2"/>
  <c r="H94" i="2"/>
  <c r="H504" i="2"/>
  <c r="H130" i="2"/>
  <c r="H189" i="2"/>
  <c r="H4026" i="2"/>
  <c r="H1009" i="2"/>
  <c r="H536" i="2"/>
  <c r="H151" i="2"/>
  <c r="H1025" i="2"/>
  <c r="H914" i="2"/>
  <c r="H772" i="2"/>
  <c r="H3662" i="2"/>
  <c r="H3758" i="2"/>
  <c r="H1686" i="2"/>
  <c r="H1725" i="2"/>
  <c r="H1499" i="2"/>
  <c r="H87" i="2"/>
  <c r="H2963" i="2"/>
  <c r="H2888" i="2"/>
  <c r="H2363" i="2"/>
  <c r="H3737" i="2"/>
  <c r="H1798" i="2"/>
  <c r="H2830" i="2"/>
  <c r="H1302" i="2"/>
  <c r="H1142" i="2"/>
  <c r="H3843" i="2"/>
  <c r="H2274" i="2"/>
  <c r="H1799" i="2"/>
  <c r="H2833" i="2"/>
  <c r="H2479" i="2"/>
  <c r="H2383" i="2"/>
  <c r="H3486" i="2"/>
  <c r="H3660" i="2"/>
  <c r="H2089" i="2"/>
  <c r="H3820" i="2"/>
  <c r="H1464" i="2"/>
  <c r="H748" i="2"/>
  <c r="H2978" i="2"/>
  <c r="H1325" i="2"/>
  <c r="H1165" i="2"/>
  <c r="H4055" i="2"/>
  <c r="H1545" i="2"/>
  <c r="H3262" i="2"/>
  <c r="H3422" i="2"/>
  <c r="H1286" i="2"/>
  <c r="H1871" i="2"/>
  <c r="H1323" i="2"/>
  <c r="H1163" i="2"/>
  <c r="H4093" i="2"/>
  <c r="H3962" i="2"/>
  <c r="H2537" i="2"/>
  <c r="H191" i="2"/>
  <c r="H1572" i="2"/>
  <c r="H3449" i="2"/>
  <c r="H1014" i="2"/>
  <c r="H2979" i="2"/>
  <c r="H854" i="2"/>
  <c r="H553" i="2"/>
  <c r="H3619" i="2"/>
  <c r="H3715" i="2"/>
  <c r="H2454" i="2"/>
  <c r="H2255" i="2"/>
  <c r="H2031" i="2"/>
  <c r="H1481" i="2"/>
  <c r="H3198" i="2"/>
  <c r="H3358" i="2"/>
  <c r="H3532" i="2"/>
  <c r="H3860" i="2"/>
  <c r="H1037" i="2"/>
  <c r="H3927" i="2"/>
  <c r="H3831" i="2"/>
  <c r="H877" i="2"/>
  <c r="H1559" i="2"/>
  <c r="H1241" i="2"/>
  <c r="H1417" i="2"/>
  <c r="H3134" i="2"/>
  <c r="H1035" i="2"/>
  <c r="H3965" i="2"/>
  <c r="H3869" i="2"/>
  <c r="H875" i="2"/>
  <c r="H1170" i="2"/>
  <c r="H1028" i="2"/>
  <c r="H3920" i="2"/>
  <c r="H3049" i="2"/>
  <c r="H2239" i="2"/>
  <c r="H1979" i="2"/>
  <c r="H1757" i="2"/>
  <c r="H352" i="2"/>
  <c r="H3219" i="2"/>
  <c r="H3833" i="2"/>
  <c r="H3379" i="2"/>
  <c r="H1928" i="2"/>
  <c r="H3879" i="2"/>
  <c r="H4044" i="2"/>
  <c r="H3950" i="2"/>
  <c r="H1177" i="2"/>
  <c r="H2713" i="2"/>
  <c r="H3132" i="2"/>
  <c r="H840" i="2"/>
  <c r="H365" i="2"/>
  <c r="H3591" i="2"/>
  <c r="H3495" i="2"/>
  <c r="H49" i="2"/>
  <c r="H1388" i="2"/>
  <c r="H703" i="2"/>
  <c r="H816" i="2"/>
  <c r="H607" i="2"/>
  <c r="H848" i="2"/>
  <c r="H2168" i="2"/>
  <c r="H2066" i="2"/>
  <c r="H2566" i="2"/>
  <c r="H3856" i="2"/>
  <c r="H2367" i="2"/>
  <c r="H2207" i="2"/>
  <c r="H3310" i="2"/>
  <c r="H1881" i="2"/>
  <c r="H2134" i="2"/>
  <c r="H2872" i="2"/>
  <c r="H2125" i="2"/>
  <c r="H1351" i="2"/>
  <c r="H3971" i="2"/>
  <c r="H3170" i="2"/>
  <c r="H3047" i="2"/>
  <c r="H3800" i="2"/>
  <c r="H2350" i="2"/>
  <c r="H2055" i="2"/>
  <c r="H1386" i="2"/>
  <c r="H3679" i="2"/>
  <c r="H3398" i="2"/>
  <c r="H3275" i="2"/>
  <c r="H3252" i="2"/>
  <c r="H1742" i="2"/>
  <c r="H3323" i="2"/>
  <c r="H3364" i="2"/>
  <c r="H97" i="2"/>
  <c r="H2848" i="2"/>
  <c r="H2679" i="2"/>
  <c r="H2704" i="2"/>
  <c r="H2554" i="2"/>
  <c r="H990" i="2"/>
  <c r="H2506" i="2"/>
  <c r="H942" i="2"/>
  <c r="H3448" i="2"/>
  <c r="H3654" i="2"/>
  <c r="H3985" i="2"/>
  <c r="H3919" i="2"/>
  <c r="H3508" i="2"/>
  <c r="H3871" i="2"/>
  <c r="H226" i="2"/>
  <c r="H3649" i="2"/>
  <c r="H3158" i="2"/>
  <c r="H3957" i="2"/>
  <c r="H3110" i="2"/>
  <c r="H1253" i="2"/>
  <c r="H1729" i="2"/>
  <c r="H2400" i="2"/>
  <c r="H3466" i="2"/>
  <c r="H3019" i="2"/>
  <c r="H1700" i="2"/>
  <c r="H3035" i="2"/>
  <c r="H3073" i="2"/>
  <c r="H1775" i="2"/>
  <c r="H387" i="2"/>
  <c r="H815" i="2"/>
  <c r="H725" i="2"/>
  <c r="H542" i="2"/>
  <c r="H566" i="2"/>
  <c r="H3301" i="2"/>
  <c r="H1777" i="2"/>
  <c r="H1683" i="2"/>
  <c r="H1329" i="2"/>
  <c r="H723" i="2"/>
  <c r="H1345" i="2"/>
  <c r="H253" i="2"/>
  <c r="H960" i="2"/>
  <c r="H1034" i="2"/>
  <c r="H308" i="2"/>
  <c r="H2501" i="2"/>
  <c r="H1199" i="2"/>
  <c r="H3322" i="2"/>
  <c r="H2257" i="2"/>
  <c r="H481" i="2"/>
  <c r="H1261" i="2"/>
  <c r="H2569" i="2"/>
  <c r="H3187" i="2"/>
  <c r="H968" i="2"/>
  <c r="H2114" i="2"/>
  <c r="H1209" i="2"/>
  <c r="H3136" i="2"/>
  <c r="H2908" i="2"/>
  <c r="H592" i="2"/>
  <c r="H3189" i="2"/>
  <c r="H3782" i="2"/>
  <c r="H997" i="2"/>
  <c r="H193" i="2"/>
  <c r="H129" i="2"/>
  <c r="H1907" i="2"/>
  <c r="H1562" i="2"/>
  <c r="H1439" i="2"/>
  <c r="H1743" i="2"/>
  <c r="H1365" i="2"/>
  <c r="H1754" i="2"/>
  <c r="H2786" i="2"/>
  <c r="H1470" i="2"/>
  <c r="H1411" i="2"/>
  <c r="H1232" i="2"/>
  <c r="H3640" i="2"/>
  <c r="H1873" i="2"/>
  <c r="H2193" i="2"/>
  <c r="H1966" i="2"/>
  <c r="H3078" i="2"/>
  <c r="H3884" i="2"/>
  <c r="H3457" i="2"/>
  <c r="H2923" i="2"/>
  <c r="H3386" i="2"/>
  <c r="H2875" i="2"/>
  <c r="H3108" i="2"/>
  <c r="H552" i="2"/>
  <c r="H181" i="2"/>
  <c r="H782" i="2"/>
  <c r="H419" i="2"/>
  <c r="H622" i="2"/>
  <c r="H3263" i="2"/>
  <c r="H2128" i="2"/>
  <c r="H1420" i="2"/>
  <c r="H404" i="2"/>
  <c r="H247" i="2"/>
  <c r="H1493" i="2"/>
  <c r="H231" i="2"/>
  <c r="H402" i="2"/>
  <c r="H3894" i="2"/>
  <c r="H2563" i="2"/>
  <c r="H2037" i="2"/>
  <c r="H2933" i="2"/>
  <c r="H1214" i="2"/>
  <c r="H2949" i="2"/>
  <c r="H826" i="2"/>
  <c r="H976" i="2"/>
  <c r="H1294" i="2"/>
  <c r="H2641" i="2"/>
  <c r="H2471" i="2"/>
  <c r="H2496" i="2"/>
  <c r="H2841" i="2"/>
  <c r="H2131" i="2"/>
  <c r="H2362" i="2"/>
  <c r="H798" i="2"/>
  <c r="H1408" i="2"/>
  <c r="H3775" i="2"/>
  <c r="H1395" i="2"/>
  <c r="H3380" i="2"/>
  <c r="H2868" i="2"/>
  <c r="H2346" i="2"/>
  <c r="H1487" i="2"/>
  <c r="H2375" i="2"/>
  <c r="H1955" i="2"/>
  <c r="H3659" i="2"/>
  <c r="H3093" i="2"/>
  <c r="H3702" i="2"/>
  <c r="H4006" i="2"/>
  <c r="H3718" i="2"/>
  <c r="H3620" i="2"/>
  <c r="H2453" i="2"/>
  <c r="H832" i="2"/>
  <c r="H637" i="2"/>
  <c r="H1998" i="2"/>
  <c r="H359" i="2"/>
  <c r="H2842" i="2"/>
  <c r="H3787" i="2"/>
  <c r="H2783" i="2"/>
  <c r="H3764" i="2"/>
  <c r="H2500" i="2"/>
  <c r="H3114" i="2"/>
  <c r="H1228" i="2"/>
  <c r="H1418" i="2"/>
  <c r="H2468" i="2"/>
  <c r="H2794" i="2"/>
  <c r="H3832" i="2"/>
  <c r="H249" i="2"/>
  <c r="H340" i="2"/>
  <c r="H370" i="2"/>
  <c r="H2145" i="2"/>
  <c r="H1226" i="2"/>
  <c r="H3717" i="2"/>
  <c r="H2854" i="2"/>
  <c r="H2890" i="2"/>
  <c r="H1244" i="2"/>
  <c r="H1908" i="2"/>
  <c r="H2349" i="2"/>
  <c r="H2086" i="2"/>
  <c r="H535" i="2"/>
  <c r="H2077" i="2"/>
  <c r="H2226" i="2"/>
  <c r="H2662" i="2"/>
  <c r="H2559" i="2"/>
  <c r="H3726" i="2"/>
  <c r="H3403" i="2"/>
  <c r="H3723" i="2"/>
  <c r="H881" i="2"/>
  <c r="H66" i="2"/>
  <c r="H694" i="2"/>
  <c r="H1825" i="2"/>
  <c r="H2981" i="2"/>
  <c r="H2595" i="2"/>
  <c r="H1278" i="2"/>
  <c r="H1219" i="2"/>
  <c r="H3944" i="2"/>
  <c r="H2954" i="2"/>
  <c r="H2895" i="2"/>
  <c r="H3922" i="2"/>
  <c r="H3916" i="2"/>
  <c r="H3969" i="2"/>
  <c r="H3510" i="2"/>
  <c r="H3387" i="2"/>
  <c r="H77" i="2"/>
  <c r="H2820" i="2"/>
  <c r="H1982" i="2"/>
  <c r="H1390" i="2"/>
  <c r="H3412" i="2"/>
  <c r="H797" i="2"/>
  <c r="H4099" i="2"/>
  <c r="H3583" i="2"/>
  <c r="H1242" i="2"/>
  <c r="H1328" i="2"/>
  <c r="H972" i="2"/>
  <c r="H1491" i="2"/>
  <c r="H988" i="2"/>
  <c r="H1077" i="2"/>
  <c r="H161" i="2"/>
  <c r="H751" i="2"/>
  <c r="H1150" i="2"/>
  <c r="H794" i="2"/>
  <c r="H880" i="2"/>
  <c r="H810" i="2"/>
  <c r="H721" i="2"/>
  <c r="H1311" i="2"/>
  <c r="H2549" i="2"/>
  <c r="H392" i="2"/>
  <c r="H376" i="2"/>
  <c r="H1658" i="2"/>
  <c r="H2654" i="2"/>
  <c r="H2234" i="2"/>
  <c r="H1971" i="2"/>
  <c r="H2186" i="2"/>
  <c r="H1923" i="2"/>
  <c r="H1356" i="2"/>
  <c r="H1875" i="2"/>
  <c r="H3286" i="2"/>
  <c r="H3656" i="2"/>
  <c r="H3665" i="2"/>
  <c r="H3599" i="2"/>
  <c r="H3188" i="2"/>
  <c r="H3551" i="2"/>
  <c r="H3204" i="2"/>
  <c r="H1973" i="2"/>
  <c r="H3258" i="2"/>
  <c r="H2838" i="2"/>
  <c r="H3637" i="2"/>
  <c r="H4091" i="2"/>
  <c r="H3160" i="2"/>
  <c r="H2806" i="2"/>
  <c r="H2789" i="2"/>
  <c r="H2751" i="2"/>
  <c r="H310" i="2"/>
  <c r="H1379" i="2"/>
  <c r="H2116" i="2"/>
  <c r="H3105" i="2"/>
  <c r="H3039" i="2"/>
  <c r="H2368" i="2"/>
  <c r="H2991" i="2"/>
  <c r="H4082" i="2"/>
  <c r="H4034" i="2"/>
  <c r="H3996" i="2"/>
  <c r="H1823" i="2"/>
  <c r="H672" i="2"/>
  <c r="H1377" i="2"/>
  <c r="H835" i="2"/>
  <c r="H1393" i="2"/>
  <c r="H178" i="2"/>
  <c r="H1409" i="2"/>
  <c r="H132" i="2"/>
  <c r="H1212" i="2"/>
  <c r="H1584" i="2"/>
  <c r="H3812" i="2"/>
  <c r="H653" i="2"/>
  <c r="H1333" i="2"/>
  <c r="H1972" i="2"/>
  <c r="H1605" i="2"/>
  <c r="H213" i="2"/>
  <c r="H1694" i="2"/>
  <c r="H3393" i="2"/>
  <c r="H3313" i="2"/>
  <c r="H1352" i="2"/>
  <c r="H989" i="2"/>
  <c r="H2808" i="2"/>
  <c r="H1016" i="2"/>
  <c r="H1303" i="2"/>
  <c r="H1995" i="2"/>
  <c r="H3725" i="2"/>
  <c r="H571" i="2"/>
  <c r="H961" i="2"/>
  <c r="H1281" i="2"/>
  <c r="H2048" i="2"/>
  <c r="H2113" i="2"/>
  <c r="H3729" i="2"/>
  <c r="H3674" i="2"/>
  <c r="H3615" i="2"/>
  <c r="H311" i="2"/>
  <c r="H474" i="2"/>
  <c r="H2948" i="2"/>
  <c r="H127" i="2"/>
  <c r="H63" i="2"/>
  <c r="H230" i="2"/>
  <c r="H3242" i="2"/>
  <c r="H2437" i="2"/>
  <c r="H896" i="2"/>
  <c r="H2254" i="2"/>
  <c r="H2382" i="2"/>
  <c r="H3786" i="2"/>
  <c r="H1521" i="2"/>
  <c r="H915" i="2"/>
  <c r="H559" i="2"/>
  <c r="H84" i="2"/>
  <c r="H575" i="2"/>
  <c r="H93" i="2"/>
  <c r="H30" i="2"/>
  <c r="H1920" i="2"/>
  <c r="H2174" i="2"/>
  <c r="H3588" i="2"/>
  <c r="H2357" i="2"/>
  <c r="H1834" i="2"/>
  <c r="H1969" i="2"/>
  <c r="H1566" i="2"/>
  <c r="H1251" i="2"/>
  <c r="H3147" i="2"/>
  <c r="H1828" i="2"/>
  <c r="H2960" i="2"/>
  <c r="H3496" i="2"/>
  <c r="H2976" i="2"/>
  <c r="H2403" i="2"/>
  <c r="H3909" i="2"/>
  <c r="H1712" i="2"/>
  <c r="H691" i="2"/>
  <c r="H1951" i="2"/>
  <c r="H2710" i="2"/>
  <c r="H1967" i="2"/>
  <c r="H752" i="2"/>
  <c r="H3089" i="2"/>
  <c r="H3023" i="2"/>
  <c r="H4002" i="2"/>
  <c r="H3066" i="2"/>
  <c r="H3954" i="2"/>
  <c r="H2788" i="2"/>
  <c r="H3970" i="2"/>
  <c r="H2740" i="2"/>
  <c r="H3633" i="2"/>
  <c r="H313" i="2"/>
  <c r="H3541" i="2"/>
  <c r="H3173" i="2"/>
  <c r="H2051" i="2"/>
  <c r="H3128" i="2"/>
  <c r="H4062" i="2"/>
  <c r="H4078" i="2"/>
  <c r="H801" i="2"/>
  <c r="H1440" i="2"/>
  <c r="H1020" i="2"/>
  <c r="H632" i="2"/>
  <c r="H1036" i="2"/>
  <c r="H656" i="2"/>
  <c r="H1445" i="2"/>
  <c r="H2689" i="2"/>
  <c r="H2583" i="2"/>
  <c r="H2544" i="2"/>
  <c r="H2953" i="2"/>
  <c r="H2179" i="2"/>
  <c r="H2905" i="2"/>
  <c r="H2195" i="2"/>
  <c r="H2551" i="2"/>
  <c r="H3826" i="2"/>
  <c r="H2661" i="2"/>
  <c r="H2241" i="2"/>
  <c r="H2516" i="2"/>
  <c r="H2096" i="2"/>
  <c r="H2645" i="2"/>
  <c r="H2225" i="2"/>
  <c r="H2826" i="2"/>
  <c r="H2084" i="2"/>
  <c r="H441" i="2"/>
  <c r="H1662" i="2"/>
  <c r="H1555" i="2"/>
  <c r="H3279" i="2"/>
  <c r="H2950" i="2"/>
  <c r="H3814" i="2"/>
  <c r="H1736" i="2"/>
  <c r="H1896" i="2"/>
  <c r="H1874" i="2"/>
  <c r="H2316" i="2"/>
  <c r="H2637" i="2"/>
  <c r="H2477" i="2"/>
  <c r="H2616" i="2"/>
  <c r="H2674" i="2"/>
  <c r="H2941" i="2"/>
  <c r="H1206" i="2"/>
  <c r="H1179" i="2"/>
  <c r="H1083" i="2"/>
  <c r="H4013" i="2"/>
  <c r="H3882" i="2"/>
  <c r="H2377" i="2"/>
  <c r="H287" i="2"/>
  <c r="H3305" i="2"/>
  <c r="H2495" i="2"/>
  <c r="H934" i="2"/>
  <c r="H2011" i="2"/>
  <c r="H96" i="2"/>
  <c r="H3475" i="2"/>
  <c r="H4089" i="2"/>
  <c r="H3635" i="2"/>
  <c r="H2184" i="2"/>
  <c r="H2834" i="2"/>
  <c r="H2903" i="2"/>
  <c r="H2807" i="2"/>
  <c r="H455" i="2"/>
  <c r="H3513" i="2"/>
  <c r="H3139" i="2"/>
  <c r="H3096" i="2"/>
  <c r="H1964" i="2"/>
  <c r="H2189" i="2"/>
  <c r="H2029" i="2"/>
  <c r="H2392" i="2"/>
  <c r="H2488" i="2"/>
  <c r="H2546" i="2"/>
  <c r="H297" i="2"/>
  <c r="H3068" i="2"/>
  <c r="H2972" i="2"/>
  <c r="H932" i="2"/>
  <c r="H3774" i="2"/>
  <c r="H3936" i="2"/>
  <c r="H2095" i="2"/>
  <c r="H2777" i="2"/>
  <c r="H1835" i="2"/>
  <c r="H1677" i="2"/>
  <c r="H3075" i="2"/>
  <c r="H3689" i="2"/>
  <c r="H2571" i="2"/>
  <c r="H1031" i="2"/>
  <c r="H1974" i="2"/>
  <c r="H1414" i="2"/>
  <c r="H1318" i="2"/>
  <c r="H2473" i="2"/>
  <c r="H2043" i="2"/>
  <c r="H1508" i="2"/>
  <c r="H3385" i="2"/>
  <c r="H3011" i="2"/>
  <c r="H939" i="2"/>
  <c r="H856" i="2"/>
  <c r="H3570" i="2"/>
  <c r="H3474" i="2"/>
  <c r="H1755" i="2"/>
  <c r="H1143" i="2"/>
  <c r="H825" i="2"/>
  <c r="H644" i="2"/>
  <c r="H2652" i="2"/>
  <c r="H2844" i="2"/>
  <c r="H2621" i="2"/>
  <c r="H770" i="2"/>
  <c r="H1751" i="2"/>
  <c r="H804" i="2"/>
  <c r="H3646" i="2"/>
  <c r="H1547" i="2"/>
  <c r="H1387" i="2"/>
  <c r="H271" i="2"/>
  <c r="H2851" i="2"/>
  <c r="H2267" i="2"/>
  <c r="H615" i="2"/>
  <c r="H2703" i="2"/>
  <c r="H1238" i="2"/>
  <c r="H1078" i="2"/>
  <c r="H3235" i="2"/>
  <c r="H1330" i="2"/>
  <c r="H2233" i="2"/>
  <c r="H43" i="2"/>
  <c r="H3978" i="2"/>
  <c r="H3200" i="2"/>
  <c r="H2781" i="2"/>
  <c r="H408" i="2"/>
  <c r="H1800" i="2"/>
  <c r="H2778" i="2"/>
  <c r="H1960" i="2"/>
  <c r="H1053" i="2"/>
  <c r="H216" i="2"/>
  <c r="H2743" i="2"/>
  <c r="H3918" i="2"/>
  <c r="H2680" i="2"/>
  <c r="H2578" i="2"/>
  <c r="H1917" i="2"/>
  <c r="H3593" i="2"/>
  <c r="H1814" i="2"/>
  <c r="H2718" i="2"/>
  <c r="H3822" i="2"/>
  <c r="H3946" i="2"/>
  <c r="H1300" i="2"/>
  <c r="H223" i="2"/>
  <c r="H2897" i="2"/>
  <c r="H2646" i="2"/>
  <c r="H2314" i="2"/>
  <c r="H2071" i="2"/>
  <c r="H2675" i="2"/>
  <c r="H1504" i="2"/>
  <c r="H1084" i="2"/>
  <c r="H1269" i="2"/>
  <c r="H343" i="2"/>
  <c r="H897" i="2"/>
  <c r="H624" i="2"/>
  <c r="H1664" i="2"/>
  <c r="H2149" i="2"/>
  <c r="H1632" i="2"/>
  <c r="H1680" i="2"/>
  <c r="H2101" i="2"/>
  <c r="H2997" i="2"/>
  <c r="H1902" i="2"/>
  <c r="H2547" i="2"/>
  <c r="H1310" i="2"/>
  <c r="H2693" i="2"/>
  <c r="H3349" i="2"/>
  <c r="H3381" i="2"/>
  <c r="H3928" i="2"/>
  <c r="H3976" i="2"/>
  <c r="H2906" i="2"/>
  <c r="H3851" i="2"/>
  <c r="H2847" i="2"/>
  <c r="H1152" i="2"/>
  <c r="H3135" i="2"/>
  <c r="H3873" i="2"/>
  <c r="H3900" i="2"/>
  <c r="H3478" i="2"/>
  <c r="H3526" i="2"/>
  <c r="H3759" i="2"/>
  <c r="H677" i="2"/>
  <c r="H3430" i="2"/>
  <c r="H3146" i="2"/>
  <c r="H3750" i="2"/>
  <c r="H2213" i="2"/>
  <c r="H3045" i="2"/>
  <c r="H2014" i="2"/>
  <c r="H2659" i="2"/>
  <c r="H1783" i="2"/>
  <c r="H1090" i="2"/>
  <c r="H165" i="2"/>
  <c r="H2374" i="2"/>
  <c r="H2278" i="2"/>
  <c r="H4042" i="2"/>
  <c r="H2681" i="2"/>
  <c r="H448" i="2"/>
  <c r="H3171" i="2"/>
  <c r="H2952" i="2"/>
  <c r="H2587" i="2"/>
  <c r="H1884" i="2"/>
  <c r="H2045" i="2"/>
  <c r="H1949" i="2"/>
  <c r="H1033" i="2"/>
  <c r="H4051" i="2"/>
  <c r="H2910" i="2"/>
  <c r="H774" i="2"/>
  <c r="H1359" i="2"/>
  <c r="H3805" i="2"/>
  <c r="H811" i="2"/>
  <c r="H651" i="2"/>
  <c r="H3581" i="2"/>
  <c r="H3630" i="2"/>
  <c r="H3724" i="2"/>
  <c r="H2620" i="2"/>
  <c r="H2492" i="2"/>
  <c r="H2332" i="2"/>
  <c r="H279" i="2"/>
  <c r="H3054" i="2"/>
  <c r="H2877" i="2"/>
  <c r="H1010" i="2"/>
  <c r="H2093" i="2"/>
  <c r="H1926" i="2"/>
  <c r="H1830" i="2"/>
  <c r="H4000" i="2"/>
  <c r="H1698" i="2"/>
  <c r="H1460" i="2"/>
  <c r="H3084" i="2"/>
  <c r="H1821" i="2"/>
  <c r="H2849" i="2"/>
  <c r="H1047" i="2"/>
  <c r="H729" i="2"/>
  <c r="H905" i="2"/>
  <c r="H3923" i="2"/>
  <c r="H523" i="2"/>
  <c r="H3453" i="2"/>
  <c r="H3357" i="2"/>
  <c r="H1544" i="2"/>
  <c r="H1959" i="2"/>
  <c r="H1639" i="2"/>
  <c r="H3406" i="2"/>
  <c r="H3502" i="2"/>
  <c r="H1430" i="2"/>
  <c r="H1467" i="2"/>
  <c r="H1243" i="2"/>
  <c r="H2722" i="2"/>
  <c r="H4070" i="2"/>
  <c r="H2926" i="2"/>
  <c r="H1805" i="2"/>
  <c r="H2766" i="2"/>
  <c r="H2543" i="2"/>
  <c r="H868" i="2"/>
  <c r="H3710" i="2"/>
  <c r="H3872" i="2"/>
  <c r="H1570" i="2"/>
  <c r="H459" i="2"/>
  <c r="H3389" i="2"/>
  <c r="H3154" i="2"/>
  <c r="H1437" i="2"/>
  <c r="H1341" i="2"/>
  <c r="H2930" i="2"/>
  <c r="H3625" i="2"/>
  <c r="H3315" i="2"/>
  <c r="H967" i="2"/>
  <c r="H1730" i="2"/>
  <c r="H1403" i="2"/>
  <c r="H1416" i="2"/>
  <c r="H1256" i="2"/>
  <c r="H3972" i="2"/>
  <c r="H3876" i="2"/>
  <c r="H2504" i="2"/>
  <c r="H2664" i="2"/>
  <c r="H2642" i="2"/>
  <c r="H3472" i="2"/>
  <c r="H1916" i="2"/>
  <c r="H1756" i="2"/>
  <c r="H312" i="2"/>
  <c r="H497" i="2"/>
  <c r="H630" i="2"/>
  <c r="H296" i="2"/>
  <c r="H2024" i="2"/>
  <c r="H2002" i="2"/>
  <c r="H1431" i="2"/>
  <c r="H1113" i="2"/>
  <c r="H2733" i="2"/>
  <c r="H2924" i="2"/>
  <c r="H2764" i="2"/>
  <c r="H1817" i="2"/>
  <c r="H1042" i="2"/>
  <c r="H900" i="2"/>
  <c r="H3086" i="2"/>
  <c r="H1627" i="2"/>
  <c r="H1531" i="2"/>
  <c r="H2091" i="2"/>
  <c r="H471" i="2"/>
  <c r="H2920" i="2"/>
  <c r="H3016" i="2"/>
  <c r="H197" i="2"/>
  <c r="H3712" i="2"/>
  <c r="H3616" i="2"/>
  <c r="H785" i="2"/>
  <c r="H3331" i="2"/>
  <c r="H3945" i="2"/>
  <c r="H1762" i="2"/>
  <c r="H1287" i="2"/>
  <c r="H2230" i="2"/>
  <c r="H4090" i="2"/>
  <c r="H1670" i="2"/>
  <c r="H1574" i="2"/>
  <c r="H2974" i="2"/>
  <c r="H3148" i="2"/>
  <c r="H2829" i="2"/>
  <c r="H3308" i="2"/>
  <c r="H952" i="2"/>
  <c r="H1361" i="2"/>
  <c r="H3767" i="2"/>
  <c r="H717" i="2"/>
  <c r="H261" i="2"/>
  <c r="H3543" i="2"/>
  <c r="H1650" i="2"/>
  <c r="H1348" i="2"/>
  <c r="H175" i="2"/>
  <c r="H2899" i="2"/>
  <c r="H3661" i="2"/>
  <c r="H680" i="2"/>
  <c r="H3394" i="2"/>
  <c r="H3298" i="2"/>
  <c r="H1643" i="2"/>
  <c r="H935" i="2"/>
  <c r="H617" i="2"/>
  <c r="H3683" i="2"/>
  <c r="H3779" i="2"/>
  <c r="H1709" i="2"/>
  <c r="H1624" i="2"/>
  <c r="H3373" i="2"/>
  <c r="H3277" i="2"/>
  <c r="H1400" i="2"/>
  <c r="H1402" i="2"/>
  <c r="H3032" i="2"/>
  <c r="H2523" i="2"/>
  <c r="H1704" i="2"/>
  <c r="H669" i="2"/>
  <c r="H472" i="2"/>
  <c r="H3886" i="2"/>
  <c r="H3664" i="2"/>
  <c r="H2424" i="2"/>
  <c r="H2322" i="2"/>
  <c r="H2913" i="2"/>
  <c r="H3273" i="2"/>
  <c r="H2623" i="2"/>
  <c r="H2463" i="2"/>
  <c r="H3566" i="2"/>
  <c r="H2137" i="2"/>
  <c r="H1474" i="2"/>
  <c r="H1560" i="2"/>
  <c r="H3309" i="2"/>
  <c r="H1517" i="2"/>
  <c r="H1357" i="2"/>
  <c r="H2946" i="2"/>
  <c r="H2850" i="2"/>
  <c r="H631" i="2"/>
  <c r="H240" i="2"/>
  <c r="H220" i="2"/>
  <c r="H2108" i="2"/>
  <c r="H2333" i="2"/>
  <c r="H2109" i="2"/>
  <c r="H367" i="2"/>
  <c r="H2707" i="2"/>
  <c r="H2107" i="2"/>
  <c r="H487" i="2"/>
  <c r="H3145" i="2"/>
  <c r="H1094" i="2"/>
  <c r="H998" i="2"/>
  <c r="H1794" i="2"/>
  <c r="H1255" i="2"/>
  <c r="H841" i="2"/>
  <c r="H3859" i="2"/>
  <c r="H2335" i="2"/>
  <c r="H3598" i="2"/>
  <c r="H2175" i="2"/>
  <c r="H1577" i="2"/>
  <c r="H930" i="2"/>
  <c r="H692" i="2"/>
  <c r="H3676" i="2"/>
  <c r="H3940" i="2"/>
  <c r="H1117" i="2"/>
  <c r="H1021" i="2"/>
  <c r="H3911" i="2"/>
  <c r="H3815" i="2"/>
  <c r="H1428" i="2"/>
  <c r="H55" i="2"/>
  <c r="H4107" i="2"/>
  <c r="H3417" i="2"/>
  <c r="H2379" i="2"/>
  <c r="H971" i="2"/>
  <c r="H3901" i="2"/>
  <c r="H3666" i="2"/>
  <c r="H824" i="2"/>
  <c r="H728" i="2"/>
  <c r="H3442" i="2"/>
  <c r="H730" i="2"/>
  <c r="H1027" i="2"/>
  <c r="H1999" i="2"/>
  <c r="H746" i="2"/>
  <c r="H2057" i="2"/>
  <c r="H1442" i="2"/>
  <c r="H1204" i="2"/>
  <c r="H2828" i="2"/>
  <c r="H2817" i="2"/>
  <c r="H2502" i="2"/>
  <c r="H791" i="2"/>
  <c r="H80" i="2"/>
  <c r="H649" i="2"/>
  <c r="H3667" i="2"/>
  <c r="H1448" i="2"/>
  <c r="H3197" i="2"/>
  <c r="H3101" i="2"/>
  <c r="H1288" i="2"/>
  <c r="H1705" i="2"/>
  <c r="H1385" i="2"/>
  <c r="H3150" i="2"/>
  <c r="H3246" i="2"/>
  <c r="H1174" i="2"/>
  <c r="H1211" i="2"/>
  <c r="H4045" i="2"/>
  <c r="H987" i="2"/>
  <c r="H1378" i="2"/>
  <c r="H1236" i="2"/>
  <c r="H3225" i="2"/>
  <c r="H2351" i="2"/>
  <c r="H2723" i="2"/>
  <c r="H790" i="2"/>
  <c r="H1931" i="2"/>
  <c r="H27" i="2"/>
  <c r="H605" i="2"/>
  <c r="H3519" i="2"/>
  <c r="H2611" i="2"/>
  <c r="H1374" i="2"/>
  <c r="H1358" i="2"/>
  <c r="H2627" i="2"/>
  <c r="H1326" i="2"/>
  <c r="H906" i="2"/>
  <c r="H1267" i="2"/>
  <c r="H463" i="2"/>
  <c r="H895" i="2"/>
  <c r="H1008" i="2"/>
  <c r="H3877" i="2"/>
  <c r="H3915" i="2"/>
  <c r="H2911" i="2"/>
  <c r="H3883" i="2"/>
  <c r="H3931" i="2"/>
  <c r="H2863" i="2"/>
  <c r="H3906" i="2"/>
  <c r="H2580" i="2"/>
  <c r="H2160" i="2"/>
  <c r="H2708" i="2"/>
  <c r="H3542" i="2"/>
  <c r="H3590" i="2"/>
  <c r="H3823" i="2"/>
  <c r="H3494" i="2"/>
  <c r="H3855" i="2"/>
  <c r="H3435" i="2"/>
  <c r="H3483" i="2"/>
  <c r="H3816" i="2"/>
  <c r="H3460" i="2"/>
  <c r="H2132" i="2"/>
  <c r="H584" i="2"/>
  <c r="H3480" i="2"/>
  <c r="H2574" i="2"/>
  <c r="H3327" i="2"/>
  <c r="H1651" i="2"/>
  <c r="H1553" i="2"/>
  <c r="H949" i="2"/>
  <c r="H1018" i="2"/>
  <c r="H1066" i="2"/>
  <c r="H1299" i="2"/>
  <c r="H943" i="2"/>
  <c r="H1120" i="2"/>
  <c r="H1509" i="2"/>
  <c r="H2939" i="2"/>
  <c r="H3400" i="2"/>
  <c r="H3384" i="2"/>
  <c r="H2955" i="2"/>
  <c r="H3352" i="2"/>
  <c r="H2608" i="2"/>
  <c r="H1668" i="2"/>
  <c r="H2736" i="2"/>
  <c r="H2784" i="2"/>
  <c r="H2969" i="2"/>
  <c r="H3754" i="2"/>
  <c r="H3937" i="2"/>
  <c r="H3964" i="2"/>
  <c r="H3857" i="2"/>
  <c r="H3573" i="2"/>
  <c r="H3836" i="2"/>
  <c r="H3473" i="2"/>
  <c r="H3521" i="2"/>
  <c r="H3418" i="2"/>
  <c r="H3062" i="2"/>
  <c r="H3359" i="2"/>
  <c r="H675" i="2"/>
  <c r="H425" i="2"/>
  <c r="H409" i="2"/>
  <c r="H4030" i="2"/>
  <c r="H890" i="2"/>
  <c r="H938" i="2"/>
  <c r="H1171" i="2"/>
  <c r="H842" i="2"/>
  <c r="H1203" i="2"/>
  <c r="H1580" i="2"/>
  <c r="H831" i="2"/>
  <c r="H944" i="2"/>
  <c r="H1711" i="2"/>
  <c r="H709" i="2"/>
  <c r="H307" i="2"/>
  <c r="H2099" i="2"/>
  <c r="H862" i="2"/>
  <c r="H846" i="2"/>
  <c r="H2115" i="2"/>
  <c r="H814" i="2"/>
  <c r="H1697" i="2"/>
  <c r="H755" i="2"/>
  <c r="H940" i="2"/>
  <c r="H1564" i="2"/>
  <c r="H1621" i="2"/>
  <c r="H2484" i="2"/>
  <c r="H2003" i="2"/>
  <c r="H1649" i="2"/>
  <c r="H643" i="2"/>
  <c r="H1404" i="2"/>
  <c r="H1589" i="2"/>
  <c r="H1507" i="2"/>
  <c r="H3684" i="2"/>
  <c r="H3732" i="2"/>
  <c r="H2340" i="2"/>
  <c r="H3636" i="2"/>
  <c r="H2372" i="2"/>
  <c r="H1952" i="2"/>
  <c r="H2000" i="2"/>
  <c r="H2421" i="2"/>
  <c r="H2065" i="2"/>
  <c r="H2222" i="2"/>
  <c r="H3701" i="2"/>
  <c r="H3281" i="2"/>
  <c r="H3329" i="2"/>
  <c r="H3226" i="2"/>
  <c r="H1699" i="2"/>
  <c r="H3372" i="2"/>
  <c r="H1865" i="2"/>
  <c r="H1154" i="2"/>
  <c r="H1012" i="2"/>
  <c r="H4076" i="2"/>
  <c r="H2460" i="2"/>
  <c r="H2300" i="2"/>
  <c r="H706" i="2"/>
  <c r="H519" i="2"/>
  <c r="H3577" i="2"/>
  <c r="H3123" i="2"/>
  <c r="H1672" i="2"/>
  <c r="H3623" i="2"/>
  <c r="H3792" i="2"/>
  <c r="H3696" i="2"/>
  <c r="H921" i="2"/>
  <c r="H2456" i="2"/>
  <c r="H2552" i="2"/>
  <c r="H1707" i="2"/>
  <c r="H3335" i="2"/>
  <c r="H3239" i="2"/>
  <c r="H1068" i="2"/>
  <c r="H3694" i="2"/>
  <c r="H2573" i="2"/>
  <c r="H2470" i="2"/>
  <c r="H2246" i="2"/>
  <c r="H1911" i="2"/>
  <c r="H1593" i="2"/>
  <c r="H86" i="2"/>
  <c r="H3744" i="2"/>
  <c r="H2124" i="2"/>
  <c r="H1900" i="2"/>
  <c r="H415" i="2"/>
  <c r="H3177" i="2"/>
  <c r="H2059" i="2"/>
  <c r="H1620" i="2"/>
  <c r="H3271" i="2"/>
  <c r="H3344" i="2"/>
  <c r="H3248" i="2"/>
  <c r="H2746" i="2"/>
  <c r="H1207" i="2"/>
  <c r="H793" i="2"/>
  <c r="H2328" i="2"/>
  <c r="H2914" i="2"/>
  <c r="H2887" i="2"/>
  <c r="H2791" i="2"/>
  <c r="H1529" i="2"/>
  <c r="H834" i="2"/>
  <c r="H113" i="2"/>
  <c r="H2118" i="2"/>
  <c r="H2022" i="2"/>
  <c r="H1607" i="2"/>
  <c r="H2370" i="2"/>
  <c r="H1785" i="2"/>
  <c r="H1465" i="2"/>
  <c r="H3392" i="2"/>
  <c r="H1772" i="2"/>
  <c r="H1676" i="2"/>
  <c r="H3628" i="2"/>
  <c r="H2121" i="2"/>
  <c r="H1410" i="2"/>
  <c r="H1268" i="2"/>
  <c r="H2935" i="2"/>
  <c r="H2684" i="2"/>
  <c r="H2588" i="2"/>
  <c r="H304" i="2"/>
  <c r="H855" i="2"/>
  <c r="H3849" i="2"/>
  <c r="H1606" i="2"/>
  <c r="H1510" i="2"/>
  <c r="H2306" i="2"/>
  <c r="H1769" i="2"/>
  <c r="H1353" i="2"/>
  <c r="H3070" i="2"/>
  <c r="H1782" i="2"/>
  <c r="H3337" i="2"/>
  <c r="H2687" i="2"/>
  <c r="H713" i="2"/>
  <c r="H3731" i="2"/>
  <c r="H3891" i="2"/>
  <c r="H2440" i="2"/>
  <c r="H3090" i="2"/>
  <c r="H3159" i="2"/>
  <c r="H3063" i="2"/>
  <c r="H1687" i="2"/>
  <c r="H3548" i="2"/>
  <c r="H2294" i="2"/>
  <c r="H1476" i="2"/>
  <c r="H2427" i="2"/>
  <c r="H1965" i="2"/>
  <c r="H2472" i="2"/>
  <c r="H849" i="2"/>
  <c r="H3031" i="2"/>
  <c r="H700" i="2"/>
  <c r="H869" i="2"/>
  <c r="H837" i="2"/>
  <c r="H291" i="2"/>
  <c r="H422" i="2"/>
  <c r="H3626" i="2"/>
  <c r="H2542" i="2"/>
  <c r="H2401" i="2"/>
  <c r="H2138" i="2"/>
  <c r="H1482" i="2"/>
  <c r="H2921" i="2"/>
  <c r="H1872" i="2"/>
  <c r="H1776" i="2"/>
  <c r="H1905" i="2"/>
  <c r="H2046" i="2"/>
  <c r="H1454" i="2"/>
  <c r="H2774" i="2"/>
  <c r="H3562" i="2"/>
  <c r="H577" i="2"/>
  <c r="H374" i="2"/>
  <c r="H853" i="2"/>
  <c r="H2800" i="2"/>
  <c r="H2695" i="2"/>
  <c r="H2656" i="2"/>
  <c r="H1813" i="2"/>
  <c r="H2227" i="2"/>
  <c r="H3017" i="2"/>
  <c r="H2243" i="2"/>
  <c r="H851" i="2"/>
  <c r="H3061" i="2"/>
  <c r="H3606" i="2"/>
  <c r="H3558" i="2"/>
  <c r="H3926" i="2"/>
  <c r="H3574" i="2"/>
  <c r="H3878" i="2"/>
  <c r="H3601" i="2"/>
  <c r="H3578" i="2"/>
  <c r="H3530" i="2"/>
  <c r="H3083" i="2"/>
  <c r="H2446" i="2"/>
  <c r="H3370" i="2"/>
  <c r="H2261" i="2"/>
  <c r="H361" i="2"/>
  <c r="H3375" i="2"/>
  <c r="H2769" i="2"/>
  <c r="H2987" i="2"/>
  <c r="H1732" i="2"/>
  <c r="H3992" i="2"/>
  <c r="H2742" i="2"/>
  <c r="H104" i="2"/>
  <c r="H1024" i="2"/>
  <c r="H1791" i="2"/>
  <c r="H757" i="2"/>
  <c r="H590" i="2"/>
  <c r="H1628" i="2"/>
  <c r="H196" i="2"/>
  <c r="H1793" i="2"/>
  <c r="H280" i="2"/>
  <c r="H210" i="2"/>
  <c r="H244" i="2"/>
  <c r="H522" i="2"/>
  <c r="H1201" i="2"/>
  <c r="H2469" i="2"/>
  <c r="H2510" i="2"/>
  <c r="H2811" i="2"/>
  <c r="H1301" i="2"/>
  <c r="H1218" i="2"/>
  <c r="H1101" i="2"/>
  <c r="H496" i="2"/>
  <c r="H1051" i="2"/>
  <c r="H808" i="2"/>
  <c r="H3907" i="2"/>
  <c r="H2956" i="2"/>
  <c r="H41" i="2"/>
  <c r="H344" i="2"/>
  <c r="H1039" i="2"/>
  <c r="H1456" i="2"/>
  <c r="H1221" i="2"/>
  <c r="H3316" i="2"/>
  <c r="H2036" i="2"/>
  <c r="H2004" i="2"/>
  <c r="H2133" i="2"/>
  <c r="H3013" i="2"/>
  <c r="H3880" i="2"/>
  <c r="H3852" i="2"/>
  <c r="H2398" i="2"/>
  <c r="H2809" i="2"/>
  <c r="H1744" i="2"/>
  <c r="H1809" i="2"/>
  <c r="H1342" i="2"/>
  <c r="H3030" i="2"/>
  <c r="H3829" i="2"/>
  <c r="H3409" i="2"/>
  <c r="H3343" i="2"/>
  <c r="H3361" i="2"/>
  <c r="H3295" i="2"/>
  <c r="H2624" i="2"/>
  <c r="H3247" i="2"/>
  <c r="H4018" i="2"/>
  <c r="H198" i="2"/>
  <c r="H264" i="2"/>
  <c r="H465" i="2"/>
  <c r="H1327" i="2"/>
  <c r="H3450" i="2"/>
  <c r="H2884" i="2"/>
  <c r="H1217" i="2"/>
  <c r="H354" i="2"/>
  <c r="H1436" i="2"/>
  <c r="H327" i="2"/>
  <c r="H3104" i="2"/>
  <c r="H1870" i="2"/>
  <c r="H2579" i="2"/>
  <c r="H2901" i="2"/>
  <c r="H1246" i="2"/>
  <c r="H735" i="2"/>
  <c r="H1198" i="2"/>
  <c r="H385" i="2"/>
  <c r="H2474" i="2"/>
  <c r="H3012" i="2"/>
  <c r="H2657" i="2"/>
  <c r="H2083" i="2"/>
  <c r="H2873" i="2"/>
  <c r="H2035" i="2"/>
  <c r="H707" i="2"/>
  <c r="H301" i="2"/>
  <c r="H2452" i="2"/>
  <c r="H294" i="2"/>
  <c r="H2298" i="2"/>
  <c r="H734" i="2"/>
  <c r="H2250" i="2"/>
  <c r="H1987" i="2"/>
  <c r="H3071" i="2"/>
  <c r="H3675" i="2"/>
  <c r="H3670" i="2"/>
  <c r="H4036" i="2"/>
  <c r="H1904" i="2"/>
  <c r="H3990" i="2"/>
  <c r="H3653" i="2"/>
  <c r="H2857" i="2"/>
  <c r="H490" i="2"/>
  <c r="H2042" i="2"/>
  <c r="H2090" i="2"/>
  <c r="H2087" i="2"/>
  <c r="H1434" i="2"/>
  <c r="H1733" i="2"/>
  <c r="H1571" i="2"/>
  <c r="H4012" i="2"/>
  <c r="H1397" i="2"/>
  <c r="H1616" i="2"/>
  <c r="H1167" i="2"/>
  <c r="H2597" i="2"/>
  <c r="H1925" i="2"/>
  <c r="H1500" i="2"/>
  <c r="H1914" i="2"/>
  <c r="H1274" i="2"/>
  <c r="H1587" i="2"/>
  <c r="H3297" i="2"/>
  <c r="H3224" i="2"/>
  <c r="H2414" i="2"/>
  <c r="H2984" i="2"/>
  <c r="H1463" i="2"/>
  <c r="H4086" i="2"/>
  <c r="H2801" i="2"/>
  <c r="H2287" i="2"/>
  <c r="H2767" i="2"/>
  <c r="H3087" i="2"/>
  <c r="H3739" i="2"/>
  <c r="H3716" i="2"/>
  <c r="H324" i="2"/>
  <c r="H4053" i="2"/>
  <c r="H1372" i="2"/>
  <c r="H1276" i="2"/>
  <c r="H39" i="2"/>
  <c r="H528" i="2"/>
  <c r="H482" i="2"/>
  <c r="H1055" i="2"/>
  <c r="H1280" i="2"/>
  <c r="H1248" i="2"/>
  <c r="H1013" i="2"/>
  <c r="H641" i="2"/>
  <c r="H3727" i="2"/>
  <c r="H1573" i="2"/>
  <c r="H3765" i="2"/>
  <c r="H449" i="2"/>
  <c r="H1215" i="2"/>
  <c r="H1125" i="2"/>
  <c r="H1258" i="2"/>
  <c r="H1297" i="2"/>
  <c r="H678" i="2"/>
  <c r="H892" i="2"/>
  <c r="H31" i="2"/>
  <c r="H3647" i="2"/>
  <c r="H2515" i="2"/>
  <c r="H1123" i="2"/>
  <c r="H767" i="2"/>
  <c r="H762" i="2"/>
  <c r="H912" i="2"/>
  <c r="H328" i="2"/>
  <c r="H2432" i="2"/>
  <c r="H581" i="2"/>
  <c r="H646" i="2"/>
  <c r="H533" i="2"/>
  <c r="H638" i="2"/>
  <c r="H2433" i="2"/>
  <c r="H2327" i="2"/>
  <c r="H1610" i="2"/>
  <c r="H2606" i="2"/>
  <c r="H1626" i="2"/>
  <c r="H531" i="2"/>
  <c r="H1642" i="2"/>
  <c r="H2231" i="2"/>
  <c r="H3195" i="2"/>
  <c r="H3658" i="2"/>
  <c r="H3238" i="2"/>
  <c r="H3608" i="2"/>
  <c r="H3254" i="2"/>
  <c r="H3560" i="2"/>
  <c r="H3040" i="2"/>
  <c r="H281" i="2"/>
  <c r="H3233" i="2"/>
  <c r="H3167" i="2"/>
  <c r="H3210" i="2"/>
  <c r="H2763" i="2"/>
  <c r="H3162" i="2"/>
  <c r="H2779" i="2"/>
  <c r="H4066" i="2"/>
  <c r="H1450" i="2"/>
  <c r="H3748" i="2"/>
  <c r="H3525" i="2"/>
  <c r="H4043" i="2"/>
  <c r="H2725" i="2"/>
  <c r="H4059" i="2"/>
  <c r="H2879" i="2"/>
  <c r="H4097" i="2"/>
  <c r="H495" i="2"/>
  <c r="H148" i="2"/>
  <c r="H1839" i="2"/>
  <c r="H1747" i="2"/>
  <c r="H488" i="2"/>
  <c r="H152" i="2"/>
  <c r="H146" i="2"/>
  <c r="H1498" i="2"/>
  <c r="H1466" i="2"/>
  <c r="H439" i="2"/>
  <c r="H1407" i="2"/>
  <c r="H3320" i="2"/>
  <c r="H2366" i="2"/>
  <c r="H276" i="2"/>
  <c r="H3780" i="2"/>
  <c r="H183" i="2"/>
  <c r="H1968" i="2"/>
  <c r="H1850" i="2"/>
  <c r="H3274" i="2"/>
  <c r="H3317" i="2"/>
  <c r="H2420" i="2"/>
  <c r="H1213" i="2"/>
  <c r="H911" i="2"/>
  <c r="H320" i="2"/>
  <c r="H920" i="2"/>
  <c r="H985" i="2"/>
  <c r="H1161" i="2"/>
  <c r="H3709" i="2"/>
  <c r="H619" i="2"/>
  <c r="H292" i="2"/>
  <c r="H733" i="2"/>
  <c r="H1283" i="2"/>
  <c r="H1002" i="2"/>
  <c r="H879" i="2"/>
  <c r="H1759" i="2"/>
  <c r="H483" i="2"/>
  <c r="H3986" i="2"/>
  <c r="H3890" i="2"/>
  <c r="H2208" i="2"/>
  <c r="H2677" i="2"/>
  <c r="H2478" i="2"/>
  <c r="H3451" i="2"/>
  <c r="H3862" i="2"/>
  <c r="H2180" i="2"/>
  <c r="H1808" i="2"/>
  <c r="H3007" i="2"/>
  <c r="H2177" i="2"/>
  <c r="H2497" i="2"/>
  <c r="H927" i="2"/>
  <c r="H1041" i="2"/>
  <c r="H2702" i="2"/>
  <c r="H1983" i="2"/>
  <c r="H768" i="2"/>
  <c r="H1537" i="2"/>
  <c r="H1196" i="2"/>
  <c r="H52" i="2"/>
  <c r="H61" i="2"/>
  <c r="H100" i="2"/>
  <c r="H2081" i="2"/>
  <c r="H2292" i="2"/>
  <c r="H1936" i="2"/>
  <c r="H1786" i="2"/>
  <c r="H2389" i="2"/>
  <c r="H1738" i="2"/>
  <c r="H1475" i="2"/>
  <c r="H3220" i="2"/>
  <c r="H1989" i="2"/>
  <c r="H3163" i="2"/>
  <c r="H2928" i="2"/>
  <c r="H1758" i="2"/>
  <c r="H2880" i="2"/>
  <c r="H655" i="2"/>
  <c r="H1070" i="2"/>
  <c r="H2650" i="2"/>
  <c r="H1022" i="2"/>
  <c r="H639" i="2"/>
  <c r="H2373" i="2"/>
  <c r="H3963" i="2"/>
  <c r="H2709" i="2"/>
  <c r="H4008" i="2"/>
  <c r="H2975" i="2"/>
  <c r="H2304" i="2"/>
  <c r="H2927" i="2"/>
  <c r="H2320" i="2"/>
  <c r="H3989" i="2"/>
  <c r="H3958" i="2"/>
  <c r="H3476" i="2"/>
  <c r="H199" i="2"/>
  <c r="H3306" i="2"/>
  <c r="H1392" i="2"/>
  <c r="H2535" i="2"/>
  <c r="H1934" i="2"/>
  <c r="H2192" i="2"/>
  <c r="H1185" i="2"/>
  <c r="H2238" i="2"/>
  <c r="H85" i="2"/>
  <c r="H1263" i="2"/>
  <c r="H833" i="2"/>
  <c r="H2522" i="2"/>
  <c r="H2720" i="2"/>
  <c r="H2176" i="2"/>
  <c r="H1749" i="2"/>
  <c r="H1568" i="2"/>
  <c r="H356" i="2"/>
  <c r="H1898" i="2"/>
  <c r="H2528" i="2"/>
  <c r="H2874" i="2"/>
  <c r="H3704" i="2"/>
  <c r="H1173" i="2"/>
  <c r="H3060" i="2"/>
  <c r="H2147" i="2"/>
  <c r="H2430" i="2"/>
  <c r="H433" i="2"/>
  <c r="H1598" i="2"/>
  <c r="H2576" i="2"/>
  <c r="H3755" i="2"/>
  <c r="H817" i="2"/>
  <c r="H640" i="2"/>
  <c r="H2705" i="2"/>
  <c r="H819" i="2"/>
  <c r="H3842" i="2"/>
  <c r="H1391" i="2"/>
  <c r="H1148" i="2"/>
  <c r="H274" i="2"/>
  <c r="H1984" i="2"/>
  <c r="H568" i="2"/>
  <c r="H13" i="2"/>
  <c r="H12" i="2"/>
  <c r="H6" i="2"/>
  <c r="H24" i="2"/>
  <c r="H25" i="2"/>
  <c r="H22" i="2"/>
  <c r="H15" i="2"/>
  <c r="H26" i="2"/>
  <c r="H10" i="2"/>
  <c r="H5" i="2"/>
  <c r="H23" i="2"/>
  <c r="H4" i="2"/>
  <c r="J4" i="2" s="1"/>
  <c r="M4" i="2" s="1"/>
  <c r="H19" i="2"/>
  <c r="H14" i="2"/>
  <c r="H8" i="2"/>
  <c r="H9" i="2"/>
  <c r="H16" i="2"/>
  <c r="H20" i="2"/>
  <c r="H21" i="2"/>
  <c r="H7" i="2"/>
  <c r="H11" i="2"/>
  <c r="H18" i="2"/>
  <c r="K20" i="2"/>
  <c r="J5" i="2" l="1"/>
  <c r="J6" i="2"/>
  <c r="K21" i="2"/>
  <c r="L4" i="2" l="1"/>
  <c r="M5" i="2"/>
  <c r="J7" i="2"/>
  <c r="M6" i="2"/>
  <c r="L5" i="2"/>
  <c r="K22" i="2"/>
  <c r="L6" i="2" l="1"/>
  <c r="M7" i="2"/>
  <c r="J8" i="2"/>
  <c r="K23" i="2"/>
  <c r="M8" i="2" l="1"/>
  <c r="L7" i="2"/>
  <c r="J9" i="2"/>
  <c r="K24" i="2"/>
  <c r="L8" i="2" l="1"/>
  <c r="M9" i="2"/>
  <c r="J10" i="2"/>
  <c r="K25" i="2"/>
  <c r="M10" i="2" l="1"/>
  <c r="L9" i="2"/>
  <c r="J11" i="2"/>
  <c r="K26" i="2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L10" i="2" l="1"/>
  <c r="M11" i="2"/>
  <c r="J12" i="2"/>
  <c r="K49" i="2"/>
  <c r="M12" i="2" l="1"/>
  <c r="L11" i="2"/>
  <c r="J13" i="2"/>
  <c r="K50" i="2"/>
  <c r="M13" i="2" l="1"/>
  <c r="L12" i="2"/>
  <c r="J14" i="2"/>
  <c r="K51" i="2"/>
  <c r="M14" i="2" l="1"/>
  <c r="L13" i="2"/>
  <c r="J15" i="2"/>
  <c r="K52" i="2"/>
  <c r="M15" i="2" l="1"/>
  <c r="L14" i="2"/>
  <c r="J16" i="2"/>
  <c r="K53" i="2"/>
  <c r="M16" i="2" l="1"/>
  <c r="L15" i="2"/>
  <c r="J17" i="2"/>
  <c r="K54" i="2"/>
  <c r="M17" i="2" l="1"/>
  <c r="L16" i="2"/>
  <c r="J18" i="2"/>
  <c r="K55" i="2"/>
  <c r="L17" i="2" l="1"/>
  <c r="M18" i="2"/>
  <c r="J19" i="2"/>
  <c r="K56" i="2"/>
  <c r="M19" i="2" l="1"/>
  <c r="J20" i="2"/>
  <c r="L18" i="2"/>
  <c r="K57" i="2"/>
  <c r="L19" i="2" l="1"/>
  <c r="J21" i="2"/>
  <c r="M20" i="2"/>
  <c r="K58" i="2"/>
  <c r="M21" i="2" l="1"/>
  <c r="J22" i="2"/>
  <c r="L20" i="2"/>
  <c r="K59" i="2"/>
  <c r="L21" i="2" l="1"/>
  <c r="M22" i="2"/>
  <c r="J23" i="2"/>
  <c r="K60" i="2"/>
  <c r="M23" i="2" l="1"/>
  <c r="J24" i="2"/>
  <c r="L22" i="2"/>
  <c r="K61" i="2"/>
  <c r="J25" i="2" l="1"/>
  <c r="L23" i="2"/>
  <c r="M24" i="2"/>
  <c r="K62" i="2"/>
  <c r="M25" i="2" l="1"/>
  <c r="J26" i="2"/>
  <c r="L24" i="2"/>
  <c r="K63" i="2"/>
  <c r="J27" i="2" l="1"/>
  <c r="L25" i="2"/>
  <c r="M26" i="2"/>
  <c r="K64" i="2"/>
  <c r="J28" i="2" l="1"/>
  <c r="L26" i="2"/>
  <c r="M27" i="2"/>
  <c r="K65" i="2"/>
  <c r="J29" i="2" l="1"/>
  <c r="M28" i="2"/>
  <c r="L27" i="2"/>
  <c r="K66" i="2"/>
  <c r="L28" i="2" l="1"/>
  <c r="J30" i="2"/>
  <c r="M29" i="2"/>
  <c r="K67" i="2"/>
  <c r="J31" i="2" l="1"/>
  <c r="M30" i="2"/>
  <c r="L29" i="2"/>
  <c r="K68" i="2"/>
  <c r="J32" i="2" l="1"/>
  <c r="L30" i="2"/>
  <c r="M31" i="2"/>
  <c r="K69" i="2"/>
  <c r="L31" i="2" l="1"/>
  <c r="M32" i="2"/>
  <c r="J33" i="2"/>
  <c r="K70" i="2"/>
  <c r="J34" i="2" l="1"/>
  <c r="L32" i="2"/>
  <c r="M33" i="2"/>
  <c r="K71" i="2"/>
  <c r="L33" i="2" l="1"/>
  <c r="M34" i="2"/>
  <c r="J35" i="2"/>
  <c r="K72" i="2"/>
  <c r="J36" i="2" l="1"/>
  <c r="L34" i="2"/>
  <c r="M35" i="2"/>
  <c r="K73" i="2"/>
  <c r="J37" i="2" l="1"/>
  <c r="L35" i="2"/>
  <c r="M36" i="2"/>
  <c r="K74" i="2"/>
  <c r="L36" i="2" l="1"/>
  <c r="M37" i="2"/>
  <c r="J38" i="2"/>
  <c r="K75" i="2"/>
  <c r="J39" i="2" l="1"/>
  <c r="L37" i="2"/>
  <c r="M38" i="2"/>
  <c r="K76" i="2"/>
  <c r="L38" i="2" l="1"/>
  <c r="M39" i="2"/>
  <c r="J40" i="2"/>
  <c r="K77" i="2"/>
  <c r="J41" i="2" l="1"/>
  <c r="L39" i="2"/>
  <c r="M40" i="2"/>
  <c r="K78" i="2"/>
  <c r="L40" i="2" l="1"/>
  <c r="M41" i="2"/>
  <c r="J42" i="2"/>
  <c r="K79" i="2"/>
  <c r="J43" i="2" l="1"/>
  <c r="L41" i="2"/>
  <c r="M42" i="2"/>
  <c r="K80" i="2"/>
  <c r="L42" i="2" l="1"/>
  <c r="M43" i="2"/>
  <c r="J44" i="2"/>
  <c r="K81" i="2"/>
  <c r="J45" i="2" l="1"/>
  <c r="L43" i="2"/>
  <c r="M44" i="2"/>
  <c r="K82" i="2"/>
  <c r="L44" i="2" l="1"/>
  <c r="M45" i="2"/>
  <c r="J46" i="2"/>
  <c r="K83" i="2"/>
  <c r="J47" i="2" l="1"/>
  <c r="L45" i="2"/>
  <c r="M46" i="2"/>
  <c r="K84" i="2"/>
  <c r="L46" i="2" l="1"/>
  <c r="M47" i="2"/>
  <c r="J48" i="2"/>
  <c r="K85" i="2"/>
  <c r="L47" i="2" l="1"/>
  <c r="M48" i="2"/>
  <c r="J49" i="2"/>
  <c r="K86" i="2"/>
  <c r="J50" i="2" l="1"/>
  <c r="L48" i="2"/>
  <c r="M49" i="2"/>
  <c r="K87" i="2"/>
  <c r="L49" i="2" l="1"/>
  <c r="J51" i="2"/>
  <c r="M50" i="2"/>
  <c r="K88" i="2"/>
  <c r="J52" i="2" l="1"/>
  <c r="L50" i="2"/>
  <c r="M51" i="2"/>
  <c r="K89" i="2"/>
  <c r="L51" i="2" l="1"/>
  <c r="M52" i="2"/>
  <c r="J53" i="2"/>
  <c r="K90" i="2"/>
  <c r="J54" i="2" l="1"/>
  <c r="L52" i="2"/>
  <c r="M53" i="2"/>
  <c r="K91" i="2"/>
  <c r="L53" i="2" l="1"/>
  <c r="M54" i="2"/>
  <c r="J55" i="2"/>
  <c r="K92" i="2"/>
  <c r="J56" i="2" l="1"/>
  <c r="L54" i="2"/>
  <c r="M55" i="2"/>
  <c r="K93" i="2"/>
  <c r="J57" i="2" l="1"/>
  <c r="L55" i="2"/>
  <c r="M56" i="2"/>
  <c r="K94" i="2"/>
  <c r="L56" i="2" l="1"/>
  <c r="M57" i="2"/>
  <c r="J58" i="2"/>
  <c r="K95" i="2"/>
  <c r="J59" i="2" l="1"/>
  <c r="L57" i="2"/>
  <c r="M58" i="2"/>
  <c r="K96" i="2"/>
  <c r="L58" i="2" l="1"/>
  <c r="M59" i="2"/>
  <c r="J60" i="2"/>
  <c r="K97" i="2"/>
  <c r="J61" i="2" l="1"/>
  <c r="M60" i="2"/>
  <c r="L59" i="2"/>
  <c r="K98" i="2"/>
  <c r="L60" i="2" l="1"/>
  <c r="M61" i="2"/>
  <c r="J62" i="2"/>
  <c r="K99" i="2"/>
  <c r="J63" i="2" l="1"/>
  <c r="L61" i="2"/>
  <c r="M62" i="2"/>
  <c r="K100" i="2"/>
  <c r="L62" i="2" l="1"/>
  <c r="M63" i="2"/>
  <c r="J64" i="2"/>
  <c r="K101" i="2"/>
  <c r="J65" i="2" l="1"/>
  <c r="L63" i="2"/>
  <c r="M64" i="2"/>
  <c r="K102" i="2"/>
  <c r="L64" i="2" l="1"/>
  <c r="M65" i="2"/>
  <c r="J66" i="2"/>
  <c r="K103" i="2"/>
  <c r="J67" i="2" l="1"/>
  <c r="L65" i="2"/>
  <c r="M66" i="2"/>
  <c r="K104" i="2"/>
  <c r="J68" i="2" l="1"/>
  <c r="L66" i="2"/>
  <c r="M67" i="2"/>
  <c r="K105" i="2"/>
  <c r="L67" i="2" l="1"/>
  <c r="M68" i="2"/>
  <c r="J69" i="2"/>
  <c r="K106" i="2"/>
  <c r="J70" i="2" l="1"/>
  <c r="L68" i="2"/>
  <c r="M69" i="2"/>
  <c r="K107" i="2"/>
  <c r="L69" i="2" l="1"/>
  <c r="M70" i="2"/>
  <c r="J71" i="2"/>
  <c r="K108" i="2"/>
  <c r="J72" i="2" l="1"/>
  <c r="L70" i="2"/>
  <c r="M71" i="2"/>
  <c r="K109" i="2"/>
  <c r="L71" i="2" l="1"/>
  <c r="M72" i="2"/>
  <c r="J73" i="2"/>
  <c r="K110" i="2"/>
  <c r="J74" i="2" l="1"/>
  <c r="L72" i="2"/>
  <c r="M73" i="2"/>
  <c r="K111" i="2"/>
  <c r="L73" i="2" l="1"/>
  <c r="M74" i="2"/>
  <c r="J75" i="2"/>
  <c r="K112" i="2"/>
  <c r="J76" i="2" l="1"/>
  <c r="L74" i="2"/>
  <c r="M75" i="2"/>
  <c r="K113" i="2"/>
  <c r="J77" i="2" l="1"/>
  <c r="L75" i="2"/>
  <c r="M76" i="2"/>
  <c r="K114" i="2"/>
  <c r="L76" i="2" l="1"/>
  <c r="M77" i="2"/>
  <c r="J78" i="2"/>
  <c r="K115" i="2"/>
  <c r="J79" i="2" l="1"/>
  <c r="L77" i="2"/>
  <c r="M78" i="2"/>
  <c r="K116" i="2"/>
  <c r="M79" i="2" l="1"/>
  <c r="J80" i="2"/>
  <c r="L78" i="2"/>
  <c r="K117" i="2"/>
  <c r="J81" i="2" l="1"/>
  <c r="L79" i="2"/>
  <c r="M80" i="2"/>
  <c r="K118" i="2"/>
  <c r="L80" i="2" l="1"/>
  <c r="M81" i="2"/>
  <c r="J82" i="2"/>
  <c r="K119" i="2"/>
  <c r="J83" i="2" l="1"/>
  <c r="L81" i="2"/>
  <c r="M82" i="2"/>
  <c r="K120" i="2"/>
  <c r="J84" i="2" l="1"/>
  <c r="L82" i="2"/>
  <c r="M83" i="2"/>
  <c r="K121" i="2"/>
  <c r="J85" i="2" l="1"/>
  <c r="M84" i="2"/>
  <c r="L83" i="2"/>
  <c r="K122" i="2"/>
  <c r="L84" i="2" l="1"/>
  <c r="M85" i="2"/>
  <c r="J86" i="2"/>
  <c r="K123" i="2"/>
  <c r="J87" i="2" l="1"/>
  <c r="M86" i="2"/>
  <c r="L85" i="2"/>
  <c r="K124" i="2"/>
  <c r="L86" i="2" l="1"/>
  <c r="M87" i="2"/>
  <c r="J88" i="2"/>
  <c r="K125" i="2"/>
  <c r="J89" i="2" l="1"/>
  <c r="L87" i="2"/>
  <c r="M88" i="2"/>
  <c r="K126" i="2"/>
  <c r="J90" i="2" l="1"/>
  <c r="L88" i="2"/>
  <c r="M89" i="2"/>
  <c r="K127" i="2"/>
  <c r="L89" i="2" l="1"/>
  <c r="M90" i="2"/>
  <c r="J91" i="2"/>
  <c r="K128" i="2"/>
  <c r="J92" i="2" l="1"/>
  <c r="L90" i="2"/>
  <c r="M91" i="2"/>
  <c r="K129" i="2"/>
  <c r="L91" i="2" l="1"/>
  <c r="M92" i="2"/>
  <c r="J93" i="2"/>
  <c r="K130" i="2"/>
  <c r="J94" i="2" l="1"/>
  <c r="L92" i="2"/>
  <c r="M93" i="2"/>
  <c r="K131" i="2"/>
  <c r="L93" i="2" l="1"/>
  <c r="M94" i="2"/>
  <c r="J95" i="2"/>
  <c r="K132" i="2"/>
  <c r="J96" i="2" l="1"/>
  <c r="M95" i="2"/>
  <c r="L94" i="2"/>
  <c r="K133" i="2"/>
  <c r="J97" i="2" l="1"/>
  <c r="L95" i="2"/>
  <c r="M96" i="2"/>
  <c r="K134" i="2"/>
  <c r="J98" i="2" l="1"/>
  <c r="L96" i="2"/>
  <c r="M97" i="2"/>
  <c r="K135" i="2"/>
  <c r="L97" i="2" l="1"/>
  <c r="M98" i="2"/>
  <c r="J99" i="2"/>
  <c r="K136" i="2"/>
  <c r="J100" i="2" l="1"/>
  <c r="M99" i="2"/>
  <c r="L98" i="2"/>
  <c r="K137" i="2"/>
  <c r="L99" i="2" l="1"/>
  <c r="M100" i="2"/>
  <c r="J101" i="2"/>
  <c r="K138" i="2"/>
  <c r="J102" i="2" l="1"/>
  <c r="L100" i="2"/>
  <c r="M101" i="2"/>
  <c r="K139" i="2"/>
  <c r="L101" i="2" l="1"/>
  <c r="M102" i="2"/>
  <c r="J103" i="2"/>
  <c r="K140" i="2"/>
  <c r="J104" i="2" l="1"/>
  <c r="L102" i="2"/>
  <c r="M103" i="2"/>
  <c r="K141" i="2"/>
  <c r="L103" i="2" l="1"/>
  <c r="M104" i="2"/>
  <c r="J105" i="2"/>
  <c r="K142" i="2"/>
  <c r="J106" i="2" l="1"/>
  <c r="L104" i="2"/>
  <c r="M105" i="2"/>
  <c r="K143" i="2"/>
  <c r="L105" i="2" l="1"/>
  <c r="M106" i="2"/>
  <c r="J107" i="2"/>
  <c r="K144" i="2"/>
  <c r="J108" i="2" l="1"/>
  <c r="M107" i="2"/>
  <c r="L106" i="2"/>
  <c r="K145" i="2"/>
  <c r="L107" i="2" l="1"/>
  <c r="M108" i="2"/>
  <c r="J109" i="2"/>
  <c r="K146" i="2"/>
  <c r="J110" i="2" l="1"/>
  <c r="L108" i="2"/>
  <c r="M109" i="2"/>
  <c r="K147" i="2"/>
  <c r="L109" i="2" l="1"/>
  <c r="J111" i="2"/>
  <c r="M110" i="2"/>
  <c r="K148" i="2"/>
  <c r="J112" i="2" l="1"/>
  <c r="L110" i="2"/>
  <c r="M111" i="2"/>
  <c r="K149" i="2"/>
  <c r="L111" i="2" l="1"/>
  <c r="M112" i="2"/>
  <c r="J113" i="2"/>
  <c r="K150" i="2"/>
  <c r="J114" i="2" l="1"/>
  <c r="L112" i="2"/>
  <c r="M113" i="2"/>
  <c r="K151" i="2"/>
  <c r="L113" i="2" l="1"/>
  <c r="M114" i="2"/>
  <c r="J115" i="2"/>
  <c r="K152" i="2"/>
  <c r="J116" i="2" l="1"/>
  <c r="L114" i="2"/>
  <c r="M115" i="2"/>
  <c r="K153" i="2"/>
  <c r="L115" i="2" l="1"/>
  <c r="M116" i="2"/>
  <c r="J117" i="2"/>
  <c r="K154" i="2"/>
  <c r="J118" i="2" l="1"/>
  <c r="L116" i="2"/>
  <c r="M117" i="2"/>
  <c r="K155" i="2"/>
  <c r="L117" i="2" l="1"/>
  <c r="M118" i="2"/>
  <c r="J119" i="2"/>
  <c r="K156" i="2"/>
  <c r="J120" i="2" l="1"/>
  <c r="L118" i="2"/>
  <c r="M119" i="2"/>
  <c r="K157" i="2"/>
  <c r="L119" i="2" l="1"/>
  <c r="M120" i="2"/>
  <c r="J121" i="2"/>
  <c r="K158" i="2"/>
  <c r="J122" i="2" l="1"/>
  <c r="L120" i="2"/>
  <c r="M121" i="2"/>
  <c r="K159" i="2"/>
  <c r="L121" i="2" l="1"/>
  <c r="M122" i="2"/>
  <c r="J123" i="2"/>
  <c r="K160" i="2"/>
  <c r="J124" i="2" l="1"/>
  <c r="M123" i="2"/>
  <c r="L122" i="2"/>
  <c r="K161" i="2"/>
  <c r="J125" i="2" l="1"/>
  <c r="L123" i="2"/>
  <c r="M124" i="2"/>
  <c r="K162" i="2"/>
  <c r="J126" i="2" l="1"/>
  <c r="L124" i="2"/>
  <c r="M125" i="2"/>
  <c r="K163" i="2"/>
  <c r="L125" i="2" l="1"/>
  <c r="M126" i="2"/>
  <c r="J127" i="2"/>
  <c r="K164" i="2"/>
  <c r="J128" i="2" l="1"/>
  <c r="L126" i="2"/>
  <c r="M127" i="2"/>
  <c r="K165" i="2"/>
  <c r="L127" i="2" l="1"/>
  <c r="M128" i="2"/>
  <c r="J129" i="2"/>
  <c r="K166" i="2"/>
  <c r="J130" i="2" l="1"/>
  <c r="M129" i="2"/>
  <c r="L128" i="2"/>
  <c r="K167" i="2"/>
  <c r="L129" i="2" l="1"/>
  <c r="J131" i="2"/>
  <c r="M130" i="2"/>
  <c r="K168" i="2"/>
  <c r="J132" i="2" l="1"/>
  <c r="L130" i="2"/>
  <c r="M131" i="2"/>
  <c r="K169" i="2"/>
  <c r="L131" i="2" l="1"/>
  <c r="M132" i="2"/>
  <c r="J133" i="2"/>
  <c r="K170" i="2"/>
  <c r="J134" i="2" l="1"/>
  <c r="L132" i="2"/>
  <c r="M133" i="2"/>
  <c r="K171" i="2"/>
  <c r="L133" i="2" l="1"/>
  <c r="M134" i="2"/>
  <c r="J135" i="2"/>
  <c r="K172" i="2"/>
  <c r="J136" i="2" l="1"/>
  <c r="L134" i="2"/>
  <c r="M135" i="2"/>
  <c r="K173" i="2"/>
  <c r="L135" i="2" l="1"/>
  <c r="J137" i="2"/>
  <c r="M136" i="2"/>
  <c r="K174" i="2"/>
  <c r="J138" i="2" l="1"/>
  <c r="M137" i="2"/>
  <c r="L136" i="2"/>
  <c r="K175" i="2"/>
  <c r="L137" i="2" l="1"/>
  <c r="M138" i="2"/>
  <c r="J139" i="2"/>
  <c r="K176" i="2"/>
  <c r="J140" i="2" l="1"/>
  <c r="L138" i="2"/>
  <c r="M139" i="2"/>
  <c r="K177" i="2"/>
  <c r="L139" i="2" l="1"/>
  <c r="M140" i="2"/>
  <c r="J141" i="2"/>
  <c r="K178" i="2"/>
  <c r="J142" i="2" l="1"/>
  <c r="M141" i="2"/>
  <c r="L140" i="2"/>
  <c r="K179" i="2"/>
  <c r="L141" i="2" l="1"/>
  <c r="M142" i="2"/>
  <c r="J143" i="2"/>
  <c r="K180" i="2"/>
  <c r="J144" i="2" l="1"/>
  <c r="L142" i="2"/>
  <c r="M143" i="2"/>
  <c r="K181" i="2"/>
  <c r="L143" i="2" l="1"/>
  <c r="M144" i="2"/>
  <c r="J145" i="2"/>
  <c r="K182" i="2"/>
  <c r="J146" i="2" l="1"/>
  <c r="L144" i="2"/>
  <c r="M145" i="2"/>
  <c r="K183" i="2"/>
  <c r="L145" i="2" l="1"/>
  <c r="M146" i="2"/>
  <c r="J147" i="2"/>
  <c r="K184" i="2"/>
  <c r="J148" i="2" l="1"/>
  <c r="L146" i="2"/>
  <c r="M147" i="2"/>
  <c r="K185" i="2"/>
  <c r="L147" i="2" l="1"/>
  <c r="M148" i="2"/>
  <c r="J149" i="2"/>
  <c r="K186" i="2"/>
  <c r="J150" i="2" l="1"/>
  <c r="L148" i="2"/>
  <c r="M149" i="2"/>
  <c r="K187" i="2"/>
  <c r="L149" i="2" l="1"/>
  <c r="M150" i="2"/>
  <c r="J151" i="2"/>
  <c r="K188" i="2"/>
  <c r="J152" i="2" l="1"/>
  <c r="L150" i="2"/>
  <c r="M151" i="2"/>
  <c r="K189" i="2"/>
  <c r="L151" i="2" l="1"/>
  <c r="J153" i="2"/>
  <c r="M152" i="2"/>
  <c r="K190" i="2"/>
  <c r="J154" i="2" l="1"/>
  <c r="L152" i="2"/>
  <c r="M153" i="2"/>
  <c r="K191" i="2"/>
  <c r="L153" i="2" l="1"/>
  <c r="M154" i="2"/>
  <c r="J155" i="2"/>
  <c r="K192" i="2"/>
  <c r="J156" i="2" l="1"/>
  <c r="L154" i="2"/>
  <c r="M155" i="2"/>
  <c r="K193" i="2"/>
  <c r="L155" i="2" l="1"/>
  <c r="J157" i="2"/>
  <c r="M156" i="2"/>
  <c r="K194" i="2"/>
  <c r="J158" i="2" l="1"/>
  <c r="M157" i="2"/>
  <c r="L156" i="2"/>
  <c r="K195" i="2"/>
  <c r="L157" i="2" l="1"/>
  <c r="M158" i="2"/>
  <c r="J159" i="2"/>
  <c r="K196" i="2"/>
  <c r="J160" i="2" l="1"/>
  <c r="L158" i="2"/>
  <c r="M159" i="2"/>
  <c r="K197" i="2"/>
  <c r="L159" i="2" l="1"/>
  <c r="J161" i="2"/>
  <c r="M160" i="2"/>
  <c r="K198" i="2"/>
  <c r="J162" i="2" l="1"/>
  <c r="L160" i="2"/>
  <c r="M161" i="2"/>
  <c r="K199" i="2"/>
  <c r="L161" i="2" l="1"/>
  <c r="J163" i="2"/>
  <c r="M162" i="2"/>
  <c r="K200" i="2"/>
  <c r="J164" i="2" l="1"/>
  <c r="M163" i="2"/>
  <c r="L162" i="2"/>
  <c r="K201" i="2"/>
  <c r="L163" i="2" l="1"/>
  <c r="M164" i="2"/>
  <c r="J165" i="2"/>
  <c r="K202" i="2"/>
  <c r="J166" i="2" l="1"/>
  <c r="M165" i="2"/>
  <c r="L164" i="2"/>
  <c r="K203" i="2"/>
  <c r="L165" i="2" l="1"/>
  <c r="M166" i="2"/>
  <c r="J167" i="2"/>
  <c r="K204" i="2"/>
  <c r="J168" i="2" l="1"/>
  <c r="M167" i="2"/>
  <c r="L166" i="2"/>
  <c r="K205" i="2"/>
  <c r="L167" i="2" l="1"/>
  <c r="M168" i="2"/>
  <c r="J169" i="2"/>
  <c r="K206" i="2"/>
  <c r="J170" i="2" l="1"/>
  <c r="L168" i="2"/>
  <c r="M169" i="2"/>
  <c r="K207" i="2"/>
  <c r="L169" i="2" l="1"/>
  <c r="M170" i="2"/>
  <c r="J171" i="2"/>
  <c r="K208" i="2"/>
  <c r="J172" i="2" l="1"/>
  <c r="L170" i="2"/>
  <c r="M171" i="2"/>
  <c r="K209" i="2"/>
  <c r="L171" i="2" l="1"/>
  <c r="M172" i="2"/>
  <c r="J173" i="2"/>
  <c r="K210" i="2"/>
  <c r="J174" i="2" l="1"/>
  <c r="L172" i="2"/>
  <c r="M173" i="2"/>
  <c r="K211" i="2"/>
  <c r="L173" i="2" l="1"/>
  <c r="M174" i="2"/>
  <c r="J175" i="2"/>
  <c r="K212" i="2"/>
  <c r="J176" i="2" l="1"/>
  <c r="L174" i="2"/>
  <c r="M175" i="2"/>
  <c r="K213" i="2"/>
  <c r="L175" i="2" l="1"/>
  <c r="M176" i="2"/>
  <c r="J177" i="2"/>
  <c r="K214" i="2"/>
  <c r="J178" i="2" l="1"/>
  <c r="L176" i="2"/>
  <c r="M177" i="2"/>
  <c r="K215" i="2"/>
  <c r="L177" i="2" l="1"/>
  <c r="M178" i="2"/>
  <c r="J179" i="2"/>
  <c r="K216" i="2"/>
  <c r="J180" i="2" l="1"/>
  <c r="L178" i="2"/>
  <c r="M179" i="2"/>
  <c r="K217" i="2"/>
  <c r="L179" i="2" l="1"/>
  <c r="J181" i="2"/>
  <c r="M180" i="2"/>
  <c r="K218" i="2"/>
  <c r="J182" i="2" l="1"/>
  <c r="L180" i="2"/>
  <c r="M181" i="2"/>
  <c r="K219" i="2"/>
  <c r="L181" i="2" l="1"/>
  <c r="M182" i="2"/>
  <c r="J183" i="2"/>
  <c r="K220" i="2"/>
  <c r="J184" i="2" l="1"/>
  <c r="L182" i="2"/>
  <c r="M183" i="2"/>
  <c r="K221" i="2"/>
  <c r="J185" i="2" l="1"/>
  <c r="L183" i="2"/>
  <c r="M184" i="2"/>
  <c r="K222" i="2"/>
  <c r="J186" i="2" l="1"/>
  <c r="M185" i="2"/>
  <c r="L184" i="2"/>
  <c r="K223" i="2"/>
  <c r="L185" i="2" l="1"/>
  <c r="M186" i="2"/>
  <c r="J187" i="2"/>
  <c r="K224" i="2"/>
  <c r="J188" i="2" l="1"/>
  <c r="L186" i="2"/>
  <c r="M187" i="2"/>
  <c r="K225" i="2"/>
  <c r="L187" i="2" l="1"/>
  <c r="M188" i="2"/>
  <c r="J189" i="2"/>
  <c r="K226" i="2"/>
  <c r="J190" i="2" l="1"/>
  <c r="L188" i="2"/>
  <c r="M189" i="2"/>
  <c r="K227" i="2"/>
  <c r="L189" i="2" l="1"/>
  <c r="M190" i="2"/>
  <c r="J191" i="2"/>
  <c r="K228" i="2"/>
  <c r="J192" i="2" l="1"/>
  <c r="L190" i="2"/>
  <c r="M191" i="2"/>
  <c r="K229" i="2"/>
  <c r="L191" i="2" l="1"/>
  <c r="M192" i="2"/>
  <c r="J193" i="2"/>
  <c r="K230" i="2"/>
  <c r="J194" i="2" l="1"/>
  <c r="L192" i="2"/>
  <c r="M193" i="2"/>
  <c r="K231" i="2"/>
  <c r="L193" i="2" l="1"/>
  <c r="M194" i="2"/>
  <c r="J195" i="2"/>
  <c r="K232" i="2"/>
  <c r="L194" i="2" l="1"/>
  <c r="M195" i="2"/>
  <c r="J196" i="2"/>
  <c r="K233" i="2"/>
  <c r="L195" i="2" l="1"/>
  <c r="M196" i="2"/>
  <c r="J197" i="2"/>
  <c r="K234" i="2"/>
  <c r="J198" i="2" l="1"/>
  <c r="L196" i="2"/>
  <c r="M197" i="2"/>
  <c r="K235" i="2"/>
  <c r="L197" i="2" l="1"/>
  <c r="M198" i="2"/>
  <c r="J199" i="2"/>
  <c r="K236" i="2"/>
  <c r="J200" i="2" l="1"/>
  <c r="L198" i="2"/>
  <c r="M199" i="2"/>
  <c r="K237" i="2"/>
  <c r="J201" i="2" l="1"/>
  <c r="L199" i="2"/>
  <c r="M200" i="2"/>
  <c r="K238" i="2"/>
  <c r="J202" i="2" l="1"/>
  <c r="L200" i="2"/>
  <c r="M201" i="2"/>
  <c r="K239" i="2"/>
  <c r="L201" i="2" l="1"/>
  <c r="M202" i="2"/>
  <c r="J203" i="2"/>
  <c r="K240" i="2"/>
  <c r="J204" i="2" l="1"/>
  <c r="L202" i="2"/>
  <c r="M203" i="2"/>
  <c r="K241" i="2"/>
  <c r="L203" i="2" l="1"/>
  <c r="M204" i="2"/>
  <c r="J205" i="2"/>
  <c r="K242" i="2"/>
  <c r="J206" i="2" l="1"/>
  <c r="L204" i="2"/>
  <c r="M205" i="2"/>
  <c r="K243" i="2"/>
  <c r="L205" i="2" l="1"/>
  <c r="M206" i="2"/>
  <c r="J207" i="2"/>
  <c r="K244" i="2"/>
  <c r="J208" i="2" l="1"/>
  <c r="L206" i="2"/>
  <c r="M207" i="2"/>
  <c r="K245" i="2"/>
  <c r="L207" i="2" l="1"/>
  <c r="M208" i="2"/>
  <c r="J209" i="2"/>
  <c r="K246" i="2"/>
  <c r="J210" i="2" l="1"/>
  <c r="L208" i="2"/>
  <c r="M209" i="2"/>
  <c r="K247" i="2"/>
  <c r="L209" i="2" l="1"/>
  <c r="M210" i="2"/>
  <c r="J211" i="2"/>
  <c r="K248" i="2"/>
  <c r="J212" i="2" l="1"/>
  <c r="L210" i="2"/>
  <c r="M211" i="2"/>
  <c r="K249" i="2"/>
  <c r="J213" i="2" l="1"/>
  <c r="L211" i="2"/>
  <c r="M212" i="2"/>
  <c r="K250" i="2"/>
  <c r="L212" i="2" l="1"/>
  <c r="M213" i="2"/>
  <c r="J214" i="2"/>
  <c r="K251" i="2"/>
  <c r="J215" i="2" l="1"/>
  <c r="L213" i="2"/>
  <c r="M214" i="2"/>
  <c r="K252" i="2"/>
  <c r="J216" i="2" l="1"/>
  <c r="L214" i="2"/>
  <c r="M215" i="2"/>
  <c r="K253" i="2"/>
  <c r="L215" i="2" l="1"/>
  <c r="M216" i="2"/>
  <c r="J217" i="2"/>
  <c r="K254" i="2"/>
  <c r="L216" i="2" l="1"/>
  <c r="M217" i="2"/>
  <c r="J218" i="2"/>
  <c r="K255" i="2"/>
  <c r="L217" i="2" l="1"/>
  <c r="M218" i="2"/>
  <c r="J219" i="2"/>
  <c r="K256" i="2"/>
  <c r="J220" i="2" l="1"/>
  <c r="L218" i="2"/>
  <c r="M219" i="2"/>
  <c r="K257" i="2"/>
  <c r="L219" i="2" l="1"/>
  <c r="M220" i="2"/>
  <c r="J221" i="2"/>
  <c r="K258" i="2"/>
  <c r="J222" i="2" l="1"/>
  <c r="L220" i="2"/>
  <c r="M221" i="2"/>
  <c r="K259" i="2"/>
  <c r="L221" i="2" l="1"/>
  <c r="M222" i="2"/>
  <c r="J223" i="2"/>
  <c r="K260" i="2"/>
  <c r="J224" i="2" l="1"/>
  <c r="L222" i="2"/>
  <c r="M223" i="2"/>
  <c r="K261" i="2"/>
  <c r="L223" i="2" l="1"/>
  <c r="M224" i="2"/>
  <c r="J225" i="2"/>
  <c r="K262" i="2"/>
  <c r="J226" i="2" l="1"/>
  <c r="L224" i="2"/>
  <c r="M225" i="2"/>
  <c r="K263" i="2"/>
  <c r="L225" i="2" l="1"/>
  <c r="M226" i="2"/>
  <c r="J227" i="2"/>
  <c r="K264" i="2"/>
  <c r="J228" i="2" l="1"/>
  <c r="M227" i="2"/>
  <c r="L226" i="2"/>
  <c r="K265" i="2"/>
  <c r="L227" i="2" l="1"/>
  <c r="M228" i="2"/>
  <c r="J229" i="2"/>
  <c r="K266" i="2"/>
  <c r="J230" i="2" l="1"/>
  <c r="L228" i="2"/>
  <c r="M229" i="2"/>
  <c r="K267" i="2"/>
  <c r="L229" i="2" l="1"/>
  <c r="M230" i="2"/>
  <c r="J231" i="2"/>
  <c r="K268" i="2"/>
  <c r="J232" i="2" l="1"/>
  <c r="L230" i="2"/>
  <c r="M231" i="2"/>
  <c r="K269" i="2"/>
  <c r="L231" i="2" l="1"/>
  <c r="M232" i="2"/>
  <c r="J233" i="2"/>
  <c r="K270" i="2"/>
  <c r="J234" i="2" l="1"/>
  <c r="L232" i="2"/>
  <c r="M233" i="2"/>
  <c r="K271" i="2"/>
  <c r="L233" i="2" l="1"/>
  <c r="M234" i="2"/>
  <c r="J235" i="2"/>
  <c r="K272" i="2"/>
  <c r="J236" i="2" l="1"/>
  <c r="L234" i="2"/>
  <c r="M235" i="2"/>
  <c r="K273" i="2"/>
  <c r="L235" i="2" l="1"/>
  <c r="M236" i="2"/>
  <c r="J237" i="2"/>
  <c r="K274" i="2"/>
  <c r="J238" i="2" l="1"/>
  <c r="L236" i="2"/>
  <c r="M237" i="2"/>
  <c r="K275" i="2"/>
  <c r="L237" i="2" l="1"/>
  <c r="M238" i="2"/>
  <c r="J239" i="2"/>
  <c r="K276" i="2"/>
  <c r="J240" i="2" l="1"/>
  <c r="L238" i="2"/>
  <c r="M239" i="2"/>
  <c r="K277" i="2"/>
  <c r="L239" i="2" l="1"/>
  <c r="M240" i="2"/>
  <c r="J241" i="2"/>
  <c r="K278" i="2"/>
  <c r="J242" i="2" l="1"/>
  <c r="L240" i="2"/>
  <c r="M241" i="2"/>
  <c r="K279" i="2"/>
  <c r="L241" i="2" l="1"/>
  <c r="M242" i="2"/>
  <c r="J243" i="2"/>
  <c r="K280" i="2"/>
  <c r="J244" i="2" l="1"/>
  <c r="L242" i="2"/>
  <c r="M243" i="2"/>
  <c r="K281" i="2"/>
  <c r="L243" i="2" l="1"/>
  <c r="M244" i="2"/>
  <c r="J245" i="2"/>
  <c r="K282" i="2"/>
  <c r="J246" i="2" l="1"/>
  <c r="L244" i="2"/>
  <c r="M245" i="2"/>
  <c r="K283" i="2"/>
  <c r="L245" i="2" l="1"/>
  <c r="M246" i="2"/>
  <c r="J247" i="2"/>
  <c r="K284" i="2"/>
  <c r="J248" i="2" l="1"/>
  <c r="L246" i="2"/>
  <c r="M247" i="2"/>
  <c r="K285" i="2"/>
  <c r="L247" i="2" l="1"/>
  <c r="M248" i="2"/>
  <c r="J249" i="2"/>
  <c r="K286" i="2"/>
  <c r="J250" i="2" l="1"/>
  <c r="L248" i="2"/>
  <c r="M249" i="2"/>
  <c r="K287" i="2"/>
  <c r="L249" i="2" l="1"/>
  <c r="M250" i="2"/>
  <c r="J251" i="2"/>
  <c r="K288" i="2"/>
  <c r="J252" i="2" l="1"/>
  <c r="L250" i="2"/>
  <c r="M251" i="2"/>
  <c r="K289" i="2"/>
  <c r="J253" i="2" l="1"/>
  <c r="L251" i="2"/>
  <c r="M252" i="2"/>
  <c r="K290" i="2"/>
  <c r="J254" i="2" l="1"/>
  <c r="L252" i="2"/>
  <c r="M253" i="2"/>
  <c r="K291" i="2"/>
  <c r="L253" i="2" l="1"/>
  <c r="M254" i="2"/>
  <c r="J255" i="2"/>
  <c r="K292" i="2"/>
  <c r="J256" i="2" l="1"/>
  <c r="L254" i="2"/>
  <c r="M255" i="2"/>
  <c r="K293" i="2"/>
  <c r="L255" i="2" l="1"/>
  <c r="M256" i="2"/>
  <c r="J257" i="2"/>
  <c r="K294" i="2"/>
  <c r="J258" i="2" l="1"/>
  <c r="M257" i="2"/>
  <c r="L256" i="2"/>
  <c r="K295" i="2"/>
  <c r="L257" i="2" l="1"/>
  <c r="M258" i="2"/>
  <c r="J259" i="2"/>
  <c r="K296" i="2"/>
  <c r="J260" i="2" l="1"/>
  <c r="M259" i="2"/>
  <c r="L258" i="2"/>
  <c r="K297" i="2"/>
  <c r="L259" i="2" l="1"/>
  <c r="M260" i="2"/>
  <c r="J261" i="2"/>
  <c r="K298" i="2"/>
  <c r="J262" i="2" l="1"/>
  <c r="L260" i="2"/>
  <c r="M261" i="2"/>
  <c r="K299" i="2"/>
  <c r="L261" i="2" l="1"/>
  <c r="J263" i="2"/>
  <c r="M262" i="2"/>
  <c r="K300" i="2"/>
  <c r="J264" i="2" l="1"/>
  <c r="L262" i="2"/>
  <c r="M263" i="2"/>
  <c r="K301" i="2"/>
  <c r="J265" i="2" l="1"/>
  <c r="L263" i="2"/>
  <c r="M264" i="2"/>
  <c r="K302" i="2"/>
  <c r="J266" i="2" l="1"/>
  <c r="M265" i="2"/>
  <c r="L264" i="2"/>
  <c r="K303" i="2"/>
  <c r="L265" i="2" l="1"/>
  <c r="M266" i="2"/>
  <c r="J267" i="2"/>
  <c r="K304" i="2"/>
  <c r="J268" i="2" l="1"/>
  <c r="L266" i="2"/>
  <c r="M267" i="2"/>
  <c r="K305" i="2"/>
  <c r="L267" i="2" l="1"/>
  <c r="M268" i="2"/>
  <c r="J269" i="2"/>
  <c r="K306" i="2"/>
  <c r="J270" i="2" l="1"/>
  <c r="L268" i="2"/>
  <c r="M269" i="2"/>
  <c r="K307" i="2"/>
  <c r="L269" i="2" l="1"/>
  <c r="M270" i="2"/>
  <c r="J271" i="2"/>
  <c r="K308" i="2"/>
  <c r="J272" i="2" l="1"/>
  <c r="L270" i="2"/>
  <c r="M271" i="2"/>
  <c r="K309" i="2"/>
  <c r="L271" i="2" l="1"/>
  <c r="M272" i="2"/>
  <c r="J273" i="2"/>
  <c r="K310" i="2"/>
  <c r="J274" i="2" l="1"/>
  <c r="L272" i="2"/>
  <c r="M273" i="2"/>
  <c r="K311" i="2"/>
  <c r="L273" i="2" l="1"/>
  <c r="M274" i="2"/>
  <c r="J275" i="2"/>
  <c r="K312" i="2"/>
  <c r="J276" i="2" l="1"/>
  <c r="L274" i="2"/>
  <c r="M275" i="2"/>
  <c r="K313" i="2"/>
  <c r="L275" i="2" l="1"/>
  <c r="M276" i="2"/>
  <c r="J277" i="2"/>
  <c r="K314" i="2"/>
  <c r="J278" i="2" l="1"/>
  <c r="L276" i="2"/>
  <c r="M277" i="2"/>
  <c r="K315" i="2"/>
  <c r="L277" i="2" l="1"/>
  <c r="M278" i="2"/>
  <c r="J279" i="2"/>
  <c r="K316" i="2"/>
  <c r="J280" i="2" l="1"/>
  <c r="L278" i="2"/>
  <c r="M279" i="2"/>
  <c r="K317" i="2"/>
  <c r="L279" i="2" l="1"/>
  <c r="M280" i="2"/>
  <c r="J281" i="2"/>
  <c r="K318" i="2"/>
  <c r="J282" i="2" l="1"/>
  <c r="L280" i="2"/>
  <c r="M281" i="2"/>
  <c r="K319" i="2"/>
  <c r="L281" i="2" l="1"/>
  <c r="M282" i="2"/>
  <c r="J283" i="2"/>
  <c r="K320" i="2"/>
  <c r="J284" i="2" l="1"/>
  <c r="L282" i="2"/>
  <c r="M283" i="2"/>
  <c r="K321" i="2"/>
  <c r="J285" i="2" l="1"/>
  <c r="L283" i="2"/>
  <c r="M284" i="2"/>
  <c r="K322" i="2"/>
  <c r="L284" i="2" l="1"/>
  <c r="M285" i="2"/>
  <c r="J286" i="2"/>
  <c r="K323" i="2"/>
  <c r="J287" i="2" l="1"/>
  <c r="L285" i="2"/>
  <c r="M286" i="2"/>
  <c r="K324" i="2"/>
  <c r="J288" i="2" l="1"/>
  <c r="M287" i="2"/>
  <c r="L286" i="2"/>
  <c r="K325" i="2"/>
  <c r="L287" i="2" l="1"/>
  <c r="J289" i="2"/>
  <c r="M288" i="2"/>
  <c r="K326" i="2"/>
  <c r="J290" i="2" l="1"/>
  <c r="M289" i="2"/>
  <c r="L288" i="2"/>
  <c r="K327" i="2"/>
  <c r="L289" i="2" l="1"/>
  <c r="M290" i="2"/>
  <c r="J291" i="2"/>
  <c r="K328" i="2"/>
  <c r="J292" i="2" l="1"/>
  <c r="L290" i="2"/>
  <c r="M291" i="2"/>
  <c r="K329" i="2"/>
  <c r="L291" i="2" l="1"/>
  <c r="M292" i="2"/>
  <c r="J293" i="2"/>
  <c r="K330" i="2"/>
  <c r="J294" i="2" l="1"/>
  <c r="L292" i="2"/>
  <c r="M293" i="2"/>
  <c r="K331" i="2"/>
  <c r="L293" i="2" l="1"/>
  <c r="M294" i="2"/>
  <c r="J295" i="2"/>
  <c r="K332" i="2"/>
  <c r="J296" i="2" l="1"/>
  <c r="M295" i="2"/>
  <c r="L294" i="2"/>
  <c r="K333" i="2"/>
  <c r="L295" i="2" l="1"/>
  <c r="M296" i="2"/>
  <c r="J297" i="2"/>
  <c r="K334" i="2"/>
  <c r="J298" i="2" l="1"/>
  <c r="L296" i="2"/>
  <c r="M297" i="2"/>
  <c r="K335" i="2"/>
  <c r="L297" i="2" l="1"/>
  <c r="M298" i="2"/>
  <c r="J299" i="2"/>
  <c r="K336" i="2"/>
  <c r="J300" i="2" l="1"/>
  <c r="M299" i="2"/>
  <c r="L298" i="2"/>
  <c r="K337" i="2"/>
  <c r="J301" i="2" l="1"/>
  <c r="L299" i="2"/>
  <c r="M300" i="2"/>
  <c r="K338" i="2"/>
  <c r="J302" i="2" l="1"/>
  <c r="L300" i="2"/>
  <c r="M301" i="2"/>
  <c r="K339" i="2"/>
  <c r="L301" i="2" l="1"/>
  <c r="M302" i="2"/>
  <c r="J303" i="2"/>
  <c r="K340" i="2"/>
  <c r="J304" i="2" l="1"/>
  <c r="L302" i="2"/>
  <c r="M303" i="2"/>
  <c r="K341" i="2"/>
  <c r="L303" i="2" l="1"/>
  <c r="M304" i="2"/>
  <c r="J305" i="2"/>
  <c r="K342" i="2"/>
  <c r="J306" i="2" l="1"/>
  <c r="L304" i="2"/>
  <c r="M305" i="2"/>
  <c r="K343" i="2"/>
  <c r="L305" i="2" l="1"/>
  <c r="M306" i="2"/>
  <c r="J307" i="2"/>
  <c r="K344" i="2"/>
  <c r="J308" i="2" l="1"/>
  <c r="L306" i="2"/>
  <c r="M307" i="2"/>
  <c r="K345" i="2"/>
  <c r="L307" i="2" l="1"/>
  <c r="J309" i="2"/>
  <c r="M308" i="2"/>
  <c r="K346" i="2"/>
  <c r="J310" i="2" l="1"/>
  <c r="L308" i="2"/>
  <c r="M309" i="2"/>
  <c r="K347" i="2"/>
  <c r="L309" i="2" l="1"/>
  <c r="J311" i="2"/>
  <c r="M310" i="2"/>
  <c r="K348" i="2"/>
  <c r="J312" i="2" l="1"/>
  <c r="M311" i="2"/>
  <c r="L310" i="2"/>
  <c r="K349" i="2"/>
  <c r="L311" i="2" l="1"/>
  <c r="M312" i="2"/>
  <c r="J313" i="2"/>
  <c r="K350" i="2"/>
  <c r="J314" i="2" l="1"/>
  <c r="L312" i="2"/>
  <c r="M313" i="2"/>
  <c r="K351" i="2"/>
  <c r="L313" i="2" l="1"/>
  <c r="M314" i="2"/>
  <c r="J315" i="2"/>
  <c r="K352" i="2"/>
  <c r="J316" i="2" l="1"/>
  <c r="M315" i="2"/>
  <c r="L314" i="2"/>
  <c r="K353" i="2"/>
  <c r="L315" i="2" l="1"/>
  <c r="M316" i="2"/>
  <c r="J317" i="2"/>
  <c r="K354" i="2"/>
  <c r="J318" i="2" l="1"/>
  <c r="L316" i="2"/>
  <c r="M317" i="2"/>
  <c r="K355" i="2"/>
  <c r="L317" i="2" l="1"/>
  <c r="M318" i="2"/>
  <c r="J319" i="2"/>
  <c r="K356" i="2"/>
  <c r="J320" i="2" l="1"/>
  <c r="L318" i="2"/>
  <c r="M319" i="2"/>
  <c r="K357" i="2"/>
  <c r="L319" i="2" l="1"/>
  <c r="M320" i="2"/>
  <c r="J321" i="2"/>
  <c r="K358" i="2"/>
  <c r="J322" i="2" l="1"/>
  <c r="L320" i="2"/>
  <c r="M321" i="2"/>
  <c r="K359" i="2"/>
  <c r="L321" i="2" l="1"/>
  <c r="M322" i="2"/>
  <c r="J323" i="2"/>
  <c r="K360" i="2"/>
  <c r="J324" i="2" l="1"/>
  <c r="L322" i="2"/>
  <c r="M323" i="2"/>
  <c r="K361" i="2"/>
  <c r="L323" i="2" l="1"/>
  <c r="M324" i="2"/>
  <c r="J325" i="2"/>
  <c r="K362" i="2"/>
  <c r="J326" i="2" l="1"/>
  <c r="L324" i="2"/>
  <c r="M325" i="2"/>
  <c r="K363" i="2"/>
  <c r="L325" i="2" l="1"/>
  <c r="M326" i="2"/>
  <c r="J327" i="2"/>
  <c r="K364" i="2"/>
  <c r="J328" i="2" l="1"/>
  <c r="L326" i="2"/>
  <c r="M327" i="2"/>
  <c r="K365" i="2"/>
  <c r="L327" i="2" l="1"/>
  <c r="M328" i="2"/>
  <c r="J329" i="2"/>
  <c r="K366" i="2"/>
  <c r="J330" i="2" l="1"/>
  <c r="L328" i="2"/>
  <c r="M329" i="2"/>
  <c r="K367" i="2"/>
  <c r="L329" i="2" l="1"/>
  <c r="M330" i="2"/>
  <c r="J331" i="2"/>
  <c r="K368" i="2"/>
  <c r="J332" i="2" l="1"/>
  <c r="L330" i="2"/>
  <c r="M331" i="2"/>
  <c r="K369" i="2"/>
  <c r="L331" i="2" l="1"/>
  <c r="M332" i="2"/>
  <c r="J333" i="2"/>
  <c r="K370" i="2"/>
  <c r="J334" i="2" l="1"/>
  <c r="L332" i="2"/>
  <c r="M333" i="2"/>
  <c r="K371" i="2"/>
  <c r="L333" i="2" l="1"/>
  <c r="M334" i="2"/>
  <c r="J335" i="2"/>
  <c r="K372" i="2"/>
  <c r="J336" i="2" l="1"/>
  <c r="L334" i="2"/>
  <c r="M335" i="2"/>
  <c r="K373" i="2"/>
  <c r="L335" i="2" l="1"/>
  <c r="M336" i="2"/>
  <c r="J337" i="2"/>
  <c r="K374" i="2"/>
  <c r="J338" i="2" l="1"/>
  <c r="L336" i="2"/>
  <c r="M337" i="2"/>
  <c r="K375" i="2"/>
  <c r="L337" i="2" l="1"/>
  <c r="M338" i="2"/>
  <c r="J339" i="2"/>
  <c r="K376" i="2"/>
  <c r="J340" i="2" l="1"/>
  <c r="M339" i="2"/>
  <c r="L338" i="2"/>
  <c r="K377" i="2"/>
  <c r="L339" i="2" l="1"/>
  <c r="M340" i="2"/>
  <c r="J341" i="2"/>
  <c r="K378" i="2"/>
  <c r="J342" i="2" l="1"/>
  <c r="L340" i="2"/>
  <c r="M341" i="2"/>
  <c r="K379" i="2"/>
  <c r="L341" i="2" l="1"/>
  <c r="M342" i="2"/>
  <c r="J343" i="2"/>
  <c r="K380" i="2"/>
  <c r="J344" i="2" l="1"/>
  <c r="L342" i="2"/>
  <c r="M343" i="2"/>
  <c r="K381" i="2"/>
  <c r="L343" i="2" l="1"/>
  <c r="M344" i="2"/>
  <c r="J345" i="2"/>
  <c r="K382" i="2"/>
  <c r="J346" i="2" l="1"/>
  <c r="M345" i="2"/>
  <c r="L344" i="2"/>
  <c r="K383" i="2"/>
  <c r="L345" i="2" l="1"/>
  <c r="M346" i="2"/>
  <c r="J347" i="2"/>
  <c r="K384" i="2"/>
  <c r="J348" i="2" l="1"/>
  <c r="L346" i="2"/>
  <c r="M347" i="2"/>
  <c r="K385" i="2"/>
  <c r="L347" i="2" l="1"/>
  <c r="M348" i="2"/>
  <c r="J349" i="2"/>
  <c r="K386" i="2"/>
  <c r="J350" i="2" l="1"/>
  <c r="L348" i="2"/>
  <c r="M349" i="2"/>
  <c r="K387" i="2"/>
  <c r="L349" i="2" l="1"/>
  <c r="M350" i="2"/>
  <c r="J351" i="2"/>
  <c r="K388" i="2"/>
  <c r="J352" i="2" l="1"/>
  <c r="L350" i="2"/>
  <c r="M351" i="2"/>
  <c r="K389" i="2"/>
  <c r="L351" i="2" l="1"/>
  <c r="M352" i="2"/>
  <c r="J353" i="2"/>
  <c r="K390" i="2"/>
  <c r="J354" i="2" l="1"/>
  <c r="L352" i="2"/>
  <c r="M353" i="2"/>
  <c r="K391" i="2"/>
  <c r="L353" i="2" l="1"/>
  <c r="M354" i="2"/>
  <c r="J355" i="2"/>
  <c r="K392" i="2"/>
  <c r="J356" i="2" l="1"/>
  <c r="L354" i="2"/>
  <c r="M355" i="2"/>
  <c r="K393" i="2"/>
  <c r="L355" i="2" l="1"/>
  <c r="M356" i="2"/>
  <c r="J357" i="2"/>
  <c r="K394" i="2"/>
  <c r="J358" i="2" l="1"/>
  <c r="M357" i="2"/>
  <c r="L356" i="2"/>
  <c r="K395" i="2"/>
  <c r="L357" i="2" l="1"/>
  <c r="M358" i="2"/>
  <c r="J359" i="2"/>
  <c r="K396" i="2"/>
  <c r="J360" i="2" l="1"/>
  <c r="M359" i="2"/>
  <c r="L358" i="2"/>
  <c r="K397" i="2"/>
  <c r="L359" i="2" l="1"/>
  <c r="M360" i="2"/>
  <c r="J361" i="2"/>
  <c r="K398" i="2"/>
  <c r="J362" i="2" l="1"/>
  <c r="L360" i="2"/>
  <c r="M361" i="2"/>
  <c r="K399" i="2"/>
  <c r="L361" i="2" l="1"/>
  <c r="M362" i="2"/>
  <c r="J363" i="2"/>
  <c r="K400" i="2"/>
  <c r="J364" i="2" l="1"/>
  <c r="L362" i="2"/>
  <c r="M363" i="2"/>
  <c r="K401" i="2"/>
  <c r="J365" i="2" l="1"/>
  <c r="M364" i="2"/>
  <c r="L363" i="2"/>
  <c r="K402" i="2"/>
  <c r="J366" i="2" l="1"/>
  <c r="M365" i="2"/>
  <c r="L364" i="2"/>
  <c r="K403" i="2"/>
  <c r="L365" i="2" l="1"/>
  <c r="M366" i="2"/>
  <c r="J367" i="2"/>
  <c r="K404" i="2"/>
  <c r="J368" i="2" l="1"/>
  <c r="L366" i="2"/>
  <c r="M367" i="2"/>
  <c r="K405" i="2"/>
  <c r="L367" i="2" l="1"/>
  <c r="M368" i="2"/>
  <c r="J369" i="2"/>
  <c r="K406" i="2"/>
  <c r="J370" i="2" l="1"/>
  <c r="M369" i="2"/>
  <c r="L368" i="2"/>
  <c r="K407" i="2"/>
  <c r="L369" i="2" l="1"/>
  <c r="M370" i="2"/>
  <c r="J371" i="2"/>
  <c r="K408" i="2"/>
  <c r="J372" i="2" l="1"/>
  <c r="L370" i="2"/>
  <c r="M371" i="2"/>
  <c r="K409" i="2"/>
  <c r="J373" i="2" l="1"/>
  <c r="L371" i="2"/>
  <c r="M372" i="2"/>
  <c r="K410" i="2"/>
  <c r="J374" i="2" l="1"/>
  <c r="M373" i="2"/>
  <c r="L372" i="2"/>
  <c r="K411" i="2"/>
  <c r="L373" i="2" l="1"/>
  <c r="M374" i="2"/>
  <c r="J375" i="2"/>
  <c r="K412" i="2"/>
  <c r="J376" i="2" l="1"/>
  <c r="L374" i="2"/>
  <c r="M375" i="2"/>
  <c r="K413" i="2"/>
  <c r="J377" i="2" l="1"/>
  <c r="M376" i="2"/>
  <c r="L375" i="2"/>
  <c r="K414" i="2"/>
  <c r="L376" i="2" l="1"/>
  <c r="M377" i="2"/>
  <c r="J378" i="2"/>
  <c r="K415" i="2"/>
  <c r="J379" i="2" l="1"/>
  <c r="L377" i="2"/>
  <c r="M378" i="2"/>
  <c r="K416" i="2"/>
  <c r="J380" i="2" l="1"/>
  <c r="M379" i="2"/>
  <c r="L378" i="2"/>
  <c r="K417" i="2"/>
  <c r="L379" i="2" l="1"/>
  <c r="M380" i="2"/>
  <c r="J381" i="2"/>
  <c r="K418" i="2"/>
  <c r="J382" i="2" l="1"/>
  <c r="L380" i="2"/>
  <c r="M381" i="2"/>
  <c r="K419" i="2"/>
  <c r="L381" i="2" l="1"/>
  <c r="M382" i="2"/>
  <c r="J383" i="2"/>
  <c r="K420" i="2"/>
  <c r="J384" i="2" l="1"/>
  <c r="L382" i="2"/>
  <c r="M383" i="2"/>
  <c r="K421" i="2"/>
  <c r="L383" i="2" l="1"/>
  <c r="M384" i="2"/>
  <c r="J385" i="2"/>
  <c r="K422" i="2"/>
  <c r="J386" i="2" l="1"/>
  <c r="L384" i="2"/>
  <c r="M385" i="2"/>
  <c r="K423" i="2"/>
  <c r="L385" i="2" l="1"/>
  <c r="J387" i="2"/>
  <c r="M386" i="2"/>
  <c r="K424" i="2"/>
  <c r="J388" i="2" l="1"/>
  <c r="L386" i="2"/>
  <c r="M387" i="2"/>
  <c r="K425" i="2"/>
  <c r="L387" i="2" l="1"/>
  <c r="M388" i="2"/>
  <c r="J389" i="2"/>
  <c r="K426" i="2"/>
  <c r="J390" i="2" l="1"/>
  <c r="L388" i="2"/>
  <c r="M389" i="2"/>
  <c r="K427" i="2"/>
  <c r="L389" i="2" l="1"/>
  <c r="M390" i="2"/>
  <c r="J391" i="2"/>
  <c r="K428" i="2"/>
  <c r="J392" i="2" l="1"/>
  <c r="L390" i="2"/>
  <c r="M391" i="2"/>
  <c r="K429" i="2"/>
  <c r="L391" i="2" l="1"/>
  <c r="M392" i="2"/>
  <c r="J393" i="2"/>
  <c r="K430" i="2"/>
  <c r="J394" i="2" l="1"/>
  <c r="L392" i="2"/>
  <c r="M393" i="2"/>
  <c r="K431" i="2"/>
  <c r="L393" i="2" l="1"/>
  <c r="J395" i="2"/>
  <c r="M394" i="2"/>
  <c r="K432" i="2"/>
  <c r="J396" i="2" l="1"/>
  <c r="L394" i="2"/>
  <c r="M395" i="2"/>
  <c r="K433" i="2"/>
  <c r="L395" i="2" l="1"/>
  <c r="M396" i="2"/>
  <c r="J397" i="2"/>
  <c r="K434" i="2"/>
  <c r="J398" i="2" l="1"/>
  <c r="L396" i="2"/>
  <c r="M397" i="2"/>
  <c r="K435" i="2"/>
  <c r="L397" i="2" l="1"/>
  <c r="M398" i="2"/>
  <c r="J399" i="2"/>
  <c r="K436" i="2"/>
  <c r="J400" i="2" l="1"/>
  <c r="L398" i="2"/>
  <c r="M399" i="2"/>
  <c r="K437" i="2"/>
  <c r="L399" i="2" l="1"/>
  <c r="M400" i="2"/>
  <c r="J401" i="2"/>
  <c r="K438" i="2"/>
  <c r="J402" i="2" l="1"/>
  <c r="M401" i="2"/>
  <c r="L400" i="2"/>
  <c r="K439" i="2"/>
  <c r="L401" i="2" l="1"/>
  <c r="M402" i="2"/>
  <c r="J403" i="2"/>
  <c r="K440" i="2"/>
  <c r="J404" i="2" l="1"/>
  <c r="L402" i="2"/>
  <c r="M403" i="2"/>
  <c r="K441" i="2"/>
  <c r="L403" i="2" l="1"/>
  <c r="M404" i="2"/>
  <c r="J405" i="2"/>
  <c r="K442" i="2"/>
  <c r="J406" i="2" l="1"/>
  <c r="L404" i="2"/>
  <c r="M405" i="2"/>
  <c r="K443" i="2"/>
  <c r="L405" i="2" l="1"/>
  <c r="M406" i="2"/>
  <c r="J407" i="2"/>
  <c r="K444" i="2"/>
  <c r="J408" i="2" l="1"/>
  <c r="L406" i="2"/>
  <c r="M407" i="2"/>
  <c r="K445" i="2"/>
  <c r="L407" i="2" l="1"/>
  <c r="J409" i="2"/>
  <c r="M408" i="2"/>
  <c r="K446" i="2"/>
  <c r="J410" i="2" l="1"/>
  <c r="L408" i="2"/>
  <c r="M409" i="2"/>
  <c r="K447" i="2"/>
  <c r="L409" i="2" l="1"/>
  <c r="M410" i="2"/>
  <c r="J411" i="2"/>
  <c r="K448" i="2"/>
  <c r="J412" i="2" l="1"/>
  <c r="M411" i="2"/>
  <c r="L410" i="2"/>
  <c r="K449" i="2"/>
  <c r="L411" i="2" l="1"/>
  <c r="M412" i="2"/>
  <c r="J413" i="2"/>
  <c r="K450" i="2"/>
  <c r="J414" i="2" l="1"/>
  <c r="L412" i="2"/>
  <c r="M413" i="2"/>
  <c r="K451" i="2"/>
  <c r="L413" i="2" l="1"/>
  <c r="M414" i="2"/>
  <c r="J415" i="2"/>
  <c r="K452" i="2"/>
  <c r="J416" i="2" l="1"/>
  <c r="M415" i="2"/>
  <c r="L414" i="2"/>
  <c r="K453" i="2"/>
  <c r="L415" i="2" l="1"/>
  <c r="M416" i="2"/>
  <c r="J417" i="2"/>
  <c r="K454" i="2"/>
  <c r="J418" i="2" l="1"/>
  <c r="L416" i="2"/>
  <c r="M417" i="2"/>
  <c r="K455" i="2"/>
  <c r="L417" i="2" l="1"/>
  <c r="M418" i="2"/>
  <c r="J419" i="2"/>
  <c r="K456" i="2"/>
  <c r="J420" i="2" l="1"/>
  <c r="L418" i="2"/>
  <c r="M419" i="2"/>
  <c r="K457" i="2"/>
  <c r="J421" i="2" l="1"/>
  <c r="L419" i="2"/>
  <c r="M420" i="2"/>
  <c r="K458" i="2"/>
  <c r="L420" i="2" l="1"/>
  <c r="M421" i="2"/>
  <c r="J422" i="2"/>
  <c r="K459" i="2"/>
  <c r="J423" i="2" l="1"/>
  <c r="L421" i="2"/>
  <c r="M422" i="2"/>
  <c r="K460" i="2"/>
  <c r="L422" i="2" l="1"/>
  <c r="M423" i="2"/>
  <c r="J424" i="2"/>
  <c r="K461" i="2"/>
  <c r="J425" i="2" l="1"/>
  <c r="L423" i="2"/>
  <c r="M424" i="2"/>
  <c r="K462" i="2"/>
  <c r="J426" i="2" l="1"/>
  <c r="L424" i="2"/>
  <c r="M425" i="2"/>
  <c r="K463" i="2"/>
  <c r="L425" i="2" l="1"/>
  <c r="J427" i="2"/>
  <c r="M426" i="2"/>
  <c r="K464" i="2"/>
  <c r="J428" i="2" l="1"/>
  <c r="L426" i="2"/>
  <c r="M427" i="2"/>
  <c r="K465" i="2"/>
  <c r="J429" i="2" l="1"/>
  <c r="L427" i="2"/>
  <c r="M428" i="2"/>
  <c r="K466" i="2"/>
  <c r="L428" i="2" l="1"/>
  <c r="J430" i="2"/>
  <c r="M429" i="2"/>
  <c r="K467" i="2"/>
  <c r="J431" i="2" l="1"/>
  <c r="L429" i="2"/>
  <c r="M430" i="2"/>
  <c r="K468" i="2"/>
  <c r="L430" i="2" l="1"/>
  <c r="M431" i="2"/>
  <c r="J432" i="2"/>
  <c r="K469" i="2"/>
  <c r="J433" i="2" l="1"/>
  <c r="L431" i="2"/>
  <c r="M432" i="2"/>
  <c r="K470" i="2"/>
  <c r="J434" i="2" l="1"/>
  <c r="L432" i="2"/>
  <c r="M433" i="2"/>
  <c r="K471" i="2"/>
  <c r="L433" i="2" l="1"/>
  <c r="J435" i="2"/>
  <c r="M434" i="2"/>
  <c r="K472" i="2"/>
  <c r="J436" i="2" l="1"/>
  <c r="L434" i="2"/>
  <c r="M435" i="2"/>
  <c r="K473" i="2"/>
  <c r="L435" i="2" l="1"/>
  <c r="J437" i="2"/>
  <c r="M436" i="2"/>
  <c r="K474" i="2"/>
  <c r="J438" i="2" l="1"/>
  <c r="L436" i="2"/>
  <c r="M437" i="2"/>
  <c r="K475" i="2"/>
  <c r="J439" i="2" l="1"/>
  <c r="L437" i="2"/>
  <c r="M438" i="2"/>
  <c r="K476" i="2"/>
  <c r="L438" i="2" l="1"/>
  <c r="M439" i="2"/>
  <c r="J440" i="2"/>
  <c r="K477" i="2"/>
  <c r="J441" i="2" l="1"/>
  <c r="L439" i="2"/>
  <c r="M440" i="2"/>
  <c r="K478" i="2"/>
  <c r="L440" i="2" l="1"/>
  <c r="J442" i="2"/>
  <c r="M441" i="2"/>
  <c r="K479" i="2"/>
  <c r="J443" i="2" l="1"/>
  <c r="L441" i="2"/>
  <c r="M442" i="2"/>
  <c r="K480" i="2"/>
  <c r="L442" i="2" l="1"/>
  <c r="M443" i="2"/>
  <c r="J444" i="2"/>
  <c r="K481" i="2"/>
  <c r="J445" i="2" l="1"/>
  <c r="L443" i="2"/>
  <c r="M444" i="2"/>
  <c r="K482" i="2"/>
  <c r="L444" i="2" l="1"/>
  <c r="M445" i="2"/>
  <c r="J446" i="2"/>
  <c r="K483" i="2"/>
  <c r="L445" i="2" l="1"/>
  <c r="M446" i="2"/>
  <c r="J447" i="2"/>
  <c r="K484" i="2"/>
  <c r="J448" i="2" l="1"/>
  <c r="L446" i="2"/>
  <c r="M447" i="2"/>
  <c r="K485" i="2"/>
  <c r="L447" i="2" l="1"/>
  <c r="M448" i="2"/>
  <c r="J449" i="2"/>
  <c r="K486" i="2"/>
  <c r="J450" i="2" l="1"/>
  <c r="L448" i="2"/>
  <c r="M449" i="2"/>
  <c r="K487" i="2"/>
  <c r="L449" i="2" l="1"/>
  <c r="M450" i="2"/>
  <c r="J451" i="2"/>
  <c r="K488" i="2"/>
  <c r="J452" i="2" l="1"/>
  <c r="L450" i="2"/>
  <c r="M451" i="2"/>
  <c r="K489" i="2"/>
  <c r="M452" i="2" l="1"/>
  <c r="J453" i="2"/>
  <c r="L451" i="2"/>
  <c r="K490" i="2"/>
  <c r="J454" i="2" l="1"/>
  <c r="L452" i="2"/>
  <c r="M453" i="2"/>
  <c r="K491" i="2"/>
  <c r="L453" i="2" l="1"/>
  <c r="M454" i="2"/>
  <c r="J455" i="2"/>
  <c r="K492" i="2"/>
  <c r="J456" i="2" l="1"/>
  <c r="L454" i="2"/>
  <c r="M455" i="2"/>
  <c r="K493" i="2"/>
  <c r="L455" i="2" l="1"/>
  <c r="M456" i="2"/>
  <c r="J457" i="2"/>
  <c r="K494" i="2"/>
  <c r="J458" i="2" l="1"/>
  <c r="L456" i="2"/>
  <c r="M457" i="2"/>
  <c r="K495" i="2"/>
  <c r="L457" i="2" l="1"/>
  <c r="M458" i="2"/>
  <c r="J459" i="2"/>
  <c r="K496" i="2"/>
  <c r="J460" i="2" l="1"/>
  <c r="L458" i="2"/>
  <c r="M459" i="2"/>
  <c r="K497" i="2"/>
  <c r="L459" i="2" l="1"/>
  <c r="J461" i="2"/>
  <c r="M460" i="2"/>
  <c r="K498" i="2"/>
  <c r="J462" i="2" l="1"/>
  <c r="L460" i="2"/>
  <c r="M461" i="2"/>
  <c r="K499" i="2"/>
  <c r="L461" i="2" l="1"/>
  <c r="M462" i="2"/>
  <c r="J463" i="2"/>
  <c r="K500" i="2"/>
  <c r="J464" i="2" l="1"/>
  <c r="L462" i="2"/>
  <c r="M463" i="2"/>
  <c r="K501" i="2"/>
  <c r="J465" i="2" l="1"/>
  <c r="L463" i="2"/>
  <c r="M464" i="2"/>
  <c r="K502" i="2"/>
  <c r="L464" i="2" l="1"/>
  <c r="M465" i="2"/>
  <c r="J466" i="2"/>
  <c r="K503" i="2"/>
  <c r="J467" i="2" l="1"/>
  <c r="L465" i="2"/>
  <c r="M466" i="2"/>
  <c r="K504" i="2"/>
  <c r="L466" i="2" l="1"/>
  <c r="J468" i="2"/>
  <c r="M467" i="2"/>
  <c r="K505" i="2"/>
  <c r="J469" i="2" l="1"/>
  <c r="M468" i="2"/>
  <c r="L467" i="2"/>
  <c r="K506" i="2"/>
  <c r="L468" i="2" l="1"/>
  <c r="J470" i="2"/>
  <c r="M469" i="2"/>
  <c r="K507" i="2"/>
  <c r="J471" i="2" l="1"/>
  <c r="L469" i="2"/>
  <c r="M470" i="2"/>
  <c r="K508" i="2"/>
  <c r="J472" i="2" l="1"/>
  <c r="M471" i="2"/>
  <c r="L470" i="2"/>
  <c r="K509" i="2"/>
  <c r="L471" i="2" l="1"/>
  <c r="M472" i="2"/>
  <c r="J473" i="2"/>
  <c r="K510" i="2"/>
  <c r="J474" i="2" l="1"/>
  <c r="L472" i="2"/>
  <c r="M473" i="2"/>
  <c r="K511" i="2"/>
  <c r="L473" i="2" l="1"/>
  <c r="M474" i="2"/>
  <c r="J475" i="2"/>
  <c r="K512" i="2"/>
  <c r="J476" i="2" l="1"/>
  <c r="L474" i="2"/>
  <c r="M475" i="2"/>
  <c r="K513" i="2"/>
  <c r="L475" i="2" l="1"/>
  <c r="J477" i="2"/>
  <c r="M476" i="2"/>
  <c r="K514" i="2"/>
  <c r="J478" i="2" l="1"/>
  <c r="L476" i="2"/>
  <c r="M477" i="2"/>
  <c r="K515" i="2"/>
  <c r="L477" i="2" l="1"/>
  <c r="M478" i="2"/>
  <c r="J479" i="2"/>
  <c r="K516" i="2"/>
  <c r="J480" i="2" l="1"/>
  <c r="L478" i="2"/>
  <c r="M479" i="2"/>
  <c r="K517" i="2"/>
  <c r="L479" i="2" l="1"/>
  <c r="M480" i="2"/>
  <c r="J481" i="2"/>
  <c r="K518" i="2"/>
  <c r="J482" i="2" l="1"/>
  <c r="L480" i="2"/>
  <c r="M481" i="2"/>
  <c r="K519" i="2"/>
  <c r="L481" i="2" l="1"/>
  <c r="M482" i="2"/>
  <c r="J483" i="2"/>
  <c r="K520" i="2"/>
  <c r="J484" i="2" l="1"/>
  <c r="L482" i="2"/>
  <c r="M483" i="2"/>
  <c r="K521" i="2"/>
  <c r="L483" i="2" l="1"/>
  <c r="M484" i="2"/>
  <c r="J485" i="2"/>
  <c r="K522" i="2"/>
  <c r="J486" i="2" l="1"/>
  <c r="L484" i="2"/>
  <c r="M485" i="2"/>
  <c r="K523" i="2"/>
  <c r="L485" i="2" l="1"/>
  <c r="M486" i="2"/>
  <c r="J487" i="2"/>
  <c r="K524" i="2"/>
  <c r="J488" i="2" l="1"/>
  <c r="L486" i="2"/>
  <c r="M487" i="2"/>
  <c r="K525" i="2"/>
  <c r="L487" i="2" l="1"/>
  <c r="M488" i="2"/>
  <c r="J489" i="2"/>
  <c r="K526" i="2"/>
  <c r="J490" i="2" l="1"/>
  <c r="L488" i="2"/>
  <c r="M489" i="2"/>
  <c r="K527" i="2"/>
  <c r="L489" i="2" l="1"/>
  <c r="M490" i="2"/>
  <c r="J491" i="2"/>
  <c r="K528" i="2"/>
  <c r="J492" i="2" l="1"/>
  <c r="L490" i="2"/>
  <c r="M491" i="2"/>
  <c r="K529" i="2"/>
  <c r="L491" i="2" l="1"/>
  <c r="M492" i="2"/>
  <c r="J493" i="2"/>
  <c r="K530" i="2"/>
  <c r="J494" i="2" l="1"/>
  <c r="L492" i="2"/>
  <c r="M493" i="2"/>
  <c r="K531" i="2"/>
  <c r="L493" i="2" l="1"/>
  <c r="M494" i="2"/>
  <c r="J495" i="2"/>
  <c r="K532" i="2"/>
  <c r="J496" i="2" l="1"/>
  <c r="L494" i="2"/>
  <c r="M495" i="2"/>
  <c r="K533" i="2"/>
  <c r="L495" i="2" l="1"/>
  <c r="M496" i="2"/>
  <c r="J497" i="2"/>
  <c r="K534" i="2"/>
  <c r="J498" i="2" l="1"/>
  <c r="L496" i="2"/>
  <c r="M497" i="2"/>
  <c r="K535" i="2"/>
  <c r="L497" i="2" l="1"/>
  <c r="M498" i="2"/>
  <c r="J499" i="2"/>
  <c r="K536" i="2"/>
  <c r="J500" i="2" l="1"/>
  <c r="L498" i="2"/>
  <c r="M499" i="2"/>
  <c r="K537" i="2"/>
  <c r="L499" i="2" l="1"/>
  <c r="M500" i="2"/>
  <c r="J501" i="2"/>
  <c r="K538" i="2"/>
  <c r="J502" i="2" l="1"/>
  <c r="L500" i="2"/>
  <c r="M501" i="2"/>
  <c r="K539" i="2"/>
  <c r="J503" i="2" l="1"/>
  <c r="L501" i="2"/>
  <c r="M502" i="2"/>
  <c r="K540" i="2"/>
  <c r="L502" i="2" l="1"/>
  <c r="M503" i="2"/>
  <c r="J504" i="2"/>
  <c r="K541" i="2"/>
  <c r="J505" i="2" l="1"/>
  <c r="L503" i="2"/>
  <c r="M504" i="2"/>
  <c r="K542" i="2"/>
  <c r="J506" i="2" l="1"/>
  <c r="L504" i="2"/>
  <c r="M505" i="2"/>
  <c r="K543" i="2"/>
  <c r="L505" i="2" l="1"/>
  <c r="M506" i="2"/>
  <c r="J507" i="2"/>
  <c r="K544" i="2"/>
  <c r="J508" i="2" l="1"/>
  <c r="L506" i="2"/>
  <c r="M507" i="2"/>
  <c r="K545" i="2"/>
  <c r="J509" i="2" l="1"/>
  <c r="L507" i="2"/>
  <c r="M508" i="2"/>
  <c r="K546" i="2"/>
  <c r="J510" i="2" l="1"/>
  <c r="L508" i="2"/>
  <c r="M509" i="2"/>
  <c r="K547" i="2"/>
  <c r="L509" i="2" l="1"/>
  <c r="M510" i="2"/>
  <c r="J511" i="2"/>
  <c r="K548" i="2"/>
  <c r="J512" i="2" l="1"/>
  <c r="L510" i="2"/>
  <c r="M511" i="2"/>
  <c r="K549" i="2"/>
  <c r="L511" i="2" l="1"/>
  <c r="M512" i="2"/>
  <c r="J513" i="2"/>
  <c r="K550" i="2"/>
  <c r="J514" i="2" l="1"/>
  <c r="L512" i="2"/>
  <c r="M513" i="2"/>
  <c r="K551" i="2"/>
  <c r="L513" i="2" l="1"/>
  <c r="M514" i="2"/>
  <c r="J515" i="2"/>
  <c r="K552" i="2"/>
  <c r="J516" i="2" l="1"/>
  <c r="M515" i="2"/>
  <c r="L514" i="2"/>
  <c r="K553" i="2"/>
  <c r="J517" i="2" l="1"/>
  <c r="L515" i="2"/>
  <c r="M516" i="2"/>
  <c r="K554" i="2"/>
  <c r="L516" i="2" l="1"/>
  <c r="M517" i="2"/>
  <c r="J518" i="2"/>
  <c r="K555" i="2"/>
  <c r="J519" i="2" l="1"/>
  <c r="L517" i="2"/>
  <c r="M518" i="2"/>
  <c r="K556" i="2"/>
  <c r="J520" i="2" l="1"/>
  <c r="L518" i="2"/>
  <c r="M519" i="2"/>
  <c r="K557" i="2"/>
  <c r="L519" i="2" l="1"/>
  <c r="M520" i="2"/>
  <c r="J521" i="2"/>
  <c r="K558" i="2"/>
  <c r="J522" i="2" l="1"/>
  <c r="L520" i="2"/>
  <c r="M521" i="2"/>
  <c r="K559" i="2"/>
  <c r="L521" i="2" l="1"/>
  <c r="M522" i="2"/>
  <c r="J523" i="2"/>
  <c r="K560" i="2"/>
  <c r="J524" i="2" l="1"/>
  <c r="L522" i="2"/>
  <c r="M523" i="2"/>
  <c r="K561" i="2"/>
  <c r="L523" i="2" l="1"/>
  <c r="M524" i="2"/>
  <c r="J525" i="2"/>
  <c r="K562" i="2"/>
  <c r="J526" i="2" l="1"/>
  <c r="L524" i="2"/>
  <c r="M525" i="2"/>
  <c r="K563" i="2"/>
  <c r="L525" i="2" l="1"/>
  <c r="M526" i="2"/>
  <c r="J527" i="2"/>
  <c r="K564" i="2"/>
  <c r="J528" i="2" l="1"/>
  <c r="L526" i="2"/>
  <c r="M527" i="2"/>
  <c r="K565" i="2"/>
  <c r="L527" i="2" l="1"/>
  <c r="M528" i="2"/>
  <c r="J529" i="2"/>
  <c r="K566" i="2"/>
  <c r="J530" i="2" l="1"/>
  <c r="L528" i="2"/>
  <c r="M529" i="2"/>
  <c r="K567" i="2"/>
  <c r="L529" i="2" l="1"/>
  <c r="J531" i="2"/>
  <c r="M530" i="2"/>
  <c r="K568" i="2"/>
  <c r="J532" i="2" l="1"/>
  <c r="L530" i="2"/>
  <c r="M531" i="2"/>
  <c r="K569" i="2"/>
  <c r="L531" i="2" l="1"/>
  <c r="M532" i="2"/>
  <c r="J533" i="2"/>
  <c r="K570" i="2"/>
  <c r="J534" i="2" l="1"/>
  <c r="L532" i="2"/>
  <c r="M533" i="2"/>
  <c r="K571" i="2"/>
  <c r="L533" i="2" l="1"/>
  <c r="M534" i="2"/>
  <c r="J535" i="2"/>
  <c r="K572" i="2"/>
  <c r="J536" i="2" l="1"/>
  <c r="L534" i="2"/>
  <c r="M535" i="2"/>
  <c r="K573" i="2"/>
  <c r="J537" i="2" l="1"/>
  <c r="L535" i="2"/>
  <c r="M536" i="2"/>
  <c r="K574" i="2"/>
  <c r="J538" i="2" l="1"/>
  <c r="L536" i="2"/>
  <c r="M537" i="2"/>
  <c r="K575" i="2"/>
  <c r="L537" i="2" l="1"/>
  <c r="M538" i="2"/>
  <c r="J539" i="2"/>
  <c r="K576" i="2"/>
  <c r="J540" i="2" l="1"/>
  <c r="L538" i="2"/>
  <c r="M539" i="2"/>
  <c r="K577" i="2"/>
  <c r="L539" i="2" l="1"/>
  <c r="J541" i="2"/>
  <c r="M540" i="2"/>
  <c r="K578" i="2"/>
  <c r="J542" i="2" l="1"/>
  <c r="L540" i="2"/>
  <c r="M541" i="2"/>
  <c r="K579" i="2"/>
  <c r="L541" i="2" l="1"/>
  <c r="M542" i="2"/>
  <c r="J543" i="2"/>
  <c r="K580" i="2"/>
  <c r="J544" i="2" l="1"/>
  <c r="L542" i="2"/>
  <c r="M543" i="2"/>
  <c r="K581" i="2"/>
  <c r="L543" i="2" l="1"/>
  <c r="M544" i="2"/>
  <c r="J545" i="2"/>
  <c r="K582" i="2"/>
  <c r="J546" i="2" l="1"/>
  <c r="M545" i="2"/>
  <c r="L544" i="2"/>
  <c r="K583" i="2"/>
  <c r="L545" i="2" l="1"/>
  <c r="M546" i="2"/>
  <c r="J547" i="2"/>
  <c r="K584" i="2"/>
  <c r="J548" i="2" l="1"/>
  <c r="L546" i="2"/>
  <c r="M547" i="2"/>
  <c r="K585" i="2"/>
  <c r="L547" i="2" l="1"/>
  <c r="M548" i="2"/>
  <c r="J549" i="2"/>
  <c r="K586" i="2"/>
  <c r="J550" i="2" l="1"/>
  <c r="L548" i="2"/>
  <c r="M549" i="2"/>
  <c r="K587" i="2"/>
  <c r="L549" i="2" l="1"/>
  <c r="M550" i="2"/>
  <c r="J551" i="2"/>
  <c r="K588" i="2"/>
  <c r="J552" i="2" l="1"/>
  <c r="L550" i="2"/>
  <c r="M551" i="2"/>
  <c r="K589" i="2"/>
  <c r="L551" i="2" l="1"/>
  <c r="M552" i="2"/>
  <c r="J553" i="2"/>
  <c r="K590" i="2"/>
  <c r="J554" i="2" l="1"/>
  <c r="L552" i="2"/>
  <c r="M553" i="2"/>
  <c r="K591" i="2"/>
  <c r="L553" i="2" l="1"/>
  <c r="M554" i="2"/>
  <c r="J555" i="2"/>
  <c r="K592" i="2"/>
  <c r="J556" i="2" l="1"/>
  <c r="L554" i="2"/>
  <c r="M555" i="2"/>
  <c r="K593" i="2"/>
  <c r="L555" i="2" l="1"/>
  <c r="M556" i="2"/>
  <c r="J557" i="2"/>
  <c r="K594" i="2"/>
  <c r="J558" i="2" l="1"/>
  <c r="L556" i="2"/>
  <c r="M557" i="2"/>
  <c r="K595" i="2"/>
  <c r="L557" i="2" l="1"/>
  <c r="M558" i="2"/>
  <c r="J559" i="2"/>
  <c r="K596" i="2"/>
  <c r="J560" i="2" l="1"/>
  <c r="L558" i="2"/>
  <c r="M559" i="2"/>
  <c r="K597" i="2"/>
  <c r="L559" i="2" l="1"/>
  <c r="J561" i="2"/>
  <c r="M560" i="2"/>
  <c r="K598" i="2"/>
  <c r="J562" i="2" l="1"/>
  <c r="M561" i="2"/>
  <c r="L560" i="2"/>
  <c r="K599" i="2"/>
  <c r="L561" i="2" l="1"/>
  <c r="M562" i="2"/>
  <c r="J563" i="2"/>
  <c r="K600" i="2"/>
  <c r="J564" i="2" l="1"/>
  <c r="L562" i="2"/>
  <c r="M563" i="2"/>
  <c r="K601" i="2"/>
  <c r="L563" i="2" l="1"/>
  <c r="J565" i="2"/>
  <c r="M564" i="2"/>
  <c r="K602" i="2"/>
  <c r="J566" i="2" l="1"/>
  <c r="L564" i="2"/>
  <c r="M565" i="2"/>
  <c r="K603" i="2"/>
  <c r="L565" i="2" l="1"/>
  <c r="M566" i="2"/>
  <c r="J567" i="2"/>
  <c r="K604" i="2"/>
  <c r="J568" i="2" l="1"/>
  <c r="L566" i="2"/>
  <c r="M567" i="2"/>
  <c r="K605" i="2"/>
  <c r="L567" i="2" l="1"/>
  <c r="M568" i="2"/>
  <c r="J569" i="2"/>
  <c r="K606" i="2"/>
  <c r="J570" i="2" l="1"/>
  <c r="M569" i="2"/>
  <c r="L568" i="2"/>
  <c r="K607" i="2"/>
  <c r="L569" i="2" l="1"/>
  <c r="M570" i="2"/>
  <c r="J571" i="2"/>
  <c r="K608" i="2"/>
  <c r="J572" i="2" l="1"/>
  <c r="L570" i="2"/>
  <c r="M571" i="2"/>
  <c r="K609" i="2"/>
  <c r="L571" i="2" l="1"/>
  <c r="M572" i="2"/>
  <c r="J573" i="2"/>
  <c r="K610" i="2"/>
  <c r="J574" i="2" l="1"/>
  <c r="L572" i="2"/>
  <c r="M573" i="2"/>
  <c r="K611" i="2"/>
  <c r="L573" i="2" l="1"/>
  <c r="M574" i="2"/>
  <c r="J575" i="2"/>
  <c r="K612" i="2"/>
  <c r="J576" i="2" l="1"/>
  <c r="L574" i="2"/>
  <c r="M575" i="2"/>
  <c r="K613" i="2"/>
  <c r="L575" i="2" l="1"/>
  <c r="M576" i="2"/>
  <c r="J577" i="2"/>
  <c r="K614" i="2"/>
  <c r="J578" i="2" l="1"/>
  <c r="L576" i="2"/>
  <c r="M577" i="2"/>
  <c r="K615" i="2"/>
  <c r="L577" i="2" l="1"/>
  <c r="M578" i="2"/>
  <c r="J579" i="2"/>
  <c r="K616" i="2"/>
  <c r="J580" i="2" l="1"/>
  <c r="L578" i="2"/>
  <c r="M579" i="2"/>
  <c r="K617" i="2"/>
  <c r="L579" i="2" l="1"/>
  <c r="M580" i="2"/>
  <c r="J581" i="2"/>
  <c r="K618" i="2"/>
  <c r="J582" i="2" l="1"/>
  <c r="L580" i="2"/>
  <c r="M581" i="2"/>
  <c r="K619" i="2"/>
  <c r="L581" i="2" l="1"/>
  <c r="M582" i="2"/>
  <c r="J583" i="2"/>
  <c r="K620" i="2"/>
  <c r="J584" i="2" l="1"/>
  <c r="L582" i="2"/>
  <c r="M583" i="2"/>
  <c r="K621" i="2"/>
  <c r="L583" i="2" l="1"/>
  <c r="M584" i="2"/>
  <c r="J585" i="2"/>
  <c r="K622" i="2"/>
  <c r="J586" i="2" l="1"/>
  <c r="L584" i="2"/>
  <c r="M585" i="2"/>
  <c r="K623" i="2"/>
  <c r="L585" i="2" l="1"/>
  <c r="M586" i="2"/>
  <c r="J587" i="2"/>
  <c r="K624" i="2"/>
  <c r="J588" i="2" l="1"/>
  <c r="L586" i="2"/>
  <c r="M587" i="2"/>
  <c r="K625" i="2"/>
  <c r="L587" i="2" l="1"/>
  <c r="M588" i="2"/>
  <c r="J589" i="2"/>
  <c r="K626" i="2"/>
  <c r="J590" i="2" l="1"/>
  <c r="L588" i="2"/>
  <c r="M589" i="2"/>
  <c r="K627" i="2"/>
  <c r="L589" i="2" l="1"/>
  <c r="M590" i="2"/>
  <c r="J591" i="2"/>
  <c r="K628" i="2"/>
  <c r="J592" i="2" l="1"/>
  <c r="L590" i="2"/>
  <c r="M591" i="2"/>
  <c r="K629" i="2"/>
  <c r="L591" i="2" l="1"/>
  <c r="M592" i="2"/>
  <c r="J593" i="2"/>
  <c r="K630" i="2"/>
  <c r="J594" i="2" l="1"/>
  <c r="L592" i="2"/>
  <c r="M593" i="2"/>
  <c r="K631" i="2"/>
  <c r="L593" i="2" l="1"/>
  <c r="M594" i="2"/>
  <c r="J595" i="2"/>
  <c r="K632" i="2"/>
  <c r="L594" i="2" l="1"/>
  <c r="M595" i="2"/>
  <c r="J596" i="2"/>
  <c r="K633" i="2"/>
  <c r="L595" i="2" l="1"/>
  <c r="M596" i="2"/>
  <c r="J597" i="2"/>
  <c r="K634" i="2"/>
  <c r="J598" i="2" l="1"/>
  <c r="L596" i="2"/>
  <c r="M597" i="2"/>
  <c r="K635" i="2"/>
  <c r="L597" i="2" l="1"/>
  <c r="M598" i="2"/>
  <c r="J599" i="2"/>
  <c r="K636" i="2"/>
  <c r="J600" i="2" l="1"/>
  <c r="M599" i="2"/>
  <c r="L598" i="2"/>
  <c r="K637" i="2"/>
  <c r="L599" i="2" l="1"/>
  <c r="M600" i="2"/>
  <c r="J601" i="2"/>
  <c r="K638" i="2"/>
  <c r="J602" i="2" l="1"/>
  <c r="L600" i="2"/>
  <c r="M601" i="2"/>
  <c r="K639" i="2"/>
  <c r="L601" i="2" l="1"/>
  <c r="M602" i="2"/>
  <c r="J603" i="2"/>
  <c r="K640" i="2"/>
  <c r="J604" i="2" l="1"/>
  <c r="L602" i="2"/>
  <c r="M603" i="2"/>
  <c r="K641" i="2"/>
  <c r="L603" i="2" l="1"/>
  <c r="M604" i="2"/>
  <c r="J605" i="2"/>
  <c r="K642" i="2"/>
  <c r="J606" i="2" l="1"/>
  <c r="L604" i="2"/>
  <c r="M605" i="2"/>
  <c r="K643" i="2"/>
  <c r="L605" i="2" l="1"/>
  <c r="M606" i="2"/>
  <c r="J607" i="2"/>
  <c r="K644" i="2"/>
  <c r="J608" i="2" l="1"/>
  <c r="L606" i="2"/>
  <c r="M607" i="2"/>
  <c r="K645" i="2"/>
  <c r="L607" i="2" l="1"/>
  <c r="M608" i="2"/>
  <c r="J609" i="2"/>
  <c r="K646" i="2"/>
  <c r="J610" i="2" l="1"/>
  <c r="L608" i="2"/>
  <c r="M609" i="2"/>
  <c r="K647" i="2"/>
  <c r="L609" i="2" l="1"/>
  <c r="M610" i="2"/>
  <c r="J611" i="2"/>
  <c r="K648" i="2"/>
  <c r="J612" i="2" l="1"/>
  <c r="L610" i="2"/>
  <c r="M611" i="2"/>
  <c r="K649" i="2"/>
  <c r="L611" i="2" l="1"/>
  <c r="M612" i="2"/>
  <c r="J613" i="2"/>
  <c r="K650" i="2"/>
  <c r="J614" i="2" l="1"/>
  <c r="L612" i="2"/>
  <c r="M613" i="2"/>
  <c r="K651" i="2"/>
  <c r="L613" i="2" l="1"/>
  <c r="M614" i="2"/>
  <c r="J615" i="2"/>
  <c r="K652" i="2"/>
  <c r="J616" i="2" l="1"/>
  <c r="L614" i="2"/>
  <c r="M615" i="2"/>
  <c r="K653" i="2"/>
  <c r="L615" i="2" l="1"/>
  <c r="M616" i="2"/>
  <c r="J617" i="2"/>
  <c r="K654" i="2"/>
  <c r="J618" i="2" l="1"/>
  <c r="L616" i="2"/>
  <c r="M617" i="2"/>
  <c r="K655" i="2"/>
  <c r="L617" i="2" l="1"/>
  <c r="M618" i="2"/>
  <c r="J619" i="2"/>
  <c r="K656" i="2"/>
  <c r="J620" i="2" l="1"/>
  <c r="L618" i="2"/>
  <c r="M619" i="2"/>
  <c r="K657" i="2"/>
  <c r="J621" i="2" l="1"/>
  <c r="L619" i="2"/>
  <c r="M620" i="2"/>
  <c r="K658" i="2"/>
  <c r="L620" i="2" l="1"/>
  <c r="J622" i="2"/>
  <c r="M621" i="2"/>
  <c r="K659" i="2"/>
  <c r="J623" i="2" l="1"/>
  <c r="L621" i="2"/>
  <c r="M622" i="2"/>
  <c r="K660" i="2"/>
  <c r="L622" i="2" l="1"/>
  <c r="M623" i="2"/>
  <c r="J624" i="2"/>
  <c r="K661" i="2"/>
  <c r="J625" i="2" l="1"/>
  <c r="L623" i="2"/>
  <c r="M624" i="2"/>
  <c r="K662" i="2"/>
  <c r="L624" i="2" l="1"/>
  <c r="J626" i="2"/>
  <c r="M625" i="2"/>
  <c r="K663" i="2"/>
  <c r="J627" i="2" l="1"/>
  <c r="L625" i="2"/>
  <c r="M626" i="2"/>
  <c r="K664" i="2"/>
  <c r="L626" i="2" l="1"/>
  <c r="J628" i="2"/>
  <c r="M627" i="2"/>
  <c r="K665" i="2"/>
  <c r="J629" i="2" l="1"/>
  <c r="L627" i="2"/>
  <c r="M628" i="2"/>
  <c r="K666" i="2"/>
  <c r="L628" i="2" l="1"/>
  <c r="M629" i="2"/>
  <c r="J630" i="2"/>
  <c r="K667" i="2"/>
  <c r="J631" i="2" l="1"/>
  <c r="L629" i="2"/>
  <c r="M630" i="2"/>
  <c r="K668" i="2"/>
  <c r="L630" i="2" l="1"/>
  <c r="J632" i="2"/>
  <c r="M631" i="2"/>
  <c r="K669" i="2"/>
  <c r="J633" i="2" l="1"/>
  <c r="L631" i="2"/>
  <c r="M632" i="2"/>
  <c r="K670" i="2"/>
  <c r="L632" i="2" l="1"/>
  <c r="M633" i="2"/>
  <c r="J634" i="2"/>
  <c r="K671" i="2"/>
  <c r="J635" i="2" l="1"/>
  <c r="M634" i="2"/>
  <c r="L633" i="2"/>
  <c r="K672" i="2"/>
  <c r="L634" i="2" l="1"/>
  <c r="M635" i="2"/>
  <c r="J636" i="2"/>
  <c r="K673" i="2"/>
  <c r="J637" i="2" l="1"/>
  <c r="L635" i="2"/>
  <c r="M636" i="2"/>
  <c r="K674" i="2"/>
  <c r="L636" i="2" l="1"/>
  <c r="M637" i="2"/>
  <c r="J638" i="2"/>
  <c r="K675" i="2"/>
  <c r="J639" i="2" l="1"/>
  <c r="L637" i="2"/>
  <c r="M638" i="2"/>
  <c r="K676" i="2"/>
  <c r="L638" i="2" l="1"/>
  <c r="M639" i="2"/>
  <c r="J640" i="2"/>
  <c r="K677" i="2"/>
  <c r="J641" i="2" l="1"/>
  <c r="L639" i="2"/>
  <c r="M640" i="2"/>
  <c r="K678" i="2"/>
  <c r="J642" i="2" l="1"/>
  <c r="L640" i="2"/>
  <c r="M641" i="2"/>
  <c r="K679" i="2"/>
  <c r="L641" i="2" l="1"/>
  <c r="J643" i="2"/>
  <c r="M642" i="2"/>
  <c r="K680" i="2"/>
  <c r="J644" i="2" l="1"/>
  <c r="L642" i="2"/>
  <c r="M643" i="2"/>
  <c r="K681" i="2"/>
  <c r="L643" i="2" l="1"/>
  <c r="M644" i="2"/>
  <c r="J645" i="2"/>
  <c r="K682" i="2"/>
  <c r="J646" i="2" l="1"/>
  <c r="L644" i="2"/>
  <c r="M645" i="2"/>
  <c r="K683" i="2"/>
  <c r="L645" i="2" l="1"/>
  <c r="J647" i="2"/>
  <c r="M646" i="2"/>
  <c r="K684" i="2"/>
  <c r="J648" i="2" l="1"/>
  <c r="L646" i="2"/>
  <c r="M647" i="2"/>
  <c r="K685" i="2"/>
  <c r="L647" i="2" l="1"/>
  <c r="M648" i="2"/>
  <c r="J649" i="2"/>
  <c r="K686" i="2"/>
  <c r="J650" i="2" l="1"/>
  <c r="L648" i="2"/>
  <c r="M649" i="2"/>
  <c r="K687" i="2"/>
  <c r="L649" i="2" l="1"/>
  <c r="J651" i="2"/>
  <c r="M650" i="2"/>
  <c r="K688" i="2"/>
  <c r="J652" i="2" l="1"/>
  <c r="L650" i="2"/>
  <c r="M651" i="2"/>
  <c r="K689" i="2"/>
  <c r="L651" i="2" l="1"/>
  <c r="M652" i="2"/>
  <c r="J653" i="2"/>
  <c r="K690" i="2"/>
  <c r="J654" i="2" l="1"/>
  <c r="L652" i="2"/>
  <c r="M653" i="2"/>
  <c r="K691" i="2"/>
  <c r="L653" i="2" l="1"/>
  <c r="M654" i="2"/>
  <c r="J655" i="2"/>
  <c r="K692" i="2"/>
  <c r="J656" i="2" l="1"/>
  <c r="M655" i="2"/>
  <c r="L654" i="2"/>
  <c r="K693" i="2"/>
  <c r="L655" i="2" l="1"/>
  <c r="M656" i="2"/>
  <c r="J657" i="2"/>
  <c r="K694" i="2"/>
  <c r="J658" i="2" l="1"/>
  <c r="L656" i="2"/>
  <c r="M657" i="2"/>
  <c r="K695" i="2"/>
  <c r="J659" i="2" l="1"/>
  <c r="L657" i="2"/>
  <c r="M658" i="2"/>
  <c r="K696" i="2"/>
  <c r="J660" i="2" l="1"/>
  <c r="L658" i="2"/>
  <c r="M659" i="2"/>
  <c r="K697" i="2"/>
  <c r="J661" i="2" l="1"/>
  <c r="L659" i="2"/>
  <c r="M660" i="2"/>
  <c r="K698" i="2"/>
  <c r="J662" i="2" l="1"/>
  <c r="M661" i="2"/>
  <c r="L660" i="2"/>
  <c r="K699" i="2"/>
  <c r="J663" i="2" l="1"/>
  <c r="L661" i="2"/>
  <c r="M662" i="2"/>
  <c r="K700" i="2"/>
  <c r="J664" i="2" l="1"/>
  <c r="L662" i="2"/>
  <c r="M663" i="2"/>
  <c r="K701" i="2"/>
  <c r="J665" i="2" l="1"/>
  <c r="L663" i="2"/>
  <c r="M664" i="2"/>
  <c r="K702" i="2"/>
  <c r="J666" i="2" l="1"/>
  <c r="L664" i="2"/>
  <c r="M665" i="2"/>
  <c r="K703" i="2"/>
  <c r="J667" i="2" l="1"/>
  <c r="M666" i="2"/>
  <c r="L665" i="2"/>
  <c r="K704" i="2"/>
  <c r="J668" i="2" l="1"/>
  <c r="L666" i="2"/>
  <c r="M667" i="2"/>
  <c r="K705" i="2"/>
  <c r="J669" i="2" l="1"/>
  <c r="L667" i="2"/>
  <c r="M668" i="2"/>
  <c r="K706" i="2"/>
  <c r="L668" i="2" l="1"/>
  <c r="M669" i="2"/>
  <c r="J670" i="2"/>
  <c r="K707" i="2"/>
  <c r="J671" i="2" l="1"/>
  <c r="L669" i="2"/>
  <c r="M670" i="2"/>
  <c r="K708" i="2"/>
  <c r="J672" i="2" l="1"/>
  <c r="L670" i="2"/>
  <c r="M671" i="2"/>
  <c r="K709" i="2"/>
  <c r="J673" i="2" l="1"/>
  <c r="L671" i="2"/>
  <c r="M672" i="2"/>
  <c r="K710" i="2"/>
  <c r="J674" i="2" l="1"/>
  <c r="L672" i="2"/>
  <c r="M673" i="2"/>
  <c r="K711" i="2"/>
  <c r="J675" i="2" l="1"/>
  <c r="L673" i="2"/>
  <c r="M674" i="2"/>
  <c r="K712" i="2"/>
  <c r="J676" i="2" l="1"/>
  <c r="L674" i="2"/>
  <c r="M675" i="2"/>
  <c r="K713" i="2"/>
  <c r="J677" i="2" l="1"/>
  <c r="L675" i="2"/>
  <c r="M676" i="2"/>
  <c r="K714" i="2"/>
  <c r="J678" i="2" l="1"/>
  <c r="L676" i="2"/>
  <c r="M677" i="2"/>
  <c r="K715" i="2"/>
  <c r="J679" i="2" l="1"/>
  <c r="L677" i="2"/>
  <c r="M678" i="2"/>
  <c r="K716" i="2"/>
  <c r="J680" i="2" l="1"/>
  <c r="L678" i="2"/>
  <c r="M679" i="2"/>
  <c r="K717" i="2"/>
  <c r="L679" i="2" l="1"/>
  <c r="J681" i="2"/>
  <c r="M680" i="2"/>
  <c r="K718" i="2"/>
  <c r="J682" i="2" l="1"/>
  <c r="L680" i="2"/>
  <c r="M681" i="2"/>
  <c r="K719" i="2"/>
  <c r="L681" i="2" l="1"/>
  <c r="M682" i="2"/>
  <c r="J683" i="2"/>
  <c r="K720" i="2"/>
  <c r="J684" i="2" l="1"/>
  <c r="L682" i="2"/>
  <c r="M683" i="2"/>
  <c r="K721" i="2"/>
  <c r="L683" i="2" l="1"/>
  <c r="M684" i="2"/>
  <c r="J685" i="2"/>
  <c r="K722" i="2"/>
  <c r="J686" i="2" l="1"/>
  <c r="L684" i="2"/>
  <c r="M685" i="2"/>
  <c r="K723" i="2"/>
  <c r="J687" i="2" l="1"/>
  <c r="L685" i="2"/>
  <c r="M686" i="2"/>
  <c r="K724" i="2"/>
  <c r="J688" i="2" l="1"/>
  <c r="L686" i="2"/>
  <c r="M687" i="2"/>
  <c r="K725" i="2"/>
  <c r="J689" i="2" l="1"/>
  <c r="L687" i="2"/>
  <c r="M688" i="2"/>
  <c r="K726" i="2"/>
  <c r="J690" i="2" l="1"/>
  <c r="L688" i="2"/>
  <c r="M689" i="2"/>
  <c r="K727" i="2"/>
  <c r="J691" i="2" l="1"/>
  <c r="L689" i="2"/>
  <c r="M690" i="2"/>
  <c r="K728" i="2"/>
  <c r="J692" i="2" l="1"/>
  <c r="L690" i="2"/>
  <c r="M691" i="2"/>
  <c r="K729" i="2"/>
  <c r="J693" i="2" l="1"/>
  <c r="L691" i="2"/>
  <c r="M692" i="2"/>
  <c r="K730" i="2"/>
  <c r="J694" i="2" l="1"/>
  <c r="L692" i="2"/>
  <c r="M693" i="2"/>
  <c r="K731" i="2"/>
  <c r="J695" i="2" l="1"/>
  <c r="L693" i="2"/>
  <c r="M694" i="2"/>
  <c r="K732" i="2"/>
  <c r="L694" i="2" l="1"/>
  <c r="M695" i="2"/>
  <c r="J696" i="2"/>
  <c r="K733" i="2"/>
  <c r="J697" i="2" l="1"/>
  <c r="M696" i="2"/>
  <c r="L695" i="2"/>
  <c r="K734" i="2"/>
  <c r="J698" i="2" l="1"/>
  <c r="L696" i="2"/>
  <c r="M697" i="2"/>
  <c r="K735" i="2"/>
  <c r="L697" i="2" l="1"/>
  <c r="M698" i="2"/>
  <c r="J699" i="2"/>
  <c r="K736" i="2"/>
  <c r="J700" i="2" l="1"/>
  <c r="L698" i="2"/>
  <c r="M699" i="2"/>
  <c r="K737" i="2"/>
  <c r="J701" i="2" l="1"/>
  <c r="L699" i="2"/>
  <c r="M700" i="2"/>
  <c r="K738" i="2"/>
  <c r="J702" i="2" l="1"/>
  <c r="L700" i="2"/>
  <c r="M701" i="2"/>
  <c r="K739" i="2"/>
  <c r="L701" i="2" l="1"/>
  <c r="M702" i="2"/>
  <c r="J703" i="2"/>
  <c r="K740" i="2"/>
  <c r="J704" i="2" l="1"/>
  <c r="L702" i="2"/>
  <c r="M703" i="2"/>
  <c r="K741" i="2"/>
  <c r="J705" i="2" l="1"/>
  <c r="L703" i="2"/>
  <c r="M704" i="2"/>
  <c r="K742" i="2"/>
  <c r="J706" i="2" l="1"/>
  <c r="L704" i="2"/>
  <c r="M705" i="2"/>
  <c r="K743" i="2"/>
  <c r="L705" i="2" l="1"/>
  <c r="M706" i="2"/>
  <c r="J707" i="2"/>
  <c r="K744" i="2"/>
  <c r="J708" i="2" l="1"/>
  <c r="L706" i="2"/>
  <c r="M707" i="2"/>
  <c r="K745" i="2"/>
  <c r="J709" i="2" l="1"/>
  <c r="M708" i="2"/>
  <c r="L707" i="2"/>
  <c r="K746" i="2"/>
  <c r="J710" i="2" l="1"/>
  <c r="L708" i="2"/>
  <c r="M709" i="2"/>
  <c r="K747" i="2"/>
  <c r="L709" i="2" l="1"/>
  <c r="M710" i="2"/>
  <c r="J711" i="2"/>
  <c r="K748" i="2"/>
  <c r="J712" i="2" l="1"/>
  <c r="L710" i="2"/>
  <c r="M711" i="2"/>
  <c r="K749" i="2"/>
  <c r="J713" i="2" l="1"/>
  <c r="L711" i="2"/>
  <c r="M712" i="2"/>
  <c r="K750" i="2"/>
  <c r="J714" i="2" l="1"/>
  <c r="L712" i="2"/>
  <c r="M713" i="2"/>
  <c r="K751" i="2"/>
  <c r="L713" i="2" l="1"/>
  <c r="J715" i="2"/>
  <c r="M714" i="2"/>
  <c r="K752" i="2"/>
  <c r="J716" i="2" l="1"/>
  <c r="L714" i="2"/>
  <c r="M715" i="2"/>
  <c r="K753" i="2"/>
  <c r="J717" i="2" l="1"/>
  <c r="L715" i="2"/>
  <c r="M716" i="2"/>
  <c r="K754" i="2"/>
  <c r="J718" i="2" l="1"/>
  <c r="L716" i="2"/>
  <c r="M717" i="2"/>
  <c r="K755" i="2"/>
  <c r="L717" i="2" l="1"/>
  <c r="J719" i="2"/>
  <c r="M718" i="2"/>
  <c r="K756" i="2"/>
  <c r="J720" i="2" l="1"/>
  <c r="L718" i="2"/>
  <c r="M719" i="2"/>
  <c r="K757" i="2"/>
  <c r="J721" i="2" l="1"/>
  <c r="L719" i="2"/>
  <c r="M720" i="2"/>
  <c r="K758" i="2"/>
  <c r="J722" i="2" l="1"/>
  <c r="L720" i="2"/>
  <c r="M721" i="2"/>
  <c r="K759" i="2"/>
  <c r="L721" i="2" l="1"/>
  <c r="J723" i="2"/>
  <c r="M722" i="2"/>
  <c r="K760" i="2"/>
  <c r="J724" i="2" l="1"/>
  <c r="L722" i="2"/>
  <c r="M723" i="2"/>
  <c r="K761" i="2"/>
  <c r="J725" i="2" l="1"/>
  <c r="L723" i="2"/>
  <c r="M724" i="2"/>
  <c r="K762" i="2"/>
  <c r="J726" i="2" l="1"/>
  <c r="L724" i="2"/>
  <c r="M725" i="2"/>
  <c r="K763" i="2"/>
  <c r="L725" i="2" l="1"/>
  <c r="M726" i="2"/>
  <c r="J727" i="2"/>
  <c r="K764" i="2"/>
  <c r="J728" i="2" l="1"/>
  <c r="L726" i="2"/>
  <c r="M727" i="2"/>
  <c r="K765" i="2"/>
  <c r="J729" i="2" l="1"/>
  <c r="L727" i="2"/>
  <c r="M728" i="2"/>
  <c r="K766" i="2"/>
  <c r="L728" i="2" l="1"/>
  <c r="M729" i="2"/>
  <c r="J730" i="2"/>
  <c r="K767" i="2"/>
  <c r="J731" i="2" l="1"/>
  <c r="L729" i="2"/>
  <c r="M730" i="2"/>
  <c r="K768" i="2"/>
  <c r="J732" i="2" l="1"/>
  <c r="L730" i="2"/>
  <c r="M731" i="2"/>
  <c r="K769" i="2"/>
  <c r="L731" i="2" l="1"/>
  <c r="M732" i="2"/>
  <c r="J733" i="2"/>
  <c r="K770" i="2"/>
  <c r="J734" i="2" l="1"/>
  <c r="L732" i="2"/>
  <c r="M733" i="2"/>
  <c r="K771" i="2"/>
  <c r="L733" i="2" l="1"/>
  <c r="M734" i="2"/>
  <c r="J735" i="2"/>
  <c r="K772" i="2"/>
  <c r="J736" i="2" l="1"/>
  <c r="L734" i="2"/>
  <c r="M735" i="2"/>
  <c r="K773" i="2"/>
  <c r="L735" i="2" l="1"/>
  <c r="M736" i="2"/>
  <c r="J737" i="2"/>
  <c r="K774" i="2"/>
  <c r="J738" i="2" l="1"/>
  <c r="L736" i="2"/>
  <c r="M737" i="2"/>
  <c r="K775" i="2"/>
  <c r="L737" i="2" l="1"/>
  <c r="M738" i="2"/>
  <c r="J739" i="2"/>
  <c r="K776" i="2"/>
  <c r="J740" i="2" l="1"/>
  <c r="L738" i="2"/>
  <c r="M739" i="2"/>
  <c r="K777" i="2"/>
  <c r="J741" i="2" l="1"/>
  <c r="L739" i="2"/>
  <c r="M740" i="2"/>
  <c r="K778" i="2"/>
  <c r="J742" i="2" l="1"/>
  <c r="L740" i="2"/>
  <c r="M741" i="2"/>
  <c r="K779" i="2"/>
  <c r="L741" i="2" l="1"/>
  <c r="J743" i="2"/>
  <c r="M742" i="2"/>
  <c r="K780" i="2"/>
  <c r="J744" i="2" l="1"/>
  <c r="L742" i="2"/>
  <c r="M743" i="2"/>
  <c r="K781" i="2"/>
  <c r="L743" i="2" l="1"/>
  <c r="M744" i="2"/>
  <c r="J745" i="2"/>
  <c r="K782" i="2"/>
  <c r="J746" i="2" l="1"/>
  <c r="L744" i="2"/>
  <c r="M745" i="2"/>
  <c r="K783" i="2"/>
  <c r="L745" i="2" l="1"/>
  <c r="M746" i="2"/>
  <c r="J747" i="2"/>
  <c r="K784" i="2"/>
  <c r="J748" i="2" l="1"/>
  <c r="L746" i="2"/>
  <c r="M747" i="2"/>
  <c r="K785" i="2"/>
  <c r="L747" i="2" l="1"/>
  <c r="M748" i="2"/>
  <c r="J749" i="2"/>
  <c r="K786" i="2"/>
  <c r="J750" i="2" l="1"/>
  <c r="L748" i="2"/>
  <c r="M749" i="2"/>
  <c r="K787" i="2"/>
  <c r="L749" i="2" l="1"/>
  <c r="M750" i="2"/>
  <c r="J751" i="2"/>
  <c r="K788" i="2"/>
  <c r="J752" i="2" l="1"/>
  <c r="L750" i="2"/>
  <c r="M751" i="2"/>
  <c r="K789" i="2"/>
  <c r="L751" i="2" l="1"/>
  <c r="M752" i="2"/>
  <c r="J753" i="2"/>
  <c r="K790" i="2"/>
  <c r="J754" i="2" l="1"/>
  <c r="L752" i="2"/>
  <c r="M753" i="2"/>
  <c r="K791" i="2"/>
  <c r="L753" i="2" l="1"/>
  <c r="M754" i="2"/>
  <c r="J755" i="2"/>
  <c r="K792" i="2"/>
  <c r="J756" i="2" l="1"/>
  <c r="L754" i="2"/>
  <c r="M755" i="2"/>
  <c r="K793" i="2"/>
  <c r="L755" i="2" l="1"/>
  <c r="M756" i="2"/>
  <c r="J757" i="2"/>
  <c r="K794" i="2"/>
  <c r="J758" i="2" l="1"/>
  <c r="L756" i="2"/>
  <c r="M757" i="2"/>
  <c r="K795" i="2"/>
  <c r="L757" i="2" l="1"/>
  <c r="M758" i="2"/>
  <c r="J759" i="2"/>
  <c r="K796" i="2"/>
  <c r="J760" i="2" l="1"/>
  <c r="L758" i="2"/>
  <c r="M759" i="2"/>
  <c r="K797" i="2"/>
  <c r="J761" i="2" l="1"/>
  <c r="L759" i="2"/>
  <c r="M760" i="2"/>
  <c r="K798" i="2"/>
  <c r="J762" i="2" l="1"/>
  <c r="M761" i="2"/>
  <c r="L760" i="2"/>
  <c r="K799" i="2"/>
  <c r="L761" i="2" l="1"/>
  <c r="M762" i="2"/>
  <c r="J763" i="2"/>
  <c r="K800" i="2"/>
  <c r="J764" i="2" l="1"/>
  <c r="L762" i="2"/>
  <c r="M763" i="2"/>
  <c r="K801" i="2"/>
  <c r="J765" i="2" l="1"/>
  <c r="L763" i="2"/>
  <c r="M764" i="2"/>
  <c r="K802" i="2"/>
  <c r="L764" i="2" l="1"/>
  <c r="M765" i="2"/>
  <c r="J766" i="2"/>
  <c r="K803" i="2"/>
  <c r="J767" i="2" l="1"/>
  <c r="L765" i="2"/>
  <c r="M766" i="2"/>
  <c r="K804" i="2"/>
  <c r="J768" i="2" l="1"/>
  <c r="L766" i="2"/>
  <c r="M767" i="2"/>
  <c r="K805" i="2"/>
  <c r="J769" i="2" l="1"/>
  <c r="L767" i="2"/>
  <c r="M768" i="2"/>
  <c r="K806" i="2"/>
  <c r="L768" i="2" l="1"/>
  <c r="M769" i="2"/>
  <c r="J770" i="2"/>
  <c r="K807" i="2"/>
  <c r="J771" i="2" l="1"/>
  <c r="L769" i="2"/>
  <c r="M770" i="2"/>
  <c r="K808" i="2"/>
  <c r="J772" i="2" l="1"/>
  <c r="M771" i="2"/>
  <c r="L770" i="2"/>
  <c r="K809" i="2"/>
  <c r="L771" i="2" l="1"/>
  <c r="M772" i="2"/>
  <c r="J773" i="2"/>
  <c r="K810" i="2"/>
  <c r="J774" i="2" l="1"/>
  <c r="L772" i="2"/>
  <c r="M773" i="2"/>
  <c r="K811" i="2"/>
  <c r="L773" i="2" l="1"/>
  <c r="M774" i="2"/>
  <c r="J775" i="2"/>
  <c r="K812" i="2"/>
  <c r="J776" i="2" l="1"/>
  <c r="L774" i="2"/>
  <c r="M775" i="2"/>
  <c r="K813" i="2"/>
  <c r="L775" i="2" l="1"/>
  <c r="J777" i="2"/>
  <c r="M776" i="2"/>
  <c r="K814" i="2"/>
  <c r="J778" i="2" l="1"/>
  <c r="L776" i="2"/>
  <c r="M777" i="2"/>
  <c r="K815" i="2"/>
  <c r="L777" i="2" l="1"/>
  <c r="J779" i="2"/>
  <c r="M778" i="2"/>
  <c r="K816" i="2"/>
  <c r="J780" i="2" l="1"/>
  <c r="L778" i="2"/>
  <c r="M779" i="2"/>
  <c r="K817" i="2"/>
  <c r="L779" i="2" l="1"/>
  <c r="J781" i="2"/>
  <c r="M780" i="2"/>
  <c r="K818" i="2"/>
  <c r="J782" i="2" l="1"/>
  <c r="L780" i="2"/>
  <c r="M781" i="2"/>
  <c r="K819" i="2"/>
  <c r="L781" i="2" l="1"/>
  <c r="M782" i="2"/>
  <c r="J783" i="2"/>
  <c r="K820" i="2"/>
  <c r="J784" i="2" l="1"/>
  <c r="L782" i="2"/>
  <c r="M783" i="2"/>
  <c r="K821" i="2"/>
  <c r="L783" i="2" l="1"/>
  <c r="M784" i="2"/>
  <c r="J785" i="2"/>
  <c r="K822" i="2"/>
  <c r="J786" i="2" l="1"/>
  <c r="M785" i="2"/>
  <c r="L784" i="2"/>
  <c r="K823" i="2"/>
  <c r="L785" i="2" l="1"/>
  <c r="M786" i="2"/>
  <c r="J787" i="2"/>
  <c r="K824" i="2"/>
  <c r="J788" i="2" l="1"/>
  <c r="L786" i="2"/>
  <c r="M787" i="2"/>
  <c r="K825" i="2"/>
  <c r="J789" i="2" l="1"/>
  <c r="L787" i="2"/>
  <c r="M788" i="2"/>
  <c r="K826" i="2"/>
  <c r="L788" i="2" l="1"/>
  <c r="M789" i="2"/>
  <c r="J790" i="2"/>
  <c r="K827" i="2"/>
  <c r="J791" i="2" l="1"/>
  <c r="L789" i="2"/>
  <c r="M790" i="2"/>
  <c r="K828" i="2"/>
  <c r="L790" i="2" l="1"/>
  <c r="M791" i="2"/>
  <c r="J792" i="2"/>
  <c r="K829" i="2"/>
  <c r="J793" i="2" l="1"/>
  <c r="L791" i="2"/>
  <c r="M792" i="2"/>
  <c r="K830" i="2"/>
  <c r="J794" i="2" l="1"/>
  <c r="M793" i="2"/>
  <c r="L792" i="2"/>
  <c r="K831" i="2"/>
  <c r="L793" i="2" l="1"/>
  <c r="M794" i="2"/>
  <c r="J795" i="2"/>
  <c r="K832" i="2"/>
  <c r="J796" i="2" l="1"/>
  <c r="L794" i="2"/>
  <c r="M795" i="2"/>
  <c r="K833" i="2"/>
  <c r="J797" i="2" l="1"/>
  <c r="L795" i="2"/>
  <c r="M796" i="2"/>
  <c r="K834" i="2"/>
  <c r="J798" i="2" l="1"/>
  <c r="L796" i="2"/>
  <c r="M797" i="2"/>
  <c r="K835" i="2"/>
  <c r="L797" i="2" l="1"/>
  <c r="M798" i="2"/>
  <c r="J799" i="2"/>
  <c r="K836" i="2"/>
  <c r="J800" i="2" l="1"/>
  <c r="L798" i="2"/>
  <c r="M799" i="2"/>
  <c r="K837" i="2"/>
  <c r="L799" i="2" l="1"/>
  <c r="M800" i="2"/>
  <c r="J801" i="2"/>
  <c r="K838" i="2"/>
  <c r="J802" i="2" l="1"/>
  <c r="L800" i="2"/>
  <c r="M801" i="2"/>
  <c r="K839" i="2"/>
  <c r="L801" i="2" l="1"/>
  <c r="M802" i="2"/>
  <c r="J803" i="2"/>
  <c r="K840" i="2"/>
  <c r="J804" i="2" l="1"/>
  <c r="L802" i="2"/>
  <c r="M803" i="2"/>
  <c r="K841" i="2"/>
  <c r="L803" i="2" l="1"/>
  <c r="M804" i="2"/>
  <c r="J805" i="2"/>
  <c r="K842" i="2"/>
  <c r="J806" i="2" l="1"/>
  <c r="L804" i="2"/>
  <c r="M805" i="2"/>
  <c r="K843" i="2"/>
  <c r="L805" i="2" l="1"/>
  <c r="M806" i="2"/>
  <c r="J807" i="2"/>
  <c r="K844" i="2"/>
  <c r="J808" i="2" l="1"/>
  <c r="L806" i="2"/>
  <c r="M807" i="2"/>
  <c r="K845" i="2"/>
  <c r="L807" i="2" l="1"/>
  <c r="M808" i="2"/>
  <c r="J809" i="2"/>
  <c r="K846" i="2"/>
  <c r="J810" i="2" l="1"/>
  <c r="M809" i="2"/>
  <c r="L808" i="2"/>
  <c r="K847" i="2"/>
  <c r="L809" i="2" l="1"/>
  <c r="M810" i="2"/>
  <c r="J811" i="2"/>
  <c r="K848" i="2"/>
  <c r="J812" i="2" l="1"/>
  <c r="M811" i="2"/>
  <c r="L810" i="2"/>
  <c r="K849" i="2"/>
  <c r="J813" i="2" l="1"/>
  <c r="L811" i="2"/>
  <c r="M812" i="2"/>
  <c r="K850" i="2"/>
  <c r="J814" i="2" l="1"/>
  <c r="L812" i="2"/>
  <c r="M813" i="2"/>
  <c r="K851" i="2"/>
  <c r="L813" i="2" l="1"/>
  <c r="M814" i="2"/>
  <c r="J815" i="2"/>
  <c r="K852" i="2"/>
  <c r="J816" i="2" l="1"/>
  <c r="L814" i="2"/>
  <c r="M815" i="2"/>
  <c r="K853" i="2"/>
  <c r="L815" i="2" l="1"/>
  <c r="M816" i="2"/>
  <c r="J817" i="2"/>
  <c r="K854" i="2"/>
  <c r="J818" i="2" l="1"/>
  <c r="L816" i="2"/>
  <c r="M817" i="2"/>
  <c r="K855" i="2"/>
  <c r="L817" i="2" l="1"/>
  <c r="M818" i="2"/>
  <c r="J819" i="2"/>
  <c r="K856" i="2"/>
  <c r="J820" i="2" l="1"/>
  <c r="L818" i="2"/>
  <c r="M819" i="2"/>
  <c r="K857" i="2"/>
  <c r="L819" i="2" l="1"/>
  <c r="M820" i="2"/>
  <c r="J821" i="2"/>
  <c r="K858" i="2"/>
  <c r="J822" i="2" l="1"/>
  <c r="L820" i="2"/>
  <c r="M821" i="2"/>
  <c r="K859" i="2"/>
  <c r="L821" i="2" l="1"/>
  <c r="M822" i="2"/>
  <c r="J823" i="2"/>
  <c r="K860" i="2"/>
  <c r="J824" i="2" l="1"/>
  <c r="M823" i="2"/>
  <c r="L822" i="2"/>
  <c r="K861" i="2"/>
  <c r="L823" i="2" l="1"/>
  <c r="M824" i="2"/>
  <c r="J825" i="2"/>
  <c r="K862" i="2"/>
  <c r="J826" i="2" l="1"/>
  <c r="M825" i="2"/>
  <c r="L824" i="2"/>
  <c r="K863" i="2"/>
  <c r="L825" i="2" l="1"/>
  <c r="M826" i="2"/>
  <c r="J827" i="2"/>
  <c r="K864" i="2"/>
  <c r="J828" i="2" l="1"/>
  <c r="L826" i="2"/>
  <c r="M827" i="2"/>
  <c r="K865" i="2"/>
  <c r="L827" i="2" l="1"/>
  <c r="J829" i="2"/>
  <c r="M828" i="2"/>
  <c r="K866" i="2"/>
  <c r="J830" i="2" l="1"/>
  <c r="L828" i="2"/>
  <c r="M829" i="2"/>
  <c r="K867" i="2"/>
  <c r="L829" i="2" l="1"/>
  <c r="M830" i="2"/>
  <c r="J831" i="2"/>
  <c r="K868" i="2"/>
  <c r="J832" i="2" l="1"/>
  <c r="L830" i="2"/>
  <c r="M831" i="2"/>
  <c r="K869" i="2"/>
  <c r="L831" i="2" l="1"/>
  <c r="M832" i="2"/>
  <c r="J833" i="2"/>
  <c r="K870" i="2"/>
  <c r="J834" i="2" l="1"/>
  <c r="L832" i="2"/>
  <c r="M833" i="2"/>
  <c r="K871" i="2"/>
  <c r="L833" i="2" l="1"/>
  <c r="M834" i="2"/>
  <c r="J835" i="2"/>
  <c r="K872" i="2"/>
  <c r="J836" i="2" l="1"/>
  <c r="M835" i="2"/>
  <c r="L834" i="2"/>
  <c r="K873" i="2"/>
  <c r="J837" i="2" l="1"/>
  <c r="L835" i="2"/>
  <c r="M836" i="2"/>
  <c r="K874" i="2"/>
  <c r="L836" i="2" l="1"/>
  <c r="M837" i="2"/>
  <c r="J838" i="2"/>
  <c r="K875" i="2"/>
  <c r="J839" i="2" l="1"/>
  <c r="L837" i="2"/>
  <c r="M838" i="2"/>
  <c r="K876" i="2"/>
  <c r="L838" i="2" l="1"/>
  <c r="M839" i="2"/>
  <c r="J840" i="2"/>
  <c r="K877" i="2"/>
  <c r="J841" i="2" l="1"/>
  <c r="L839" i="2"/>
  <c r="M840" i="2"/>
  <c r="K878" i="2"/>
  <c r="J842" i="2" l="1"/>
  <c r="L840" i="2"/>
  <c r="M841" i="2"/>
  <c r="K879" i="2"/>
  <c r="L841" i="2" l="1"/>
  <c r="M842" i="2"/>
  <c r="J843" i="2"/>
  <c r="K880" i="2"/>
  <c r="J844" i="2" l="1"/>
  <c r="L842" i="2"/>
  <c r="M843" i="2"/>
  <c r="K881" i="2"/>
  <c r="L843" i="2" l="1"/>
  <c r="M844" i="2"/>
  <c r="J845" i="2"/>
  <c r="K882" i="2"/>
  <c r="J846" i="2" l="1"/>
  <c r="L844" i="2"/>
  <c r="M845" i="2"/>
  <c r="K883" i="2"/>
  <c r="L845" i="2" l="1"/>
  <c r="M846" i="2"/>
  <c r="J847" i="2"/>
  <c r="K884" i="2"/>
  <c r="J848" i="2" l="1"/>
  <c r="L846" i="2"/>
  <c r="M847" i="2"/>
  <c r="K885" i="2"/>
  <c r="L847" i="2" l="1"/>
  <c r="M848" i="2"/>
  <c r="J849" i="2"/>
  <c r="K886" i="2"/>
  <c r="J850" i="2" l="1"/>
  <c r="L848" i="2"/>
  <c r="M849" i="2"/>
  <c r="K887" i="2"/>
  <c r="L849" i="2" l="1"/>
  <c r="M850" i="2"/>
  <c r="J851" i="2"/>
  <c r="K888" i="2"/>
  <c r="J852" i="2" l="1"/>
  <c r="L850" i="2"/>
  <c r="M851" i="2"/>
  <c r="K889" i="2"/>
  <c r="L851" i="2" l="1"/>
  <c r="M852" i="2"/>
  <c r="J853" i="2"/>
  <c r="K890" i="2"/>
  <c r="J854" i="2" l="1"/>
  <c r="L852" i="2"/>
  <c r="M853" i="2"/>
  <c r="K891" i="2"/>
  <c r="L853" i="2" l="1"/>
  <c r="M854" i="2"/>
  <c r="J855" i="2"/>
  <c r="K892" i="2"/>
  <c r="J856" i="2" l="1"/>
  <c r="L854" i="2"/>
  <c r="M855" i="2"/>
  <c r="K893" i="2"/>
  <c r="L855" i="2" l="1"/>
  <c r="M856" i="2"/>
  <c r="J857" i="2"/>
  <c r="K894" i="2"/>
  <c r="J858" i="2" l="1"/>
  <c r="L856" i="2"/>
  <c r="M857" i="2"/>
  <c r="K895" i="2"/>
  <c r="L857" i="2" l="1"/>
  <c r="M858" i="2"/>
  <c r="J859" i="2"/>
  <c r="K896" i="2"/>
  <c r="J860" i="2" l="1"/>
  <c r="L858" i="2"/>
  <c r="M859" i="2"/>
  <c r="K897" i="2"/>
  <c r="L859" i="2" l="1"/>
  <c r="M860" i="2"/>
  <c r="J861" i="2"/>
  <c r="K898" i="2"/>
  <c r="J862" i="2" l="1"/>
  <c r="L860" i="2"/>
  <c r="M861" i="2"/>
  <c r="K899" i="2"/>
  <c r="L861" i="2" l="1"/>
  <c r="M862" i="2"/>
  <c r="J863" i="2"/>
  <c r="K900" i="2"/>
  <c r="J864" i="2" l="1"/>
  <c r="L862" i="2"/>
  <c r="M863" i="2"/>
  <c r="K901" i="2"/>
  <c r="L863" i="2" l="1"/>
  <c r="J865" i="2"/>
  <c r="M864" i="2"/>
  <c r="K902" i="2"/>
  <c r="J866" i="2" l="1"/>
  <c r="L864" i="2"/>
  <c r="M865" i="2"/>
  <c r="K903" i="2"/>
  <c r="L865" i="2" l="1"/>
  <c r="M866" i="2"/>
  <c r="J867" i="2"/>
  <c r="K904" i="2"/>
  <c r="J868" i="2" l="1"/>
  <c r="M867" i="2"/>
  <c r="L866" i="2"/>
  <c r="K905" i="2"/>
  <c r="L867" i="2" l="1"/>
  <c r="M868" i="2"/>
  <c r="J869" i="2"/>
  <c r="K906" i="2"/>
  <c r="J870" i="2" l="1"/>
  <c r="L868" i="2"/>
  <c r="M869" i="2"/>
  <c r="K907" i="2"/>
  <c r="L869" i="2" l="1"/>
  <c r="M870" i="2"/>
  <c r="J871" i="2"/>
  <c r="K908" i="2"/>
  <c r="J872" i="2" l="1"/>
  <c r="L870" i="2"/>
  <c r="M871" i="2"/>
  <c r="K909" i="2"/>
  <c r="J873" i="2" l="1"/>
  <c r="L871" i="2"/>
  <c r="M872" i="2"/>
  <c r="K910" i="2"/>
  <c r="L872" i="2" l="1"/>
  <c r="M873" i="2"/>
  <c r="J874" i="2"/>
  <c r="K911" i="2"/>
  <c r="J875" i="2" l="1"/>
  <c r="L873" i="2"/>
  <c r="M874" i="2"/>
  <c r="K912" i="2"/>
  <c r="L874" i="2" l="1"/>
  <c r="M875" i="2"/>
  <c r="J876" i="2"/>
  <c r="K913" i="2"/>
  <c r="J877" i="2" l="1"/>
  <c r="L875" i="2"/>
  <c r="M876" i="2"/>
  <c r="K914" i="2"/>
  <c r="L876" i="2" l="1"/>
  <c r="M877" i="2"/>
  <c r="J878" i="2"/>
  <c r="K915" i="2"/>
  <c r="J879" i="2" l="1"/>
  <c r="L877" i="2"/>
  <c r="M878" i="2"/>
  <c r="K916" i="2"/>
  <c r="L878" i="2" l="1"/>
  <c r="M879" i="2"/>
  <c r="J880" i="2"/>
  <c r="K917" i="2"/>
  <c r="J881" i="2" l="1"/>
  <c r="L879" i="2"/>
  <c r="M880" i="2"/>
  <c r="K918" i="2"/>
  <c r="L880" i="2" l="1"/>
  <c r="M881" i="2"/>
  <c r="J882" i="2"/>
  <c r="K919" i="2"/>
  <c r="J883" i="2" l="1"/>
  <c r="L881" i="2"/>
  <c r="M882" i="2"/>
  <c r="K920" i="2"/>
  <c r="L882" i="2" l="1"/>
  <c r="M883" i="2"/>
  <c r="J884" i="2"/>
  <c r="K921" i="2"/>
  <c r="J885" i="2" l="1"/>
  <c r="L883" i="2"/>
  <c r="M884" i="2"/>
  <c r="K922" i="2"/>
  <c r="L884" i="2" l="1"/>
  <c r="J886" i="2"/>
  <c r="M885" i="2"/>
  <c r="K923" i="2"/>
  <c r="J887" i="2" l="1"/>
  <c r="L885" i="2"/>
  <c r="M886" i="2"/>
  <c r="K924" i="2"/>
  <c r="L886" i="2" l="1"/>
  <c r="J888" i="2"/>
  <c r="M887" i="2"/>
  <c r="K925" i="2"/>
  <c r="J889" i="2" l="1"/>
  <c r="L887" i="2"/>
  <c r="M888" i="2"/>
  <c r="K926" i="2"/>
  <c r="L888" i="2" l="1"/>
  <c r="M889" i="2"/>
  <c r="J890" i="2"/>
  <c r="K927" i="2"/>
  <c r="J891" i="2" l="1"/>
  <c r="M890" i="2"/>
  <c r="L889" i="2"/>
  <c r="K928" i="2"/>
  <c r="L890" i="2" l="1"/>
  <c r="M891" i="2"/>
  <c r="J892" i="2"/>
  <c r="K929" i="2"/>
  <c r="J893" i="2" l="1"/>
  <c r="L891" i="2"/>
  <c r="M892" i="2"/>
  <c r="K930" i="2"/>
  <c r="L892" i="2" l="1"/>
  <c r="M893" i="2"/>
  <c r="J894" i="2"/>
  <c r="K931" i="2"/>
  <c r="J895" i="2" l="1"/>
  <c r="L893" i="2"/>
  <c r="M894" i="2"/>
  <c r="K932" i="2"/>
  <c r="L894" i="2" l="1"/>
  <c r="M895" i="2"/>
  <c r="J896" i="2"/>
  <c r="K933" i="2"/>
  <c r="J897" i="2" l="1"/>
  <c r="L895" i="2"/>
  <c r="M896" i="2"/>
  <c r="K934" i="2"/>
  <c r="J898" i="2" l="1"/>
  <c r="L896" i="2"/>
  <c r="M897" i="2"/>
  <c r="K935" i="2"/>
  <c r="L897" i="2" l="1"/>
  <c r="J899" i="2"/>
  <c r="M898" i="2"/>
  <c r="K936" i="2"/>
  <c r="J900" i="2" l="1"/>
  <c r="L898" i="2"/>
  <c r="M899" i="2"/>
  <c r="K937" i="2"/>
  <c r="L899" i="2" l="1"/>
  <c r="M900" i="2"/>
  <c r="J901" i="2"/>
  <c r="K938" i="2"/>
  <c r="J902" i="2" l="1"/>
  <c r="L900" i="2"/>
  <c r="M901" i="2"/>
  <c r="K939" i="2"/>
  <c r="L901" i="2" l="1"/>
  <c r="M902" i="2"/>
  <c r="J903" i="2"/>
  <c r="K940" i="2"/>
  <c r="J904" i="2" l="1"/>
  <c r="L902" i="2"/>
  <c r="M903" i="2"/>
  <c r="K941" i="2"/>
  <c r="L903" i="2" l="1"/>
  <c r="M904" i="2"/>
  <c r="J905" i="2"/>
  <c r="K942" i="2"/>
  <c r="J906" i="2" l="1"/>
  <c r="L904" i="2"/>
  <c r="M905" i="2"/>
  <c r="K943" i="2"/>
  <c r="L905" i="2" l="1"/>
  <c r="M906" i="2"/>
  <c r="J907" i="2"/>
  <c r="K944" i="2"/>
  <c r="J908" i="2" l="1"/>
  <c r="L906" i="2"/>
  <c r="M907" i="2"/>
  <c r="K945" i="2"/>
  <c r="L907" i="2" l="1"/>
  <c r="M908" i="2"/>
  <c r="J909" i="2"/>
  <c r="K946" i="2"/>
  <c r="J910" i="2" l="1"/>
  <c r="L908" i="2"/>
  <c r="M909" i="2"/>
  <c r="K947" i="2"/>
  <c r="L909" i="2" l="1"/>
  <c r="M910" i="2"/>
  <c r="J911" i="2"/>
  <c r="K948" i="2"/>
  <c r="J912" i="2" l="1"/>
  <c r="L910" i="2"/>
  <c r="M911" i="2"/>
  <c r="K949" i="2"/>
  <c r="L911" i="2" l="1"/>
  <c r="M912" i="2"/>
  <c r="J913" i="2"/>
  <c r="K950" i="2"/>
  <c r="J914" i="2" l="1"/>
  <c r="M913" i="2"/>
  <c r="L912" i="2"/>
  <c r="K951" i="2"/>
  <c r="L913" i="2" l="1"/>
  <c r="M914" i="2"/>
  <c r="J915" i="2"/>
  <c r="K952" i="2"/>
  <c r="J916" i="2" l="1"/>
  <c r="L914" i="2"/>
  <c r="M915" i="2"/>
  <c r="K953" i="2"/>
  <c r="L915" i="2" l="1"/>
  <c r="M916" i="2"/>
  <c r="J917" i="2"/>
  <c r="K954" i="2"/>
  <c r="J918" i="2" l="1"/>
  <c r="L916" i="2"/>
  <c r="M917" i="2"/>
  <c r="K955" i="2"/>
  <c r="L917" i="2" l="1"/>
  <c r="M918" i="2"/>
  <c r="J919" i="2"/>
  <c r="K956" i="2"/>
  <c r="J920" i="2" l="1"/>
  <c r="L918" i="2"/>
  <c r="M919" i="2"/>
  <c r="K957" i="2"/>
  <c r="L919" i="2" l="1"/>
  <c r="J921" i="2"/>
  <c r="M920" i="2"/>
  <c r="K958" i="2"/>
  <c r="J922" i="2" l="1"/>
  <c r="L920" i="2"/>
  <c r="M921" i="2"/>
  <c r="K959" i="2"/>
  <c r="L921" i="2" l="1"/>
  <c r="M922" i="2"/>
  <c r="J923" i="2"/>
  <c r="K960" i="2"/>
  <c r="J924" i="2" l="1"/>
  <c r="L922" i="2"/>
  <c r="M923" i="2"/>
  <c r="K961" i="2"/>
  <c r="L923" i="2" l="1"/>
  <c r="M924" i="2"/>
  <c r="J925" i="2"/>
  <c r="K962" i="2"/>
  <c r="J926" i="2" l="1"/>
  <c r="L924" i="2"/>
  <c r="M925" i="2"/>
  <c r="K963" i="2"/>
  <c r="L925" i="2" l="1"/>
  <c r="M926" i="2"/>
  <c r="J927" i="2"/>
  <c r="K964" i="2"/>
  <c r="J928" i="2" l="1"/>
  <c r="L926" i="2"/>
  <c r="M927" i="2"/>
  <c r="K965" i="2"/>
  <c r="L927" i="2" l="1"/>
  <c r="M928" i="2"/>
  <c r="J929" i="2"/>
  <c r="K966" i="2"/>
  <c r="J930" i="2" l="1"/>
  <c r="L928" i="2"/>
  <c r="M929" i="2"/>
  <c r="K967" i="2"/>
  <c r="L929" i="2" l="1"/>
  <c r="M930" i="2"/>
  <c r="J931" i="2"/>
  <c r="K968" i="2"/>
  <c r="J932" i="2" l="1"/>
  <c r="L930" i="2"/>
  <c r="M931" i="2"/>
  <c r="K969" i="2"/>
  <c r="L931" i="2" l="1"/>
  <c r="M932" i="2"/>
  <c r="J933" i="2"/>
  <c r="K970" i="2"/>
  <c r="J934" i="2" l="1"/>
  <c r="L932" i="2"/>
  <c r="M933" i="2"/>
  <c r="K971" i="2"/>
  <c r="L933" i="2" l="1"/>
  <c r="M934" i="2"/>
  <c r="J935" i="2"/>
  <c r="K972" i="2"/>
  <c r="J936" i="2" l="1"/>
  <c r="L934" i="2"/>
  <c r="M935" i="2"/>
  <c r="K973" i="2"/>
  <c r="L935" i="2" l="1"/>
  <c r="M936" i="2"/>
  <c r="J937" i="2"/>
  <c r="K974" i="2"/>
  <c r="J938" i="2" l="1"/>
  <c r="L936" i="2"/>
  <c r="M937" i="2"/>
  <c r="K975" i="2"/>
  <c r="L937" i="2" l="1"/>
  <c r="M938" i="2"/>
  <c r="J939" i="2"/>
  <c r="K976" i="2"/>
  <c r="J940" i="2" l="1"/>
  <c r="L938" i="2"/>
  <c r="M939" i="2"/>
  <c r="K977" i="2"/>
  <c r="J941" i="2" l="1"/>
  <c r="L939" i="2"/>
  <c r="M940" i="2"/>
  <c r="K978" i="2"/>
  <c r="J942" i="2" l="1"/>
  <c r="L940" i="2"/>
  <c r="M941" i="2"/>
  <c r="K979" i="2"/>
  <c r="L941" i="2" l="1"/>
  <c r="M942" i="2"/>
  <c r="J943" i="2"/>
  <c r="K980" i="2"/>
  <c r="J944" i="2" l="1"/>
  <c r="L942" i="2"/>
  <c r="M943" i="2"/>
  <c r="K981" i="2"/>
  <c r="L943" i="2" l="1"/>
  <c r="M944" i="2"/>
  <c r="J945" i="2"/>
  <c r="K982" i="2"/>
  <c r="J946" i="2" l="1"/>
  <c r="L944" i="2"/>
  <c r="M945" i="2"/>
  <c r="K983" i="2"/>
  <c r="L945" i="2" l="1"/>
  <c r="M946" i="2"/>
  <c r="J947" i="2"/>
  <c r="K984" i="2"/>
  <c r="J948" i="2" l="1"/>
  <c r="L946" i="2"/>
  <c r="M947" i="2"/>
  <c r="K985" i="2"/>
  <c r="L947" i="2" l="1"/>
  <c r="M948" i="2"/>
  <c r="J949" i="2"/>
  <c r="K986" i="2"/>
  <c r="J950" i="2" l="1"/>
  <c r="L948" i="2"/>
  <c r="M949" i="2"/>
  <c r="K987" i="2"/>
  <c r="L949" i="2" l="1"/>
  <c r="M950" i="2"/>
  <c r="J951" i="2"/>
  <c r="K988" i="2"/>
  <c r="J952" i="2" l="1"/>
  <c r="L950" i="2"/>
  <c r="M951" i="2"/>
  <c r="K989" i="2"/>
  <c r="L951" i="2" l="1"/>
  <c r="J953" i="2"/>
  <c r="M952" i="2"/>
  <c r="K990" i="2"/>
  <c r="J954" i="2" l="1"/>
  <c r="M953" i="2"/>
  <c r="L952" i="2"/>
  <c r="K991" i="2"/>
  <c r="L953" i="2" l="1"/>
  <c r="M954" i="2"/>
  <c r="J955" i="2"/>
  <c r="K992" i="2"/>
  <c r="J956" i="2" l="1"/>
  <c r="L954" i="2"/>
  <c r="M955" i="2"/>
  <c r="K993" i="2"/>
  <c r="L955" i="2" l="1"/>
  <c r="M956" i="2"/>
  <c r="J957" i="2"/>
  <c r="K994" i="2"/>
  <c r="J958" i="2" l="1"/>
  <c r="L956" i="2"/>
  <c r="M957" i="2"/>
  <c r="K995" i="2"/>
  <c r="L957" i="2" l="1"/>
  <c r="M958" i="2"/>
  <c r="J959" i="2"/>
  <c r="K996" i="2"/>
  <c r="J960" i="2" l="1"/>
  <c r="M959" i="2"/>
  <c r="L958" i="2"/>
  <c r="K997" i="2"/>
  <c r="J961" i="2" l="1"/>
  <c r="M960" i="2"/>
  <c r="L959" i="2"/>
  <c r="K998" i="2"/>
  <c r="J962" i="2" l="1"/>
  <c r="L960" i="2"/>
  <c r="M961" i="2"/>
  <c r="K999" i="2"/>
  <c r="L961" i="2" l="1"/>
  <c r="J963" i="2"/>
  <c r="M962" i="2"/>
  <c r="K1000" i="2"/>
  <c r="J964" i="2" l="1"/>
  <c r="M963" i="2"/>
  <c r="L962" i="2"/>
  <c r="K1001" i="2"/>
  <c r="L963" i="2" l="1"/>
  <c r="M964" i="2"/>
  <c r="J965" i="2"/>
  <c r="K1002" i="2"/>
  <c r="J966" i="2" l="1"/>
  <c r="L964" i="2"/>
  <c r="M965" i="2"/>
  <c r="K1003" i="2"/>
  <c r="L965" i="2" l="1"/>
  <c r="J967" i="2"/>
  <c r="M966" i="2"/>
  <c r="K1004" i="2"/>
  <c r="J968" i="2" l="1"/>
  <c r="L966" i="2"/>
  <c r="M967" i="2"/>
  <c r="K1005" i="2"/>
  <c r="L967" i="2" l="1"/>
  <c r="M968" i="2"/>
  <c r="J969" i="2"/>
  <c r="K1006" i="2"/>
  <c r="J970" i="2" l="1"/>
  <c r="L968" i="2"/>
  <c r="M969" i="2"/>
  <c r="K1007" i="2"/>
  <c r="L969" i="2" l="1"/>
  <c r="M970" i="2"/>
  <c r="J971" i="2"/>
  <c r="K1008" i="2"/>
  <c r="J972" i="2" l="1"/>
  <c r="M971" i="2"/>
  <c r="L970" i="2"/>
  <c r="K1009" i="2"/>
  <c r="L971" i="2" l="1"/>
  <c r="M972" i="2"/>
  <c r="J973" i="2"/>
  <c r="K1010" i="2"/>
  <c r="J974" i="2" l="1"/>
  <c r="L972" i="2"/>
  <c r="M973" i="2"/>
  <c r="K1011" i="2"/>
  <c r="L973" i="2" l="1"/>
  <c r="J975" i="2"/>
  <c r="M974" i="2"/>
  <c r="K1012" i="2"/>
  <c r="J976" i="2" l="1"/>
  <c r="L974" i="2"/>
  <c r="M975" i="2"/>
  <c r="K1013" i="2"/>
  <c r="L975" i="2" l="1"/>
  <c r="M976" i="2"/>
  <c r="J977" i="2"/>
  <c r="K1014" i="2"/>
  <c r="J978" i="2" l="1"/>
  <c r="L976" i="2"/>
  <c r="M977" i="2"/>
  <c r="K1015" i="2"/>
  <c r="L977" i="2" l="1"/>
  <c r="J979" i="2"/>
  <c r="M978" i="2"/>
  <c r="K1016" i="2"/>
  <c r="J980" i="2" l="1"/>
  <c r="L978" i="2"/>
  <c r="M979" i="2"/>
  <c r="K1017" i="2"/>
  <c r="L979" i="2" l="1"/>
  <c r="M980" i="2"/>
  <c r="J981" i="2"/>
  <c r="K1018" i="2"/>
  <c r="J982" i="2" l="1"/>
  <c r="L980" i="2"/>
  <c r="M981" i="2"/>
  <c r="K1019" i="2"/>
  <c r="L981" i="2" l="1"/>
  <c r="M982" i="2"/>
  <c r="J983" i="2"/>
  <c r="K1020" i="2"/>
  <c r="J984" i="2" l="1"/>
  <c r="M983" i="2"/>
  <c r="L982" i="2"/>
  <c r="K1021" i="2"/>
  <c r="L983" i="2" l="1"/>
  <c r="M984" i="2"/>
  <c r="J985" i="2"/>
  <c r="K1022" i="2"/>
  <c r="J986" i="2" l="1"/>
  <c r="L984" i="2"/>
  <c r="M985" i="2"/>
  <c r="K1023" i="2"/>
  <c r="L985" i="2" l="1"/>
  <c r="M986" i="2"/>
  <c r="J987" i="2"/>
  <c r="K1024" i="2"/>
  <c r="J988" i="2" l="1"/>
  <c r="L986" i="2"/>
  <c r="M987" i="2"/>
  <c r="K1025" i="2"/>
  <c r="L987" i="2" l="1"/>
  <c r="M988" i="2"/>
  <c r="J989" i="2"/>
  <c r="K1026" i="2"/>
  <c r="J990" i="2" l="1"/>
  <c r="M989" i="2"/>
  <c r="L988" i="2"/>
  <c r="K1027" i="2"/>
  <c r="L989" i="2" l="1"/>
  <c r="J991" i="2"/>
  <c r="M990" i="2"/>
  <c r="K1028" i="2"/>
  <c r="J992" i="2" l="1"/>
  <c r="L990" i="2"/>
  <c r="M991" i="2"/>
  <c r="K1029" i="2"/>
  <c r="L991" i="2" l="1"/>
  <c r="M992" i="2"/>
  <c r="J993" i="2"/>
  <c r="K1030" i="2"/>
  <c r="J994" i="2" l="1"/>
  <c r="M993" i="2"/>
  <c r="L992" i="2"/>
  <c r="K1031" i="2"/>
  <c r="L993" i="2" l="1"/>
  <c r="J995" i="2"/>
  <c r="M994" i="2"/>
  <c r="K1032" i="2"/>
  <c r="J996" i="2" l="1"/>
  <c r="L994" i="2"/>
  <c r="M995" i="2"/>
  <c r="K1033" i="2"/>
  <c r="L995" i="2" l="1"/>
  <c r="M996" i="2"/>
  <c r="J997" i="2"/>
  <c r="K1034" i="2"/>
  <c r="J998" i="2" l="1"/>
  <c r="M997" i="2"/>
  <c r="L996" i="2"/>
  <c r="K1035" i="2"/>
  <c r="L997" i="2" l="1"/>
  <c r="J999" i="2"/>
  <c r="M998" i="2"/>
  <c r="K1036" i="2"/>
  <c r="J1000" i="2" l="1"/>
  <c r="L998" i="2"/>
  <c r="M999" i="2"/>
  <c r="K1037" i="2"/>
  <c r="L999" i="2" l="1"/>
  <c r="M1000" i="2"/>
  <c r="J1001" i="2"/>
  <c r="K1038" i="2"/>
  <c r="J1002" i="2" l="1"/>
  <c r="L1000" i="2"/>
  <c r="M1001" i="2"/>
  <c r="K1039" i="2"/>
  <c r="L1001" i="2" l="1"/>
  <c r="M1002" i="2"/>
  <c r="J1003" i="2"/>
  <c r="K1040" i="2"/>
  <c r="J1004" i="2" l="1"/>
  <c r="M1003" i="2"/>
  <c r="L1002" i="2"/>
  <c r="K1041" i="2"/>
  <c r="L1003" i="2" l="1"/>
  <c r="M1004" i="2"/>
  <c r="J1005" i="2"/>
  <c r="K1042" i="2"/>
  <c r="J1006" i="2" l="1"/>
  <c r="L1004" i="2"/>
  <c r="M1005" i="2"/>
  <c r="K1043" i="2"/>
  <c r="L1005" i="2" l="1"/>
  <c r="M1006" i="2"/>
  <c r="J1007" i="2"/>
  <c r="K1044" i="2"/>
  <c r="J1008" i="2" l="1"/>
  <c r="L1006" i="2"/>
  <c r="M1007" i="2"/>
  <c r="K1045" i="2"/>
  <c r="L1007" i="2" l="1"/>
  <c r="M1008" i="2"/>
  <c r="J1009" i="2"/>
  <c r="K1046" i="2"/>
  <c r="J1010" i="2" l="1"/>
  <c r="L1008" i="2"/>
  <c r="M1009" i="2"/>
  <c r="K1047" i="2"/>
  <c r="L1009" i="2" l="1"/>
  <c r="M1010" i="2"/>
  <c r="J1011" i="2"/>
  <c r="K1048" i="2"/>
  <c r="J1012" i="2" l="1"/>
  <c r="L1010" i="2"/>
  <c r="M1011" i="2"/>
  <c r="K1049" i="2"/>
  <c r="L1011" i="2" l="1"/>
  <c r="M1012" i="2"/>
  <c r="J1013" i="2"/>
  <c r="K1050" i="2"/>
  <c r="J1014" i="2" l="1"/>
  <c r="L1012" i="2"/>
  <c r="M1013" i="2"/>
  <c r="K1051" i="2"/>
  <c r="L1013" i="2" l="1"/>
  <c r="M1014" i="2"/>
  <c r="J1015" i="2"/>
  <c r="K1052" i="2"/>
  <c r="J1016" i="2" l="1"/>
  <c r="L1014" i="2"/>
  <c r="M1015" i="2"/>
  <c r="K1053" i="2"/>
  <c r="L1015" i="2" l="1"/>
  <c r="M1016" i="2"/>
  <c r="J1017" i="2"/>
  <c r="K1054" i="2"/>
  <c r="J1018" i="2" l="1"/>
  <c r="M1017" i="2"/>
  <c r="L1016" i="2"/>
  <c r="K1055" i="2"/>
  <c r="L1017" i="2" l="1"/>
  <c r="M1018" i="2"/>
  <c r="J1019" i="2"/>
  <c r="K1056" i="2"/>
  <c r="J1020" i="2" l="1"/>
  <c r="M1019" i="2"/>
  <c r="L1018" i="2"/>
  <c r="K1057" i="2"/>
  <c r="L1019" i="2" l="1"/>
  <c r="M1020" i="2"/>
  <c r="J1021" i="2"/>
  <c r="K1058" i="2"/>
  <c r="J1022" i="2" l="1"/>
  <c r="L1020" i="2"/>
  <c r="M1021" i="2"/>
  <c r="K1059" i="2"/>
  <c r="L1021" i="2" l="1"/>
  <c r="J1023" i="2"/>
  <c r="M1022" i="2"/>
  <c r="K1060" i="2"/>
  <c r="J1024" i="2" l="1"/>
  <c r="L1022" i="2"/>
  <c r="M1023" i="2"/>
  <c r="K1061" i="2"/>
  <c r="L1023" i="2" l="1"/>
  <c r="M1024" i="2"/>
  <c r="J1025" i="2"/>
  <c r="K1062" i="2"/>
  <c r="J1026" i="2" l="1"/>
  <c r="L1024" i="2"/>
  <c r="M1025" i="2"/>
  <c r="K1063" i="2"/>
  <c r="L1025" i="2" l="1"/>
  <c r="M1026" i="2"/>
  <c r="J1027" i="2"/>
  <c r="K1064" i="2"/>
  <c r="J1028" i="2" l="1"/>
  <c r="L1026" i="2"/>
  <c r="M1027" i="2"/>
  <c r="K1065" i="2"/>
  <c r="L1027" i="2" l="1"/>
  <c r="M1028" i="2"/>
  <c r="J1029" i="2"/>
  <c r="K1066" i="2"/>
  <c r="J1030" i="2" l="1"/>
  <c r="L1028" i="2"/>
  <c r="M1029" i="2"/>
  <c r="K1067" i="2"/>
  <c r="L1029" i="2" l="1"/>
  <c r="M1030" i="2"/>
  <c r="J1031" i="2"/>
  <c r="K1068" i="2"/>
  <c r="J1032" i="2" l="1"/>
  <c r="M1031" i="2"/>
  <c r="L1030" i="2"/>
  <c r="K1069" i="2"/>
  <c r="L1031" i="2" l="1"/>
  <c r="M1032" i="2"/>
  <c r="J1033" i="2"/>
  <c r="K1070" i="2"/>
  <c r="J1034" i="2" l="1"/>
  <c r="L1032" i="2"/>
  <c r="M1033" i="2"/>
  <c r="K1071" i="2"/>
  <c r="L1033" i="2" l="1"/>
  <c r="M1034" i="2"/>
  <c r="J1035" i="2"/>
  <c r="K1072" i="2"/>
  <c r="J1036" i="2" l="1"/>
  <c r="L1034" i="2"/>
  <c r="M1035" i="2"/>
  <c r="K1073" i="2"/>
  <c r="L1035" i="2" l="1"/>
  <c r="M1036" i="2"/>
  <c r="J1037" i="2"/>
  <c r="K1074" i="2"/>
  <c r="J1038" i="2" l="1"/>
  <c r="L1036" i="2"/>
  <c r="M1037" i="2"/>
  <c r="K1075" i="2"/>
  <c r="L1037" i="2" l="1"/>
  <c r="J1039" i="2"/>
  <c r="M1038" i="2"/>
  <c r="K1076" i="2"/>
  <c r="J1040" i="2" l="1"/>
  <c r="L1038" i="2"/>
  <c r="M1039" i="2"/>
  <c r="K1077" i="2"/>
  <c r="J1041" i="2" l="1"/>
  <c r="L1039" i="2"/>
  <c r="M1040" i="2"/>
  <c r="K1078" i="2"/>
  <c r="L1040" i="2" l="1"/>
  <c r="J1042" i="2"/>
  <c r="M1041" i="2"/>
  <c r="K1079" i="2"/>
  <c r="J1043" i="2" l="1"/>
  <c r="L1041" i="2"/>
  <c r="M1042" i="2"/>
  <c r="K1080" i="2"/>
  <c r="L1042" i="2" l="1"/>
  <c r="M1043" i="2"/>
  <c r="J1044" i="2"/>
  <c r="K1081" i="2"/>
  <c r="J1045" i="2" l="1"/>
  <c r="L1043" i="2"/>
  <c r="M1044" i="2"/>
  <c r="K1082" i="2"/>
  <c r="L1044" i="2" l="1"/>
  <c r="M1045" i="2"/>
  <c r="J1046" i="2"/>
  <c r="K1083" i="2"/>
  <c r="J1047" i="2" l="1"/>
  <c r="L1045" i="2"/>
  <c r="M1046" i="2"/>
  <c r="K1084" i="2"/>
  <c r="J1048" i="2" l="1"/>
  <c r="L1046" i="2"/>
  <c r="M1047" i="2"/>
  <c r="K1085" i="2"/>
  <c r="L1047" i="2" l="1"/>
  <c r="M1048" i="2"/>
  <c r="J1049" i="2"/>
  <c r="K1086" i="2"/>
  <c r="J1050" i="2" l="1"/>
  <c r="L1048" i="2"/>
  <c r="M1049" i="2"/>
  <c r="K1087" i="2"/>
  <c r="L1049" i="2" l="1"/>
  <c r="M1050" i="2"/>
  <c r="J1051" i="2"/>
  <c r="K1088" i="2"/>
  <c r="J1052" i="2" l="1"/>
  <c r="L1050" i="2"/>
  <c r="M1051" i="2"/>
  <c r="K1089" i="2"/>
  <c r="L1051" i="2" l="1"/>
  <c r="M1052" i="2"/>
  <c r="J1053" i="2"/>
  <c r="K1090" i="2"/>
  <c r="J1054" i="2" l="1"/>
  <c r="L1052" i="2"/>
  <c r="M1053" i="2"/>
  <c r="K1091" i="2"/>
  <c r="L1053" i="2" l="1"/>
  <c r="M1054" i="2"/>
  <c r="J1055" i="2"/>
  <c r="K1092" i="2"/>
  <c r="J1056" i="2" l="1"/>
  <c r="L1054" i="2"/>
  <c r="M1055" i="2"/>
  <c r="K1093" i="2"/>
  <c r="L1055" i="2" l="1"/>
  <c r="J1057" i="2"/>
  <c r="M1056" i="2"/>
  <c r="K1094" i="2"/>
  <c r="J1058" i="2" l="1"/>
  <c r="L1056" i="2"/>
  <c r="M1057" i="2"/>
  <c r="K1095" i="2"/>
  <c r="L1057" i="2" l="1"/>
  <c r="M1058" i="2"/>
  <c r="J1059" i="2"/>
  <c r="K1096" i="2"/>
  <c r="J1060" i="2" l="1"/>
  <c r="L1058" i="2"/>
  <c r="M1059" i="2"/>
  <c r="K1097" i="2"/>
  <c r="J1061" i="2" l="1"/>
  <c r="L1059" i="2"/>
  <c r="M1060" i="2"/>
  <c r="K1098" i="2"/>
  <c r="J1062" i="2" l="1"/>
  <c r="L1060" i="2"/>
  <c r="M1061" i="2"/>
  <c r="K1099" i="2"/>
  <c r="L1061" i="2" l="1"/>
  <c r="M1062" i="2"/>
  <c r="J1063" i="2"/>
  <c r="K1100" i="2"/>
  <c r="J1064" i="2" l="1"/>
  <c r="L1062" i="2"/>
  <c r="M1063" i="2"/>
  <c r="K1101" i="2"/>
  <c r="L1063" i="2" l="1"/>
  <c r="J1065" i="2"/>
  <c r="M1064" i="2"/>
  <c r="K1102" i="2"/>
  <c r="J1066" i="2" l="1"/>
  <c r="L1064" i="2"/>
  <c r="M1065" i="2"/>
  <c r="K1103" i="2"/>
  <c r="L1065" i="2" l="1"/>
  <c r="M1066" i="2"/>
  <c r="J1067" i="2"/>
  <c r="K1104" i="2"/>
  <c r="J1068" i="2" l="1"/>
  <c r="L1066" i="2"/>
  <c r="M1067" i="2"/>
  <c r="K1105" i="2"/>
  <c r="L1067" i="2" l="1"/>
  <c r="M1068" i="2"/>
  <c r="J1069" i="2"/>
  <c r="K1106" i="2"/>
  <c r="J1070" i="2" l="1"/>
  <c r="M1069" i="2"/>
  <c r="L1068" i="2"/>
  <c r="K1107" i="2"/>
  <c r="L1069" i="2" l="1"/>
  <c r="M1070" i="2"/>
  <c r="J1071" i="2"/>
  <c r="K1108" i="2"/>
  <c r="J1072" i="2" l="1"/>
  <c r="M1071" i="2"/>
  <c r="L1070" i="2"/>
  <c r="K1109" i="2"/>
  <c r="L1071" i="2" l="1"/>
  <c r="M1072" i="2"/>
  <c r="J1073" i="2"/>
  <c r="K1110" i="2"/>
  <c r="J1074" i="2" l="1"/>
  <c r="L1072" i="2"/>
  <c r="M1073" i="2"/>
  <c r="K1111" i="2"/>
  <c r="L1073" i="2" l="1"/>
  <c r="M1074" i="2"/>
  <c r="J1075" i="2"/>
  <c r="K1112" i="2"/>
  <c r="J1076" i="2" l="1"/>
  <c r="L1074" i="2"/>
  <c r="M1075" i="2"/>
  <c r="K1113" i="2"/>
  <c r="L1075" i="2" l="1"/>
  <c r="M1076" i="2"/>
  <c r="J1077" i="2"/>
  <c r="K1114" i="2"/>
  <c r="J1078" i="2" l="1"/>
  <c r="L1076" i="2"/>
  <c r="M1077" i="2"/>
  <c r="K1115" i="2"/>
  <c r="L1077" i="2" l="1"/>
  <c r="M1078" i="2"/>
  <c r="J1079" i="2"/>
  <c r="K1116" i="2"/>
  <c r="J1080" i="2" l="1"/>
  <c r="L1078" i="2"/>
  <c r="M1079" i="2"/>
  <c r="K1117" i="2"/>
  <c r="L1079" i="2" l="1"/>
  <c r="M1080" i="2"/>
  <c r="J1081" i="2"/>
  <c r="K1118" i="2"/>
  <c r="J1082" i="2" l="1"/>
  <c r="L1080" i="2"/>
  <c r="M1081" i="2"/>
  <c r="K1119" i="2"/>
  <c r="L1081" i="2" l="1"/>
  <c r="M1082" i="2"/>
  <c r="J1083" i="2"/>
  <c r="K1120" i="2"/>
  <c r="J1084" i="2" l="1"/>
  <c r="L1082" i="2"/>
  <c r="M1083" i="2"/>
  <c r="K1121" i="2"/>
  <c r="L1083" i="2" l="1"/>
  <c r="M1084" i="2"/>
  <c r="J1085" i="2"/>
  <c r="K1122" i="2"/>
  <c r="J1086" i="2" l="1"/>
  <c r="M1085" i="2"/>
  <c r="L1084" i="2"/>
  <c r="K1123" i="2"/>
  <c r="L1085" i="2" l="1"/>
  <c r="M1086" i="2"/>
  <c r="J1087" i="2"/>
  <c r="K1124" i="2"/>
  <c r="J1088" i="2" l="1"/>
  <c r="L1086" i="2"/>
  <c r="M1087" i="2"/>
  <c r="K1125" i="2"/>
  <c r="L1087" i="2" l="1"/>
  <c r="M1088" i="2"/>
  <c r="J1089" i="2"/>
  <c r="K1126" i="2"/>
  <c r="J1090" i="2" l="1"/>
  <c r="L1088" i="2"/>
  <c r="M1089" i="2"/>
  <c r="K1127" i="2"/>
  <c r="L1089" i="2" l="1"/>
  <c r="J1091" i="2"/>
  <c r="M1090" i="2"/>
  <c r="K1128" i="2"/>
  <c r="J1092" i="2" l="1"/>
  <c r="L1090" i="2"/>
  <c r="M1091" i="2"/>
  <c r="K1129" i="2"/>
  <c r="L1091" i="2" l="1"/>
  <c r="M1092" i="2"/>
  <c r="J1093" i="2"/>
  <c r="K1130" i="2"/>
  <c r="J1094" i="2" l="1"/>
  <c r="L1092" i="2"/>
  <c r="M1093" i="2"/>
  <c r="K1131" i="2"/>
  <c r="L1093" i="2" l="1"/>
  <c r="M1094" i="2"/>
  <c r="J1095" i="2"/>
  <c r="K1132" i="2"/>
  <c r="J1096" i="2" l="1"/>
  <c r="L1094" i="2"/>
  <c r="M1095" i="2"/>
  <c r="K1133" i="2"/>
  <c r="L1095" i="2" l="1"/>
  <c r="M1096" i="2"/>
  <c r="J1097" i="2"/>
  <c r="K1134" i="2"/>
  <c r="J1098" i="2" l="1"/>
  <c r="M1097" i="2"/>
  <c r="L1096" i="2"/>
  <c r="K1135" i="2"/>
  <c r="L1097" i="2" l="1"/>
  <c r="M1098" i="2"/>
  <c r="J1099" i="2"/>
  <c r="K1136" i="2"/>
  <c r="J1100" i="2" l="1"/>
  <c r="L1098" i="2"/>
  <c r="M1099" i="2"/>
  <c r="K1137" i="2"/>
  <c r="L1099" i="2" l="1"/>
  <c r="M1100" i="2"/>
  <c r="J1101" i="2"/>
  <c r="K1138" i="2"/>
  <c r="J1102" i="2" l="1"/>
  <c r="L1100" i="2"/>
  <c r="M1101" i="2"/>
  <c r="K1139" i="2"/>
  <c r="L1101" i="2" l="1"/>
  <c r="J1103" i="2"/>
  <c r="M1102" i="2"/>
  <c r="K1140" i="2"/>
  <c r="J1104" i="2" l="1"/>
  <c r="L1102" i="2"/>
  <c r="M1103" i="2"/>
  <c r="K1141" i="2"/>
  <c r="L1103" i="2" l="1"/>
  <c r="M1104" i="2"/>
  <c r="J1105" i="2"/>
  <c r="K1142" i="2"/>
  <c r="J1106" i="2" l="1"/>
  <c r="L1104" i="2"/>
  <c r="M1105" i="2"/>
  <c r="K1143" i="2"/>
  <c r="L1105" i="2" l="1"/>
  <c r="M1106" i="2"/>
  <c r="J1107" i="2"/>
  <c r="K1144" i="2"/>
  <c r="J1108" i="2" l="1"/>
  <c r="M1107" i="2"/>
  <c r="L1106" i="2"/>
  <c r="K1145" i="2"/>
  <c r="L1107" i="2" l="1"/>
  <c r="M1108" i="2"/>
  <c r="J1109" i="2"/>
  <c r="K1146" i="2"/>
  <c r="J1110" i="2" l="1"/>
  <c r="L1108" i="2"/>
  <c r="M1109" i="2"/>
  <c r="K1147" i="2"/>
  <c r="L1109" i="2" l="1"/>
  <c r="J1111" i="2"/>
  <c r="M1110" i="2"/>
  <c r="K1148" i="2"/>
  <c r="J1112" i="2" l="1"/>
  <c r="M1111" i="2"/>
  <c r="L1110" i="2"/>
  <c r="K1149" i="2"/>
  <c r="L1111" i="2" l="1"/>
  <c r="M1112" i="2"/>
  <c r="J1113" i="2"/>
  <c r="K1150" i="2"/>
  <c r="J1114" i="2" l="1"/>
  <c r="L1112" i="2"/>
  <c r="M1113" i="2"/>
  <c r="K1151" i="2"/>
  <c r="L1113" i="2" l="1"/>
  <c r="J1115" i="2"/>
  <c r="M1114" i="2"/>
  <c r="K1152" i="2"/>
  <c r="J1116" i="2" l="1"/>
  <c r="L1114" i="2"/>
  <c r="M1115" i="2"/>
  <c r="K1153" i="2"/>
  <c r="L1115" i="2" l="1"/>
  <c r="M1116" i="2"/>
  <c r="J1117" i="2"/>
  <c r="K1154" i="2"/>
  <c r="J1118" i="2" l="1"/>
  <c r="L1116" i="2"/>
  <c r="M1117" i="2"/>
  <c r="K1155" i="2"/>
  <c r="L1117" i="2" l="1"/>
  <c r="M1118" i="2"/>
  <c r="J1119" i="2"/>
  <c r="K1156" i="2"/>
  <c r="J1120" i="2" l="1"/>
  <c r="L1118" i="2"/>
  <c r="M1119" i="2"/>
  <c r="K1157" i="2"/>
  <c r="J1121" i="2" l="1"/>
  <c r="L1119" i="2"/>
  <c r="M1120" i="2"/>
  <c r="K1158" i="2"/>
  <c r="J1122" i="2" l="1"/>
  <c r="L1120" i="2"/>
  <c r="M1121" i="2"/>
  <c r="K1159" i="2"/>
  <c r="L1121" i="2" l="1"/>
  <c r="M1122" i="2"/>
  <c r="J1123" i="2"/>
  <c r="K1160" i="2"/>
  <c r="J1124" i="2" l="1"/>
  <c r="M1123" i="2"/>
  <c r="L1122" i="2"/>
  <c r="K1161" i="2"/>
  <c r="L1123" i="2" l="1"/>
  <c r="M1124" i="2"/>
  <c r="J1125" i="2"/>
  <c r="K1162" i="2"/>
  <c r="J1126" i="2" l="1"/>
  <c r="L1124" i="2"/>
  <c r="M1125" i="2"/>
  <c r="K1163" i="2"/>
  <c r="L1125" i="2" l="1"/>
  <c r="M1126" i="2"/>
  <c r="J1127" i="2"/>
  <c r="K1164" i="2"/>
  <c r="J1128" i="2" l="1"/>
  <c r="L1126" i="2"/>
  <c r="M1127" i="2"/>
  <c r="K1165" i="2"/>
  <c r="L1127" i="2" l="1"/>
  <c r="M1128" i="2"/>
  <c r="J1129" i="2"/>
  <c r="K1166" i="2"/>
  <c r="J1130" i="2" l="1"/>
  <c r="L1128" i="2"/>
  <c r="M1129" i="2"/>
  <c r="K1167" i="2"/>
  <c r="L1129" i="2" l="1"/>
  <c r="M1130" i="2"/>
  <c r="J1131" i="2"/>
  <c r="K1168" i="2"/>
  <c r="J1132" i="2" l="1"/>
  <c r="M1131" i="2"/>
  <c r="L1130" i="2"/>
  <c r="K1169" i="2"/>
  <c r="J1133" i="2" l="1"/>
  <c r="L1131" i="2"/>
  <c r="M1132" i="2"/>
  <c r="K1170" i="2"/>
  <c r="J1134" i="2" l="1"/>
  <c r="L1132" i="2"/>
  <c r="M1133" i="2"/>
  <c r="K1171" i="2"/>
  <c r="L1133" i="2" l="1"/>
  <c r="J1135" i="2"/>
  <c r="M1134" i="2"/>
  <c r="K1172" i="2"/>
  <c r="J1136" i="2" l="1"/>
  <c r="L1134" i="2"/>
  <c r="M1135" i="2"/>
  <c r="K1173" i="2"/>
  <c r="L1135" i="2" l="1"/>
  <c r="M1136" i="2"/>
  <c r="J1137" i="2"/>
  <c r="K1174" i="2"/>
  <c r="J1138" i="2" l="1"/>
  <c r="L1136" i="2"/>
  <c r="M1137" i="2"/>
  <c r="K1175" i="2"/>
  <c r="L1137" i="2" l="1"/>
  <c r="M1138" i="2"/>
  <c r="J1139" i="2"/>
  <c r="K1176" i="2"/>
  <c r="J1140" i="2" l="1"/>
  <c r="L1138" i="2"/>
  <c r="M1139" i="2"/>
  <c r="K1177" i="2"/>
  <c r="L1139" i="2" l="1"/>
  <c r="J1141" i="2"/>
  <c r="M1140" i="2"/>
  <c r="K1178" i="2"/>
  <c r="J1142" i="2" l="1"/>
  <c r="M1141" i="2"/>
  <c r="L1140" i="2"/>
  <c r="K1179" i="2"/>
  <c r="L1141" i="2" l="1"/>
  <c r="J1143" i="2"/>
  <c r="M1142" i="2"/>
  <c r="K1180" i="2"/>
  <c r="J1144" i="2" l="1"/>
  <c r="M1143" i="2"/>
  <c r="L1142" i="2"/>
  <c r="K1181" i="2"/>
  <c r="L1143" i="2" l="1"/>
  <c r="M1144" i="2"/>
  <c r="J1145" i="2"/>
  <c r="K1182" i="2"/>
  <c r="J1146" i="2" l="1"/>
  <c r="L1144" i="2"/>
  <c r="M1145" i="2"/>
  <c r="K1183" i="2"/>
  <c r="L1145" i="2" l="1"/>
  <c r="M1146" i="2"/>
  <c r="J1147" i="2"/>
  <c r="K1184" i="2"/>
  <c r="J1148" i="2" l="1"/>
  <c r="L1146" i="2"/>
  <c r="M1147" i="2"/>
  <c r="K1185" i="2"/>
  <c r="L1147" i="2" l="1"/>
  <c r="M1148" i="2"/>
  <c r="J1149" i="2"/>
  <c r="K1186" i="2"/>
  <c r="J1150" i="2" l="1"/>
  <c r="L1148" i="2"/>
  <c r="M1149" i="2"/>
  <c r="K1187" i="2"/>
  <c r="L1149" i="2" l="1"/>
  <c r="M1150" i="2"/>
  <c r="J1151" i="2"/>
  <c r="K1188" i="2"/>
  <c r="J1152" i="2" l="1"/>
  <c r="L1150" i="2"/>
  <c r="M1151" i="2"/>
  <c r="K1189" i="2"/>
  <c r="L1151" i="2" l="1"/>
  <c r="M1152" i="2"/>
  <c r="J1153" i="2"/>
  <c r="K1190" i="2"/>
  <c r="J1154" i="2" l="1"/>
  <c r="L1152" i="2"/>
  <c r="M1153" i="2"/>
  <c r="K1191" i="2"/>
  <c r="L1153" i="2" l="1"/>
  <c r="M1154" i="2"/>
  <c r="J1155" i="2"/>
  <c r="K1192" i="2"/>
  <c r="J1156" i="2" l="1"/>
  <c r="L1154" i="2"/>
  <c r="M1155" i="2"/>
  <c r="K1193" i="2"/>
  <c r="L1155" i="2" l="1"/>
  <c r="M1156" i="2"/>
  <c r="J1157" i="2"/>
  <c r="K1194" i="2"/>
  <c r="J1158" i="2" l="1"/>
  <c r="L1156" i="2"/>
  <c r="M1157" i="2"/>
  <c r="K1195" i="2"/>
  <c r="L1157" i="2" l="1"/>
  <c r="M1158" i="2"/>
  <c r="J1159" i="2"/>
  <c r="K1196" i="2"/>
  <c r="J1160" i="2" l="1"/>
  <c r="L1158" i="2"/>
  <c r="M1159" i="2"/>
  <c r="K1197" i="2"/>
  <c r="L1159" i="2" l="1"/>
  <c r="M1160" i="2"/>
  <c r="J1161" i="2"/>
  <c r="K1198" i="2"/>
  <c r="J1162" i="2" l="1"/>
  <c r="L1160" i="2"/>
  <c r="M1161" i="2"/>
  <c r="K1199" i="2"/>
  <c r="L1161" i="2" l="1"/>
  <c r="M1162" i="2"/>
  <c r="J1163" i="2"/>
  <c r="K1200" i="2"/>
  <c r="J1164" i="2" l="1"/>
  <c r="M1163" i="2"/>
  <c r="L1162" i="2"/>
  <c r="K1201" i="2"/>
  <c r="L1163" i="2" l="1"/>
  <c r="M1164" i="2"/>
  <c r="J1165" i="2"/>
  <c r="K1202" i="2"/>
  <c r="J1166" i="2" l="1"/>
  <c r="L1164" i="2"/>
  <c r="M1165" i="2"/>
  <c r="K1203" i="2"/>
  <c r="L1165" i="2" l="1"/>
  <c r="M1166" i="2"/>
  <c r="J1167" i="2"/>
  <c r="K1204" i="2"/>
  <c r="J1168" i="2" l="1"/>
  <c r="M1167" i="2"/>
  <c r="L1166" i="2"/>
  <c r="K1205" i="2"/>
  <c r="L1167" i="2" l="1"/>
  <c r="M1168" i="2"/>
  <c r="J1169" i="2"/>
  <c r="K1206" i="2"/>
  <c r="J1170" i="2" l="1"/>
  <c r="L1168" i="2"/>
  <c r="M1169" i="2"/>
  <c r="K1207" i="2"/>
  <c r="L1169" i="2" l="1"/>
  <c r="J1171" i="2"/>
  <c r="M1170" i="2"/>
  <c r="K1208" i="2"/>
  <c r="J1172" i="2" l="1"/>
  <c r="L1170" i="2"/>
  <c r="M1171" i="2"/>
  <c r="K1209" i="2"/>
  <c r="J1173" i="2" l="1"/>
  <c r="L1171" i="2"/>
  <c r="M1172" i="2"/>
  <c r="K1210" i="2"/>
  <c r="L1172" i="2" l="1"/>
  <c r="J1174" i="2"/>
  <c r="M1173" i="2"/>
  <c r="K1211" i="2"/>
  <c r="J1175" i="2" l="1"/>
  <c r="L1173" i="2"/>
  <c r="M1174" i="2"/>
  <c r="K1212" i="2"/>
  <c r="J1176" i="2" l="1"/>
  <c r="L1174" i="2"/>
  <c r="M1175" i="2"/>
  <c r="K1213" i="2"/>
  <c r="L1175" i="2" l="1"/>
  <c r="M1176" i="2"/>
  <c r="J1177" i="2"/>
  <c r="K1214" i="2"/>
  <c r="J1178" i="2" l="1"/>
  <c r="L1176" i="2"/>
  <c r="M1177" i="2"/>
  <c r="K1215" i="2"/>
  <c r="L1177" i="2" l="1"/>
  <c r="M1178" i="2"/>
  <c r="J1179" i="2"/>
  <c r="K1216" i="2"/>
  <c r="J1180" i="2" l="1"/>
  <c r="L1178" i="2"/>
  <c r="M1179" i="2"/>
  <c r="K1217" i="2"/>
  <c r="L1179" i="2" l="1"/>
  <c r="M1180" i="2"/>
  <c r="J1181" i="2"/>
  <c r="K1218" i="2"/>
  <c r="J1182" i="2" l="1"/>
  <c r="L1180" i="2"/>
  <c r="M1181" i="2"/>
  <c r="K1219" i="2"/>
  <c r="L1181" i="2" l="1"/>
  <c r="M1182" i="2"/>
  <c r="J1183" i="2"/>
  <c r="K1220" i="2"/>
  <c r="J1184" i="2" l="1"/>
  <c r="L1182" i="2"/>
  <c r="M1183" i="2"/>
  <c r="K1221" i="2"/>
  <c r="L1183" i="2" l="1"/>
  <c r="M1184" i="2"/>
  <c r="J1185" i="2"/>
  <c r="K1222" i="2"/>
  <c r="J1186" i="2" l="1"/>
  <c r="L1184" i="2"/>
  <c r="M1185" i="2"/>
  <c r="K1223" i="2"/>
  <c r="L1185" i="2" l="1"/>
  <c r="M1186" i="2"/>
  <c r="J1187" i="2"/>
  <c r="K1224" i="2"/>
  <c r="J1188" i="2" l="1"/>
  <c r="L1186" i="2"/>
  <c r="M1187" i="2"/>
  <c r="K1225" i="2"/>
  <c r="L1187" i="2" l="1"/>
  <c r="M1188" i="2"/>
  <c r="J1189" i="2"/>
  <c r="K1226" i="2"/>
  <c r="J1190" i="2" l="1"/>
  <c r="L1188" i="2"/>
  <c r="M1189" i="2"/>
  <c r="K1227" i="2"/>
  <c r="L1189" i="2" l="1"/>
  <c r="M1190" i="2"/>
  <c r="J1191" i="2"/>
  <c r="K1228" i="2"/>
  <c r="J1192" i="2" l="1"/>
  <c r="L1190" i="2"/>
  <c r="M1191" i="2"/>
  <c r="K1229" i="2"/>
  <c r="L1191" i="2" l="1"/>
  <c r="M1192" i="2"/>
  <c r="J1193" i="2"/>
  <c r="K1230" i="2"/>
  <c r="J1194" i="2" l="1"/>
  <c r="M1193" i="2"/>
  <c r="L1192" i="2"/>
  <c r="K1231" i="2"/>
  <c r="L1193" i="2" l="1"/>
  <c r="M1194" i="2"/>
  <c r="J1195" i="2"/>
  <c r="K1232" i="2"/>
  <c r="J1196" i="2" l="1"/>
  <c r="L1194" i="2"/>
  <c r="M1195" i="2"/>
  <c r="K1233" i="2"/>
  <c r="L1195" i="2" l="1"/>
  <c r="J1197" i="2"/>
  <c r="M1196" i="2"/>
  <c r="K1234" i="2"/>
  <c r="J1198" i="2" l="1"/>
  <c r="L1196" i="2"/>
  <c r="M1197" i="2"/>
  <c r="K1235" i="2"/>
  <c r="L1197" i="2" l="1"/>
  <c r="M1198" i="2"/>
  <c r="J1199" i="2"/>
  <c r="K1236" i="2"/>
  <c r="J1200" i="2" l="1"/>
  <c r="L1198" i="2"/>
  <c r="M1199" i="2"/>
  <c r="K1237" i="2"/>
  <c r="L1199" i="2" l="1"/>
  <c r="M1200" i="2"/>
  <c r="J1201" i="2"/>
  <c r="K1238" i="2"/>
  <c r="J1202" i="2" l="1"/>
  <c r="L1200" i="2"/>
  <c r="M1201" i="2"/>
  <c r="K1239" i="2"/>
  <c r="L1201" i="2" l="1"/>
  <c r="M1202" i="2"/>
  <c r="J1203" i="2"/>
  <c r="K1240" i="2"/>
  <c r="J1204" i="2" l="1"/>
  <c r="L1202" i="2"/>
  <c r="M1203" i="2"/>
  <c r="K1241" i="2"/>
  <c r="L1203" i="2" l="1"/>
  <c r="M1204" i="2"/>
  <c r="J1205" i="2"/>
  <c r="K1242" i="2"/>
  <c r="J1206" i="2" l="1"/>
  <c r="L1204" i="2"/>
  <c r="M1205" i="2"/>
  <c r="K1243" i="2"/>
  <c r="L1205" i="2" l="1"/>
  <c r="M1206" i="2"/>
  <c r="J1207" i="2"/>
  <c r="K1244" i="2"/>
  <c r="J1208" i="2" l="1"/>
  <c r="L1206" i="2"/>
  <c r="M1207" i="2"/>
  <c r="K1245" i="2"/>
  <c r="L1207" i="2" l="1"/>
  <c r="M1208" i="2"/>
  <c r="J1209" i="2"/>
  <c r="K1246" i="2"/>
  <c r="J1210" i="2" l="1"/>
  <c r="L1208" i="2"/>
  <c r="M1209" i="2"/>
  <c r="K1247" i="2"/>
  <c r="L1209" i="2" l="1"/>
  <c r="M1210" i="2"/>
  <c r="J1211" i="2"/>
  <c r="K1248" i="2"/>
  <c r="J1212" i="2" l="1"/>
  <c r="M1211" i="2"/>
  <c r="L1210" i="2"/>
  <c r="K1249" i="2"/>
  <c r="L1211" i="2" l="1"/>
  <c r="M1212" i="2"/>
  <c r="J1213" i="2"/>
  <c r="K1250" i="2"/>
  <c r="J1214" i="2" l="1"/>
  <c r="M1213" i="2"/>
  <c r="L1212" i="2"/>
  <c r="K1251" i="2"/>
  <c r="L1213" i="2" l="1"/>
  <c r="M1214" i="2"/>
  <c r="J1215" i="2"/>
  <c r="K1252" i="2"/>
  <c r="J1216" i="2" l="1"/>
  <c r="L1214" i="2"/>
  <c r="M1215" i="2"/>
  <c r="K1253" i="2"/>
  <c r="J1217" i="2" l="1"/>
  <c r="L1215" i="2"/>
  <c r="M1216" i="2"/>
  <c r="K1254" i="2"/>
  <c r="L1216" i="2" l="1"/>
  <c r="M1217" i="2"/>
  <c r="J1218" i="2"/>
  <c r="K1255" i="2"/>
  <c r="J1219" i="2" l="1"/>
  <c r="L1217" i="2"/>
  <c r="M1218" i="2"/>
  <c r="K1256" i="2"/>
  <c r="L1218" i="2" l="1"/>
  <c r="M1219" i="2"/>
  <c r="J1220" i="2"/>
  <c r="K1257" i="2"/>
  <c r="J1221" i="2" l="1"/>
  <c r="L1219" i="2"/>
  <c r="M1220" i="2"/>
  <c r="K1258" i="2"/>
  <c r="J1222" i="2" l="1"/>
  <c r="L1220" i="2"/>
  <c r="M1221" i="2"/>
  <c r="K1259" i="2"/>
  <c r="L1221" i="2" l="1"/>
  <c r="M1222" i="2"/>
  <c r="J1223" i="2"/>
  <c r="K1260" i="2"/>
  <c r="J1224" i="2" l="1"/>
  <c r="L1222" i="2"/>
  <c r="M1223" i="2"/>
  <c r="K1261" i="2"/>
  <c r="L1223" i="2" l="1"/>
  <c r="M1224" i="2"/>
  <c r="J1225" i="2"/>
  <c r="K1262" i="2"/>
  <c r="J1226" i="2" l="1"/>
  <c r="L1224" i="2"/>
  <c r="M1225" i="2"/>
  <c r="K1263" i="2"/>
  <c r="L1225" i="2" l="1"/>
  <c r="M1226" i="2"/>
  <c r="J1227" i="2"/>
  <c r="K1264" i="2"/>
  <c r="J1228" i="2" l="1"/>
  <c r="L1226" i="2"/>
  <c r="M1227" i="2"/>
  <c r="K1265" i="2"/>
  <c r="L1227" i="2" l="1"/>
  <c r="M1228" i="2"/>
  <c r="J1229" i="2"/>
  <c r="K1266" i="2"/>
  <c r="J1230" i="2" l="1"/>
  <c r="M1229" i="2"/>
  <c r="L1228" i="2"/>
  <c r="K1267" i="2"/>
  <c r="L1229" i="2" l="1"/>
  <c r="M1230" i="2"/>
  <c r="J1231" i="2"/>
  <c r="K1268" i="2"/>
  <c r="J1232" i="2" l="1"/>
  <c r="M1231" i="2"/>
  <c r="L1230" i="2"/>
  <c r="K1269" i="2"/>
  <c r="L1231" i="2" l="1"/>
  <c r="J1233" i="2"/>
  <c r="M1232" i="2"/>
  <c r="K1270" i="2"/>
  <c r="J1234" i="2" l="1"/>
  <c r="L1232" i="2"/>
  <c r="M1233" i="2"/>
  <c r="K1271" i="2"/>
  <c r="L1233" i="2" l="1"/>
  <c r="M1234" i="2"/>
  <c r="J1235" i="2"/>
  <c r="K1272" i="2"/>
  <c r="J1236" i="2" l="1"/>
  <c r="L1234" i="2"/>
  <c r="M1235" i="2"/>
  <c r="K1273" i="2"/>
  <c r="J1237" i="2" l="1"/>
  <c r="L1235" i="2"/>
  <c r="M1236" i="2"/>
  <c r="K1274" i="2"/>
  <c r="L1236" i="2" l="1"/>
  <c r="J1238" i="2"/>
  <c r="M1237" i="2"/>
  <c r="K1275" i="2"/>
  <c r="J1239" i="2" l="1"/>
  <c r="L1237" i="2"/>
  <c r="M1238" i="2"/>
  <c r="K1276" i="2"/>
  <c r="J1240" i="2" l="1"/>
  <c r="L1238" i="2"/>
  <c r="M1239" i="2"/>
  <c r="K1277" i="2"/>
  <c r="J1241" i="2" l="1"/>
  <c r="L1239" i="2"/>
  <c r="M1240" i="2"/>
  <c r="K1278" i="2"/>
  <c r="J1242" i="2" l="1"/>
  <c r="L1240" i="2"/>
  <c r="M1241" i="2"/>
  <c r="K1279" i="2"/>
  <c r="L1241" i="2" l="1"/>
  <c r="M1242" i="2"/>
  <c r="J1243" i="2"/>
  <c r="K1280" i="2"/>
  <c r="J1244" i="2" l="1"/>
  <c r="L1242" i="2"/>
  <c r="M1243" i="2"/>
  <c r="K1281" i="2"/>
  <c r="L1243" i="2" l="1"/>
  <c r="M1244" i="2"/>
  <c r="J1245" i="2"/>
  <c r="K1282" i="2"/>
  <c r="J1246" i="2" l="1"/>
  <c r="M1245" i="2"/>
  <c r="L1244" i="2"/>
  <c r="K1283" i="2"/>
  <c r="L1245" i="2" l="1"/>
  <c r="M1246" i="2"/>
  <c r="J1247" i="2"/>
  <c r="K1284" i="2"/>
  <c r="J1248" i="2" l="1"/>
  <c r="L1246" i="2"/>
  <c r="M1247" i="2"/>
  <c r="K1285" i="2"/>
  <c r="L1247" i="2" l="1"/>
  <c r="M1248" i="2"/>
  <c r="J1249" i="2"/>
  <c r="K1286" i="2"/>
  <c r="J1250" i="2" l="1"/>
  <c r="L1248" i="2"/>
  <c r="M1249" i="2"/>
  <c r="K1287" i="2"/>
  <c r="L1249" i="2" l="1"/>
  <c r="M1250" i="2"/>
  <c r="J1251" i="2"/>
  <c r="K1288" i="2"/>
  <c r="J1252" i="2" l="1"/>
  <c r="L1250" i="2"/>
  <c r="M1251" i="2"/>
  <c r="K1289" i="2"/>
  <c r="L1251" i="2" l="1"/>
  <c r="J1253" i="2"/>
  <c r="M1252" i="2"/>
  <c r="K1290" i="2"/>
  <c r="J1254" i="2" l="1"/>
  <c r="L1252" i="2"/>
  <c r="M1253" i="2"/>
  <c r="K1291" i="2"/>
  <c r="L1253" i="2" l="1"/>
  <c r="M1254" i="2"/>
  <c r="J1255" i="2"/>
  <c r="K1292" i="2"/>
  <c r="J1256" i="2" l="1"/>
  <c r="L1254" i="2"/>
  <c r="M1255" i="2"/>
  <c r="K1293" i="2"/>
  <c r="L1255" i="2" l="1"/>
  <c r="M1256" i="2"/>
  <c r="J1257" i="2"/>
  <c r="K1294" i="2"/>
  <c r="J1258" i="2" l="1"/>
  <c r="M1257" i="2"/>
  <c r="L1256" i="2"/>
  <c r="K1295" i="2"/>
  <c r="L1257" i="2" l="1"/>
  <c r="M1258" i="2"/>
  <c r="J1259" i="2"/>
  <c r="K1296" i="2"/>
  <c r="J1260" i="2" l="1"/>
  <c r="L1258" i="2"/>
  <c r="M1259" i="2"/>
  <c r="K1297" i="2"/>
  <c r="L1259" i="2" l="1"/>
  <c r="M1260" i="2"/>
  <c r="J1261" i="2"/>
  <c r="K1298" i="2"/>
  <c r="J1262" i="2" l="1"/>
  <c r="L1260" i="2"/>
  <c r="M1261" i="2"/>
  <c r="K1299" i="2"/>
  <c r="L1261" i="2" l="1"/>
  <c r="M1262" i="2"/>
  <c r="J1263" i="2"/>
  <c r="K1300" i="2"/>
  <c r="J1264" i="2" l="1"/>
  <c r="L1262" i="2"/>
  <c r="M1263" i="2"/>
  <c r="K1301" i="2"/>
  <c r="L1263" i="2" l="1"/>
  <c r="M1264" i="2"/>
  <c r="J1265" i="2"/>
  <c r="K1302" i="2"/>
  <c r="J1266" i="2" l="1"/>
  <c r="L1264" i="2"/>
  <c r="M1265" i="2"/>
  <c r="K1303" i="2"/>
  <c r="L1265" i="2" l="1"/>
  <c r="M1266" i="2"/>
  <c r="J1267" i="2"/>
  <c r="K1304" i="2"/>
  <c r="J1268" i="2" l="1"/>
  <c r="L1266" i="2"/>
  <c r="M1267" i="2"/>
  <c r="K1305" i="2"/>
  <c r="L1267" i="2" l="1"/>
  <c r="M1268" i="2"/>
  <c r="J1269" i="2"/>
  <c r="K1306" i="2"/>
  <c r="J1270" i="2" l="1"/>
  <c r="L1268" i="2"/>
  <c r="M1269" i="2"/>
  <c r="K1307" i="2"/>
  <c r="L1269" i="2" l="1"/>
  <c r="M1270" i="2"/>
  <c r="J1271" i="2"/>
  <c r="K1308" i="2"/>
  <c r="J1272" i="2" l="1"/>
  <c r="L1270" i="2"/>
  <c r="M1271" i="2"/>
  <c r="K1309" i="2"/>
  <c r="L1271" i="2" l="1"/>
  <c r="M1272" i="2"/>
  <c r="J1273" i="2"/>
  <c r="K1310" i="2"/>
  <c r="J1274" i="2" l="1"/>
  <c r="M1273" i="2"/>
  <c r="L1272" i="2"/>
  <c r="K1311" i="2"/>
  <c r="L1273" i="2" l="1"/>
  <c r="M1274" i="2"/>
  <c r="J1275" i="2"/>
  <c r="K1312" i="2"/>
  <c r="J1276" i="2" l="1"/>
  <c r="L1274" i="2"/>
  <c r="M1275" i="2"/>
  <c r="K1313" i="2"/>
  <c r="L1275" i="2" l="1"/>
  <c r="M1276" i="2"/>
  <c r="J1277" i="2"/>
  <c r="K1314" i="2"/>
  <c r="J1278" i="2" l="1"/>
  <c r="M1277" i="2"/>
  <c r="L1276" i="2"/>
  <c r="K1315" i="2"/>
  <c r="L1277" i="2" l="1"/>
  <c r="M1278" i="2"/>
  <c r="J1279" i="2"/>
  <c r="K1316" i="2"/>
  <c r="J1280" i="2" l="1"/>
  <c r="L1278" i="2"/>
  <c r="M1279" i="2"/>
  <c r="K1317" i="2"/>
  <c r="L1279" i="2" l="1"/>
  <c r="M1280" i="2"/>
  <c r="J1281" i="2"/>
  <c r="K1318" i="2"/>
  <c r="J1282" i="2" l="1"/>
  <c r="L1280" i="2"/>
  <c r="M1281" i="2"/>
  <c r="K1319" i="2"/>
  <c r="L1281" i="2" l="1"/>
  <c r="M1282" i="2"/>
  <c r="J1283" i="2"/>
  <c r="K1320" i="2"/>
  <c r="J1284" i="2" l="1"/>
  <c r="L1282" i="2"/>
  <c r="M1283" i="2"/>
  <c r="K1321" i="2"/>
  <c r="L1283" i="2" l="1"/>
  <c r="M1284" i="2"/>
  <c r="J1285" i="2"/>
  <c r="K1322" i="2"/>
  <c r="J1286" i="2" l="1"/>
  <c r="L1284" i="2"/>
  <c r="M1285" i="2"/>
  <c r="K1323" i="2"/>
  <c r="L1285" i="2" l="1"/>
  <c r="M1286" i="2"/>
  <c r="J1287" i="2"/>
  <c r="K1324" i="2"/>
  <c r="J1288" i="2" l="1"/>
  <c r="L1286" i="2"/>
  <c r="M1287" i="2"/>
  <c r="K1325" i="2"/>
  <c r="L1287" i="2" l="1"/>
  <c r="M1288" i="2"/>
  <c r="J1289" i="2"/>
  <c r="K1326" i="2"/>
  <c r="J1290" i="2" l="1"/>
  <c r="L1288" i="2"/>
  <c r="M1289" i="2"/>
  <c r="K1327" i="2"/>
  <c r="L1289" i="2" l="1"/>
  <c r="M1290" i="2"/>
  <c r="J1291" i="2"/>
  <c r="K1328" i="2"/>
  <c r="J1292" i="2" l="1"/>
  <c r="L1290" i="2"/>
  <c r="M1291" i="2"/>
  <c r="K1329" i="2"/>
  <c r="L1291" i="2" l="1"/>
  <c r="M1292" i="2"/>
  <c r="J1293" i="2"/>
  <c r="K1330" i="2"/>
  <c r="J1294" i="2" l="1"/>
  <c r="M1293" i="2"/>
  <c r="L1292" i="2"/>
  <c r="K1331" i="2"/>
  <c r="L1293" i="2" l="1"/>
  <c r="M1294" i="2"/>
  <c r="J1295" i="2"/>
  <c r="K1332" i="2"/>
  <c r="J1296" i="2" l="1"/>
  <c r="L1294" i="2"/>
  <c r="M1295" i="2"/>
  <c r="K1333" i="2"/>
  <c r="L1295" i="2" l="1"/>
  <c r="M1296" i="2"/>
  <c r="J1297" i="2"/>
  <c r="K1334" i="2"/>
  <c r="J1298" i="2" l="1"/>
  <c r="M1297" i="2"/>
  <c r="L1296" i="2"/>
  <c r="K1335" i="2"/>
  <c r="L1297" i="2" l="1"/>
  <c r="M1298" i="2"/>
  <c r="J1299" i="2"/>
  <c r="K1336" i="2"/>
  <c r="J1300" i="2" l="1"/>
  <c r="L1298" i="2"/>
  <c r="M1299" i="2"/>
  <c r="K1337" i="2"/>
  <c r="J1301" i="2" l="1"/>
  <c r="L1299" i="2"/>
  <c r="M1300" i="2"/>
  <c r="K1338" i="2"/>
  <c r="L1300" i="2" l="1"/>
  <c r="J1302" i="2"/>
  <c r="M1301" i="2"/>
  <c r="K1339" i="2"/>
  <c r="J1303" i="2" l="1"/>
  <c r="L1301" i="2"/>
  <c r="M1302" i="2"/>
  <c r="K1340" i="2"/>
  <c r="J1304" i="2" l="1"/>
  <c r="L1302" i="2"/>
  <c r="M1303" i="2"/>
  <c r="K1341" i="2"/>
  <c r="L1303" i="2" l="1"/>
  <c r="M1304" i="2"/>
  <c r="J1305" i="2"/>
  <c r="K1342" i="2"/>
  <c r="J1306" i="2" l="1"/>
  <c r="L1304" i="2"/>
  <c r="M1305" i="2"/>
  <c r="K1343" i="2"/>
  <c r="L1305" i="2" l="1"/>
  <c r="M1306" i="2"/>
  <c r="J1307" i="2"/>
  <c r="K1344" i="2"/>
  <c r="J1308" i="2" l="1"/>
  <c r="L1306" i="2"/>
  <c r="M1307" i="2"/>
  <c r="K1345" i="2"/>
  <c r="L1307" i="2" l="1"/>
  <c r="J1309" i="2"/>
  <c r="M1308" i="2"/>
  <c r="K1346" i="2"/>
  <c r="J1310" i="2" l="1"/>
  <c r="L1308" i="2"/>
  <c r="M1309" i="2"/>
  <c r="K1347" i="2"/>
  <c r="L1309" i="2" l="1"/>
  <c r="M1310" i="2"/>
  <c r="J1311" i="2"/>
  <c r="K1348" i="2"/>
  <c r="J1312" i="2" l="1"/>
  <c r="L1310" i="2"/>
  <c r="M1311" i="2"/>
  <c r="K1349" i="2"/>
  <c r="L1311" i="2" l="1"/>
  <c r="M1312" i="2"/>
  <c r="J1313" i="2"/>
  <c r="K1350" i="2"/>
  <c r="J1314" i="2" l="1"/>
  <c r="L1312" i="2"/>
  <c r="M1313" i="2"/>
  <c r="K1351" i="2"/>
  <c r="L1313" i="2" l="1"/>
  <c r="M1314" i="2"/>
  <c r="J1315" i="2"/>
  <c r="K1352" i="2"/>
  <c r="J1316" i="2" l="1"/>
  <c r="L1314" i="2"/>
  <c r="M1315" i="2"/>
  <c r="K1353" i="2"/>
  <c r="L1315" i="2" l="1"/>
  <c r="M1316" i="2"/>
  <c r="J1317" i="2"/>
  <c r="K1354" i="2"/>
  <c r="J1318" i="2" l="1"/>
  <c r="L1316" i="2"/>
  <c r="M1317" i="2"/>
  <c r="K1355" i="2"/>
  <c r="L1317" i="2" l="1"/>
  <c r="M1318" i="2"/>
  <c r="J1319" i="2"/>
  <c r="K1356" i="2"/>
  <c r="J1320" i="2" l="1"/>
  <c r="L1318" i="2"/>
  <c r="M1319" i="2"/>
  <c r="K1357" i="2"/>
  <c r="L1319" i="2" l="1"/>
  <c r="M1320" i="2"/>
  <c r="J1321" i="2"/>
  <c r="K1358" i="2"/>
  <c r="J1322" i="2" l="1"/>
  <c r="L1320" i="2"/>
  <c r="M1321" i="2"/>
  <c r="K1359" i="2"/>
  <c r="L1321" i="2" l="1"/>
  <c r="M1322" i="2"/>
  <c r="J1323" i="2"/>
  <c r="K1360" i="2"/>
  <c r="J1324" i="2" l="1"/>
  <c r="L1322" i="2"/>
  <c r="M1323" i="2"/>
  <c r="K1361" i="2"/>
  <c r="J1325" i="2" l="1"/>
  <c r="L1323" i="2"/>
  <c r="M1324" i="2"/>
  <c r="K1362" i="2"/>
  <c r="J1326" i="2" l="1"/>
  <c r="L1324" i="2"/>
  <c r="M1325" i="2"/>
  <c r="K1363" i="2"/>
  <c r="L1325" i="2" l="1"/>
  <c r="M1326" i="2"/>
  <c r="J1327" i="2"/>
  <c r="K1364" i="2"/>
  <c r="J1328" i="2" l="1"/>
  <c r="M1327" i="2"/>
  <c r="L1326" i="2"/>
  <c r="K1365" i="2"/>
  <c r="L1327" i="2" l="1"/>
  <c r="M1328" i="2"/>
  <c r="J1329" i="2"/>
  <c r="K1366" i="2"/>
  <c r="J1330" i="2" l="1"/>
  <c r="L1328" i="2"/>
  <c r="M1329" i="2"/>
  <c r="K1367" i="2"/>
  <c r="L1329" i="2" l="1"/>
  <c r="M1330" i="2"/>
  <c r="J1331" i="2"/>
  <c r="K1368" i="2"/>
  <c r="J1332" i="2" l="1"/>
  <c r="L1330" i="2"/>
  <c r="M1331" i="2"/>
  <c r="K1369" i="2"/>
  <c r="L1331" i="2" l="1"/>
  <c r="J1333" i="2"/>
  <c r="M1332" i="2"/>
  <c r="K1370" i="2"/>
  <c r="J1334" i="2" l="1"/>
  <c r="L1332" i="2"/>
  <c r="M1333" i="2"/>
  <c r="K1371" i="2"/>
  <c r="L1333" i="2" l="1"/>
  <c r="M1334" i="2"/>
  <c r="J1335" i="2"/>
  <c r="K1372" i="2"/>
  <c r="J1336" i="2" l="1"/>
  <c r="L1334" i="2"/>
  <c r="M1335" i="2"/>
  <c r="K1373" i="2"/>
  <c r="J1337" i="2" l="1"/>
  <c r="L1335" i="2"/>
  <c r="M1336" i="2"/>
  <c r="K1374" i="2"/>
  <c r="J1338" i="2" l="1"/>
  <c r="L1336" i="2"/>
  <c r="M1337" i="2"/>
  <c r="K1375" i="2"/>
  <c r="L1337" i="2" l="1"/>
  <c r="J1339" i="2"/>
  <c r="M1338" i="2"/>
  <c r="K1376" i="2"/>
  <c r="J1340" i="2" l="1"/>
  <c r="L1338" i="2"/>
  <c r="M1339" i="2"/>
  <c r="K1377" i="2"/>
  <c r="L1339" i="2" l="1"/>
  <c r="J1341" i="2"/>
  <c r="M1340" i="2"/>
  <c r="K1378" i="2"/>
  <c r="J1342" i="2" l="1"/>
  <c r="L1340" i="2"/>
  <c r="M1341" i="2"/>
  <c r="K1379" i="2"/>
  <c r="L1341" i="2" l="1"/>
  <c r="M1342" i="2"/>
  <c r="J1343" i="2"/>
  <c r="K1380" i="2"/>
  <c r="J1344" i="2" l="1"/>
  <c r="L1342" i="2"/>
  <c r="M1343" i="2"/>
  <c r="K1381" i="2"/>
  <c r="L1343" i="2" l="1"/>
  <c r="M1344" i="2"/>
  <c r="J1345" i="2"/>
  <c r="K1382" i="2"/>
  <c r="J1346" i="2" l="1"/>
  <c r="L1344" i="2"/>
  <c r="M1345" i="2"/>
  <c r="K1383" i="2"/>
  <c r="L1345" i="2" l="1"/>
  <c r="M1346" i="2"/>
  <c r="J1347" i="2"/>
  <c r="K1384" i="2"/>
  <c r="J1348" i="2" l="1"/>
  <c r="L1346" i="2"/>
  <c r="M1347" i="2"/>
  <c r="K1385" i="2"/>
  <c r="L1347" i="2" l="1"/>
  <c r="M1348" i="2"/>
  <c r="J1349" i="2"/>
  <c r="K1386" i="2"/>
  <c r="J1350" i="2" l="1"/>
  <c r="L1348" i="2"/>
  <c r="M1349" i="2"/>
  <c r="K1387" i="2"/>
  <c r="L1349" i="2" l="1"/>
  <c r="M1350" i="2"/>
  <c r="J1351" i="2"/>
  <c r="K1388" i="2"/>
  <c r="J1352" i="2" l="1"/>
  <c r="L1350" i="2"/>
  <c r="M1351" i="2"/>
  <c r="K1389" i="2"/>
  <c r="L1351" i="2" l="1"/>
  <c r="M1352" i="2"/>
  <c r="J1353" i="2"/>
  <c r="K1390" i="2"/>
  <c r="J1354" i="2" l="1"/>
  <c r="L1352" i="2"/>
  <c r="M1353" i="2"/>
  <c r="K1391" i="2"/>
  <c r="L1353" i="2" l="1"/>
  <c r="M1354" i="2"/>
  <c r="J1355" i="2"/>
  <c r="K1392" i="2"/>
  <c r="J1356" i="2" l="1"/>
  <c r="L1354" i="2"/>
  <c r="M1355" i="2"/>
  <c r="K1393" i="2"/>
  <c r="L1355" i="2" l="1"/>
  <c r="M1356" i="2"/>
  <c r="J1357" i="2"/>
  <c r="K1394" i="2"/>
  <c r="J1358" i="2" l="1"/>
  <c r="L1356" i="2"/>
  <c r="M1357" i="2"/>
  <c r="K1395" i="2"/>
  <c r="L1357" i="2" l="1"/>
  <c r="M1358" i="2"/>
  <c r="J1359" i="2"/>
  <c r="K1396" i="2"/>
  <c r="J1360" i="2" l="1"/>
  <c r="L1358" i="2"/>
  <c r="M1359" i="2"/>
  <c r="K1397" i="2"/>
  <c r="L1359" i="2" l="1"/>
  <c r="M1360" i="2"/>
  <c r="J1361" i="2"/>
  <c r="K1398" i="2"/>
  <c r="J1362" i="2" l="1"/>
  <c r="L1360" i="2"/>
  <c r="M1361" i="2"/>
  <c r="K1399" i="2"/>
  <c r="L1361" i="2" l="1"/>
  <c r="J1363" i="2"/>
  <c r="M1362" i="2"/>
  <c r="K1400" i="2"/>
  <c r="J1364" i="2" l="1"/>
  <c r="L1362" i="2"/>
  <c r="M1363" i="2"/>
  <c r="K1401" i="2"/>
  <c r="L1363" i="2" l="1"/>
  <c r="M1364" i="2"/>
  <c r="J1365" i="2"/>
  <c r="K1402" i="2"/>
  <c r="J1366" i="2" l="1"/>
  <c r="L1364" i="2"/>
  <c r="M1365" i="2"/>
  <c r="K1403" i="2"/>
  <c r="L1365" i="2" l="1"/>
  <c r="M1366" i="2"/>
  <c r="J1367" i="2"/>
  <c r="K1404" i="2"/>
  <c r="J1368" i="2" l="1"/>
  <c r="L1366" i="2"/>
  <c r="M1367" i="2"/>
  <c r="K1405" i="2"/>
  <c r="L1367" i="2" l="1"/>
  <c r="M1368" i="2"/>
  <c r="J1369" i="2"/>
  <c r="K1406" i="2"/>
  <c r="J1370" i="2" l="1"/>
  <c r="L1368" i="2"/>
  <c r="M1369" i="2"/>
  <c r="K1407" i="2"/>
  <c r="L1369" i="2" l="1"/>
  <c r="J1371" i="2"/>
  <c r="M1370" i="2"/>
  <c r="K1408" i="2"/>
  <c r="J1372" i="2" l="1"/>
  <c r="L1370" i="2"/>
  <c r="M1371" i="2"/>
  <c r="K1409" i="2"/>
  <c r="J1373" i="2" l="1"/>
  <c r="L1371" i="2"/>
  <c r="M1372" i="2"/>
  <c r="K1410" i="2"/>
  <c r="L1372" i="2" l="1"/>
  <c r="M1373" i="2"/>
  <c r="J1374" i="2"/>
  <c r="K1411" i="2"/>
  <c r="J1375" i="2" l="1"/>
  <c r="M1374" i="2"/>
  <c r="L1373" i="2"/>
  <c r="K1412" i="2"/>
  <c r="J1376" i="2" l="1"/>
  <c r="L1374" i="2"/>
  <c r="M1375" i="2"/>
  <c r="K1413" i="2"/>
  <c r="L1375" i="2" l="1"/>
  <c r="M1376" i="2"/>
  <c r="J1377" i="2"/>
  <c r="K1414" i="2"/>
  <c r="J1378" i="2" l="1"/>
  <c r="L1376" i="2"/>
  <c r="M1377" i="2"/>
  <c r="K1415" i="2"/>
  <c r="L1377" i="2" l="1"/>
  <c r="M1378" i="2"/>
  <c r="J1379" i="2"/>
  <c r="K1416" i="2"/>
  <c r="J1380" i="2" l="1"/>
  <c r="L1378" i="2"/>
  <c r="M1379" i="2"/>
  <c r="K1417" i="2"/>
  <c r="L1379" i="2" l="1"/>
  <c r="J1381" i="2"/>
  <c r="M1380" i="2"/>
  <c r="K1418" i="2"/>
  <c r="J1382" i="2" l="1"/>
  <c r="L1380" i="2"/>
  <c r="M1381" i="2"/>
  <c r="K1419" i="2"/>
  <c r="L1381" i="2" l="1"/>
  <c r="J1383" i="2"/>
  <c r="M1382" i="2"/>
  <c r="K1420" i="2"/>
  <c r="J1384" i="2" l="1"/>
  <c r="L1382" i="2"/>
  <c r="M1383" i="2"/>
  <c r="K1421" i="2"/>
  <c r="L1383" i="2" l="1"/>
  <c r="M1384" i="2"/>
  <c r="J1385" i="2"/>
  <c r="K1422" i="2"/>
  <c r="J1386" i="2" l="1"/>
  <c r="L1384" i="2"/>
  <c r="M1385" i="2"/>
  <c r="K1423" i="2"/>
  <c r="L1385" i="2" l="1"/>
  <c r="M1386" i="2"/>
  <c r="J1387" i="2"/>
  <c r="K1424" i="2"/>
  <c r="J1388" i="2" l="1"/>
  <c r="M1387" i="2"/>
  <c r="L1386" i="2"/>
  <c r="K1425" i="2"/>
  <c r="L1387" i="2" l="1"/>
  <c r="M1388" i="2"/>
  <c r="J1389" i="2"/>
  <c r="K1426" i="2"/>
  <c r="J1390" i="2" l="1"/>
  <c r="L1388" i="2"/>
  <c r="M1389" i="2"/>
  <c r="K1427" i="2"/>
  <c r="L1389" i="2" l="1"/>
  <c r="M1390" i="2"/>
  <c r="J1391" i="2"/>
  <c r="K1428" i="2"/>
  <c r="J1392" i="2" l="1"/>
  <c r="L1390" i="2"/>
  <c r="M1391" i="2"/>
  <c r="K1429" i="2"/>
  <c r="J1393" i="2" l="1"/>
  <c r="L1391" i="2"/>
  <c r="M1392" i="2"/>
  <c r="K1430" i="2"/>
  <c r="J1394" i="2" l="1"/>
  <c r="L1392" i="2"/>
  <c r="M1393" i="2"/>
  <c r="K1431" i="2"/>
  <c r="L1393" i="2" l="1"/>
  <c r="M1394" i="2"/>
  <c r="J1395" i="2"/>
  <c r="K1432" i="2"/>
  <c r="J1396" i="2" l="1"/>
  <c r="L1394" i="2"/>
  <c r="M1395" i="2"/>
  <c r="K1433" i="2"/>
  <c r="L1395" i="2" l="1"/>
  <c r="M1396" i="2"/>
  <c r="J1397" i="2"/>
  <c r="K1434" i="2"/>
  <c r="J1398" i="2" l="1"/>
  <c r="L1396" i="2"/>
  <c r="M1397" i="2"/>
  <c r="K1435" i="2"/>
  <c r="L1397" i="2" l="1"/>
  <c r="M1398" i="2"/>
  <c r="J1399" i="2"/>
  <c r="K1436" i="2"/>
  <c r="J1400" i="2" l="1"/>
  <c r="L1398" i="2"/>
  <c r="M1399" i="2"/>
  <c r="K1437" i="2"/>
  <c r="L1399" i="2" l="1"/>
  <c r="M1400" i="2"/>
  <c r="J1401" i="2"/>
  <c r="K1438" i="2"/>
  <c r="J1402" i="2" l="1"/>
  <c r="L1400" i="2"/>
  <c r="M1401" i="2"/>
  <c r="K1439" i="2"/>
  <c r="L1401" i="2" l="1"/>
  <c r="M1402" i="2"/>
  <c r="J1403" i="2"/>
  <c r="K1440" i="2"/>
  <c r="J1404" i="2" l="1"/>
  <c r="M1403" i="2"/>
  <c r="L1402" i="2"/>
  <c r="K1441" i="2"/>
  <c r="J1405" i="2" l="1"/>
  <c r="L1403" i="2"/>
  <c r="M1404" i="2"/>
  <c r="K1442" i="2"/>
  <c r="J1406" i="2" l="1"/>
  <c r="L1404" i="2"/>
  <c r="M1405" i="2"/>
  <c r="K1443" i="2"/>
  <c r="L1405" i="2" l="1"/>
  <c r="M1406" i="2"/>
  <c r="J1407" i="2"/>
  <c r="K1444" i="2"/>
  <c r="J1408" i="2" l="1"/>
  <c r="M1407" i="2"/>
  <c r="L1406" i="2"/>
  <c r="K1445" i="2"/>
  <c r="L1407" i="2" l="1"/>
  <c r="M1408" i="2"/>
  <c r="J1409" i="2"/>
  <c r="K1446" i="2"/>
  <c r="J1410" i="2" l="1"/>
  <c r="L1408" i="2"/>
  <c r="M1409" i="2"/>
  <c r="K1447" i="2"/>
  <c r="L1409" i="2" l="1"/>
  <c r="J1411" i="2"/>
  <c r="M1410" i="2"/>
  <c r="K1448" i="2"/>
  <c r="J1412" i="2" l="1"/>
  <c r="L1410" i="2"/>
  <c r="M1411" i="2"/>
  <c r="K1449" i="2"/>
  <c r="J1413" i="2" l="1"/>
  <c r="L1411" i="2"/>
  <c r="M1412" i="2"/>
  <c r="K1450" i="2"/>
  <c r="L1412" i="2" l="1"/>
  <c r="J1414" i="2"/>
  <c r="M1413" i="2"/>
  <c r="K1451" i="2"/>
  <c r="J1415" i="2" l="1"/>
  <c r="L1413" i="2"/>
  <c r="M1414" i="2"/>
  <c r="K1452" i="2"/>
  <c r="L1414" i="2" l="1"/>
  <c r="J1416" i="2"/>
  <c r="M1415" i="2"/>
  <c r="K1453" i="2"/>
  <c r="J1417" i="2" l="1"/>
  <c r="M1416" i="2"/>
  <c r="L1415" i="2"/>
  <c r="K1454" i="2"/>
  <c r="J1418" i="2" l="1"/>
  <c r="L1416" i="2"/>
  <c r="M1417" i="2"/>
  <c r="K1455" i="2"/>
  <c r="L1417" i="2" l="1"/>
  <c r="M1418" i="2"/>
  <c r="J1419" i="2"/>
  <c r="K1456" i="2"/>
  <c r="J1420" i="2" l="1"/>
  <c r="L1418" i="2"/>
  <c r="M1419" i="2"/>
  <c r="K1457" i="2"/>
  <c r="J1421" i="2" l="1"/>
  <c r="L1419" i="2"/>
  <c r="M1420" i="2"/>
  <c r="K1458" i="2"/>
  <c r="L1420" i="2" l="1"/>
  <c r="J1422" i="2"/>
  <c r="M1421" i="2"/>
  <c r="K1459" i="2"/>
  <c r="J1423" i="2" l="1"/>
  <c r="L1421" i="2"/>
  <c r="M1422" i="2"/>
  <c r="K1460" i="2"/>
  <c r="L1422" i="2" l="1"/>
  <c r="J1424" i="2"/>
  <c r="M1423" i="2"/>
  <c r="K1461" i="2"/>
  <c r="J1425" i="2" l="1"/>
  <c r="L1423" i="2"/>
  <c r="M1424" i="2"/>
  <c r="K1462" i="2"/>
  <c r="L1424" i="2" l="1"/>
  <c r="J1426" i="2"/>
  <c r="M1425" i="2"/>
  <c r="K1463" i="2"/>
  <c r="J1427" i="2" l="1"/>
  <c r="L1425" i="2"/>
  <c r="M1426" i="2"/>
  <c r="K1464" i="2"/>
  <c r="J1428" i="2" l="1"/>
  <c r="L1426" i="2"/>
  <c r="M1427" i="2"/>
  <c r="K1465" i="2"/>
  <c r="J1429" i="2" l="1"/>
  <c r="L1427" i="2"/>
  <c r="M1428" i="2"/>
  <c r="K1466" i="2"/>
  <c r="J1430" i="2" l="1"/>
  <c r="L1428" i="2"/>
  <c r="M1429" i="2"/>
  <c r="K1467" i="2"/>
  <c r="L1429" i="2" l="1"/>
  <c r="J1431" i="2"/>
  <c r="M1430" i="2"/>
  <c r="K1468" i="2"/>
  <c r="J1432" i="2" l="1"/>
  <c r="L1430" i="2"/>
  <c r="M1431" i="2"/>
  <c r="K1469" i="2"/>
  <c r="L1431" i="2" l="1"/>
  <c r="J1433" i="2"/>
  <c r="M1432" i="2"/>
  <c r="K1470" i="2"/>
  <c r="J1434" i="2" l="1"/>
  <c r="L1432" i="2"/>
  <c r="M1433" i="2"/>
  <c r="K1471" i="2"/>
  <c r="L1433" i="2" l="1"/>
  <c r="M1434" i="2"/>
  <c r="J1435" i="2"/>
  <c r="K1472" i="2"/>
  <c r="J1436" i="2" l="1"/>
  <c r="L1434" i="2"/>
  <c r="M1435" i="2"/>
  <c r="K1473" i="2"/>
  <c r="J1437" i="2" l="1"/>
  <c r="L1435" i="2"/>
  <c r="M1436" i="2"/>
  <c r="K1474" i="2"/>
  <c r="J1438" i="2" l="1"/>
  <c r="L1436" i="2"/>
  <c r="M1437" i="2"/>
  <c r="K1475" i="2"/>
  <c r="L1437" i="2" l="1"/>
  <c r="M1438" i="2"/>
  <c r="J1439" i="2"/>
  <c r="K1476" i="2"/>
  <c r="J1440" i="2" l="1"/>
  <c r="L1438" i="2"/>
  <c r="M1439" i="2"/>
  <c r="K1477" i="2"/>
  <c r="J1441" i="2" l="1"/>
  <c r="L1439" i="2"/>
  <c r="M1440" i="2"/>
  <c r="K1478" i="2"/>
  <c r="J1442" i="2" l="1"/>
  <c r="L1440" i="2"/>
  <c r="M1441" i="2"/>
  <c r="K1479" i="2"/>
  <c r="L1441" i="2" l="1"/>
  <c r="J1443" i="2"/>
  <c r="M1442" i="2"/>
  <c r="K1480" i="2"/>
  <c r="J1444" i="2" l="1"/>
  <c r="M1443" i="2"/>
  <c r="L1442" i="2"/>
  <c r="K1481" i="2"/>
  <c r="L1443" i="2" l="1"/>
  <c r="M1444" i="2"/>
  <c r="J1445" i="2"/>
  <c r="K1482" i="2"/>
  <c r="J1446" i="2" l="1"/>
  <c r="L1444" i="2"/>
  <c r="M1445" i="2"/>
  <c r="K1483" i="2"/>
  <c r="L1445" i="2" l="1"/>
  <c r="M1446" i="2"/>
  <c r="J1447" i="2"/>
  <c r="K1484" i="2"/>
  <c r="J1448" i="2" l="1"/>
  <c r="L1446" i="2"/>
  <c r="M1447" i="2"/>
  <c r="K1485" i="2"/>
  <c r="L1447" i="2" l="1"/>
  <c r="M1448" i="2"/>
  <c r="J1449" i="2"/>
  <c r="K1486" i="2"/>
  <c r="J1450" i="2" l="1"/>
  <c r="L1448" i="2"/>
  <c r="M1449" i="2"/>
  <c r="K1487" i="2"/>
  <c r="L1449" i="2" l="1"/>
  <c r="J1451" i="2"/>
  <c r="M1450" i="2"/>
  <c r="K1488" i="2"/>
  <c r="J1452" i="2" l="1"/>
  <c r="M1451" i="2"/>
  <c r="L1450" i="2"/>
  <c r="K1489" i="2"/>
  <c r="L1451" i="2" l="1"/>
  <c r="M1452" i="2"/>
  <c r="J1453" i="2"/>
  <c r="K1490" i="2"/>
  <c r="J1454" i="2" l="1"/>
  <c r="L1452" i="2"/>
  <c r="M1453" i="2"/>
  <c r="K1491" i="2"/>
  <c r="L1453" i="2" l="1"/>
  <c r="M1454" i="2"/>
  <c r="J1455" i="2"/>
  <c r="K1492" i="2"/>
  <c r="J1456" i="2" l="1"/>
  <c r="L1454" i="2"/>
  <c r="M1455" i="2"/>
  <c r="K1493" i="2"/>
  <c r="L1455" i="2" l="1"/>
  <c r="M1456" i="2"/>
  <c r="J1457" i="2"/>
  <c r="K1494" i="2"/>
  <c r="J1458" i="2" l="1"/>
  <c r="L1456" i="2"/>
  <c r="M1457" i="2"/>
  <c r="K1495" i="2"/>
  <c r="L1457" i="2" l="1"/>
  <c r="M1458" i="2"/>
  <c r="J1459" i="2"/>
  <c r="K1496" i="2"/>
  <c r="J1460" i="2" l="1"/>
  <c r="L1458" i="2"/>
  <c r="M1459" i="2"/>
  <c r="K1497" i="2"/>
  <c r="L1459" i="2" l="1"/>
  <c r="M1460" i="2"/>
  <c r="J1461" i="2"/>
  <c r="K1498" i="2"/>
  <c r="J1462" i="2" l="1"/>
  <c r="L1460" i="2"/>
  <c r="M1461" i="2"/>
  <c r="K1499" i="2"/>
  <c r="L1461" i="2" l="1"/>
  <c r="J1463" i="2"/>
  <c r="M1462" i="2"/>
  <c r="K1500" i="2"/>
  <c r="J1464" i="2" l="1"/>
  <c r="L1462" i="2"/>
  <c r="M1463" i="2"/>
  <c r="K1501" i="2"/>
  <c r="L1463" i="2" l="1"/>
  <c r="M1464" i="2"/>
  <c r="J1465" i="2"/>
  <c r="K1502" i="2"/>
  <c r="J1466" i="2" l="1"/>
  <c r="L1464" i="2"/>
  <c r="M1465" i="2"/>
  <c r="K1503" i="2"/>
  <c r="L1465" i="2" l="1"/>
  <c r="M1466" i="2"/>
  <c r="J1467" i="2"/>
  <c r="K1504" i="2"/>
  <c r="J1468" i="2" l="1"/>
  <c r="L1466" i="2"/>
  <c r="M1467" i="2"/>
  <c r="K1505" i="2"/>
  <c r="L1467" i="2" l="1"/>
  <c r="M1468" i="2"/>
  <c r="J1469" i="2"/>
  <c r="K1506" i="2"/>
  <c r="J1470" i="2" l="1"/>
  <c r="L1468" i="2"/>
  <c r="M1469" i="2"/>
  <c r="K1507" i="2"/>
  <c r="L1469" i="2" l="1"/>
  <c r="M1470" i="2"/>
  <c r="J1471" i="2"/>
  <c r="K1508" i="2"/>
  <c r="J1472" i="2" l="1"/>
  <c r="L1470" i="2"/>
  <c r="M1471" i="2"/>
  <c r="K1509" i="2"/>
  <c r="L1471" i="2" l="1"/>
  <c r="J1473" i="2"/>
  <c r="M1472" i="2"/>
  <c r="K1510" i="2"/>
  <c r="J1474" i="2" l="1"/>
  <c r="L1472" i="2"/>
  <c r="M1473" i="2"/>
  <c r="K1511" i="2"/>
  <c r="L1473" i="2" l="1"/>
  <c r="M1474" i="2"/>
  <c r="J1475" i="2"/>
  <c r="K1512" i="2"/>
  <c r="J1476" i="2" l="1"/>
  <c r="L1474" i="2"/>
  <c r="M1475" i="2"/>
  <c r="K1513" i="2"/>
  <c r="L1475" i="2" l="1"/>
  <c r="M1476" i="2"/>
  <c r="J1477" i="2"/>
  <c r="K1514" i="2"/>
  <c r="J1478" i="2" l="1"/>
  <c r="L1476" i="2"/>
  <c r="M1477" i="2"/>
  <c r="K1515" i="2"/>
  <c r="L1477" i="2" l="1"/>
  <c r="M1478" i="2"/>
  <c r="J1479" i="2"/>
  <c r="K1516" i="2"/>
  <c r="J1480" i="2" l="1"/>
  <c r="L1478" i="2"/>
  <c r="M1479" i="2"/>
  <c r="K1517" i="2"/>
  <c r="L1479" i="2" l="1"/>
  <c r="M1480" i="2"/>
  <c r="J1481" i="2"/>
  <c r="K1518" i="2"/>
  <c r="J1482" i="2" l="1"/>
  <c r="L1480" i="2"/>
  <c r="M1481" i="2"/>
  <c r="K1519" i="2"/>
  <c r="L1481" i="2" l="1"/>
  <c r="J1483" i="2"/>
  <c r="M1482" i="2"/>
  <c r="K1520" i="2"/>
  <c r="J1484" i="2" l="1"/>
  <c r="M1483" i="2"/>
  <c r="L1482" i="2"/>
  <c r="K1521" i="2"/>
  <c r="L1483" i="2" l="1"/>
  <c r="M1484" i="2"/>
  <c r="J1485" i="2"/>
  <c r="K1522" i="2"/>
  <c r="J1486" i="2" l="1"/>
  <c r="L1484" i="2"/>
  <c r="M1485" i="2"/>
  <c r="K1523" i="2"/>
  <c r="L1485" i="2" l="1"/>
  <c r="M1486" i="2"/>
  <c r="J1487" i="2"/>
  <c r="K1524" i="2"/>
  <c r="J1488" i="2" l="1"/>
  <c r="L1486" i="2"/>
  <c r="M1487" i="2"/>
  <c r="K1525" i="2"/>
  <c r="L1487" i="2" l="1"/>
  <c r="M1488" i="2"/>
  <c r="J1489" i="2"/>
  <c r="K1526" i="2"/>
  <c r="J1490" i="2" l="1"/>
  <c r="L1488" i="2"/>
  <c r="M1489" i="2"/>
  <c r="K1527" i="2"/>
  <c r="L1489" i="2" l="1"/>
  <c r="J1491" i="2"/>
  <c r="M1490" i="2"/>
  <c r="K1528" i="2"/>
  <c r="J1492" i="2" l="1"/>
  <c r="L1490" i="2"/>
  <c r="M1491" i="2"/>
  <c r="K1529" i="2"/>
  <c r="L1491" i="2" l="1"/>
  <c r="M1492" i="2"/>
  <c r="J1493" i="2"/>
  <c r="K1530" i="2"/>
  <c r="J1494" i="2" l="1"/>
  <c r="M1493" i="2"/>
  <c r="L1492" i="2"/>
  <c r="K1531" i="2"/>
  <c r="L1493" i="2" l="1"/>
  <c r="M1494" i="2"/>
  <c r="J1495" i="2"/>
  <c r="K1532" i="2"/>
  <c r="J1496" i="2" l="1"/>
  <c r="L1494" i="2"/>
  <c r="M1495" i="2"/>
  <c r="K1533" i="2"/>
  <c r="L1495" i="2" l="1"/>
  <c r="M1496" i="2"/>
  <c r="J1497" i="2"/>
  <c r="K1534" i="2"/>
  <c r="J1498" i="2" l="1"/>
  <c r="L1496" i="2"/>
  <c r="M1497" i="2"/>
  <c r="K1535" i="2"/>
  <c r="L1497" i="2" l="1"/>
  <c r="M1498" i="2"/>
  <c r="J1499" i="2"/>
  <c r="K1536" i="2"/>
  <c r="J1500" i="2" l="1"/>
  <c r="M1499" i="2"/>
  <c r="L1498" i="2"/>
  <c r="K1537" i="2"/>
  <c r="L1499" i="2" l="1"/>
  <c r="J1501" i="2"/>
  <c r="M1500" i="2"/>
  <c r="K1538" i="2"/>
  <c r="J1502" i="2" l="1"/>
  <c r="L1500" i="2"/>
  <c r="M1501" i="2"/>
  <c r="K1539" i="2"/>
  <c r="L1501" i="2" l="1"/>
  <c r="M1502" i="2"/>
  <c r="J1503" i="2"/>
  <c r="K1540" i="2"/>
  <c r="J1504" i="2" l="1"/>
  <c r="L1502" i="2"/>
  <c r="M1503" i="2"/>
  <c r="K1541" i="2"/>
  <c r="L1503" i="2" l="1"/>
  <c r="M1504" i="2"/>
  <c r="J1505" i="2"/>
  <c r="K1542" i="2"/>
  <c r="J1506" i="2" l="1"/>
  <c r="L1504" i="2"/>
  <c r="M1505" i="2"/>
  <c r="K1543" i="2"/>
  <c r="L1505" i="2" l="1"/>
  <c r="M1506" i="2"/>
  <c r="J1507" i="2"/>
  <c r="K1544" i="2"/>
  <c r="J1508" i="2" l="1"/>
  <c r="L1506" i="2"/>
  <c r="M1507" i="2"/>
  <c r="K1545" i="2"/>
  <c r="L1507" i="2" l="1"/>
  <c r="J1509" i="2"/>
  <c r="M1508" i="2"/>
  <c r="K1546" i="2"/>
  <c r="J1510" i="2" l="1"/>
  <c r="M1509" i="2"/>
  <c r="L1508" i="2"/>
  <c r="K1547" i="2"/>
  <c r="L1509" i="2" l="1"/>
  <c r="M1510" i="2"/>
  <c r="J1511" i="2"/>
  <c r="K1548" i="2"/>
  <c r="J1512" i="2" l="1"/>
  <c r="M1511" i="2"/>
  <c r="L1510" i="2"/>
  <c r="K1549" i="2"/>
  <c r="L1511" i="2" l="1"/>
  <c r="M1512" i="2"/>
  <c r="J1513" i="2"/>
  <c r="K1550" i="2"/>
  <c r="J1514" i="2" l="1"/>
  <c r="L1512" i="2"/>
  <c r="M1513" i="2"/>
  <c r="K1551" i="2"/>
  <c r="L1513" i="2" l="1"/>
  <c r="M1514" i="2"/>
  <c r="J1515" i="2"/>
  <c r="K1552" i="2"/>
  <c r="J1516" i="2" l="1"/>
  <c r="M1515" i="2"/>
  <c r="L1514" i="2"/>
  <c r="K1553" i="2"/>
  <c r="L1515" i="2" l="1"/>
  <c r="M1516" i="2"/>
  <c r="J1517" i="2"/>
  <c r="K1554" i="2"/>
  <c r="J1518" i="2" l="1"/>
  <c r="L1516" i="2"/>
  <c r="M1517" i="2"/>
  <c r="K1555" i="2"/>
  <c r="L1517" i="2" l="1"/>
  <c r="M1518" i="2"/>
  <c r="J1519" i="2"/>
  <c r="K1556" i="2"/>
  <c r="J1520" i="2" l="1"/>
  <c r="L1518" i="2"/>
  <c r="M1519" i="2"/>
  <c r="K1557" i="2"/>
  <c r="L1519" i="2" l="1"/>
  <c r="M1520" i="2"/>
  <c r="J1521" i="2"/>
  <c r="K1558" i="2"/>
  <c r="J1522" i="2" l="1"/>
  <c r="L1520" i="2"/>
  <c r="M1521" i="2"/>
  <c r="K1559" i="2"/>
  <c r="L1521" i="2" l="1"/>
  <c r="J1523" i="2"/>
  <c r="M1522" i="2"/>
  <c r="K1560" i="2"/>
  <c r="J1524" i="2" l="1"/>
  <c r="M1523" i="2"/>
  <c r="L1522" i="2"/>
  <c r="K1561" i="2"/>
  <c r="L1523" i="2" l="1"/>
  <c r="M1524" i="2"/>
  <c r="J1525" i="2"/>
  <c r="K1562" i="2"/>
  <c r="J1526" i="2" l="1"/>
  <c r="L1524" i="2"/>
  <c r="M1525" i="2"/>
  <c r="K1563" i="2"/>
  <c r="L1525" i="2" l="1"/>
  <c r="M1526" i="2"/>
  <c r="J1527" i="2"/>
  <c r="K1564" i="2"/>
  <c r="J1528" i="2" l="1"/>
  <c r="L1526" i="2"/>
  <c r="M1527" i="2"/>
  <c r="K1565" i="2"/>
  <c r="L1527" i="2" l="1"/>
  <c r="M1528" i="2"/>
  <c r="J1529" i="2"/>
  <c r="K1566" i="2"/>
  <c r="J1530" i="2" l="1"/>
  <c r="L1528" i="2"/>
  <c r="M1529" i="2"/>
  <c r="K1567" i="2"/>
  <c r="L1529" i="2" l="1"/>
  <c r="M1530" i="2"/>
  <c r="J1531" i="2"/>
  <c r="K1568" i="2"/>
  <c r="J1532" i="2" l="1"/>
  <c r="L1530" i="2"/>
  <c r="M1531" i="2"/>
  <c r="K1569" i="2"/>
  <c r="L1531" i="2" l="1"/>
  <c r="M1532" i="2"/>
  <c r="J1533" i="2"/>
  <c r="K1570" i="2"/>
  <c r="J1534" i="2" l="1"/>
  <c r="L1532" i="2"/>
  <c r="M1533" i="2"/>
  <c r="K1571" i="2"/>
  <c r="L1533" i="2" l="1"/>
  <c r="M1534" i="2"/>
  <c r="J1535" i="2"/>
  <c r="K1572" i="2"/>
  <c r="J1536" i="2" l="1"/>
  <c r="L1534" i="2"/>
  <c r="M1535" i="2"/>
  <c r="K1573" i="2"/>
  <c r="L1535" i="2" l="1"/>
  <c r="M1536" i="2"/>
  <c r="J1537" i="2"/>
  <c r="K1574" i="2"/>
  <c r="J1538" i="2" l="1"/>
  <c r="L1536" i="2"/>
  <c r="M1537" i="2"/>
  <c r="K1575" i="2"/>
  <c r="L1537" i="2" l="1"/>
  <c r="M1538" i="2"/>
  <c r="J1539" i="2"/>
  <c r="K1576" i="2"/>
  <c r="J1540" i="2" l="1"/>
  <c r="L1538" i="2"/>
  <c r="M1539" i="2"/>
  <c r="K1577" i="2"/>
  <c r="L1539" i="2" l="1"/>
  <c r="M1540" i="2"/>
  <c r="J1541" i="2"/>
  <c r="K1578" i="2"/>
  <c r="J1542" i="2" l="1"/>
  <c r="M1541" i="2"/>
  <c r="L1540" i="2"/>
  <c r="K1579" i="2"/>
  <c r="L1541" i="2" l="1"/>
  <c r="M1542" i="2"/>
  <c r="J1543" i="2"/>
  <c r="K1580" i="2"/>
  <c r="J1544" i="2" l="1"/>
  <c r="L1542" i="2"/>
  <c r="M1543" i="2"/>
  <c r="K1581" i="2"/>
  <c r="L1543" i="2" l="1"/>
  <c r="M1544" i="2"/>
  <c r="J1545" i="2"/>
  <c r="K1582" i="2"/>
  <c r="J1546" i="2" l="1"/>
  <c r="L1544" i="2"/>
  <c r="M1545" i="2"/>
  <c r="K1583" i="2"/>
  <c r="L1545" i="2" l="1"/>
  <c r="M1546" i="2"/>
  <c r="J1547" i="2"/>
  <c r="K1584" i="2"/>
  <c r="J1548" i="2" l="1"/>
  <c r="L1546" i="2"/>
  <c r="M1547" i="2"/>
  <c r="K1585" i="2"/>
  <c r="J1549" i="2" l="1"/>
  <c r="L1547" i="2"/>
  <c r="M1548" i="2"/>
  <c r="K1586" i="2"/>
  <c r="L1548" i="2" l="1"/>
  <c r="M1549" i="2"/>
  <c r="J1550" i="2"/>
  <c r="K1587" i="2"/>
  <c r="J1551" i="2" l="1"/>
  <c r="L1549" i="2"/>
  <c r="M1550" i="2"/>
  <c r="K1588" i="2"/>
  <c r="L1550" i="2" l="1"/>
  <c r="M1551" i="2"/>
  <c r="J1552" i="2"/>
  <c r="K1589" i="2"/>
  <c r="J1553" i="2" l="1"/>
  <c r="L1551" i="2"/>
  <c r="M1552" i="2"/>
  <c r="K1590" i="2"/>
  <c r="J1554" i="2" l="1"/>
  <c r="L1552" i="2"/>
  <c r="M1553" i="2"/>
  <c r="K1591" i="2"/>
  <c r="L1553" i="2" l="1"/>
  <c r="J1555" i="2"/>
  <c r="M1554" i="2"/>
  <c r="K1592" i="2"/>
  <c r="J1556" i="2" l="1"/>
  <c r="L1554" i="2"/>
  <c r="M1555" i="2"/>
  <c r="K1593" i="2"/>
  <c r="L1555" i="2" l="1"/>
  <c r="M1556" i="2"/>
  <c r="J1557" i="2"/>
  <c r="K1594" i="2"/>
  <c r="J1558" i="2" l="1"/>
  <c r="L1556" i="2"/>
  <c r="M1557" i="2"/>
  <c r="K1595" i="2"/>
  <c r="L1557" i="2" l="1"/>
  <c r="M1558" i="2"/>
  <c r="J1559" i="2"/>
  <c r="K1596" i="2"/>
  <c r="J1560" i="2" l="1"/>
  <c r="M1559" i="2"/>
  <c r="L1558" i="2"/>
  <c r="K1597" i="2"/>
  <c r="J1561" i="2" l="1"/>
  <c r="L1559" i="2"/>
  <c r="M1560" i="2"/>
  <c r="K1598" i="2"/>
  <c r="L1560" i="2" l="1"/>
  <c r="J1562" i="2"/>
  <c r="M1561" i="2"/>
  <c r="K1599" i="2"/>
  <c r="J1563" i="2" l="1"/>
  <c r="L1561" i="2"/>
  <c r="M1562" i="2"/>
  <c r="K1600" i="2"/>
  <c r="L1562" i="2" l="1"/>
  <c r="M1563" i="2"/>
  <c r="J1564" i="2"/>
  <c r="K1601" i="2"/>
  <c r="J1565" i="2" l="1"/>
  <c r="L1563" i="2"/>
  <c r="M1564" i="2"/>
  <c r="K1602" i="2"/>
  <c r="L1564" i="2" l="1"/>
  <c r="M1565" i="2"/>
  <c r="J1566" i="2"/>
  <c r="K1603" i="2"/>
  <c r="J1567" i="2" l="1"/>
  <c r="L1565" i="2"/>
  <c r="M1566" i="2"/>
  <c r="K1604" i="2"/>
  <c r="L1566" i="2" l="1"/>
  <c r="M1567" i="2"/>
  <c r="J1568" i="2"/>
  <c r="K1605" i="2"/>
  <c r="J1569" i="2" l="1"/>
  <c r="L1567" i="2"/>
  <c r="M1568" i="2"/>
  <c r="K1606" i="2"/>
  <c r="L1568" i="2" l="1"/>
  <c r="M1569" i="2"/>
  <c r="J1570" i="2"/>
  <c r="K1607" i="2"/>
  <c r="J1571" i="2" l="1"/>
  <c r="L1569" i="2"/>
  <c r="M1570" i="2"/>
  <c r="K1608" i="2"/>
  <c r="L1570" i="2" l="1"/>
  <c r="J1572" i="2"/>
  <c r="M1571" i="2"/>
  <c r="K1609" i="2"/>
  <c r="J1573" i="2" l="1"/>
  <c r="L1571" i="2"/>
  <c r="M1572" i="2"/>
  <c r="K1610" i="2"/>
  <c r="L1572" i="2" l="1"/>
  <c r="J1574" i="2"/>
  <c r="M1573" i="2"/>
  <c r="K1611" i="2"/>
  <c r="J1575" i="2" l="1"/>
  <c r="L1573" i="2"/>
  <c r="M1574" i="2"/>
  <c r="K1612" i="2"/>
  <c r="J1576" i="2" l="1"/>
  <c r="L1574" i="2"/>
  <c r="M1575" i="2"/>
  <c r="K1613" i="2"/>
  <c r="J1577" i="2" l="1"/>
  <c r="M1576" i="2"/>
  <c r="L1575" i="2"/>
  <c r="K1614" i="2"/>
  <c r="J1578" i="2" l="1"/>
  <c r="L1576" i="2"/>
  <c r="M1577" i="2"/>
  <c r="K1615" i="2"/>
  <c r="L1577" i="2" l="1"/>
  <c r="M1578" i="2"/>
  <c r="J1579" i="2"/>
  <c r="K1616" i="2"/>
  <c r="J1580" i="2" l="1"/>
  <c r="L1578" i="2"/>
  <c r="M1579" i="2"/>
  <c r="K1617" i="2"/>
  <c r="J1581" i="2" l="1"/>
  <c r="M1580" i="2"/>
  <c r="L1579" i="2"/>
  <c r="K1618" i="2"/>
  <c r="J1582" i="2" l="1"/>
  <c r="L1580" i="2"/>
  <c r="M1581" i="2"/>
  <c r="K1619" i="2"/>
  <c r="L1581" i="2" l="1"/>
  <c r="J1583" i="2"/>
  <c r="M1582" i="2"/>
  <c r="K1620" i="2"/>
  <c r="J1584" i="2" l="1"/>
  <c r="L1582" i="2"/>
  <c r="M1583" i="2"/>
  <c r="K1621" i="2"/>
  <c r="L1583" i="2" l="1"/>
  <c r="M1584" i="2"/>
  <c r="J1585" i="2"/>
  <c r="K1622" i="2"/>
  <c r="J1586" i="2" l="1"/>
  <c r="L1584" i="2"/>
  <c r="M1585" i="2"/>
  <c r="K1623" i="2"/>
  <c r="L1585" i="2" l="1"/>
  <c r="M1586" i="2"/>
  <c r="J1587" i="2"/>
  <c r="K1624" i="2"/>
  <c r="J1588" i="2" l="1"/>
  <c r="L1586" i="2"/>
  <c r="M1587" i="2"/>
  <c r="K1625" i="2"/>
  <c r="J1589" i="2" l="1"/>
  <c r="L1587" i="2"/>
  <c r="M1588" i="2"/>
  <c r="K1626" i="2"/>
  <c r="J1590" i="2" l="1"/>
  <c r="L1588" i="2"/>
  <c r="M1589" i="2"/>
  <c r="K1627" i="2"/>
  <c r="L1589" i="2" l="1"/>
  <c r="M1590" i="2"/>
  <c r="J1591" i="2"/>
  <c r="K1628" i="2"/>
  <c r="J1592" i="2" l="1"/>
  <c r="L1590" i="2"/>
  <c r="M1591" i="2"/>
  <c r="K1629" i="2"/>
  <c r="J1593" i="2" l="1"/>
  <c r="L1591" i="2"/>
  <c r="M1592" i="2"/>
  <c r="K1630" i="2"/>
  <c r="J1594" i="2" l="1"/>
  <c r="M1593" i="2"/>
  <c r="L1592" i="2"/>
  <c r="K1631" i="2"/>
  <c r="L1593" i="2" l="1"/>
  <c r="M1594" i="2"/>
  <c r="J1595" i="2"/>
  <c r="K1632" i="2"/>
  <c r="J1596" i="2" l="1"/>
  <c r="M1595" i="2"/>
  <c r="L1594" i="2"/>
  <c r="K1633" i="2"/>
  <c r="J1597" i="2" l="1"/>
  <c r="L1595" i="2"/>
  <c r="M1596" i="2"/>
  <c r="K1634" i="2"/>
  <c r="J1598" i="2" l="1"/>
  <c r="L1596" i="2"/>
  <c r="M1597" i="2"/>
  <c r="K1635" i="2"/>
  <c r="L1597" i="2" l="1"/>
  <c r="M1598" i="2"/>
  <c r="J1599" i="2"/>
  <c r="K1636" i="2"/>
  <c r="J1600" i="2" l="1"/>
  <c r="L1598" i="2"/>
  <c r="M1599" i="2"/>
  <c r="K1637" i="2"/>
  <c r="L1599" i="2" l="1"/>
  <c r="M1600" i="2"/>
  <c r="J1601" i="2"/>
  <c r="K1638" i="2"/>
  <c r="J1602" i="2" l="1"/>
  <c r="L1600" i="2"/>
  <c r="M1601" i="2"/>
  <c r="K1639" i="2"/>
  <c r="L1601" i="2" l="1"/>
  <c r="M1602" i="2"/>
  <c r="J1603" i="2"/>
  <c r="K1640" i="2"/>
  <c r="J1604" i="2" l="1"/>
  <c r="L1602" i="2"/>
  <c r="M1603" i="2"/>
  <c r="K1641" i="2"/>
  <c r="J1605" i="2" l="1"/>
  <c r="L1603" i="2"/>
  <c r="M1604" i="2"/>
  <c r="K1642" i="2"/>
  <c r="J1606" i="2" l="1"/>
  <c r="L1604" i="2"/>
  <c r="M1605" i="2"/>
  <c r="K1643" i="2"/>
  <c r="L1605" i="2" l="1"/>
  <c r="M1606" i="2"/>
  <c r="J1607" i="2"/>
  <c r="K1644" i="2"/>
  <c r="J1608" i="2" l="1"/>
  <c r="L1606" i="2"/>
  <c r="M1607" i="2"/>
  <c r="K1645" i="2"/>
  <c r="J1609" i="2" l="1"/>
  <c r="L1607" i="2"/>
  <c r="M1608" i="2"/>
  <c r="K1646" i="2"/>
  <c r="L1608" i="2" l="1"/>
  <c r="M1609" i="2"/>
  <c r="J1610" i="2"/>
  <c r="K1647" i="2"/>
  <c r="J1611" i="2" l="1"/>
  <c r="L1609" i="2"/>
  <c r="M1610" i="2"/>
  <c r="K1648" i="2"/>
  <c r="J1612" i="2" l="1"/>
  <c r="L1610" i="2"/>
  <c r="M1611" i="2"/>
  <c r="K1649" i="2"/>
  <c r="J1613" i="2" l="1"/>
  <c r="L1611" i="2"/>
  <c r="M1612" i="2"/>
  <c r="K1650" i="2"/>
  <c r="L1612" i="2" l="1"/>
  <c r="M1613" i="2"/>
  <c r="J1614" i="2"/>
  <c r="K1651" i="2"/>
  <c r="J1615" i="2" l="1"/>
  <c r="L1613" i="2"/>
  <c r="M1614" i="2"/>
  <c r="K1652" i="2"/>
  <c r="J1616" i="2" l="1"/>
  <c r="L1614" i="2"/>
  <c r="M1615" i="2"/>
  <c r="K1653" i="2"/>
  <c r="J1617" i="2" l="1"/>
  <c r="L1615" i="2"/>
  <c r="M1616" i="2"/>
  <c r="K1654" i="2"/>
  <c r="L1616" i="2" l="1"/>
  <c r="M1617" i="2"/>
  <c r="J1618" i="2"/>
  <c r="K1655" i="2"/>
  <c r="J1619" i="2" l="1"/>
  <c r="L1617" i="2"/>
  <c r="M1618" i="2"/>
  <c r="K1656" i="2"/>
  <c r="J1620" i="2" l="1"/>
  <c r="L1618" i="2"/>
  <c r="M1619" i="2"/>
  <c r="K1657" i="2"/>
  <c r="J1621" i="2" l="1"/>
  <c r="L1619" i="2"/>
  <c r="M1620" i="2"/>
  <c r="K1658" i="2"/>
  <c r="L1620" i="2" l="1"/>
  <c r="J1622" i="2"/>
  <c r="M1621" i="2"/>
  <c r="K1659" i="2"/>
  <c r="J1623" i="2" l="1"/>
  <c r="L1621" i="2"/>
  <c r="M1622" i="2"/>
  <c r="K1660" i="2"/>
  <c r="J1624" i="2" l="1"/>
  <c r="L1622" i="2"/>
  <c r="M1623" i="2"/>
  <c r="K1661" i="2"/>
  <c r="J1625" i="2" l="1"/>
  <c r="M1624" i="2"/>
  <c r="L1623" i="2"/>
  <c r="K1662" i="2"/>
  <c r="L1624" i="2" l="1"/>
  <c r="M1625" i="2"/>
  <c r="J1626" i="2"/>
  <c r="K1663" i="2"/>
  <c r="J1627" i="2" l="1"/>
  <c r="L1625" i="2"/>
  <c r="M1626" i="2"/>
  <c r="K1664" i="2"/>
  <c r="J1628" i="2" l="1"/>
  <c r="L1626" i="2"/>
  <c r="M1627" i="2"/>
  <c r="K1665" i="2"/>
  <c r="J1629" i="2" l="1"/>
  <c r="L1627" i="2"/>
  <c r="M1628" i="2"/>
  <c r="K1666" i="2"/>
  <c r="L1628" i="2" l="1"/>
  <c r="M1629" i="2"/>
  <c r="J1630" i="2"/>
  <c r="K1667" i="2"/>
  <c r="J1631" i="2" l="1"/>
  <c r="L1629" i="2"/>
  <c r="M1630" i="2"/>
  <c r="K1668" i="2"/>
  <c r="J1632" i="2" l="1"/>
  <c r="L1630" i="2"/>
  <c r="M1631" i="2"/>
  <c r="K1669" i="2"/>
  <c r="J1633" i="2" l="1"/>
  <c r="M1632" i="2"/>
  <c r="L1631" i="2"/>
  <c r="K1670" i="2"/>
  <c r="L1632" i="2" l="1"/>
  <c r="M1633" i="2"/>
  <c r="J1634" i="2"/>
  <c r="K1671" i="2"/>
  <c r="J1635" i="2" l="1"/>
  <c r="L1633" i="2"/>
  <c r="M1634" i="2"/>
  <c r="K1672" i="2"/>
  <c r="J1636" i="2" l="1"/>
  <c r="L1634" i="2"/>
  <c r="M1635" i="2"/>
  <c r="K1673" i="2"/>
  <c r="J1637" i="2" l="1"/>
  <c r="L1635" i="2"/>
  <c r="M1636" i="2"/>
  <c r="K1674" i="2"/>
  <c r="L1636" i="2" l="1"/>
  <c r="M1637" i="2"/>
  <c r="J1638" i="2"/>
  <c r="K1675" i="2"/>
  <c r="J1639" i="2" l="1"/>
  <c r="M1638" i="2"/>
  <c r="L1637" i="2"/>
  <c r="K1676" i="2"/>
  <c r="J1640" i="2" l="1"/>
  <c r="L1638" i="2"/>
  <c r="M1639" i="2"/>
  <c r="K1677" i="2"/>
  <c r="J1641" i="2" l="1"/>
  <c r="L1639" i="2"/>
  <c r="M1640" i="2"/>
  <c r="K1678" i="2"/>
  <c r="L1640" i="2" l="1"/>
  <c r="J1642" i="2"/>
  <c r="M1641" i="2"/>
  <c r="K1679" i="2"/>
  <c r="J1643" i="2" l="1"/>
  <c r="L1641" i="2"/>
  <c r="M1642" i="2"/>
  <c r="K1680" i="2"/>
  <c r="J1644" i="2" l="1"/>
  <c r="L1642" i="2"/>
  <c r="M1643" i="2"/>
  <c r="K1681" i="2"/>
  <c r="J1645" i="2" l="1"/>
  <c r="L1643" i="2"/>
  <c r="M1644" i="2"/>
  <c r="K1682" i="2"/>
  <c r="L1644" i="2" l="1"/>
  <c r="M1645" i="2"/>
  <c r="J1646" i="2"/>
  <c r="K1683" i="2"/>
  <c r="J1647" i="2" l="1"/>
  <c r="L1645" i="2"/>
  <c r="M1646" i="2"/>
  <c r="K1684" i="2"/>
  <c r="J1648" i="2" l="1"/>
  <c r="L1646" i="2"/>
  <c r="M1647" i="2"/>
  <c r="K1685" i="2"/>
  <c r="J1649" i="2" l="1"/>
  <c r="L1647" i="2"/>
  <c r="M1648" i="2"/>
  <c r="K1686" i="2"/>
  <c r="L1648" i="2" l="1"/>
  <c r="M1649" i="2"/>
  <c r="J1650" i="2"/>
  <c r="K1687" i="2"/>
  <c r="J1651" i="2" l="1"/>
  <c r="M1650" i="2"/>
  <c r="L1649" i="2"/>
  <c r="K1688" i="2"/>
  <c r="J1652" i="2" l="1"/>
  <c r="L1650" i="2"/>
  <c r="M1651" i="2"/>
  <c r="K1689" i="2"/>
  <c r="J1653" i="2" l="1"/>
  <c r="L1651" i="2"/>
  <c r="M1652" i="2"/>
  <c r="K1690" i="2"/>
  <c r="L1652" i="2" l="1"/>
  <c r="M1653" i="2"/>
  <c r="J1654" i="2"/>
  <c r="K1691" i="2"/>
  <c r="J1655" i="2" l="1"/>
  <c r="M1654" i="2"/>
  <c r="L1653" i="2"/>
  <c r="K1692" i="2"/>
  <c r="J1656" i="2" l="1"/>
  <c r="L1654" i="2"/>
  <c r="M1655" i="2"/>
  <c r="K1693" i="2"/>
  <c r="J1657" i="2" l="1"/>
  <c r="L1655" i="2"/>
  <c r="M1656" i="2"/>
  <c r="K1694" i="2"/>
  <c r="L1656" i="2" l="1"/>
  <c r="M1657" i="2"/>
  <c r="J1658" i="2"/>
  <c r="K1695" i="2"/>
  <c r="J1659" i="2" l="1"/>
  <c r="L1657" i="2"/>
  <c r="M1658" i="2"/>
  <c r="K1696" i="2"/>
  <c r="L1658" i="2" l="1"/>
  <c r="M1659" i="2"/>
  <c r="J1660" i="2"/>
  <c r="K1697" i="2"/>
  <c r="J1661" i="2" l="1"/>
  <c r="L1659" i="2"/>
  <c r="M1660" i="2"/>
  <c r="K1698" i="2"/>
  <c r="L1660" i="2" l="1"/>
  <c r="M1661" i="2"/>
  <c r="J1662" i="2"/>
  <c r="K1699" i="2"/>
  <c r="J1663" i="2" l="1"/>
  <c r="L1661" i="2"/>
  <c r="M1662" i="2"/>
  <c r="K1700" i="2"/>
  <c r="J1664" i="2" l="1"/>
  <c r="L1662" i="2"/>
  <c r="M1663" i="2"/>
  <c r="K1701" i="2"/>
  <c r="J1665" i="2" l="1"/>
  <c r="L1663" i="2"/>
  <c r="M1664" i="2"/>
  <c r="K1702" i="2"/>
  <c r="L1664" i="2" l="1"/>
  <c r="J1666" i="2"/>
  <c r="M1665" i="2"/>
  <c r="K1703" i="2"/>
  <c r="J1667" i="2" l="1"/>
  <c r="L1665" i="2"/>
  <c r="M1666" i="2"/>
  <c r="K1704" i="2"/>
  <c r="J1668" i="2" l="1"/>
  <c r="L1666" i="2"/>
  <c r="M1667" i="2"/>
  <c r="K1705" i="2"/>
  <c r="J1669" i="2" l="1"/>
  <c r="L1667" i="2"/>
  <c r="M1668" i="2"/>
  <c r="K1706" i="2"/>
  <c r="L1668" i="2" l="1"/>
  <c r="M1669" i="2"/>
  <c r="J1670" i="2"/>
  <c r="K1707" i="2"/>
  <c r="J1671" i="2" l="1"/>
  <c r="L1669" i="2"/>
  <c r="M1670" i="2"/>
  <c r="K1708" i="2"/>
  <c r="L1670" i="2" l="1"/>
  <c r="M1671" i="2"/>
  <c r="J1672" i="2"/>
  <c r="K1709" i="2"/>
  <c r="J1673" i="2" l="1"/>
  <c r="M1672" i="2"/>
  <c r="L1671" i="2"/>
  <c r="K1710" i="2"/>
  <c r="L1672" i="2" l="1"/>
  <c r="M1673" i="2"/>
  <c r="J1674" i="2"/>
  <c r="K1711" i="2"/>
  <c r="J1675" i="2" l="1"/>
  <c r="M1674" i="2"/>
  <c r="L1673" i="2"/>
  <c r="K1712" i="2"/>
  <c r="J1676" i="2" l="1"/>
  <c r="L1674" i="2"/>
  <c r="M1675" i="2"/>
  <c r="K1713" i="2"/>
  <c r="J1677" i="2" l="1"/>
  <c r="L1675" i="2"/>
  <c r="M1676" i="2"/>
  <c r="K1714" i="2"/>
  <c r="L1676" i="2" l="1"/>
  <c r="J1678" i="2"/>
  <c r="M1677" i="2"/>
  <c r="K1715" i="2"/>
  <c r="J1679" i="2" l="1"/>
  <c r="M1678" i="2"/>
  <c r="L1677" i="2"/>
  <c r="K1716" i="2"/>
  <c r="J1680" i="2" l="1"/>
  <c r="L1678" i="2"/>
  <c r="M1679" i="2"/>
  <c r="K1717" i="2"/>
  <c r="J1681" i="2" l="1"/>
  <c r="L1679" i="2"/>
  <c r="M1680" i="2"/>
  <c r="K1718" i="2"/>
  <c r="L1680" i="2" l="1"/>
  <c r="J1682" i="2"/>
  <c r="M1681" i="2"/>
  <c r="K1719" i="2"/>
  <c r="J1683" i="2" l="1"/>
  <c r="L1681" i="2"/>
  <c r="M1682" i="2"/>
  <c r="K1720" i="2"/>
  <c r="L1682" i="2" l="1"/>
  <c r="M1683" i="2"/>
  <c r="J1684" i="2"/>
  <c r="K1721" i="2"/>
  <c r="J1685" i="2" l="1"/>
  <c r="L1683" i="2"/>
  <c r="M1684" i="2"/>
  <c r="K1722" i="2"/>
  <c r="L1684" i="2" l="1"/>
  <c r="M1685" i="2"/>
  <c r="J1686" i="2"/>
  <c r="K1723" i="2"/>
  <c r="J1687" i="2" l="1"/>
  <c r="L1685" i="2"/>
  <c r="M1686" i="2"/>
  <c r="K1724" i="2"/>
  <c r="J1688" i="2" l="1"/>
  <c r="L1686" i="2"/>
  <c r="M1687" i="2"/>
  <c r="K1725" i="2"/>
  <c r="J1689" i="2" l="1"/>
  <c r="L1687" i="2"/>
  <c r="M1688" i="2"/>
  <c r="K1726" i="2"/>
  <c r="L1688" i="2" l="1"/>
  <c r="M1689" i="2"/>
  <c r="J1690" i="2"/>
  <c r="K1727" i="2"/>
  <c r="J1691" i="2" l="1"/>
  <c r="L1689" i="2"/>
  <c r="M1690" i="2"/>
  <c r="K1728" i="2"/>
  <c r="J1692" i="2" l="1"/>
  <c r="L1690" i="2"/>
  <c r="M1691" i="2"/>
  <c r="K1729" i="2"/>
  <c r="J1693" i="2" l="1"/>
  <c r="L1691" i="2"/>
  <c r="M1692" i="2"/>
  <c r="K1730" i="2"/>
  <c r="L1692" i="2" l="1"/>
  <c r="J1694" i="2"/>
  <c r="M1693" i="2"/>
  <c r="K1731" i="2"/>
  <c r="J1695" i="2" l="1"/>
  <c r="L1693" i="2"/>
  <c r="M1694" i="2"/>
  <c r="K1732" i="2"/>
  <c r="J1696" i="2" l="1"/>
  <c r="L1694" i="2"/>
  <c r="M1695" i="2"/>
  <c r="K1733" i="2"/>
  <c r="J1697" i="2" l="1"/>
  <c r="L1695" i="2"/>
  <c r="M1696" i="2"/>
  <c r="K1734" i="2"/>
  <c r="L1696" i="2" l="1"/>
  <c r="M1697" i="2"/>
  <c r="J1698" i="2"/>
  <c r="K1735" i="2"/>
  <c r="J1699" i="2" l="1"/>
  <c r="L1697" i="2"/>
  <c r="M1698" i="2"/>
  <c r="K1736" i="2"/>
  <c r="J1700" i="2" l="1"/>
  <c r="L1698" i="2"/>
  <c r="M1699" i="2"/>
  <c r="K1737" i="2"/>
  <c r="J1701" i="2" l="1"/>
  <c r="L1699" i="2"/>
  <c r="M1700" i="2"/>
  <c r="K1738" i="2"/>
  <c r="L1700" i="2" l="1"/>
  <c r="M1701" i="2"/>
  <c r="J1702" i="2"/>
  <c r="K1739" i="2"/>
  <c r="J1703" i="2" l="1"/>
  <c r="L1701" i="2"/>
  <c r="M1702" i="2"/>
  <c r="K1740" i="2"/>
  <c r="J1704" i="2" l="1"/>
  <c r="L1702" i="2"/>
  <c r="M1703" i="2"/>
  <c r="K1741" i="2"/>
  <c r="J1705" i="2" l="1"/>
  <c r="M1704" i="2"/>
  <c r="L1703" i="2"/>
  <c r="K1742" i="2"/>
  <c r="J1706" i="2" l="1"/>
  <c r="L1704" i="2"/>
  <c r="M1705" i="2"/>
  <c r="K1743" i="2"/>
  <c r="L1705" i="2" l="1"/>
  <c r="J1707" i="2"/>
  <c r="M1706" i="2"/>
  <c r="K1744" i="2"/>
  <c r="J1708" i="2" l="1"/>
  <c r="L1706" i="2"/>
  <c r="M1707" i="2"/>
  <c r="K1745" i="2"/>
  <c r="L1707" i="2" l="1"/>
  <c r="M1708" i="2"/>
  <c r="J1709" i="2"/>
  <c r="K1746" i="2"/>
  <c r="J1710" i="2" l="1"/>
  <c r="M1709" i="2"/>
  <c r="L1708" i="2"/>
  <c r="K1747" i="2"/>
  <c r="L1709" i="2" l="1"/>
  <c r="M1710" i="2"/>
  <c r="J1711" i="2"/>
  <c r="K1748" i="2"/>
  <c r="J1712" i="2" l="1"/>
  <c r="L1710" i="2"/>
  <c r="M1711" i="2"/>
  <c r="K1749" i="2"/>
  <c r="J1713" i="2" l="1"/>
  <c r="L1711" i="2"/>
  <c r="M1712" i="2"/>
  <c r="K1750" i="2"/>
  <c r="J1714" i="2" l="1"/>
  <c r="M1713" i="2"/>
  <c r="L1712" i="2"/>
  <c r="K1751" i="2"/>
  <c r="J1715" i="2" l="1"/>
  <c r="L1713" i="2"/>
  <c r="M1714" i="2"/>
  <c r="K1752" i="2"/>
  <c r="J1716" i="2" l="1"/>
  <c r="M1715" i="2"/>
  <c r="L1714" i="2"/>
  <c r="K1753" i="2"/>
  <c r="L1715" i="2" l="1"/>
  <c r="J1717" i="2"/>
  <c r="M1716" i="2"/>
  <c r="K1754" i="2"/>
  <c r="J1718" i="2" l="1"/>
  <c r="L1716" i="2"/>
  <c r="M1717" i="2"/>
  <c r="K1755" i="2"/>
  <c r="L1717" i="2" l="1"/>
  <c r="J1719" i="2"/>
  <c r="M1718" i="2"/>
  <c r="K1756" i="2"/>
  <c r="J1720" i="2" l="1"/>
  <c r="L1718" i="2"/>
  <c r="M1719" i="2"/>
  <c r="K1757" i="2"/>
  <c r="L1719" i="2" l="1"/>
  <c r="M1720" i="2"/>
  <c r="J1721" i="2"/>
  <c r="K1758" i="2"/>
  <c r="J1722" i="2" l="1"/>
  <c r="L1720" i="2"/>
  <c r="M1721" i="2"/>
  <c r="K1759" i="2"/>
  <c r="J1723" i="2" l="1"/>
  <c r="M1722" i="2"/>
  <c r="L1721" i="2"/>
  <c r="K1760" i="2"/>
  <c r="J1724" i="2" l="1"/>
  <c r="L1722" i="2"/>
  <c r="M1723" i="2"/>
  <c r="K1761" i="2"/>
  <c r="J1725" i="2" l="1"/>
  <c r="L1723" i="2"/>
  <c r="M1724" i="2"/>
  <c r="K1762" i="2"/>
  <c r="J1726" i="2" l="1"/>
  <c r="L1724" i="2"/>
  <c r="M1725" i="2"/>
  <c r="K1763" i="2"/>
  <c r="J1727" i="2" l="1"/>
  <c r="L1725" i="2"/>
  <c r="M1726" i="2"/>
  <c r="K1764" i="2"/>
  <c r="J1728" i="2" l="1"/>
  <c r="L1726" i="2"/>
  <c r="M1727" i="2"/>
  <c r="K1765" i="2"/>
  <c r="J1729" i="2" l="1"/>
  <c r="L1727" i="2"/>
  <c r="M1728" i="2"/>
  <c r="K1766" i="2"/>
  <c r="J1730" i="2" l="1"/>
  <c r="L1728" i="2"/>
  <c r="M1729" i="2"/>
  <c r="K1767" i="2"/>
  <c r="J1731" i="2" l="1"/>
  <c r="L1729" i="2"/>
  <c r="M1730" i="2"/>
  <c r="K1768" i="2"/>
  <c r="J1732" i="2" l="1"/>
  <c r="L1730" i="2"/>
  <c r="M1731" i="2"/>
  <c r="K1769" i="2"/>
  <c r="J1733" i="2" l="1"/>
  <c r="L1731" i="2"/>
  <c r="M1732" i="2"/>
  <c r="K1770" i="2"/>
  <c r="J1734" i="2" l="1"/>
  <c r="L1732" i="2"/>
  <c r="M1733" i="2"/>
  <c r="K1771" i="2"/>
  <c r="J1735" i="2" l="1"/>
  <c r="L1733" i="2"/>
  <c r="M1734" i="2"/>
  <c r="K1772" i="2"/>
  <c r="L1734" i="2" l="1"/>
  <c r="M1735" i="2"/>
  <c r="J1736" i="2"/>
  <c r="K1773" i="2"/>
  <c r="J1737" i="2" l="1"/>
  <c r="M1736" i="2"/>
  <c r="L1735" i="2"/>
  <c r="K1774" i="2"/>
  <c r="J1738" i="2" l="1"/>
  <c r="L1736" i="2"/>
  <c r="M1737" i="2"/>
  <c r="K1775" i="2"/>
  <c r="J1739" i="2" l="1"/>
  <c r="L1737" i="2"/>
  <c r="M1738" i="2"/>
  <c r="K1776" i="2"/>
  <c r="L1738" i="2" l="1"/>
  <c r="J1740" i="2"/>
  <c r="M1739" i="2"/>
  <c r="K1777" i="2"/>
  <c r="J1741" i="2" l="1"/>
  <c r="L1739" i="2"/>
  <c r="M1740" i="2"/>
  <c r="K1778" i="2"/>
  <c r="L1740" i="2" l="1"/>
  <c r="M1741" i="2"/>
  <c r="J1742" i="2"/>
  <c r="K1779" i="2"/>
  <c r="J1743" i="2" l="1"/>
  <c r="M1742" i="2"/>
  <c r="L1741" i="2"/>
  <c r="K1780" i="2"/>
  <c r="J1744" i="2" l="1"/>
  <c r="L1742" i="2"/>
  <c r="M1743" i="2"/>
  <c r="K1781" i="2"/>
  <c r="J1745" i="2" l="1"/>
  <c r="M1744" i="2"/>
  <c r="L1743" i="2"/>
  <c r="K1782" i="2"/>
  <c r="J1746" i="2" l="1"/>
  <c r="L1744" i="2"/>
  <c r="M1745" i="2"/>
  <c r="K1783" i="2"/>
  <c r="L1745" i="2" l="1"/>
  <c r="M1746" i="2"/>
  <c r="J1747" i="2"/>
  <c r="K1784" i="2"/>
  <c r="J1748" i="2" l="1"/>
  <c r="L1746" i="2"/>
  <c r="M1747" i="2"/>
  <c r="K1785" i="2"/>
  <c r="L1747" i="2" l="1"/>
  <c r="M1748" i="2"/>
  <c r="J1749" i="2"/>
  <c r="K1786" i="2"/>
  <c r="J1750" i="2" l="1"/>
  <c r="L1748" i="2"/>
  <c r="M1749" i="2"/>
  <c r="K1787" i="2"/>
  <c r="J1751" i="2" l="1"/>
  <c r="M1750" i="2"/>
  <c r="L1749" i="2"/>
  <c r="K1788" i="2"/>
  <c r="J1752" i="2" l="1"/>
  <c r="L1750" i="2"/>
  <c r="M1751" i="2"/>
  <c r="K1789" i="2"/>
  <c r="J1753" i="2" l="1"/>
  <c r="L1751" i="2"/>
  <c r="M1752" i="2"/>
  <c r="K1790" i="2"/>
  <c r="L1752" i="2" l="1"/>
  <c r="M1753" i="2"/>
  <c r="J1754" i="2"/>
  <c r="K1791" i="2"/>
  <c r="J1755" i="2" l="1"/>
  <c r="M1754" i="2"/>
  <c r="L1753" i="2"/>
  <c r="K1792" i="2"/>
  <c r="J1756" i="2" l="1"/>
  <c r="L1754" i="2"/>
  <c r="M1755" i="2"/>
  <c r="K1793" i="2"/>
  <c r="J1757" i="2" l="1"/>
  <c r="M1756" i="2"/>
  <c r="L1755" i="2"/>
  <c r="K1794" i="2"/>
  <c r="L1756" i="2" l="1"/>
  <c r="J1758" i="2"/>
  <c r="M1757" i="2"/>
  <c r="K1795" i="2"/>
  <c r="J1759" i="2" l="1"/>
  <c r="L1757" i="2"/>
  <c r="M1758" i="2"/>
  <c r="K1796" i="2"/>
  <c r="J1760" i="2" l="1"/>
  <c r="L1758" i="2"/>
  <c r="M1759" i="2"/>
  <c r="K1797" i="2"/>
  <c r="J1761" i="2" l="1"/>
  <c r="L1759" i="2"/>
  <c r="M1760" i="2"/>
  <c r="K1798" i="2"/>
  <c r="J1762" i="2" l="1"/>
  <c r="L1760" i="2"/>
  <c r="M1761" i="2"/>
  <c r="K1799" i="2"/>
  <c r="J1763" i="2" l="1"/>
  <c r="L1761" i="2"/>
  <c r="M1762" i="2"/>
  <c r="K1800" i="2"/>
  <c r="J1764" i="2" l="1"/>
  <c r="L1762" i="2"/>
  <c r="M1763" i="2"/>
  <c r="K1801" i="2"/>
  <c r="J1765" i="2" l="1"/>
  <c r="L1763" i="2"/>
  <c r="M1764" i="2"/>
  <c r="K1802" i="2"/>
  <c r="J1766" i="2" l="1"/>
  <c r="L1764" i="2"/>
  <c r="M1765" i="2"/>
  <c r="K1803" i="2"/>
  <c r="J1767" i="2" l="1"/>
  <c r="L1765" i="2"/>
  <c r="M1766" i="2"/>
  <c r="K1804" i="2"/>
  <c r="J1768" i="2" l="1"/>
  <c r="L1766" i="2"/>
  <c r="M1767" i="2"/>
  <c r="K1805" i="2"/>
  <c r="J1769" i="2" l="1"/>
  <c r="L1767" i="2"/>
  <c r="M1768" i="2"/>
  <c r="K1806" i="2"/>
  <c r="J1770" i="2" l="1"/>
  <c r="M1769" i="2"/>
  <c r="L1768" i="2"/>
  <c r="K1807" i="2"/>
  <c r="J1771" i="2" l="1"/>
  <c r="L1769" i="2"/>
  <c r="M1770" i="2"/>
  <c r="K1808" i="2"/>
  <c r="L1770" i="2" l="1"/>
  <c r="M1771" i="2"/>
  <c r="J1772" i="2"/>
  <c r="K1809" i="2"/>
  <c r="J1773" i="2" l="1"/>
  <c r="L1771" i="2"/>
  <c r="M1772" i="2"/>
  <c r="K1810" i="2"/>
  <c r="J1774" i="2" l="1"/>
  <c r="L1772" i="2"/>
  <c r="M1773" i="2"/>
  <c r="K1811" i="2"/>
  <c r="L1773" i="2" l="1"/>
  <c r="M1774" i="2"/>
  <c r="J1775" i="2"/>
  <c r="K1812" i="2"/>
  <c r="J1776" i="2" l="1"/>
  <c r="M1775" i="2"/>
  <c r="L1774" i="2"/>
  <c r="K1813" i="2"/>
  <c r="L1775" i="2" l="1"/>
  <c r="M1776" i="2"/>
  <c r="J1777" i="2"/>
  <c r="K1814" i="2"/>
  <c r="J1778" i="2" l="1"/>
  <c r="L1776" i="2"/>
  <c r="M1777" i="2"/>
  <c r="K1815" i="2"/>
  <c r="J1779" i="2" l="1"/>
  <c r="L1777" i="2"/>
  <c r="M1778" i="2"/>
  <c r="K1816" i="2"/>
  <c r="J1780" i="2" l="1"/>
  <c r="M1779" i="2"/>
  <c r="L1778" i="2"/>
  <c r="K1817" i="2"/>
  <c r="J1781" i="2" l="1"/>
  <c r="L1779" i="2"/>
  <c r="M1780" i="2"/>
  <c r="K1818" i="2"/>
  <c r="L1780" i="2" l="1"/>
  <c r="M1781" i="2"/>
  <c r="J1782" i="2"/>
  <c r="K1819" i="2"/>
  <c r="J1783" i="2" l="1"/>
  <c r="M1782" i="2"/>
  <c r="L1781" i="2"/>
  <c r="K1820" i="2"/>
  <c r="J1784" i="2" l="1"/>
  <c r="M1783" i="2"/>
  <c r="L1782" i="2"/>
  <c r="K1821" i="2"/>
  <c r="J1785" i="2" l="1"/>
  <c r="L1783" i="2"/>
  <c r="M1784" i="2"/>
  <c r="K1822" i="2"/>
  <c r="J1786" i="2" l="1"/>
  <c r="L1784" i="2"/>
  <c r="M1785" i="2"/>
  <c r="K1823" i="2"/>
  <c r="J1787" i="2" l="1"/>
  <c r="L1785" i="2"/>
  <c r="M1786" i="2"/>
  <c r="K1824" i="2"/>
  <c r="J1788" i="2" l="1"/>
  <c r="M1787" i="2"/>
  <c r="L1786" i="2"/>
  <c r="K1825" i="2"/>
  <c r="J1789" i="2" l="1"/>
  <c r="M1788" i="2"/>
  <c r="L1787" i="2"/>
  <c r="K1826" i="2"/>
  <c r="J1790" i="2" l="1"/>
  <c r="L1788" i="2"/>
  <c r="M1789" i="2"/>
  <c r="K1827" i="2"/>
  <c r="J1791" i="2" l="1"/>
  <c r="L1789" i="2"/>
  <c r="M1790" i="2"/>
  <c r="K1828" i="2"/>
  <c r="J1792" i="2" l="1"/>
  <c r="L1790" i="2"/>
  <c r="M1791" i="2"/>
  <c r="K1829" i="2"/>
  <c r="J1793" i="2" l="1"/>
  <c r="L1791" i="2"/>
  <c r="M1792" i="2"/>
  <c r="K1830" i="2"/>
  <c r="J1794" i="2" l="1"/>
  <c r="L1792" i="2"/>
  <c r="M1793" i="2"/>
  <c r="K1831" i="2"/>
  <c r="J1795" i="2" l="1"/>
  <c r="L1793" i="2"/>
  <c r="M1794" i="2"/>
  <c r="K1832" i="2"/>
  <c r="L1794" i="2" l="1"/>
  <c r="M1795" i="2"/>
  <c r="J1796" i="2"/>
  <c r="K1833" i="2"/>
  <c r="J1797" i="2" l="1"/>
  <c r="L1795" i="2"/>
  <c r="M1796" i="2"/>
  <c r="K1834" i="2"/>
  <c r="J1798" i="2" l="1"/>
  <c r="L1796" i="2"/>
  <c r="M1797" i="2"/>
  <c r="K1835" i="2"/>
  <c r="L1797" i="2" l="1"/>
  <c r="M1798" i="2"/>
  <c r="J1799" i="2"/>
  <c r="K1836" i="2"/>
  <c r="J1800" i="2" l="1"/>
  <c r="L1798" i="2"/>
  <c r="M1799" i="2"/>
  <c r="K1837" i="2"/>
  <c r="J1801" i="2" l="1"/>
  <c r="L1799" i="2"/>
  <c r="M1800" i="2"/>
  <c r="K1838" i="2"/>
  <c r="L1800" i="2" l="1"/>
  <c r="M1801" i="2"/>
  <c r="J1802" i="2"/>
  <c r="K1839" i="2"/>
  <c r="J1803" i="2" l="1"/>
  <c r="L1801" i="2"/>
  <c r="M1802" i="2"/>
  <c r="K1840" i="2"/>
  <c r="L1802" i="2" l="1"/>
  <c r="M1803" i="2"/>
  <c r="J1804" i="2"/>
  <c r="K1841" i="2"/>
  <c r="J1805" i="2" l="1"/>
  <c r="L1803" i="2"/>
  <c r="M1804" i="2"/>
  <c r="K1842" i="2"/>
  <c r="L1804" i="2" l="1"/>
  <c r="J1806" i="2"/>
  <c r="M1805" i="2"/>
  <c r="K1843" i="2"/>
  <c r="J1807" i="2" l="1"/>
  <c r="L1805" i="2"/>
  <c r="M1806" i="2"/>
  <c r="K1844" i="2"/>
  <c r="L1806" i="2" l="1"/>
  <c r="M1807" i="2"/>
  <c r="J1808" i="2"/>
  <c r="K1845" i="2"/>
  <c r="J1809" i="2" l="1"/>
  <c r="L1807" i="2"/>
  <c r="M1808" i="2"/>
  <c r="K1846" i="2"/>
  <c r="L1808" i="2" l="1"/>
  <c r="J1810" i="2"/>
  <c r="M1809" i="2"/>
  <c r="K1847" i="2"/>
  <c r="J1811" i="2" l="1"/>
  <c r="L1809" i="2"/>
  <c r="M1810" i="2"/>
  <c r="K1848" i="2"/>
  <c r="J1812" i="2" l="1"/>
  <c r="L1810" i="2"/>
  <c r="M1811" i="2"/>
  <c r="K1849" i="2"/>
  <c r="L1811" i="2" l="1"/>
  <c r="M1812" i="2"/>
  <c r="J1813" i="2"/>
  <c r="K1850" i="2"/>
  <c r="J1814" i="2" l="1"/>
  <c r="L1812" i="2"/>
  <c r="M1813" i="2"/>
  <c r="K1851" i="2"/>
  <c r="L1813" i="2" l="1"/>
  <c r="J1815" i="2"/>
  <c r="M1814" i="2"/>
  <c r="K1852" i="2"/>
  <c r="J1816" i="2" l="1"/>
  <c r="L1814" i="2"/>
  <c r="M1815" i="2"/>
  <c r="K1853" i="2"/>
  <c r="L1815" i="2" l="1"/>
  <c r="M1816" i="2"/>
  <c r="J1817" i="2"/>
  <c r="K1854" i="2"/>
  <c r="J1818" i="2" l="1"/>
  <c r="L1816" i="2"/>
  <c r="M1817" i="2"/>
  <c r="K1855" i="2"/>
  <c r="L1817" i="2" l="1"/>
  <c r="J1819" i="2"/>
  <c r="M1818" i="2"/>
  <c r="K1856" i="2"/>
  <c r="J1820" i="2" l="1"/>
  <c r="L1818" i="2"/>
  <c r="M1819" i="2"/>
  <c r="K1857" i="2"/>
  <c r="J1821" i="2" l="1"/>
  <c r="L1819" i="2"/>
  <c r="M1820" i="2"/>
  <c r="K1858" i="2"/>
  <c r="J1822" i="2" l="1"/>
  <c r="L1820" i="2"/>
  <c r="M1821" i="2"/>
  <c r="K1859" i="2"/>
  <c r="J1823" i="2" l="1"/>
  <c r="L1821" i="2"/>
  <c r="M1822" i="2"/>
  <c r="K1860" i="2"/>
  <c r="J1824" i="2" l="1"/>
  <c r="L1822" i="2"/>
  <c r="M1823" i="2"/>
  <c r="K1861" i="2"/>
  <c r="J1825" i="2" l="1"/>
  <c r="L1823" i="2"/>
  <c r="M1824" i="2"/>
  <c r="K1862" i="2"/>
  <c r="J1826" i="2" l="1"/>
  <c r="L1824" i="2"/>
  <c r="M1825" i="2"/>
  <c r="K1863" i="2"/>
  <c r="J1827" i="2" l="1"/>
  <c r="L1825" i="2"/>
  <c r="M1826" i="2"/>
  <c r="K1864" i="2"/>
  <c r="J1828" i="2" l="1"/>
  <c r="L1826" i="2"/>
  <c r="M1827" i="2"/>
  <c r="K1865" i="2"/>
  <c r="L1827" i="2" l="1"/>
  <c r="M1828" i="2"/>
  <c r="J1829" i="2"/>
  <c r="K1866" i="2"/>
  <c r="J1830" i="2" l="1"/>
  <c r="L1828" i="2"/>
  <c r="M1829" i="2"/>
  <c r="K1867" i="2"/>
  <c r="J1831" i="2" l="1"/>
  <c r="L1829" i="2"/>
  <c r="M1830" i="2"/>
  <c r="K1868" i="2"/>
  <c r="L1830" i="2" l="1"/>
  <c r="M1831" i="2"/>
  <c r="J1832" i="2"/>
  <c r="K1869" i="2"/>
  <c r="J1833" i="2" l="1"/>
  <c r="L1831" i="2"/>
  <c r="M1832" i="2"/>
  <c r="K1870" i="2"/>
  <c r="L1832" i="2" l="1"/>
  <c r="M1833" i="2"/>
  <c r="J1834" i="2"/>
  <c r="K1871" i="2"/>
  <c r="J1835" i="2" l="1"/>
  <c r="L1833" i="2"/>
  <c r="M1834" i="2"/>
  <c r="K1872" i="2"/>
  <c r="L1834" i="2" l="1"/>
  <c r="M1835" i="2"/>
  <c r="J1836" i="2"/>
  <c r="K1873" i="2"/>
  <c r="J1837" i="2" l="1"/>
  <c r="L1835" i="2"/>
  <c r="M1836" i="2"/>
  <c r="K1874" i="2"/>
  <c r="L1836" i="2" l="1"/>
  <c r="M1837" i="2"/>
  <c r="J1838" i="2"/>
  <c r="K1875" i="2"/>
  <c r="J1839" i="2" l="1"/>
  <c r="L1837" i="2"/>
  <c r="M1838" i="2"/>
  <c r="K1876" i="2"/>
  <c r="J1840" i="2" l="1"/>
  <c r="L1838" i="2"/>
  <c r="M1839" i="2"/>
  <c r="K1877" i="2"/>
  <c r="L1839" i="2" l="1"/>
  <c r="M1840" i="2"/>
  <c r="J1841" i="2"/>
  <c r="K1878" i="2"/>
  <c r="J1842" i="2" l="1"/>
  <c r="L1840" i="2"/>
  <c r="M1841" i="2"/>
  <c r="K1879" i="2"/>
  <c r="J1843" i="2" l="1"/>
  <c r="L1841" i="2"/>
  <c r="M1842" i="2"/>
  <c r="K1880" i="2"/>
  <c r="J1844" i="2" l="1"/>
  <c r="L1842" i="2"/>
  <c r="M1843" i="2"/>
  <c r="K1881" i="2"/>
  <c r="L1843" i="2" l="1"/>
  <c r="M1844" i="2"/>
  <c r="J1845" i="2"/>
  <c r="K1882" i="2"/>
  <c r="J1846" i="2" l="1"/>
  <c r="L1844" i="2"/>
  <c r="M1845" i="2"/>
  <c r="K1883" i="2"/>
  <c r="J1847" i="2" l="1"/>
  <c r="L1845" i="2"/>
  <c r="M1846" i="2"/>
  <c r="K1884" i="2"/>
  <c r="L1846" i="2" l="1"/>
  <c r="J1848" i="2"/>
  <c r="M1847" i="2"/>
  <c r="K1885" i="2"/>
  <c r="J1849" i="2" l="1"/>
  <c r="L1847" i="2"/>
  <c r="M1848" i="2"/>
  <c r="K1886" i="2"/>
  <c r="L1848" i="2" l="1"/>
  <c r="M1849" i="2"/>
  <c r="J1850" i="2"/>
  <c r="K1887" i="2"/>
  <c r="J1851" i="2" l="1"/>
  <c r="L1849" i="2"/>
  <c r="M1850" i="2"/>
  <c r="K1888" i="2"/>
  <c r="J1852" i="2" l="1"/>
  <c r="L1850" i="2"/>
  <c r="M1851" i="2"/>
  <c r="K1889" i="2"/>
  <c r="L1851" i="2" l="1"/>
  <c r="J1853" i="2"/>
  <c r="M1852" i="2"/>
  <c r="K1890" i="2"/>
  <c r="J1854" i="2" l="1"/>
  <c r="L1852" i="2"/>
  <c r="M1853" i="2"/>
  <c r="K1891" i="2"/>
  <c r="J1855" i="2" l="1"/>
  <c r="L1853" i="2"/>
  <c r="M1854" i="2"/>
  <c r="K1892" i="2"/>
  <c r="J1856" i="2" l="1"/>
  <c r="L1854" i="2"/>
  <c r="M1855" i="2"/>
  <c r="K1893" i="2"/>
  <c r="L1855" i="2" l="1"/>
  <c r="M1856" i="2"/>
  <c r="J1857" i="2"/>
  <c r="K1894" i="2"/>
  <c r="J1858" i="2" l="1"/>
  <c r="L1856" i="2"/>
  <c r="M1857" i="2"/>
  <c r="K1895" i="2"/>
  <c r="J1859" i="2" l="1"/>
  <c r="L1857" i="2"/>
  <c r="M1858" i="2"/>
  <c r="K1896" i="2"/>
  <c r="J1860" i="2" l="1"/>
  <c r="L1858" i="2"/>
  <c r="M1859" i="2"/>
  <c r="K1897" i="2"/>
  <c r="L1859" i="2" l="1"/>
  <c r="J1861" i="2"/>
  <c r="M1860" i="2"/>
  <c r="K1898" i="2"/>
  <c r="J1862" i="2" l="1"/>
  <c r="L1860" i="2"/>
  <c r="M1861" i="2"/>
  <c r="K1899" i="2"/>
  <c r="J1863" i="2" l="1"/>
  <c r="M1862" i="2"/>
  <c r="L1861" i="2"/>
  <c r="K1900" i="2"/>
  <c r="J1864" i="2" l="1"/>
  <c r="L1862" i="2"/>
  <c r="M1863" i="2"/>
  <c r="K1901" i="2"/>
  <c r="J1865" i="2" l="1"/>
  <c r="L1863" i="2"/>
  <c r="M1864" i="2"/>
  <c r="K1902" i="2"/>
  <c r="J1866" i="2" l="1"/>
  <c r="L1864" i="2"/>
  <c r="M1865" i="2"/>
  <c r="K1903" i="2"/>
  <c r="J1867" i="2" l="1"/>
  <c r="L1865" i="2"/>
  <c r="M1866" i="2"/>
  <c r="K1904" i="2"/>
  <c r="J1868" i="2" l="1"/>
  <c r="L1866" i="2"/>
  <c r="M1867" i="2"/>
  <c r="K1905" i="2"/>
  <c r="J1869" i="2" l="1"/>
  <c r="M1868" i="2"/>
  <c r="L1867" i="2"/>
  <c r="K1906" i="2"/>
  <c r="J1870" i="2" l="1"/>
  <c r="M1869" i="2"/>
  <c r="L1868" i="2"/>
  <c r="K1907" i="2"/>
  <c r="J1871" i="2" l="1"/>
  <c r="L1869" i="2"/>
  <c r="M1870" i="2"/>
  <c r="K1908" i="2"/>
  <c r="J1872" i="2" l="1"/>
  <c r="L1870" i="2"/>
  <c r="M1871" i="2"/>
  <c r="K1909" i="2"/>
  <c r="J1873" i="2" l="1"/>
  <c r="L1871" i="2"/>
  <c r="M1872" i="2"/>
  <c r="K1910" i="2"/>
  <c r="J1874" i="2" l="1"/>
  <c r="L1872" i="2"/>
  <c r="M1873" i="2"/>
  <c r="K1911" i="2"/>
  <c r="J1875" i="2" l="1"/>
  <c r="L1873" i="2"/>
  <c r="M1874" i="2"/>
  <c r="K1912" i="2"/>
  <c r="J1876" i="2" l="1"/>
  <c r="L1874" i="2"/>
  <c r="M1875" i="2"/>
  <c r="K1913" i="2"/>
  <c r="J1877" i="2" l="1"/>
  <c r="L1875" i="2"/>
  <c r="M1876" i="2"/>
  <c r="K1914" i="2"/>
  <c r="J1878" i="2" l="1"/>
  <c r="L1876" i="2"/>
  <c r="M1877" i="2"/>
  <c r="K1915" i="2"/>
  <c r="J1879" i="2" l="1"/>
  <c r="M1878" i="2"/>
  <c r="L1877" i="2"/>
  <c r="K1916" i="2"/>
  <c r="J1880" i="2" l="1"/>
  <c r="M1879" i="2"/>
  <c r="L1878" i="2"/>
  <c r="K1917" i="2"/>
  <c r="L1879" i="2" l="1"/>
  <c r="M1880" i="2"/>
  <c r="J1881" i="2"/>
  <c r="K1918" i="2"/>
  <c r="J1882" i="2" l="1"/>
  <c r="M1881" i="2"/>
  <c r="L1880" i="2"/>
  <c r="K1919" i="2"/>
  <c r="J1883" i="2" l="1"/>
  <c r="L1881" i="2"/>
  <c r="M1882" i="2"/>
  <c r="K1920" i="2"/>
  <c r="J1884" i="2" l="1"/>
  <c r="M1883" i="2"/>
  <c r="L1882" i="2"/>
  <c r="K1921" i="2"/>
  <c r="J1885" i="2" l="1"/>
  <c r="L1883" i="2"/>
  <c r="M1884" i="2"/>
  <c r="K1922" i="2"/>
  <c r="J1886" i="2" l="1"/>
  <c r="L1884" i="2"/>
  <c r="M1885" i="2"/>
  <c r="K1923" i="2"/>
  <c r="J1887" i="2" l="1"/>
  <c r="L1885" i="2"/>
  <c r="M1886" i="2"/>
  <c r="K1924" i="2"/>
  <c r="J1888" i="2" l="1"/>
  <c r="L1886" i="2"/>
  <c r="M1887" i="2"/>
  <c r="K1925" i="2"/>
  <c r="J1889" i="2" l="1"/>
  <c r="L1887" i="2"/>
  <c r="M1888" i="2"/>
  <c r="K1926" i="2"/>
  <c r="J1890" i="2" l="1"/>
  <c r="M1889" i="2"/>
  <c r="L1888" i="2"/>
  <c r="K1927" i="2"/>
  <c r="J1891" i="2" l="1"/>
  <c r="L1889" i="2"/>
  <c r="M1890" i="2"/>
  <c r="K1928" i="2"/>
  <c r="L1890" i="2" l="1"/>
  <c r="M1891" i="2"/>
  <c r="J1892" i="2"/>
  <c r="K1929" i="2"/>
  <c r="J1893" i="2" l="1"/>
  <c r="L1891" i="2"/>
  <c r="M1892" i="2"/>
  <c r="K1930" i="2"/>
  <c r="J1894" i="2" l="1"/>
  <c r="L1892" i="2"/>
  <c r="M1893" i="2"/>
  <c r="K1931" i="2"/>
  <c r="J1895" i="2" l="1"/>
  <c r="L1893" i="2"/>
  <c r="M1894" i="2"/>
  <c r="K1932" i="2"/>
  <c r="J1896" i="2" l="1"/>
  <c r="L1894" i="2"/>
  <c r="M1895" i="2"/>
  <c r="K1933" i="2"/>
  <c r="J1897" i="2" l="1"/>
  <c r="L1895" i="2"/>
  <c r="M1896" i="2"/>
  <c r="K1934" i="2"/>
  <c r="J1898" i="2" l="1"/>
  <c r="L1896" i="2"/>
  <c r="M1897" i="2"/>
  <c r="K1935" i="2"/>
  <c r="J1899" i="2" l="1"/>
  <c r="M1898" i="2"/>
  <c r="L1897" i="2"/>
  <c r="K1936" i="2"/>
  <c r="J1900" i="2" l="1"/>
  <c r="L1898" i="2"/>
  <c r="M1899" i="2"/>
  <c r="K1937" i="2"/>
  <c r="L1899" i="2" l="1"/>
  <c r="M1900" i="2"/>
  <c r="J1901" i="2"/>
  <c r="K1938" i="2"/>
  <c r="J1902" i="2" l="1"/>
  <c r="L1900" i="2"/>
  <c r="M1901" i="2"/>
  <c r="K1939" i="2"/>
  <c r="J1903" i="2" l="1"/>
  <c r="L1901" i="2"/>
  <c r="M1902" i="2"/>
  <c r="K1940" i="2"/>
  <c r="J1904" i="2" l="1"/>
  <c r="L1902" i="2"/>
  <c r="M1903" i="2"/>
  <c r="K1941" i="2"/>
  <c r="J1905" i="2" l="1"/>
  <c r="L1903" i="2"/>
  <c r="M1904" i="2"/>
  <c r="K1942" i="2"/>
  <c r="J1906" i="2" l="1"/>
  <c r="L1904" i="2"/>
  <c r="M1905" i="2"/>
  <c r="K1943" i="2"/>
  <c r="J1907" i="2" l="1"/>
  <c r="L1905" i="2"/>
  <c r="M1906" i="2"/>
  <c r="K1944" i="2"/>
  <c r="J1908" i="2" l="1"/>
  <c r="L1906" i="2"/>
  <c r="M1907" i="2"/>
  <c r="K1945" i="2"/>
  <c r="J1909" i="2" l="1"/>
  <c r="L1907" i="2"/>
  <c r="M1908" i="2"/>
  <c r="K1946" i="2"/>
  <c r="J1910" i="2" l="1"/>
  <c r="L1908" i="2"/>
  <c r="M1909" i="2"/>
  <c r="K1947" i="2"/>
  <c r="J1911" i="2" l="1"/>
  <c r="L1909" i="2"/>
  <c r="M1910" i="2"/>
  <c r="K1948" i="2"/>
  <c r="J1912" i="2" l="1"/>
  <c r="L1910" i="2"/>
  <c r="M1911" i="2"/>
  <c r="K1949" i="2"/>
  <c r="J1913" i="2" l="1"/>
  <c r="M1912" i="2"/>
  <c r="L1911" i="2"/>
  <c r="K1950" i="2"/>
  <c r="J1914" i="2" l="1"/>
  <c r="M1913" i="2"/>
  <c r="L1912" i="2"/>
  <c r="K1951" i="2"/>
  <c r="J1915" i="2" l="1"/>
  <c r="L1913" i="2"/>
  <c r="M1914" i="2"/>
  <c r="K1952" i="2"/>
  <c r="J1916" i="2" l="1"/>
  <c r="L1914" i="2"/>
  <c r="M1915" i="2"/>
  <c r="K1953" i="2"/>
  <c r="J1917" i="2" l="1"/>
  <c r="M1916" i="2"/>
  <c r="L1915" i="2"/>
  <c r="K1954" i="2"/>
  <c r="J1918" i="2" l="1"/>
  <c r="L1916" i="2"/>
  <c r="M1917" i="2"/>
  <c r="K1955" i="2"/>
  <c r="L1917" i="2" l="1"/>
  <c r="M1918" i="2"/>
  <c r="J1919" i="2"/>
  <c r="K1956" i="2"/>
  <c r="J1920" i="2" l="1"/>
  <c r="L1918" i="2"/>
  <c r="M1919" i="2"/>
  <c r="K1957" i="2"/>
  <c r="J1921" i="2" l="1"/>
  <c r="L1919" i="2"/>
  <c r="M1920" i="2"/>
  <c r="K1958" i="2"/>
  <c r="J1922" i="2" l="1"/>
  <c r="M1921" i="2"/>
  <c r="L1920" i="2"/>
  <c r="K1959" i="2"/>
  <c r="J1923" i="2" l="1"/>
  <c r="L1921" i="2"/>
  <c r="M1922" i="2"/>
  <c r="K1960" i="2"/>
  <c r="J1924" i="2" l="1"/>
  <c r="M1923" i="2"/>
  <c r="L1922" i="2"/>
  <c r="K1961" i="2"/>
  <c r="J1925" i="2" l="1"/>
  <c r="L1923" i="2"/>
  <c r="M1924" i="2"/>
  <c r="K1962" i="2"/>
  <c r="J1926" i="2" l="1"/>
  <c r="M1925" i="2"/>
  <c r="L1924" i="2"/>
  <c r="K1963" i="2"/>
  <c r="J1927" i="2" l="1"/>
  <c r="L1925" i="2"/>
  <c r="M1926" i="2"/>
  <c r="K1964" i="2"/>
  <c r="J1928" i="2" l="1"/>
  <c r="L1926" i="2"/>
  <c r="M1927" i="2"/>
  <c r="K1965" i="2"/>
  <c r="J1929" i="2" l="1"/>
  <c r="L1927" i="2"/>
  <c r="M1928" i="2"/>
  <c r="K1966" i="2"/>
  <c r="J1930" i="2" l="1"/>
  <c r="M1929" i="2"/>
  <c r="L1928" i="2"/>
  <c r="K1967" i="2"/>
  <c r="J1931" i="2" l="1"/>
  <c r="L1929" i="2"/>
  <c r="M1930" i="2"/>
  <c r="K1968" i="2"/>
  <c r="J1932" i="2" l="1"/>
  <c r="M1931" i="2"/>
  <c r="L1930" i="2"/>
  <c r="K1969" i="2"/>
  <c r="J1933" i="2" l="1"/>
  <c r="M1932" i="2"/>
  <c r="L1931" i="2"/>
  <c r="K1970" i="2"/>
  <c r="J1934" i="2" l="1"/>
  <c r="L1932" i="2"/>
  <c r="M1933" i="2"/>
  <c r="K1971" i="2"/>
  <c r="J1935" i="2" l="1"/>
  <c r="M1934" i="2"/>
  <c r="L1933" i="2"/>
  <c r="K1972" i="2"/>
  <c r="J1936" i="2" l="1"/>
  <c r="L1934" i="2"/>
  <c r="M1935" i="2"/>
  <c r="K1973" i="2"/>
  <c r="L1935" i="2" l="1"/>
  <c r="J1937" i="2"/>
  <c r="M1936" i="2"/>
  <c r="K1974" i="2"/>
  <c r="J1938" i="2" l="1"/>
  <c r="L1936" i="2"/>
  <c r="M1937" i="2"/>
  <c r="K1975" i="2"/>
  <c r="J1939" i="2" l="1"/>
  <c r="M1938" i="2"/>
  <c r="L1937" i="2"/>
  <c r="K1976" i="2"/>
  <c r="J1940" i="2" l="1"/>
  <c r="L1938" i="2"/>
  <c r="M1939" i="2"/>
  <c r="K1977" i="2"/>
  <c r="J1941" i="2" l="1"/>
  <c r="L1939" i="2"/>
  <c r="M1940" i="2"/>
  <c r="K1978" i="2"/>
  <c r="J1942" i="2" l="1"/>
  <c r="L1940" i="2"/>
  <c r="M1941" i="2"/>
  <c r="K1979" i="2"/>
  <c r="J1943" i="2" l="1"/>
  <c r="M1942" i="2"/>
  <c r="L1941" i="2"/>
  <c r="K1980" i="2"/>
  <c r="J1944" i="2" l="1"/>
  <c r="L1942" i="2"/>
  <c r="M1943" i="2"/>
  <c r="K1981" i="2"/>
  <c r="J1945" i="2" l="1"/>
  <c r="L1943" i="2"/>
  <c r="M1944" i="2"/>
  <c r="K1982" i="2"/>
  <c r="L1944" i="2" l="1"/>
  <c r="J1946" i="2"/>
  <c r="M1945" i="2"/>
  <c r="K1983" i="2"/>
  <c r="J1947" i="2" l="1"/>
  <c r="L1945" i="2"/>
  <c r="M1946" i="2"/>
  <c r="K1984" i="2"/>
  <c r="J1948" i="2" l="1"/>
  <c r="M1947" i="2"/>
  <c r="L1946" i="2"/>
  <c r="K1985" i="2"/>
  <c r="J1949" i="2" l="1"/>
  <c r="M1948" i="2"/>
  <c r="L1947" i="2"/>
  <c r="K1986" i="2"/>
  <c r="J1950" i="2" l="1"/>
  <c r="M1949" i="2"/>
  <c r="L1948" i="2"/>
  <c r="K1987" i="2"/>
  <c r="J1951" i="2" l="1"/>
  <c r="L1949" i="2"/>
  <c r="M1950" i="2"/>
  <c r="K1988" i="2"/>
  <c r="J1952" i="2" l="1"/>
  <c r="L1950" i="2"/>
  <c r="M1951" i="2"/>
  <c r="K1989" i="2"/>
  <c r="J1953" i="2" l="1"/>
  <c r="L1951" i="2"/>
  <c r="M1952" i="2"/>
  <c r="K1990" i="2"/>
  <c r="J1954" i="2" l="1"/>
  <c r="L1952" i="2"/>
  <c r="M1953" i="2"/>
  <c r="K1991" i="2"/>
  <c r="J1955" i="2" l="1"/>
  <c r="L1953" i="2"/>
  <c r="M1954" i="2"/>
  <c r="K1992" i="2"/>
  <c r="J1956" i="2" l="1"/>
  <c r="M1955" i="2"/>
  <c r="L1954" i="2"/>
  <c r="K1993" i="2"/>
  <c r="J1957" i="2" l="1"/>
  <c r="L1955" i="2"/>
  <c r="M1956" i="2"/>
  <c r="K1994" i="2"/>
  <c r="J1958" i="2" l="1"/>
  <c r="L1956" i="2"/>
  <c r="M1957" i="2"/>
  <c r="K1995" i="2"/>
  <c r="J1959" i="2" l="1"/>
  <c r="M1958" i="2"/>
  <c r="L1957" i="2"/>
  <c r="K1996" i="2"/>
  <c r="J1960" i="2" l="1"/>
  <c r="L1958" i="2"/>
  <c r="M1959" i="2"/>
  <c r="K1997" i="2"/>
  <c r="J1961" i="2" l="1"/>
  <c r="L1959" i="2"/>
  <c r="M1960" i="2"/>
  <c r="K1998" i="2"/>
  <c r="J1962" i="2" l="1"/>
  <c r="L1960" i="2"/>
  <c r="M1961" i="2"/>
  <c r="K1999" i="2"/>
  <c r="J1963" i="2" l="1"/>
  <c r="L1961" i="2"/>
  <c r="M1962" i="2"/>
  <c r="K2000" i="2"/>
  <c r="J1964" i="2" l="1"/>
  <c r="L1962" i="2"/>
  <c r="M1963" i="2"/>
  <c r="K2001" i="2"/>
  <c r="L1963" i="2" l="1"/>
  <c r="J1965" i="2"/>
  <c r="M1964" i="2"/>
  <c r="K2002" i="2"/>
  <c r="J1966" i="2" l="1"/>
  <c r="L1964" i="2"/>
  <c r="M1965" i="2"/>
  <c r="K2003" i="2"/>
  <c r="J1967" i="2" l="1"/>
  <c r="M1966" i="2"/>
  <c r="L1965" i="2"/>
  <c r="K2004" i="2"/>
  <c r="J1968" i="2" l="1"/>
  <c r="M1967" i="2"/>
  <c r="L1966" i="2"/>
  <c r="K2005" i="2"/>
  <c r="J1969" i="2" l="1"/>
  <c r="L1967" i="2"/>
  <c r="M1968" i="2"/>
  <c r="K2006" i="2"/>
  <c r="J1970" i="2" l="1"/>
  <c r="M1969" i="2"/>
  <c r="L1968" i="2"/>
  <c r="K2007" i="2"/>
  <c r="J1971" i="2" l="1"/>
  <c r="M1970" i="2"/>
  <c r="L1969" i="2"/>
  <c r="K2008" i="2"/>
  <c r="J1972" i="2" l="1"/>
  <c r="L1970" i="2"/>
  <c r="M1971" i="2"/>
  <c r="K2009" i="2"/>
  <c r="J1973" i="2" l="1"/>
  <c r="L1971" i="2"/>
  <c r="M1972" i="2"/>
  <c r="K2010" i="2"/>
  <c r="J1974" i="2" l="1"/>
  <c r="L1972" i="2"/>
  <c r="M1973" i="2"/>
  <c r="K2011" i="2"/>
  <c r="J1975" i="2" l="1"/>
  <c r="L1973" i="2"/>
  <c r="M1974" i="2"/>
  <c r="K2012" i="2"/>
  <c r="J1976" i="2" l="1"/>
  <c r="L1974" i="2"/>
  <c r="M1975" i="2"/>
  <c r="K2013" i="2"/>
  <c r="J1977" i="2" l="1"/>
  <c r="L1975" i="2"/>
  <c r="M1976" i="2"/>
  <c r="K2014" i="2"/>
  <c r="J1978" i="2" l="1"/>
  <c r="M1977" i="2"/>
  <c r="L1976" i="2"/>
  <c r="K2015" i="2"/>
  <c r="L1977" i="2" l="1"/>
  <c r="M1978" i="2"/>
  <c r="J1979" i="2"/>
  <c r="K2016" i="2"/>
  <c r="J1980" i="2" l="1"/>
  <c r="M1979" i="2"/>
  <c r="L1978" i="2"/>
  <c r="K2017" i="2"/>
  <c r="J1981" i="2" l="1"/>
  <c r="L1979" i="2"/>
  <c r="M1980" i="2"/>
  <c r="K2018" i="2"/>
  <c r="J1982" i="2" l="1"/>
  <c r="L1980" i="2"/>
  <c r="M1981" i="2"/>
  <c r="K2019" i="2"/>
  <c r="J1983" i="2" l="1"/>
  <c r="M1982" i="2"/>
  <c r="L1981" i="2"/>
  <c r="K2020" i="2"/>
  <c r="J1984" i="2" l="1"/>
  <c r="L1982" i="2"/>
  <c r="M1983" i="2"/>
  <c r="K2021" i="2"/>
  <c r="J1985" i="2" l="1"/>
  <c r="L1983" i="2"/>
  <c r="M1984" i="2"/>
  <c r="K2022" i="2"/>
  <c r="J1986" i="2" l="1"/>
  <c r="L1984" i="2"/>
  <c r="M1985" i="2"/>
  <c r="K2023" i="2"/>
  <c r="J1987" i="2" l="1"/>
  <c r="M1986" i="2"/>
  <c r="L1985" i="2"/>
  <c r="K2024" i="2"/>
  <c r="J1988" i="2" l="1"/>
  <c r="M1987" i="2"/>
  <c r="L1986" i="2"/>
  <c r="K2025" i="2"/>
  <c r="L1987" i="2" l="1"/>
  <c r="M1988" i="2"/>
  <c r="J1989" i="2"/>
  <c r="K2026" i="2"/>
  <c r="J1990" i="2" l="1"/>
  <c r="L1988" i="2"/>
  <c r="M1989" i="2"/>
  <c r="K2027" i="2"/>
  <c r="J1991" i="2" l="1"/>
  <c r="L1989" i="2"/>
  <c r="M1990" i="2"/>
  <c r="K2028" i="2"/>
  <c r="J1992" i="2" l="1"/>
  <c r="L1990" i="2"/>
  <c r="M1991" i="2"/>
  <c r="K2029" i="2"/>
  <c r="J1993" i="2" l="1"/>
  <c r="M1992" i="2"/>
  <c r="L1991" i="2"/>
  <c r="K2030" i="2"/>
  <c r="J1994" i="2" l="1"/>
  <c r="M1993" i="2"/>
  <c r="L1992" i="2"/>
  <c r="K2031" i="2"/>
  <c r="J1995" i="2" l="1"/>
  <c r="L1993" i="2"/>
  <c r="M1994" i="2"/>
  <c r="K2032" i="2"/>
  <c r="J1996" i="2" l="1"/>
  <c r="M1995" i="2"/>
  <c r="L1994" i="2"/>
  <c r="K2033" i="2"/>
  <c r="L1995" i="2" l="1"/>
  <c r="M1996" i="2"/>
  <c r="J1997" i="2"/>
  <c r="K2034" i="2"/>
  <c r="J1998" i="2" l="1"/>
  <c r="M1997" i="2"/>
  <c r="L1996" i="2"/>
  <c r="K2035" i="2"/>
  <c r="J1999" i="2" l="1"/>
  <c r="M1998" i="2"/>
  <c r="L1997" i="2"/>
  <c r="K2036" i="2"/>
  <c r="L1998" i="2" l="1"/>
  <c r="M1999" i="2"/>
  <c r="J2000" i="2"/>
  <c r="K2037" i="2"/>
  <c r="J2001" i="2" l="1"/>
  <c r="M2000" i="2"/>
  <c r="L1999" i="2"/>
  <c r="K2038" i="2"/>
  <c r="J2002" i="2" l="1"/>
  <c r="L2000" i="2"/>
  <c r="M2001" i="2"/>
  <c r="K2039" i="2"/>
  <c r="J2003" i="2" l="1"/>
  <c r="L2001" i="2"/>
  <c r="M2002" i="2"/>
  <c r="K2040" i="2"/>
  <c r="J2004" i="2" l="1"/>
  <c r="L2002" i="2"/>
  <c r="M2003" i="2"/>
  <c r="K2041" i="2"/>
  <c r="L2003" i="2" l="1"/>
  <c r="J2005" i="2"/>
  <c r="M2004" i="2"/>
  <c r="K2042" i="2"/>
  <c r="J2006" i="2" l="1"/>
  <c r="L2004" i="2"/>
  <c r="M2005" i="2"/>
  <c r="K2043" i="2"/>
  <c r="J2007" i="2" l="1"/>
  <c r="L2005" i="2"/>
  <c r="M2006" i="2"/>
  <c r="K2044" i="2"/>
  <c r="J2008" i="2" l="1"/>
  <c r="L2006" i="2"/>
  <c r="M2007" i="2"/>
  <c r="K2045" i="2"/>
  <c r="L2007" i="2" l="1"/>
  <c r="M2008" i="2"/>
  <c r="J2009" i="2"/>
  <c r="K2046" i="2"/>
  <c r="L2008" i="2" l="1"/>
  <c r="M2009" i="2"/>
  <c r="J2010" i="2"/>
  <c r="K2047" i="2"/>
  <c r="J2011" i="2" l="1"/>
  <c r="L2009" i="2"/>
  <c r="M2010" i="2"/>
  <c r="K2048" i="2"/>
  <c r="J2012" i="2" l="1"/>
  <c r="L2010" i="2"/>
  <c r="M2011" i="2"/>
  <c r="K2049" i="2"/>
  <c r="J2013" i="2" l="1"/>
  <c r="L2011" i="2"/>
  <c r="M2012" i="2"/>
  <c r="K2050" i="2"/>
  <c r="J2014" i="2" l="1"/>
  <c r="L2012" i="2"/>
  <c r="M2013" i="2"/>
  <c r="K2051" i="2"/>
  <c r="J2015" i="2" l="1"/>
  <c r="L2013" i="2"/>
  <c r="M2014" i="2"/>
  <c r="K2052" i="2"/>
  <c r="J2016" i="2" l="1"/>
  <c r="L2014" i="2"/>
  <c r="M2015" i="2"/>
  <c r="K2053" i="2"/>
  <c r="L2015" i="2" l="1"/>
  <c r="J2017" i="2"/>
  <c r="M2016" i="2"/>
  <c r="K2054" i="2"/>
  <c r="J2018" i="2" l="1"/>
  <c r="L2016" i="2"/>
  <c r="M2017" i="2"/>
  <c r="K2055" i="2"/>
  <c r="J2019" i="2" l="1"/>
  <c r="L2017" i="2"/>
  <c r="M2018" i="2"/>
  <c r="K2056" i="2"/>
  <c r="J2020" i="2" l="1"/>
  <c r="L2018" i="2"/>
  <c r="M2019" i="2"/>
  <c r="K2057" i="2"/>
  <c r="L2019" i="2" l="1"/>
  <c r="J2021" i="2"/>
  <c r="M2020" i="2"/>
  <c r="K2058" i="2"/>
  <c r="J2022" i="2" l="1"/>
  <c r="L2020" i="2"/>
  <c r="M2021" i="2"/>
  <c r="K2059" i="2"/>
  <c r="J2023" i="2" l="1"/>
  <c r="L2021" i="2"/>
  <c r="M2022" i="2"/>
  <c r="K2060" i="2"/>
  <c r="J2024" i="2" l="1"/>
  <c r="L2022" i="2"/>
  <c r="M2023" i="2"/>
  <c r="K2061" i="2"/>
  <c r="J2025" i="2" l="1"/>
  <c r="L2023" i="2"/>
  <c r="M2024" i="2"/>
  <c r="K2062" i="2"/>
  <c r="J2026" i="2" l="1"/>
  <c r="L2024" i="2"/>
  <c r="M2025" i="2"/>
  <c r="K2063" i="2"/>
  <c r="L2025" i="2" l="1"/>
  <c r="J2027" i="2"/>
  <c r="M2026" i="2"/>
  <c r="K2064" i="2"/>
  <c r="J2028" i="2" l="1"/>
  <c r="L2026" i="2"/>
  <c r="M2027" i="2"/>
  <c r="K2065" i="2"/>
  <c r="J2029" i="2" l="1"/>
  <c r="L2027" i="2"/>
  <c r="M2028" i="2"/>
  <c r="K2066" i="2"/>
  <c r="J2030" i="2" l="1"/>
  <c r="L2028" i="2"/>
  <c r="M2029" i="2"/>
  <c r="K2067" i="2"/>
  <c r="J2031" i="2" l="1"/>
  <c r="L2029" i="2"/>
  <c r="M2030" i="2"/>
  <c r="K2068" i="2"/>
  <c r="J2032" i="2" l="1"/>
  <c r="L2030" i="2"/>
  <c r="M2031" i="2"/>
  <c r="K2069" i="2"/>
  <c r="J2033" i="2" l="1"/>
  <c r="L2031" i="2"/>
  <c r="M2032" i="2"/>
  <c r="K2070" i="2"/>
  <c r="J2034" i="2" l="1"/>
  <c r="L2032" i="2"/>
  <c r="M2033" i="2"/>
  <c r="K2071" i="2"/>
  <c r="L2033" i="2" l="1"/>
  <c r="M2034" i="2"/>
  <c r="J2035" i="2"/>
  <c r="K2072" i="2"/>
  <c r="J2036" i="2" l="1"/>
  <c r="M2035" i="2"/>
  <c r="L2034" i="2"/>
  <c r="K2073" i="2"/>
  <c r="L2035" i="2" l="1"/>
  <c r="J2037" i="2"/>
  <c r="M2036" i="2"/>
  <c r="K2074" i="2"/>
  <c r="J2038" i="2" l="1"/>
  <c r="M2037" i="2"/>
  <c r="L2036" i="2"/>
  <c r="K2075" i="2"/>
  <c r="J2039" i="2" l="1"/>
  <c r="M2038" i="2"/>
  <c r="L2037" i="2"/>
  <c r="K2076" i="2"/>
  <c r="J2040" i="2" l="1"/>
  <c r="L2038" i="2"/>
  <c r="M2039" i="2"/>
  <c r="K2077" i="2"/>
  <c r="L2039" i="2" l="1"/>
  <c r="M2040" i="2"/>
  <c r="J2041" i="2"/>
  <c r="K2078" i="2"/>
  <c r="J2042" i="2" l="1"/>
  <c r="L2040" i="2"/>
  <c r="M2041" i="2"/>
  <c r="K2079" i="2"/>
  <c r="J2043" i="2" l="1"/>
  <c r="M2042" i="2"/>
  <c r="L2041" i="2"/>
  <c r="K2080" i="2"/>
  <c r="L2042" i="2" l="1"/>
  <c r="M2043" i="2"/>
  <c r="J2044" i="2"/>
  <c r="K2081" i="2"/>
  <c r="J2045" i="2" l="1"/>
  <c r="L2043" i="2"/>
  <c r="M2044" i="2"/>
  <c r="K2082" i="2"/>
  <c r="J2046" i="2" l="1"/>
  <c r="M2045" i="2"/>
  <c r="L2044" i="2"/>
  <c r="K2083" i="2"/>
  <c r="J2047" i="2" l="1"/>
  <c r="M2046" i="2"/>
  <c r="L2045" i="2"/>
  <c r="K2084" i="2"/>
  <c r="J2048" i="2" l="1"/>
  <c r="L2046" i="2"/>
  <c r="M2047" i="2"/>
  <c r="K2085" i="2"/>
  <c r="J2049" i="2" l="1"/>
  <c r="L2047" i="2"/>
  <c r="M2048" i="2"/>
  <c r="K2086" i="2"/>
  <c r="J2050" i="2" l="1"/>
  <c r="L2048" i="2"/>
  <c r="M2049" i="2"/>
  <c r="K2087" i="2"/>
  <c r="J2051" i="2" l="1"/>
  <c r="L2049" i="2"/>
  <c r="M2050" i="2"/>
  <c r="K2088" i="2"/>
  <c r="J2052" i="2" l="1"/>
  <c r="L2050" i="2"/>
  <c r="M2051" i="2"/>
  <c r="K2089" i="2"/>
  <c r="J2053" i="2" l="1"/>
  <c r="M2052" i="2"/>
  <c r="L2051" i="2"/>
  <c r="K2090" i="2"/>
  <c r="L2052" i="2" l="1"/>
  <c r="J2054" i="2"/>
  <c r="M2053" i="2"/>
  <c r="K2091" i="2"/>
  <c r="J2055" i="2" l="1"/>
  <c r="L2053" i="2"/>
  <c r="M2054" i="2"/>
  <c r="K2092" i="2"/>
  <c r="J2056" i="2" l="1"/>
  <c r="L2054" i="2"/>
  <c r="M2055" i="2"/>
  <c r="K2093" i="2"/>
  <c r="J2057" i="2" l="1"/>
  <c r="L2055" i="2"/>
  <c r="M2056" i="2"/>
  <c r="K2094" i="2"/>
  <c r="J2058" i="2" l="1"/>
  <c r="L2056" i="2"/>
  <c r="M2057" i="2"/>
  <c r="K2095" i="2"/>
  <c r="J2059" i="2" l="1"/>
  <c r="L2057" i="2"/>
  <c r="M2058" i="2"/>
  <c r="K2096" i="2"/>
  <c r="J2060" i="2" l="1"/>
  <c r="L2058" i="2"/>
  <c r="M2059" i="2"/>
  <c r="K2097" i="2"/>
  <c r="J2061" i="2" l="1"/>
  <c r="L2059" i="2"/>
  <c r="M2060" i="2"/>
  <c r="K2098" i="2"/>
  <c r="J2062" i="2" l="1"/>
  <c r="L2060" i="2"/>
  <c r="M2061" i="2"/>
  <c r="K2099" i="2"/>
  <c r="J2063" i="2" l="1"/>
  <c r="M2062" i="2"/>
  <c r="L2061" i="2"/>
  <c r="K2100" i="2"/>
  <c r="J2064" i="2" l="1"/>
  <c r="M2063" i="2"/>
  <c r="L2062" i="2"/>
  <c r="K2101" i="2"/>
  <c r="J2065" i="2" l="1"/>
  <c r="L2063" i="2"/>
  <c r="M2064" i="2"/>
  <c r="K2102" i="2"/>
  <c r="J2066" i="2" l="1"/>
  <c r="L2064" i="2"/>
  <c r="M2065" i="2"/>
  <c r="K2103" i="2"/>
  <c r="J2067" i="2" l="1"/>
  <c r="L2065" i="2"/>
  <c r="M2066" i="2"/>
  <c r="K2104" i="2"/>
  <c r="J2068" i="2" l="1"/>
  <c r="L2066" i="2"/>
  <c r="M2067" i="2"/>
  <c r="K2105" i="2"/>
  <c r="J2069" i="2" l="1"/>
  <c r="M2068" i="2"/>
  <c r="L2067" i="2"/>
  <c r="K2106" i="2"/>
  <c r="J2070" i="2" l="1"/>
  <c r="L2068" i="2"/>
  <c r="M2069" i="2"/>
  <c r="K2107" i="2"/>
  <c r="J2071" i="2" l="1"/>
  <c r="L2069" i="2"/>
  <c r="M2070" i="2"/>
  <c r="K2108" i="2"/>
  <c r="J2072" i="2" l="1"/>
  <c r="L2070" i="2"/>
  <c r="M2071" i="2"/>
  <c r="K2109" i="2"/>
  <c r="J2073" i="2" l="1"/>
  <c r="L2071" i="2"/>
  <c r="M2072" i="2"/>
  <c r="K2110" i="2"/>
  <c r="J2074" i="2" l="1"/>
  <c r="L2072" i="2"/>
  <c r="M2073" i="2"/>
  <c r="K2111" i="2"/>
  <c r="J2075" i="2" l="1"/>
  <c r="M2074" i="2"/>
  <c r="L2073" i="2"/>
  <c r="K2112" i="2"/>
  <c r="L2074" i="2" l="1"/>
  <c r="J2076" i="2"/>
  <c r="M2075" i="2"/>
  <c r="K2113" i="2"/>
  <c r="J2077" i="2" l="1"/>
  <c r="L2075" i="2"/>
  <c r="M2076" i="2"/>
  <c r="K2114" i="2"/>
  <c r="J2078" i="2" l="1"/>
  <c r="L2076" i="2"/>
  <c r="M2077" i="2"/>
  <c r="K2115" i="2"/>
  <c r="J2079" i="2" l="1"/>
  <c r="L2077" i="2"/>
  <c r="M2078" i="2"/>
  <c r="K2116" i="2"/>
  <c r="L2078" i="2" l="1"/>
  <c r="J2080" i="2"/>
  <c r="M2079" i="2"/>
  <c r="K2117" i="2"/>
  <c r="J2081" i="2" l="1"/>
  <c r="L2079" i="2"/>
  <c r="M2080" i="2"/>
  <c r="K2118" i="2"/>
  <c r="J2082" i="2" l="1"/>
  <c r="M2081" i="2"/>
  <c r="L2080" i="2"/>
  <c r="K2119" i="2"/>
  <c r="J2083" i="2" l="1"/>
  <c r="L2081" i="2"/>
  <c r="M2082" i="2"/>
  <c r="K2120" i="2"/>
  <c r="J2084" i="2" l="1"/>
  <c r="L2082" i="2"/>
  <c r="M2083" i="2"/>
  <c r="K2121" i="2"/>
  <c r="J2085" i="2" l="1"/>
  <c r="M2084" i="2"/>
  <c r="L2083" i="2"/>
  <c r="K2122" i="2"/>
  <c r="J2086" i="2" l="1"/>
  <c r="L2084" i="2"/>
  <c r="M2085" i="2"/>
  <c r="K2123" i="2"/>
  <c r="J2087" i="2" l="1"/>
  <c r="L2085" i="2"/>
  <c r="M2086" i="2"/>
  <c r="K2124" i="2"/>
  <c r="J2088" i="2" l="1"/>
  <c r="L2086" i="2"/>
  <c r="M2087" i="2"/>
  <c r="K2125" i="2"/>
  <c r="L2087" i="2" l="1"/>
  <c r="M2088" i="2"/>
  <c r="J2089" i="2"/>
  <c r="K2126" i="2"/>
  <c r="J2090" i="2" l="1"/>
  <c r="L2088" i="2"/>
  <c r="M2089" i="2"/>
  <c r="K2127" i="2"/>
  <c r="L2089" i="2" l="1"/>
  <c r="M2090" i="2"/>
  <c r="J2091" i="2"/>
  <c r="K2128" i="2"/>
  <c r="J2092" i="2" l="1"/>
  <c r="L2090" i="2"/>
  <c r="M2091" i="2"/>
  <c r="K2129" i="2"/>
  <c r="L2091" i="2" l="1"/>
  <c r="M2092" i="2"/>
  <c r="J2093" i="2"/>
  <c r="K2130" i="2"/>
  <c r="J2094" i="2" l="1"/>
  <c r="L2092" i="2"/>
  <c r="M2093" i="2"/>
  <c r="K2131" i="2"/>
  <c r="J2095" i="2" l="1"/>
  <c r="L2093" i="2"/>
  <c r="M2094" i="2"/>
  <c r="K2132" i="2"/>
  <c r="J2096" i="2" l="1"/>
  <c r="L2094" i="2"/>
  <c r="M2095" i="2"/>
  <c r="K2133" i="2"/>
  <c r="J2097" i="2" l="1"/>
  <c r="M2096" i="2"/>
  <c r="L2095" i="2"/>
  <c r="K2134" i="2"/>
  <c r="J2098" i="2" l="1"/>
  <c r="L2096" i="2"/>
  <c r="M2097" i="2"/>
  <c r="K2135" i="2"/>
  <c r="J2099" i="2" l="1"/>
  <c r="L2097" i="2"/>
  <c r="M2098" i="2"/>
  <c r="K2136" i="2"/>
  <c r="J2100" i="2" l="1"/>
  <c r="L2098" i="2"/>
  <c r="M2099" i="2"/>
  <c r="K2137" i="2"/>
  <c r="L2099" i="2" l="1"/>
  <c r="M2100" i="2"/>
  <c r="J2101" i="2"/>
  <c r="K2138" i="2"/>
  <c r="J2102" i="2" l="1"/>
  <c r="M2101" i="2"/>
  <c r="L2100" i="2"/>
  <c r="K2139" i="2"/>
  <c r="J2103" i="2" l="1"/>
  <c r="L2101" i="2"/>
  <c r="M2102" i="2"/>
  <c r="K2140" i="2"/>
  <c r="J2104" i="2" l="1"/>
  <c r="M2103" i="2"/>
  <c r="L2102" i="2"/>
  <c r="K2141" i="2"/>
  <c r="L2103" i="2" l="1"/>
  <c r="M2104" i="2"/>
  <c r="J2105" i="2"/>
  <c r="K2142" i="2"/>
  <c r="J2106" i="2" l="1"/>
  <c r="L2104" i="2"/>
  <c r="M2105" i="2"/>
  <c r="K2143" i="2"/>
  <c r="J2107" i="2" l="1"/>
  <c r="L2105" i="2"/>
  <c r="M2106" i="2"/>
  <c r="K2144" i="2"/>
  <c r="J2108" i="2" l="1"/>
  <c r="L2106" i="2"/>
  <c r="M2107" i="2"/>
  <c r="K2145" i="2"/>
  <c r="J2109" i="2" l="1"/>
  <c r="M2108" i="2"/>
  <c r="L2107" i="2"/>
  <c r="K2146" i="2"/>
  <c r="J2110" i="2" l="1"/>
  <c r="L2108" i="2"/>
  <c r="M2109" i="2"/>
  <c r="K2147" i="2"/>
  <c r="J2111" i="2" l="1"/>
  <c r="L2109" i="2"/>
  <c r="M2110" i="2"/>
  <c r="K2148" i="2"/>
  <c r="J2112" i="2" l="1"/>
  <c r="L2110" i="2"/>
  <c r="M2111" i="2"/>
  <c r="K2149" i="2"/>
  <c r="J2113" i="2" l="1"/>
  <c r="L2111" i="2"/>
  <c r="M2112" i="2"/>
  <c r="K2150" i="2"/>
  <c r="J2114" i="2" l="1"/>
  <c r="L2112" i="2"/>
  <c r="M2113" i="2"/>
  <c r="K2151" i="2"/>
  <c r="J2115" i="2" l="1"/>
  <c r="L2113" i="2"/>
  <c r="M2114" i="2"/>
  <c r="K2152" i="2"/>
  <c r="J2116" i="2" l="1"/>
  <c r="L2114" i="2"/>
  <c r="M2115" i="2"/>
  <c r="K2153" i="2"/>
  <c r="L2115" i="2" l="1"/>
  <c r="M2116" i="2"/>
  <c r="J2117" i="2"/>
  <c r="K2154" i="2"/>
  <c r="J2118" i="2" l="1"/>
  <c r="L2116" i="2"/>
  <c r="M2117" i="2"/>
  <c r="K2155" i="2"/>
  <c r="J2119" i="2" l="1"/>
  <c r="L2117" i="2"/>
  <c r="M2118" i="2"/>
  <c r="K2156" i="2"/>
  <c r="J2120" i="2" l="1"/>
  <c r="L2118" i="2"/>
  <c r="M2119" i="2"/>
  <c r="K2157" i="2"/>
  <c r="J2121" i="2" l="1"/>
  <c r="L2119" i="2"/>
  <c r="M2120" i="2"/>
  <c r="K2158" i="2"/>
  <c r="J2122" i="2" l="1"/>
  <c r="M2121" i="2"/>
  <c r="L2120" i="2"/>
  <c r="K2159" i="2"/>
  <c r="J2123" i="2" l="1"/>
  <c r="M2122" i="2"/>
  <c r="L2121" i="2"/>
  <c r="K2160" i="2"/>
  <c r="J2124" i="2" l="1"/>
  <c r="L2122" i="2"/>
  <c r="M2123" i="2"/>
  <c r="K2161" i="2"/>
  <c r="J2125" i="2" l="1"/>
  <c r="L2123" i="2"/>
  <c r="M2124" i="2"/>
  <c r="K2162" i="2"/>
  <c r="L2124" i="2" l="1"/>
  <c r="J2126" i="2"/>
  <c r="M2125" i="2"/>
  <c r="K2163" i="2"/>
  <c r="J2127" i="2" l="1"/>
  <c r="L2125" i="2"/>
  <c r="M2126" i="2"/>
  <c r="K2164" i="2"/>
  <c r="L2126" i="2" l="1"/>
  <c r="M2127" i="2"/>
  <c r="J2128" i="2"/>
  <c r="K2165" i="2"/>
  <c r="J2129" i="2" l="1"/>
  <c r="M2128" i="2"/>
  <c r="L2127" i="2"/>
  <c r="K2166" i="2"/>
  <c r="L2128" i="2" l="1"/>
  <c r="J2130" i="2"/>
  <c r="M2129" i="2"/>
  <c r="K2167" i="2"/>
  <c r="J2131" i="2" l="1"/>
  <c r="M2130" i="2"/>
  <c r="L2129" i="2"/>
  <c r="K2168" i="2"/>
  <c r="J2132" i="2" l="1"/>
  <c r="L2130" i="2"/>
  <c r="M2131" i="2"/>
  <c r="K2169" i="2"/>
  <c r="L2131" i="2" l="1"/>
  <c r="M2132" i="2"/>
  <c r="J2133" i="2"/>
  <c r="K2170" i="2"/>
  <c r="J2134" i="2" l="1"/>
  <c r="M2133" i="2"/>
  <c r="L2132" i="2"/>
  <c r="K2171" i="2"/>
  <c r="J2135" i="2" l="1"/>
  <c r="L2133" i="2"/>
  <c r="M2134" i="2"/>
  <c r="K2172" i="2"/>
  <c r="J2136" i="2" l="1"/>
  <c r="L2134" i="2"/>
  <c r="M2135" i="2"/>
  <c r="K2173" i="2"/>
  <c r="J2137" i="2" l="1"/>
  <c r="L2135" i="2"/>
  <c r="M2136" i="2"/>
  <c r="K2174" i="2"/>
  <c r="J2138" i="2" l="1"/>
  <c r="L2136" i="2"/>
  <c r="M2137" i="2"/>
  <c r="K2175" i="2"/>
  <c r="J2139" i="2" l="1"/>
  <c r="M2138" i="2"/>
  <c r="L2137" i="2"/>
  <c r="K2176" i="2"/>
  <c r="J2140" i="2" l="1"/>
  <c r="L2138" i="2"/>
  <c r="M2139" i="2"/>
  <c r="K2177" i="2"/>
  <c r="L2139" i="2" l="1"/>
  <c r="J2141" i="2"/>
  <c r="M2140" i="2"/>
  <c r="K2178" i="2"/>
  <c r="J2142" i="2" l="1"/>
  <c r="L2140" i="2"/>
  <c r="M2141" i="2"/>
  <c r="K2179" i="2"/>
  <c r="J2143" i="2" l="1"/>
  <c r="M2142" i="2"/>
  <c r="L2141" i="2"/>
  <c r="K2180" i="2"/>
  <c r="J2144" i="2" l="1"/>
  <c r="L2142" i="2"/>
  <c r="M2143" i="2"/>
  <c r="K2181" i="2"/>
  <c r="J2145" i="2" l="1"/>
  <c r="L2143" i="2"/>
  <c r="M2144" i="2"/>
  <c r="K2182" i="2"/>
  <c r="J2146" i="2" l="1"/>
  <c r="L2144" i="2"/>
  <c r="M2145" i="2"/>
  <c r="K2183" i="2"/>
  <c r="J2147" i="2" l="1"/>
  <c r="L2145" i="2"/>
  <c r="M2146" i="2"/>
  <c r="K2184" i="2"/>
  <c r="L2146" i="2" l="1"/>
  <c r="J2148" i="2"/>
  <c r="M2147" i="2"/>
  <c r="K2185" i="2"/>
  <c r="J2149" i="2" l="1"/>
  <c r="M2148" i="2"/>
  <c r="L2147" i="2"/>
  <c r="K2186" i="2"/>
  <c r="J2150" i="2" l="1"/>
  <c r="L2148" i="2"/>
  <c r="M2149" i="2"/>
  <c r="K2187" i="2"/>
  <c r="J2151" i="2" l="1"/>
  <c r="M2150" i="2"/>
  <c r="L2149" i="2"/>
  <c r="K2188" i="2"/>
  <c r="J2152" i="2" l="1"/>
  <c r="M2151" i="2"/>
  <c r="L2150" i="2"/>
  <c r="K2189" i="2"/>
  <c r="L2151" i="2" l="1"/>
  <c r="M2152" i="2"/>
  <c r="J2153" i="2"/>
  <c r="K2190" i="2"/>
  <c r="J2154" i="2" l="1"/>
  <c r="L2152" i="2"/>
  <c r="M2153" i="2"/>
  <c r="K2191" i="2"/>
  <c r="J2155" i="2" l="1"/>
  <c r="L2153" i="2"/>
  <c r="M2154" i="2"/>
  <c r="K2192" i="2"/>
  <c r="J2156" i="2" l="1"/>
  <c r="L2154" i="2"/>
  <c r="M2155" i="2"/>
  <c r="K2193" i="2"/>
  <c r="J2157" i="2" l="1"/>
  <c r="L2155" i="2"/>
  <c r="M2156" i="2"/>
  <c r="K2194" i="2"/>
  <c r="J2158" i="2" l="1"/>
  <c r="L2156" i="2"/>
  <c r="M2157" i="2"/>
  <c r="K2195" i="2"/>
  <c r="J2159" i="2" l="1"/>
  <c r="M2158" i="2"/>
  <c r="L2157" i="2"/>
  <c r="K2196" i="2"/>
  <c r="J2160" i="2" l="1"/>
  <c r="L2158" i="2"/>
  <c r="M2159" i="2"/>
  <c r="K2197" i="2"/>
  <c r="J2161" i="2" l="1"/>
  <c r="L2159" i="2"/>
  <c r="M2160" i="2"/>
  <c r="K2198" i="2"/>
  <c r="L2160" i="2" l="1"/>
  <c r="M2161" i="2"/>
  <c r="J2162" i="2"/>
  <c r="K2199" i="2"/>
  <c r="J2163" i="2" l="1"/>
  <c r="L2161" i="2"/>
  <c r="M2162" i="2"/>
  <c r="K2200" i="2"/>
  <c r="J2164" i="2" l="1"/>
  <c r="L2162" i="2"/>
  <c r="M2163" i="2"/>
  <c r="K2201" i="2"/>
  <c r="L2163" i="2" l="1"/>
  <c r="M2164" i="2"/>
  <c r="J2165" i="2"/>
  <c r="K2202" i="2"/>
  <c r="J2166" i="2" l="1"/>
  <c r="M2165" i="2"/>
  <c r="L2164" i="2"/>
  <c r="K2203" i="2"/>
  <c r="J2167" i="2" l="1"/>
  <c r="M2166" i="2"/>
  <c r="L2165" i="2"/>
  <c r="K2204" i="2"/>
  <c r="J2168" i="2" l="1"/>
  <c r="L2166" i="2"/>
  <c r="M2167" i="2"/>
  <c r="K2205" i="2"/>
  <c r="L2167" i="2" l="1"/>
  <c r="J2169" i="2"/>
  <c r="M2168" i="2"/>
  <c r="K2206" i="2"/>
  <c r="J2170" i="2" l="1"/>
  <c r="L2168" i="2"/>
  <c r="M2169" i="2"/>
  <c r="K2207" i="2"/>
  <c r="L2169" i="2" l="1"/>
  <c r="M2170" i="2"/>
  <c r="J2171" i="2"/>
  <c r="K2208" i="2"/>
  <c r="J2172" i="2" l="1"/>
  <c r="M2171" i="2"/>
  <c r="L2170" i="2"/>
  <c r="K2209" i="2"/>
  <c r="J2173" i="2" l="1"/>
  <c r="L2171" i="2"/>
  <c r="M2172" i="2"/>
  <c r="K2210" i="2"/>
  <c r="J2174" i="2" l="1"/>
  <c r="L2172" i="2"/>
  <c r="M2173" i="2"/>
  <c r="K2211" i="2"/>
  <c r="J2175" i="2" l="1"/>
  <c r="L2173" i="2"/>
  <c r="M2174" i="2"/>
  <c r="K2212" i="2"/>
  <c r="J2176" i="2" l="1"/>
  <c r="L2174" i="2"/>
  <c r="M2175" i="2"/>
  <c r="K2213" i="2"/>
  <c r="L2175" i="2" l="1"/>
  <c r="M2176" i="2"/>
  <c r="J2177" i="2"/>
  <c r="K2214" i="2"/>
  <c r="J2178" i="2" l="1"/>
  <c r="L2176" i="2"/>
  <c r="M2177" i="2"/>
  <c r="K2215" i="2"/>
  <c r="J2179" i="2" l="1"/>
  <c r="L2177" i="2"/>
  <c r="M2178" i="2"/>
  <c r="K2216" i="2"/>
  <c r="L2178" i="2" l="1"/>
  <c r="M2179" i="2"/>
  <c r="J2180" i="2"/>
  <c r="K2217" i="2"/>
  <c r="J2181" i="2" l="1"/>
  <c r="L2179" i="2"/>
  <c r="M2180" i="2"/>
  <c r="K2218" i="2"/>
  <c r="L2180" i="2" l="1"/>
  <c r="M2181" i="2"/>
  <c r="J2182" i="2"/>
  <c r="K2219" i="2"/>
  <c r="J2183" i="2" l="1"/>
  <c r="L2181" i="2"/>
  <c r="M2182" i="2"/>
  <c r="K2220" i="2"/>
  <c r="L2182" i="2" l="1"/>
  <c r="M2183" i="2"/>
  <c r="J2184" i="2"/>
  <c r="K2221" i="2"/>
  <c r="J2185" i="2" l="1"/>
  <c r="L2183" i="2"/>
  <c r="M2184" i="2"/>
  <c r="K2222" i="2"/>
  <c r="J2186" i="2" l="1"/>
  <c r="M2185" i="2"/>
  <c r="L2184" i="2"/>
  <c r="K2223" i="2"/>
  <c r="J2187" i="2" l="1"/>
  <c r="L2185" i="2"/>
  <c r="M2186" i="2"/>
  <c r="K2224" i="2"/>
  <c r="J2188" i="2" l="1"/>
  <c r="M2187" i="2"/>
  <c r="L2186" i="2"/>
  <c r="K2225" i="2"/>
  <c r="J2189" i="2" l="1"/>
  <c r="L2187" i="2"/>
  <c r="M2188" i="2"/>
  <c r="K2226" i="2"/>
  <c r="J2190" i="2" l="1"/>
  <c r="L2188" i="2"/>
  <c r="M2189" i="2"/>
  <c r="K2227" i="2"/>
  <c r="J2191" i="2" l="1"/>
  <c r="M2190" i="2"/>
  <c r="L2189" i="2"/>
  <c r="K2228" i="2"/>
  <c r="J2192" i="2" l="1"/>
  <c r="L2190" i="2"/>
  <c r="M2191" i="2"/>
  <c r="K2229" i="2"/>
  <c r="L2191" i="2" l="1"/>
  <c r="J2193" i="2"/>
  <c r="M2192" i="2"/>
  <c r="K2230" i="2"/>
  <c r="J2194" i="2" l="1"/>
  <c r="L2192" i="2"/>
  <c r="M2193" i="2"/>
  <c r="K2231" i="2"/>
  <c r="J2195" i="2" l="1"/>
  <c r="M2194" i="2"/>
  <c r="L2193" i="2"/>
  <c r="K2232" i="2"/>
  <c r="J2196" i="2" l="1"/>
  <c r="M2195" i="2"/>
  <c r="L2194" i="2"/>
  <c r="K2233" i="2"/>
  <c r="L2195" i="2" l="1"/>
  <c r="M2196" i="2"/>
  <c r="J2197" i="2"/>
  <c r="K2234" i="2"/>
  <c r="J2198" i="2" l="1"/>
  <c r="M2197" i="2"/>
  <c r="L2196" i="2"/>
  <c r="K2235" i="2"/>
  <c r="L2197" i="2" l="1"/>
  <c r="M2198" i="2"/>
  <c r="J2199" i="2"/>
  <c r="K2236" i="2"/>
  <c r="J2200" i="2" l="1"/>
  <c r="L2198" i="2"/>
  <c r="M2199" i="2"/>
  <c r="K2237" i="2"/>
  <c r="J2201" i="2" l="1"/>
  <c r="L2199" i="2"/>
  <c r="M2200" i="2"/>
  <c r="K2238" i="2"/>
  <c r="L2200" i="2" l="1"/>
  <c r="M2201" i="2"/>
  <c r="J2202" i="2"/>
  <c r="K2239" i="2"/>
  <c r="J2203" i="2" l="1"/>
  <c r="M2202" i="2"/>
  <c r="L2201" i="2"/>
  <c r="K2240" i="2"/>
  <c r="J2204" i="2" l="1"/>
  <c r="M2203" i="2"/>
  <c r="L2202" i="2"/>
  <c r="K2241" i="2"/>
  <c r="L2203" i="2" l="1"/>
  <c r="M2204" i="2"/>
  <c r="J2205" i="2"/>
  <c r="K2242" i="2"/>
  <c r="J2206" i="2" l="1"/>
  <c r="L2204" i="2"/>
  <c r="M2205" i="2"/>
  <c r="K2243" i="2"/>
  <c r="L2205" i="2" l="1"/>
  <c r="M2206" i="2"/>
  <c r="J2207" i="2"/>
  <c r="K2244" i="2"/>
  <c r="J2208" i="2" l="1"/>
  <c r="L2206" i="2"/>
  <c r="M2207" i="2"/>
  <c r="K2245" i="2"/>
  <c r="J2209" i="2" l="1"/>
  <c r="L2207" i="2"/>
  <c r="M2208" i="2"/>
  <c r="K2246" i="2"/>
  <c r="J2210" i="2" l="1"/>
  <c r="L2208" i="2"/>
  <c r="M2209" i="2"/>
  <c r="K2247" i="2"/>
  <c r="J2211" i="2" l="1"/>
  <c r="L2209" i="2"/>
  <c r="M2210" i="2"/>
  <c r="K2248" i="2"/>
  <c r="J2212" i="2" l="1"/>
  <c r="L2210" i="2"/>
  <c r="M2211" i="2"/>
  <c r="K2249" i="2"/>
  <c r="J2213" i="2" l="1"/>
  <c r="L2211" i="2"/>
  <c r="M2212" i="2"/>
  <c r="K2250" i="2"/>
  <c r="L2212" i="2" l="1"/>
  <c r="M2213" i="2"/>
  <c r="J2214" i="2"/>
  <c r="K2251" i="2"/>
  <c r="J2215" i="2" l="1"/>
  <c r="L2213" i="2"/>
  <c r="M2214" i="2"/>
  <c r="K2252" i="2"/>
  <c r="L2214" i="2" l="1"/>
  <c r="M2215" i="2"/>
  <c r="J2216" i="2"/>
  <c r="K2253" i="2"/>
  <c r="J2217" i="2" l="1"/>
  <c r="L2215" i="2"/>
  <c r="M2216" i="2"/>
  <c r="K2254" i="2"/>
  <c r="J2218" i="2" l="1"/>
  <c r="L2216" i="2"/>
  <c r="M2217" i="2"/>
  <c r="K2255" i="2"/>
  <c r="J2219" i="2" l="1"/>
  <c r="L2217" i="2"/>
  <c r="M2218" i="2"/>
  <c r="K2256" i="2"/>
  <c r="J2220" i="2" l="1"/>
  <c r="M2219" i="2"/>
  <c r="L2218" i="2"/>
  <c r="K2257" i="2"/>
  <c r="J2221" i="2" l="1"/>
  <c r="L2219" i="2"/>
  <c r="M2220" i="2"/>
  <c r="K2258" i="2"/>
  <c r="L2220" i="2" l="1"/>
  <c r="M2221" i="2"/>
  <c r="J2222" i="2"/>
  <c r="K2259" i="2"/>
  <c r="J2223" i="2" l="1"/>
  <c r="L2221" i="2"/>
  <c r="M2222" i="2"/>
  <c r="K2260" i="2"/>
  <c r="J2224" i="2" l="1"/>
  <c r="L2222" i="2"/>
  <c r="M2223" i="2"/>
  <c r="K2261" i="2"/>
  <c r="J2225" i="2" l="1"/>
  <c r="L2223" i="2"/>
  <c r="M2224" i="2"/>
  <c r="K2262" i="2"/>
  <c r="J2226" i="2" l="1"/>
  <c r="L2224" i="2"/>
  <c r="M2225" i="2"/>
  <c r="K2263" i="2"/>
  <c r="J2227" i="2" l="1"/>
  <c r="L2225" i="2"/>
  <c r="M2226" i="2"/>
  <c r="K2264" i="2"/>
  <c r="L2226" i="2" l="1"/>
  <c r="M2227" i="2"/>
  <c r="J2228" i="2"/>
  <c r="K2265" i="2"/>
  <c r="J2229" i="2" l="1"/>
  <c r="L2227" i="2"/>
  <c r="M2228" i="2"/>
  <c r="K2266" i="2"/>
  <c r="J2230" i="2" l="1"/>
  <c r="L2228" i="2"/>
  <c r="M2229" i="2"/>
  <c r="K2267" i="2"/>
  <c r="J2231" i="2" l="1"/>
  <c r="L2229" i="2"/>
  <c r="M2230" i="2"/>
  <c r="K2268" i="2"/>
  <c r="J2232" i="2" l="1"/>
  <c r="L2230" i="2"/>
  <c r="M2231" i="2"/>
  <c r="K2269" i="2"/>
  <c r="J2233" i="2" l="1"/>
  <c r="L2231" i="2"/>
  <c r="M2232" i="2"/>
  <c r="K2270" i="2"/>
  <c r="J2234" i="2" l="1"/>
  <c r="L2232" i="2"/>
  <c r="M2233" i="2"/>
  <c r="K2271" i="2"/>
  <c r="J2235" i="2" l="1"/>
  <c r="M2234" i="2"/>
  <c r="L2233" i="2"/>
  <c r="K2272" i="2"/>
  <c r="J2236" i="2" l="1"/>
  <c r="L2234" i="2"/>
  <c r="M2235" i="2"/>
  <c r="K2273" i="2"/>
  <c r="J2237" i="2" l="1"/>
  <c r="L2235" i="2"/>
  <c r="M2236" i="2"/>
  <c r="K2274" i="2"/>
  <c r="J2238" i="2" l="1"/>
  <c r="M2237" i="2"/>
  <c r="L2236" i="2"/>
  <c r="K2275" i="2"/>
  <c r="J2239" i="2" l="1"/>
  <c r="M2238" i="2"/>
  <c r="L2237" i="2"/>
  <c r="K2276" i="2"/>
  <c r="L2238" i="2" l="1"/>
  <c r="M2239" i="2"/>
  <c r="J2240" i="2"/>
  <c r="K2277" i="2"/>
  <c r="J2241" i="2" l="1"/>
  <c r="L2239" i="2"/>
  <c r="M2240" i="2"/>
  <c r="K2278" i="2"/>
  <c r="J2242" i="2" l="1"/>
  <c r="L2240" i="2"/>
  <c r="M2241" i="2"/>
  <c r="K2279" i="2"/>
  <c r="J2243" i="2" l="1"/>
  <c r="L2241" i="2"/>
  <c r="M2242" i="2"/>
  <c r="K2280" i="2"/>
  <c r="J2244" i="2" l="1"/>
  <c r="L2242" i="2"/>
  <c r="M2243" i="2"/>
  <c r="K2281" i="2"/>
  <c r="J2245" i="2" l="1"/>
  <c r="L2243" i="2"/>
  <c r="M2244" i="2"/>
  <c r="K2282" i="2"/>
  <c r="J2246" i="2" l="1"/>
  <c r="L2244" i="2"/>
  <c r="M2245" i="2"/>
  <c r="K2283" i="2"/>
  <c r="J2247" i="2" l="1"/>
  <c r="L2245" i="2"/>
  <c r="M2246" i="2"/>
  <c r="K2284" i="2"/>
  <c r="J2248" i="2" l="1"/>
  <c r="L2246" i="2"/>
  <c r="M2247" i="2"/>
  <c r="K2285" i="2"/>
  <c r="J2249" i="2" l="1"/>
  <c r="L2247" i="2"/>
  <c r="M2248" i="2"/>
  <c r="K2286" i="2"/>
  <c r="J2250" i="2" l="1"/>
  <c r="L2248" i="2"/>
  <c r="M2249" i="2"/>
  <c r="K2287" i="2"/>
  <c r="J2251" i="2" l="1"/>
  <c r="L2249" i="2"/>
  <c r="M2250" i="2"/>
  <c r="K2288" i="2"/>
  <c r="J2252" i="2" l="1"/>
  <c r="M2251" i="2"/>
  <c r="L2250" i="2"/>
  <c r="K2289" i="2"/>
  <c r="L2251" i="2" l="1"/>
  <c r="J2253" i="2"/>
  <c r="M2252" i="2"/>
  <c r="K2290" i="2"/>
  <c r="J2254" i="2" l="1"/>
  <c r="L2252" i="2"/>
  <c r="M2253" i="2"/>
  <c r="K2291" i="2"/>
  <c r="J2255" i="2" l="1"/>
  <c r="M2254" i="2"/>
  <c r="L2253" i="2"/>
  <c r="K2292" i="2"/>
  <c r="J2256" i="2" l="1"/>
  <c r="M2255" i="2"/>
  <c r="L2254" i="2"/>
  <c r="K2293" i="2"/>
  <c r="J2257" i="2" l="1"/>
  <c r="L2255" i="2"/>
  <c r="M2256" i="2"/>
  <c r="K2294" i="2"/>
  <c r="J2258" i="2" l="1"/>
  <c r="L2256" i="2"/>
  <c r="M2257" i="2"/>
  <c r="K2295" i="2"/>
  <c r="J2259" i="2" l="1"/>
  <c r="L2257" i="2"/>
  <c r="M2258" i="2"/>
  <c r="K2296" i="2"/>
  <c r="J2260" i="2" l="1"/>
  <c r="L2258" i="2"/>
  <c r="M2259" i="2"/>
  <c r="K2297" i="2"/>
  <c r="J2261" i="2" l="1"/>
  <c r="L2259" i="2"/>
  <c r="M2260" i="2"/>
  <c r="K2298" i="2"/>
  <c r="J2262" i="2" l="1"/>
  <c r="L2260" i="2"/>
  <c r="M2261" i="2"/>
  <c r="K2299" i="2"/>
  <c r="L2261" i="2" l="1"/>
  <c r="M2262" i="2"/>
  <c r="J2263" i="2"/>
  <c r="K2300" i="2"/>
  <c r="J2264" i="2" l="1"/>
  <c r="L2262" i="2"/>
  <c r="M2263" i="2"/>
  <c r="K2301" i="2"/>
  <c r="J2265" i="2" l="1"/>
  <c r="L2263" i="2"/>
  <c r="M2264" i="2"/>
  <c r="K2302" i="2"/>
  <c r="L2264" i="2" l="1"/>
  <c r="M2265" i="2"/>
  <c r="J2266" i="2"/>
  <c r="K2303" i="2"/>
  <c r="J2267" i="2" l="1"/>
  <c r="L2265" i="2"/>
  <c r="M2266" i="2"/>
  <c r="K2304" i="2"/>
  <c r="L2266" i="2" l="1"/>
  <c r="M2267" i="2"/>
  <c r="J2268" i="2"/>
  <c r="K2305" i="2"/>
  <c r="J2269" i="2" l="1"/>
  <c r="L2267" i="2"/>
  <c r="M2268" i="2"/>
  <c r="K2306" i="2"/>
  <c r="J2270" i="2" l="1"/>
  <c r="M2269" i="2"/>
  <c r="L2268" i="2"/>
  <c r="K2307" i="2"/>
  <c r="J2271" i="2" l="1"/>
  <c r="L2269" i="2"/>
  <c r="M2270" i="2"/>
  <c r="K2308" i="2"/>
  <c r="L2270" i="2" l="1"/>
  <c r="M2271" i="2"/>
  <c r="J2272" i="2"/>
  <c r="K2309" i="2"/>
  <c r="J2273" i="2" l="1"/>
  <c r="L2271" i="2"/>
  <c r="M2272" i="2"/>
  <c r="K2310" i="2"/>
  <c r="J2274" i="2" l="1"/>
  <c r="L2272" i="2"/>
  <c r="M2273" i="2"/>
  <c r="K2311" i="2"/>
  <c r="J2275" i="2" l="1"/>
  <c r="L2273" i="2"/>
  <c r="M2274" i="2"/>
  <c r="K2312" i="2"/>
  <c r="J2276" i="2" l="1"/>
  <c r="M2275" i="2"/>
  <c r="L2274" i="2"/>
  <c r="K2313" i="2"/>
  <c r="J2277" i="2" l="1"/>
  <c r="L2275" i="2"/>
  <c r="M2276" i="2"/>
  <c r="K2314" i="2"/>
  <c r="J2278" i="2" l="1"/>
  <c r="M2277" i="2"/>
  <c r="L2276" i="2"/>
  <c r="K2315" i="2"/>
  <c r="J2279" i="2" l="1"/>
  <c r="L2277" i="2"/>
  <c r="M2278" i="2"/>
  <c r="K2316" i="2"/>
  <c r="J2280" i="2" l="1"/>
  <c r="L2278" i="2"/>
  <c r="M2279" i="2"/>
  <c r="K2317" i="2"/>
  <c r="L2279" i="2" l="1"/>
  <c r="M2280" i="2"/>
  <c r="J2281" i="2"/>
  <c r="K2318" i="2"/>
  <c r="J2282" i="2" l="1"/>
  <c r="M2281" i="2"/>
  <c r="L2280" i="2"/>
  <c r="K2319" i="2"/>
  <c r="L2281" i="2" l="1"/>
  <c r="M2282" i="2"/>
  <c r="J2283" i="2"/>
  <c r="K2320" i="2"/>
  <c r="J2284" i="2" l="1"/>
  <c r="L2282" i="2"/>
  <c r="M2283" i="2"/>
  <c r="K2321" i="2"/>
  <c r="J2285" i="2" l="1"/>
  <c r="L2283" i="2"/>
  <c r="M2284" i="2"/>
  <c r="K2322" i="2"/>
  <c r="J2286" i="2" l="1"/>
  <c r="L2284" i="2"/>
  <c r="M2285" i="2"/>
  <c r="K2323" i="2"/>
  <c r="J2287" i="2" l="1"/>
  <c r="L2285" i="2"/>
  <c r="M2286" i="2"/>
  <c r="K2324" i="2"/>
  <c r="J2288" i="2" l="1"/>
  <c r="L2286" i="2"/>
  <c r="M2287" i="2"/>
  <c r="K2325" i="2"/>
  <c r="J2289" i="2" l="1"/>
  <c r="M2288" i="2"/>
  <c r="L2287" i="2"/>
  <c r="K2326" i="2"/>
  <c r="J2290" i="2" l="1"/>
  <c r="L2288" i="2"/>
  <c r="M2289" i="2"/>
  <c r="K2327" i="2"/>
  <c r="J2291" i="2" l="1"/>
  <c r="L2289" i="2"/>
  <c r="M2290" i="2"/>
  <c r="K2328" i="2"/>
  <c r="J2292" i="2" l="1"/>
  <c r="L2290" i="2"/>
  <c r="M2291" i="2"/>
  <c r="K2329" i="2"/>
  <c r="L2291" i="2" l="1"/>
  <c r="M2292" i="2"/>
  <c r="J2293" i="2"/>
  <c r="K2330" i="2"/>
  <c r="J2294" i="2" l="1"/>
  <c r="L2292" i="2"/>
  <c r="M2293" i="2"/>
  <c r="K2331" i="2"/>
  <c r="L2293" i="2" l="1"/>
  <c r="M2294" i="2"/>
  <c r="J2295" i="2"/>
  <c r="K2332" i="2"/>
  <c r="J2296" i="2" l="1"/>
  <c r="L2294" i="2"/>
  <c r="M2295" i="2"/>
  <c r="K2333" i="2"/>
  <c r="L2295" i="2" l="1"/>
  <c r="M2296" i="2"/>
  <c r="J2297" i="2"/>
  <c r="K2334" i="2"/>
  <c r="J2298" i="2" l="1"/>
  <c r="L2296" i="2"/>
  <c r="M2297" i="2"/>
  <c r="K2335" i="2"/>
  <c r="J2299" i="2" l="1"/>
  <c r="L2297" i="2"/>
  <c r="M2298" i="2"/>
  <c r="K2336" i="2"/>
  <c r="L2298" i="2" l="1"/>
  <c r="M2299" i="2"/>
  <c r="J2300" i="2"/>
  <c r="K2337" i="2"/>
  <c r="J2301" i="2" l="1"/>
  <c r="M2300" i="2"/>
  <c r="L2299" i="2"/>
  <c r="K2338" i="2"/>
  <c r="L2300" i="2" l="1"/>
  <c r="M2301" i="2"/>
  <c r="J2302" i="2"/>
  <c r="K2339" i="2"/>
  <c r="J2303" i="2" l="1"/>
  <c r="L2301" i="2"/>
  <c r="M2302" i="2"/>
  <c r="K2340" i="2"/>
  <c r="L2302" i="2" l="1"/>
  <c r="J2304" i="2"/>
  <c r="M2303" i="2"/>
  <c r="K2341" i="2"/>
  <c r="J2305" i="2" l="1"/>
  <c r="M2304" i="2"/>
  <c r="L2303" i="2"/>
  <c r="K2342" i="2"/>
  <c r="J2306" i="2" l="1"/>
  <c r="L2304" i="2"/>
  <c r="M2305" i="2"/>
  <c r="K2343" i="2"/>
  <c r="L2305" i="2" l="1"/>
  <c r="M2306" i="2"/>
  <c r="J2307" i="2"/>
  <c r="K2344" i="2"/>
  <c r="J2308" i="2" l="1"/>
  <c r="L2306" i="2"/>
  <c r="M2307" i="2"/>
  <c r="K2345" i="2"/>
  <c r="J2309" i="2" l="1"/>
  <c r="L2307" i="2"/>
  <c r="M2308" i="2"/>
  <c r="K2346" i="2"/>
  <c r="L2308" i="2" l="1"/>
  <c r="M2309" i="2"/>
  <c r="J2310" i="2"/>
  <c r="K2347" i="2"/>
  <c r="J2311" i="2" l="1"/>
  <c r="L2309" i="2"/>
  <c r="M2310" i="2"/>
  <c r="K2348" i="2"/>
  <c r="L2310" i="2" l="1"/>
  <c r="J2312" i="2"/>
  <c r="M2311" i="2"/>
  <c r="K2349" i="2"/>
  <c r="J2313" i="2" l="1"/>
  <c r="L2311" i="2"/>
  <c r="M2312" i="2"/>
  <c r="K2350" i="2"/>
  <c r="L2312" i="2" l="1"/>
  <c r="M2313" i="2"/>
  <c r="J2314" i="2"/>
  <c r="K2351" i="2"/>
  <c r="J2315" i="2" l="1"/>
  <c r="L2313" i="2"/>
  <c r="M2314" i="2"/>
  <c r="K2352" i="2"/>
  <c r="J2316" i="2" l="1"/>
  <c r="L2314" i="2"/>
  <c r="M2315" i="2"/>
  <c r="K2353" i="2"/>
  <c r="L2315" i="2" l="1"/>
  <c r="J2317" i="2"/>
  <c r="M2316" i="2"/>
  <c r="K2354" i="2"/>
  <c r="J2318" i="2" l="1"/>
  <c r="L2316" i="2"/>
  <c r="M2317" i="2"/>
  <c r="K2355" i="2"/>
  <c r="L2317" i="2" l="1"/>
  <c r="J2319" i="2"/>
  <c r="M2318" i="2"/>
  <c r="K2356" i="2"/>
  <c r="J2320" i="2" l="1"/>
  <c r="L2318" i="2"/>
  <c r="M2319" i="2"/>
  <c r="K2357" i="2"/>
  <c r="J2321" i="2" l="1"/>
  <c r="L2319" i="2"/>
  <c r="M2320" i="2"/>
  <c r="K2358" i="2"/>
  <c r="L2320" i="2" l="1"/>
  <c r="M2321" i="2"/>
  <c r="J2322" i="2"/>
  <c r="K2359" i="2"/>
  <c r="J2323" i="2" l="1"/>
  <c r="L2321" i="2"/>
  <c r="M2322" i="2"/>
  <c r="K2360" i="2"/>
  <c r="J2324" i="2" l="1"/>
  <c r="L2322" i="2"/>
  <c r="M2323" i="2"/>
  <c r="K2361" i="2"/>
  <c r="L2323" i="2" l="1"/>
  <c r="M2324" i="2"/>
  <c r="J2325" i="2"/>
  <c r="K2362" i="2"/>
  <c r="J2326" i="2" l="1"/>
  <c r="L2324" i="2"/>
  <c r="M2325" i="2"/>
  <c r="K2363" i="2"/>
  <c r="J2327" i="2" l="1"/>
  <c r="L2325" i="2"/>
  <c r="M2326" i="2"/>
  <c r="K2364" i="2"/>
  <c r="J2328" i="2" l="1"/>
  <c r="L2326" i="2"/>
  <c r="M2327" i="2"/>
  <c r="K2365" i="2"/>
  <c r="L2327" i="2" l="1"/>
  <c r="J2329" i="2"/>
  <c r="M2328" i="2"/>
  <c r="K2366" i="2"/>
  <c r="J2330" i="2" l="1"/>
  <c r="L2328" i="2"/>
  <c r="M2329" i="2"/>
  <c r="K2367" i="2"/>
  <c r="J2331" i="2" l="1"/>
  <c r="M2330" i="2"/>
  <c r="L2329" i="2"/>
  <c r="K2368" i="2"/>
  <c r="J2332" i="2" l="1"/>
  <c r="L2330" i="2"/>
  <c r="M2331" i="2"/>
  <c r="K2369" i="2"/>
  <c r="J2333" i="2" l="1"/>
  <c r="L2331" i="2"/>
  <c r="M2332" i="2"/>
  <c r="K2370" i="2"/>
  <c r="J2334" i="2" l="1"/>
  <c r="L2332" i="2"/>
  <c r="M2333" i="2"/>
  <c r="K2371" i="2"/>
  <c r="J2335" i="2" l="1"/>
  <c r="L2333" i="2"/>
  <c r="M2334" i="2"/>
  <c r="K2372" i="2"/>
  <c r="L2334" i="2" l="1"/>
  <c r="M2335" i="2"/>
  <c r="J2336" i="2"/>
  <c r="K2373" i="2"/>
  <c r="J2337" i="2" l="1"/>
  <c r="L2335" i="2"/>
  <c r="M2336" i="2"/>
  <c r="K2374" i="2"/>
  <c r="J2338" i="2" l="1"/>
  <c r="L2336" i="2"/>
  <c r="M2337" i="2"/>
  <c r="K2375" i="2"/>
  <c r="J2339" i="2" l="1"/>
  <c r="L2337" i="2"/>
  <c r="M2338" i="2"/>
  <c r="K2376" i="2"/>
  <c r="J2340" i="2" l="1"/>
  <c r="M2339" i="2"/>
  <c r="L2338" i="2"/>
  <c r="K2377" i="2"/>
  <c r="J2341" i="2" l="1"/>
  <c r="M2340" i="2"/>
  <c r="L2339" i="2"/>
  <c r="K2378" i="2"/>
  <c r="J2342" i="2" l="1"/>
  <c r="L2340" i="2"/>
  <c r="M2341" i="2"/>
  <c r="K2379" i="2"/>
  <c r="L2341" i="2" l="1"/>
  <c r="M2342" i="2"/>
  <c r="J2343" i="2"/>
  <c r="K2380" i="2"/>
  <c r="J2344" i="2" l="1"/>
  <c r="M2343" i="2"/>
  <c r="L2342" i="2"/>
  <c r="K2381" i="2"/>
  <c r="J2345" i="2" l="1"/>
  <c r="L2343" i="2"/>
  <c r="M2344" i="2"/>
  <c r="K2382" i="2"/>
  <c r="J2346" i="2" l="1"/>
  <c r="L2344" i="2"/>
  <c r="M2345" i="2"/>
  <c r="K2383" i="2"/>
  <c r="L2345" i="2" l="1"/>
  <c r="J2347" i="2"/>
  <c r="M2346" i="2"/>
  <c r="K2384" i="2"/>
  <c r="J2348" i="2" l="1"/>
  <c r="L2346" i="2"/>
  <c r="M2347" i="2"/>
  <c r="K2385" i="2"/>
  <c r="J2349" i="2" l="1"/>
  <c r="L2347" i="2"/>
  <c r="M2348" i="2"/>
  <c r="K2386" i="2"/>
  <c r="J2350" i="2" l="1"/>
  <c r="L2348" i="2"/>
  <c r="M2349" i="2"/>
  <c r="K2387" i="2"/>
  <c r="J2351" i="2" l="1"/>
  <c r="L2349" i="2"/>
  <c r="M2350" i="2"/>
  <c r="K2388" i="2"/>
  <c r="J2352" i="2" l="1"/>
  <c r="M2351" i="2"/>
  <c r="L2350" i="2"/>
  <c r="K2389" i="2"/>
  <c r="J2353" i="2" l="1"/>
  <c r="L2351" i="2"/>
  <c r="M2352" i="2"/>
  <c r="K2390" i="2"/>
  <c r="J2354" i="2" l="1"/>
  <c r="L2352" i="2"/>
  <c r="M2353" i="2"/>
  <c r="K2391" i="2"/>
  <c r="J2355" i="2" l="1"/>
  <c r="L2353" i="2"/>
  <c r="M2354" i="2"/>
  <c r="K2392" i="2"/>
  <c r="J2356" i="2" l="1"/>
  <c r="L2354" i="2"/>
  <c r="M2355" i="2"/>
  <c r="K2393" i="2"/>
  <c r="J2357" i="2" l="1"/>
  <c r="L2355" i="2"/>
  <c r="M2356" i="2"/>
  <c r="K2394" i="2"/>
  <c r="J2358" i="2" l="1"/>
  <c r="L2356" i="2"/>
  <c r="M2357" i="2"/>
  <c r="K2395" i="2"/>
  <c r="L2357" i="2" l="1"/>
  <c r="J2359" i="2"/>
  <c r="M2358" i="2"/>
  <c r="K2396" i="2"/>
  <c r="J2360" i="2" l="1"/>
  <c r="L2358" i="2"/>
  <c r="M2359" i="2"/>
  <c r="K2397" i="2"/>
  <c r="J2361" i="2" l="1"/>
  <c r="L2359" i="2"/>
  <c r="M2360" i="2"/>
  <c r="K2398" i="2"/>
  <c r="L2360" i="2" l="1"/>
  <c r="M2361" i="2"/>
  <c r="J2362" i="2"/>
  <c r="K2399" i="2"/>
  <c r="J2363" i="2" l="1"/>
  <c r="L2361" i="2"/>
  <c r="M2362" i="2"/>
  <c r="K2400" i="2"/>
  <c r="J2364" i="2" l="1"/>
  <c r="L2362" i="2"/>
  <c r="M2363" i="2"/>
  <c r="K2401" i="2"/>
  <c r="J2365" i="2" l="1"/>
  <c r="L2363" i="2"/>
  <c r="M2364" i="2"/>
  <c r="K2402" i="2"/>
  <c r="J2366" i="2" l="1"/>
  <c r="L2364" i="2"/>
  <c r="M2365" i="2"/>
  <c r="K2403" i="2"/>
  <c r="J2367" i="2" l="1"/>
  <c r="L2365" i="2"/>
  <c r="M2366" i="2"/>
  <c r="K2404" i="2"/>
  <c r="J2368" i="2" l="1"/>
  <c r="L2366" i="2"/>
  <c r="M2367" i="2"/>
  <c r="K2405" i="2"/>
  <c r="J2369" i="2" l="1"/>
  <c r="L2367" i="2"/>
  <c r="M2368" i="2"/>
  <c r="K2406" i="2"/>
  <c r="L2368" i="2" l="1"/>
  <c r="M2369" i="2"/>
  <c r="J2370" i="2"/>
  <c r="K2407" i="2"/>
  <c r="J2371" i="2" l="1"/>
  <c r="M2370" i="2"/>
  <c r="L2369" i="2"/>
  <c r="K2408" i="2"/>
  <c r="J2372" i="2" l="1"/>
  <c r="M2371" i="2"/>
  <c r="L2370" i="2"/>
  <c r="K2409" i="2"/>
  <c r="J2373" i="2" l="1"/>
  <c r="L2371" i="2"/>
  <c r="M2372" i="2"/>
  <c r="K2410" i="2"/>
  <c r="J2374" i="2" l="1"/>
  <c r="L2372" i="2"/>
  <c r="M2373" i="2"/>
  <c r="K2411" i="2"/>
  <c r="J2375" i="2" l="1"/>
  <c r="L2373" i="2"/>
  <c r="M2374" i="2"/>
  <c r="K2412" i="2"/>
  <c r="J2376" i="2" l="1"/>
  <c r="L2374" i="2"/>
  <c r="M2375" i="2"/>
  <c r="K2413" i="2"/>
  <c r="J2377" i="2" l="1"/>
  <c r="L2375" i="2"/>
  <c r="M2376" i="2"/>
  <c r="K2414" i="2"/>
  <c r="J2378" i="2" l="1"/>
  <c r="L2376" i="2"/>
  <c r="M2377" i="2"/>
  <c r="K2415" i="2"/>
  <c r="J2379" i="2" l="1"/>
  <c r="L2377" i="2"/>
  <c r="M2378" i="2"/>
  <c r="K2416" i="2"/>
  <c r="J2380" i="2" l="1"/>
  <c r="M2379" i="2"/>
  <c r="L2378" i="2"/>
  <c r="K2417" i="2"/>
  <c r="J2381" i="2" l="1"/>
  <c r="L2379" i="2"/>
  <c r="M2380" i="2"/>
  <c r="K2418" i="2"/>
  <c r="J2382" i="2" l="1"/>
  <c r="M2381" i="2"/>
  <c r="L2380" i="2"/>
  <c r="K2419" i="2"/>
  <c r="J2383" i="2" l="1"/>
  <c r="M2382" i="2"/>
  <c r="L2381" i="2"/>
  <c r="K2420" i="2"/>
  <c r="J2384" i="2" l="1"/>
  <c r="M2383" i="2"/>
  <c r="L2382" i="2"/>
  <c r="K2421" i="2"/>
  <c r="J2385" i="2" l="1"/>
  <c r="L2383" i="2"/>
  <c r="M2384" i="2"/>
  <c r="K2422" i="2"/>
  <c r="J2386" i="2" l="1"/>
  <c r="L2384" i="2"/>
  <c r="M2385" i="2"/>
  <c r="K2423" i="2"/>
  <c r="J2387" i="2" l="1"/>
  <c r="L2385" i="2"/>
  <c r="M2386" i="2"/>
  <c r="K2424" i="2"/>
  <c r="J2388" i="2" l="1"/>
  <c r="L2386" i="2"/>
  <c r="M2387" i="2"/>
  <c r="K2425" i="2"/>
  <c r="J2389" i="2" l="1"/>
  <c r="L2387" i="2"/>
  <c r="M2388" i="2"/>
  <c r="K2426" i="2"/>
  <c r="J2390" i="2" l="1"/>
  <c r="L2388" i="2"/>
  <c r="M2389" i="2"/>
  <c r="K2427" i="2"/>
  <c r="J2391" i="2" l="1"/>
  <c r="M2390" i="2"/>
  <c r="L2389" i="2"/>
  <c r="K2428" i="2"/>
  <c r="J2392" i="2" l="1"/>
  <c r="L2390" i="2"/>
  <c r="M2391" i="2"/>
  <c r="K2429" i="2"/>
  <c r="J2393" i="2" l="1"/>
  <c r="L2391" i="2"/>
  <c r="M2392" i="2"/>
  <c r="K2430" i="2"/>
  <c r="J2394" i="2" l="1"/>
  <c r="L2392" i="2"/>
  <c r="M2393" i="2"/>
  <c r="K2431" i="2"/>
  <c r="J2395" i="2" l="1"/>
  <c r="L2393" i="2"/>
  <c r="M2394" i="2"/>
  <c r="K2432" i="2"/>
  <c r="J2396" i="2" l="1"/>
  <c r="L2394" i="2"/>
  <c r="M2395" i="2"/>
  <c r="K2433" i="2"/>
  <c r="J2397" i="2" l="1"/>
  <c r="L2395" i="2"/>
  <c r="M2396" i="2"/>
  <c r="K2434" i="2"/>
  <c r="J2398" i="2" l="1"/>
  <c r="L2396" i="2"/>
  <c r="M2397" i="2"/>
  <c r="K2435" i="2"/>
  <c r="J2399" i="2" l="1"/>
  <c r="L2397" i="2"/>
  <c r="M2398" i="2"/>
  <c r="K2436" i="2"/>
  <c r="J2400" i="2" l="1"/>
  <c r="L2398" i="2"/>
  <c r="M2399" i="2"/>
  <c r="K2437" i="2"/>
  <c r="J2401" i="2" l="1"/>
  <c r="L2399" i="2"/>
  <c r="M2400" i="2"/>
  <c r="K2438" i="2"/>
  <c r="J2402" i="2" l="1"/>
  <c r="M2401" i="2"/>
  <c r="L2400" i="2"/>
  <c r="K2439" i="2"/>
  <c r="J2403" i="2" l="1"/>
  <c r="L2401" i="2"/>
  <c r="M2402" i="2"/>
  <c r="K2440" i="2"/>
  <c r="J2404" i="2" l="1"/>
  <c r="L2402" i="2"/>
  <c r="M2403" i="2"/>
  <c r="K2441" i="2"/>
  <c r="J2405" i="2" l="1"/>
  <c r="M2404" i="2"/>
  <c r="L2403" i="2"/>
  <c r="K2442" i="2"/>
  <c r="J2406" i="2" l="1"/>
  <c r="L2404" i="2"/>
  <c r="M2405" i="2"/>
  <c r="K2443" i="2"/>
  <c r="J2407" i="2" l="1"/>
  <c r="L2405" i="2"/>
  <c r="M2406" i="2"/>
  <c r="K2444" i="2"/>
  <c r="L2406" i="2" l="1"/>
  <c r="M2407" i="2"/>
  <c r="J2408" i="2"/>
  <c r="K2445" i="2"/>
  <c r="J2409" i="2" l="1"/>
  <c r="L2407" i="2"/>
  <c r="M2408" i="2"/>
  <c r="K2446" i="2"/>
  <c r="L2408" i="2" l="1"/>
  <c r="J2410" i="2"/>
  <c r="M2409" i="2"/>
  <c r="K2447" i="2"/>
  <c r="J2411" i="2" l="1"/>
  <c r="L2409" i="2"/>
  <c r="M2410" i="2"/>
  <c r="K2448" i="2"/>
  <c r="L2410" i="2" l="1"/>
  <c r="J2412" i="2"/>
  <c r="M2411" i="2"/>
  <c r="K2449" i="2"/>
  <c r="J2413" i="2" l="1"/>
  <c r="L2411" i="2"/>
  <c r="M2412" i="2"/>
  <c r="K2450" i="2"/>
  <c r="J2414" i="2" l="1"/>
  <c r="L2412" i="2"/>
  <c r="M2413" i="2"/>
  <c r="K2451" i="2"/>
  <c r="J2415" i="2" l="1"/>
  <c r="L2413" i="2"/>
  <c r="M2414" i="2"/>
  <c r="K2452" i="2"/>
  <c r="J2416" i="2" l="1"/>
  <c r="L2414" i="2"/>
  <c r="M2415" i="2"/>
  <c r="K2453" i="2"/>
  <c r="J2417" i="2" l="1"/>
  <c r="L2415" i="2"/>
  <c r="M2416" i="2"/>
  <c r="K2454" i="2"/>
  <c r="L2416" i="2" l="1"/>
  <c r="M2417" i="2"/>
  <c r="J2418" i="2"/>
  <c r="K2455" i="2"/>
  <c r="J2419" i="2" l="1"/>
  <c r="L2417" i="2"/>
  <c r="M2418" i="2"/>
  <c r="K2456" i="2"/>
  <c r="J2420" i="2" l="1"/>
  <c r="M2419" i="2"/>
  <c r="L2418" i="2"/>
  <c r="K2457" i="2"/>
  <c r="J2421" i="2" l="1"/>
  <c r="L2419" i="2"/>
  <c r="M2420" i="2"/>
  <c r="K2458" i="2"/>
  <c r="L2420" i="2" l="1"/>
  <c r="M2421" i="2"/>
  <c r="J2422" i="2"/>
  <c r="K2459" i="2"/>
  <c r="J2423" i="2" l="1"/>
  <c r="L2421" i="2"/>
  <c r="M2422" i="2"/>
  <c r="K2460" i="2"/>
  <c r="J2424" i="2" l="1"/>
  <c r="L2422" i="2"/>
  <c r="M2423" i="2"/>
  <c r="K2461" i="2"/>
  <c r="J2425" i="2" l="1"/>
  <c r="L2423" i="2"/>
  <c r="M2424" i="2"/>
  <c r="K2462" i="2"/>
  <c r="L2424" i="2" l="1"/>
  <c r="M2425" i="2"/>
  <c r="J2426" i="2"/>
  <c r="K2463" i="2"/>
  <c r="J2427" i="2" l="1"/>
  <c r="L2425" i="2"/>
  <c r="M2426" i="2"/>
  <c r="K2464" i="2"/>
  <c r="J2428" i="2" l="1"/>
  <c r="L2426" i="2"/>
  <c r="M2427" i="2"/>
  <c r="K2465" i="2"/>
  <c r="J2429" i="2" l="1"/>
  <c r="M2428" i="2"/>
  <c r="L2427" i="2"/>
  <c r="K2466" i="2"/>
  <c r="J2430" i="2" l="1"/>
  <c r="L2428" i="2"/>
  <c r="M2429" i="2"/>
  <c r="K2467" i="2"/>
  <c r="J2431" i="2" l="1"/>
  <c r="M2430" i="2"/>
  <c r="L2429" i="2"/>
  <c r="K2468" i="2"/>
  <c r="J2432" i="2" l="1"/>
  <c r="L2430" i="2"/>
  <c r="M2431" i="2"/>
  <c r="K2469" i="2"/>
  <c r="J2433" i="2" l="1"/>
  <c r="L2431" i="2"/>
  <c r="M2432" i="2"/>
  <c r="K2470" i="2"/>
  <c r="J2434" i="2" l="1"/>
  <c r="L2432" i="2"/>
  <c r="M2433" i="2"/>
  <c r="K2471" i="2"/>
  <c r="J2435" i="2" l="1"/>
  <c r="L2433" i="2"/>
  <c r="M2434" i="2"/>
  <c r="K2472" i="2"/>
  <c r="J2436" i="2" l="1"/>
  <c r="L2434" i="2"/>
  <c r="M2435" i="2"/>
  <c r="K2473" i="2"/>
  <c r="J2437" i="2" l="1"/>
  <c r="L2435" i="2"/>
  <c r="M2436" i="2"/>
  <c r="K2474" i="2"/>
  <c r="J2438" i="2" l="1"/>
  <c r="L2436" i="2"/>
  <c r="M2437" i="2"/>
  <c r="K2475" i="2"/>
  <c r="J2439" i="2" l="1"/>
  <c r="L2437" i="2"/>
  <c r="M2438" i="2"/>
  <c r="K2476" i="2"/>
  <c r="J2440" i="2" l="1"/>
  <c r="L2438" i="2"/>
  <c r="M2439" i="2"/>
  <c r="K2477" i="2"/>
  <c r="J2441" i="2" l="1"/>
  <c r="L2439" i="2"/>
  <c r="M2440" i="2"/>
  <c r="K2478" i="2"/>
  <c r="L2440" i="2" l="1"/>
  <c r="J2442" i="2"/>
  <c r="M2441" i="2"/>
  <c r="K2479" i="2"/>
  <c r="J2443" i="2" l="1"/>
  <c r="L2441" i="2"/>
  <c r="M2442" i="2"/>
  <c r="K2480" i="2"/>
  <c r="L2442" i="2" l="1"/>
  <c r="J2444" i="2"/>
  <c r="M2443" i="2"/>
  <c r="K2481" i="2"/>
  <c r="J2445" i="2" l="1"/>
  <c r="L2443" i="2"/>
  <c r="M2444" i="2"/>
  <c r="K2482" i="2"/>
  <c r="L2444" i="2" l="1"/>
  <c r="M2445" i="2"/>
  <c r="J2446" i="2"/>
  <c r="K2483" i="2"/>
  <c r="J2447" i="2" l="1"/>
  <c r="L2445" i="2"/>
  <c r="M2446" i="2"/>
  <c r="K2484" i="2"/>
  <c r="J2448" i="2" l="1"/>
  <c r="L2446" i="2"/>
  <c r="M2447" i="2"/>
  <c r="K2485" i="2"/>
  <c r="L2447" i="2" l="1"/>
  <c r="M2448" i="2"/>
  <c r="J2449" i="2"/>
  <c r="K2486" i="2"/>
  <c r="J2450" i="2" l="1"/>
  <c r="L2448" i="2"/>
  <c r="M2449" i="2"/>
  <c r="K2487" i="2"/>
  <c r="J2451" i="2" l="1"/>
  <c r="L2449" i="2"/>
  <c r="M2450" i="2"/>
  <c r="K2488" i="2"/>
  <c r="J2452" i="2" l="1"/>
  <c r="L2450" i="2"/>
  <c r="M2451" i="2"/>
  <c r="K2489" i="2"/>
  <c r="L2451" i="2" l="1"/>
  <c r="M2452" i="2"/>
  <c r="J2453" i="2"/>
  <c r="K2490" i="2"/>
  <c r="J2454" i="2" l="1"/>
  <c r="L2452" i="2"/>
  <c r="M2453" i="2"/>
  <c r="K2491" i="2"/>
  <c r="J2455" i="2" l="1"/>
  <c r="L2453" i="2"/>
  <c r="M2454" i="2"/>
  <c r="K2492" i="2"/>
  <c r="J2456" i="2" l="1"/>
  <c r="L2454" i="2"/>
  <c r="M2455" i="2"/>
  <c r="K2493" i="2"/>
  <c r="J2457" i="2" l="1"/>
  <c r="L2455" i="2"/>
  <c r="M2456" i="2"/>
  <c r="K2494" i="2"/>
  <c r="L2456" i="2" l="1"/>
  <c r="M2457" i="2"/>
  <c r="J2458" i="2"/>
  <c r="K2495" i="2"/>
  <c r="J2459" i="2" l="1"/>
  <c r="M2458" i="2"/>
  <c r="L2457" i="2"/>
  <c r="K2496" i="2"/>
  <c r="J2460" i="2" l="1"/>
  <c r="L2458" i="2"/>
  <c r="M2459" i="2"/>
  <c r="K2497" i="2"/>
  <c r="L2459" i="2" l="1"/>
  <c r="M2460" i="2"/>
  <c r="J2461" i="2"/>
  <c r="K2498" i="2"/>
  <c r="J2462" i="2" l="1"/>
  <c r="L2460" i="2"/>
  <c r="M2461" i="2"/>
  <c r="K2499" i="2"/>
  <c r="L2461" i="2" l="1"/>
  <c r="M2462" i="2"/>
  <c r="J2463" i="2"/>
  <c r="K2500" i="2"/>
  <c r="J2464" i="2" l="1"/>
  <c r="L2462" i="2"/>
  <c r="M2463" i="2"/>
  <c r="K2501" i="2"/>
  <c r="L2463" i="2" l="1"/>
  <c r="M2464" i="2"/>
  <c r="J2465" i="2"/>
  <c r="K2502" i="2"/>
  <c r="J2466" i="2" l="1"/>
  <c r="L2464" i="2"/>
  <c r="M2465" i="2"/>
  <c r="K2503" i="2"/>
  <c r="J2467" i="2" l="1"/>
  <c r="L2465" i="2"/>
  <c r="M2466" i="2"/>
  <c r="K2504" i="2"/>
  <c r="J2468" i="2" l="1"/>
  <c r="L2466" i="2"/>
  <c r="M2467" i="2"/>
  <c r="K2505" i="2"/>
  <c r="L2467" i="2" l="1"/>
  <c r="M2468" i="2"/>
  <c r="J2469" i="2"/>
  <c r="K2506" i="2"/>
  <c r="J2470" i="2" l="1"/>
  <c r="M2469" i="2"/>
  <c r="L2468" i="2"/>
  <c r="K2507" i="2"/>
  <c r="J2471" i="2" l="1"/>
  <c r="L2469" i="2"/>
  <c r="M2470" i="2"/>
  <c r="K2508" i="2"/>
  <c r="J2472" i="2" l="1"/>
  <c r="M2471" i="2"/>
  <c r="L2470" i="2"/>
  <c r="K2509" i="2"/>
  <c r="J2473" i="2" l="1"/>
  <c r="L2471" i="2"/>
  <c r="M2472" i="2"/>
  <c r="K2510" i="2"/>
  <c r="L2472" i="2" l="1"/>
  <c r="J2474" i="2"/>
  <c r="M2473" i="2"/>
  <c r="K2511" i="2"/>
  <c r="J2475" i="2" l="1"/>
  <c r="L2473" i="2"/>
  <c r="M2474" i="2"/>
  <c r="K2512" i="2"/>
  <c r="J2476" i="2" l="1"/>
  <c r="L2474" i="2"/>
  <c r="M2475" i="2"/>
  <c r="K2513" i="2"/>
  <c r="L2475" i="2" l="1"/>
  <c r="M2476" i="2"/>
  <c r="J2477" i="2"/>
  <c r="K2514" i="2"/>
  <c r="J2478" i="2" l="1"/>
  <c r="L2476" i="2"/>
  <c r="M2477" i="2"/>
  <c r="K2515" i="2"/>
  <c r="J2479" i="2" l="1"/>
  <c r="L2477" i="2"/>
  <c r="M2478" i="2"/>
  <c r="K2516" i="2"/>
  <c r="J2480" i="2" l="1"/>
  <c r="L2478" i="2"/>
  <c r="M2479" i="2"/>
  <c r="K2517" i="2"/>
  <c r="J2481" i="2" l="1"/>
  <c r="L2479" i="2"/>
  <c r="M2480" i="2"/>
  <c r="K2518" i="2"/>
  <c r="L2480" i="2" l="1"/>
  <c r="M2481" i="2"/>
  <c r="J2482" i="2"/>
  <c r="K2519" i="2"/>
  <c r="J2483" i="2" l="1"/>
  <c r="L2481" i="2"/>
  <c r="M2482" i="2"/>
  <c r="K2520" i="2"/>
  <c r="J2484" i="2" l="1"/>
  <c r="M2483" i="2"/>
  <c r="L2482" i="2"/>
  <c r="K2521" i="2"/>
  <c r="L2483" i="2" l="1"/>
  <c r="J2485" i="2"/>
  <c r="M2484" i="2"/>
  <c r="K2522" i="2"/>
  <c r="J2486" i="2" l="1"/>
  <c r="L2484" i="2"/>
  <c r="M2485" i="2"/>
  <c r="K2523" i="2"/>
  <c r="J2487" i="2" l="1"/>
  <c r="M2486" i="2"/>
  <c r="L2485" i="2"/>
  <c r="K2524" i="2"/>
  <c r="J2488" i="2" l="1"/>
  <c r="L2486" i="2"/>
  <c r="M2487" i="2"/>
  <c r="K2525" i="2"/>
  <c r="L2487" i="2" l="1"/>
  <c r="M2488" i="2"/>
  <c r="J2489" i="2"/>
  <c r="K2526" i="2"/>
  <c r="J2490" i="2" l="1"/>
  <c r="L2488" i="2"/>
  <c r="M2489" i="2"/>
  <c r="K2527" i="2"/>
  <c r="J2491" i="2" l="1"/>
  <c r="M2490" i="2"/>
  <c r="L2489" i="2"/>
  <c r="K2528" i="2"/>
  <c r="L2490" i="2" l="1"/>
  <c r="J2492" i="2"/>
  <c r="M2491" i="2"/>
  <c r="K2529" i="2"/>
  <c r="J2493" i="2" l="1"/>
  <c r="L2491" i="2"/>
  <c r="M2492" i="2"/>
  <c r="K2530" i="2"/>
  <c r="L2492" i="2" l="1"/>
  <c r="M2493" i="2"/>
  <c r="J2494" i="2"/>
  <c r="K2531" i="2"/>
  <c r="J2495" i="2" l="1"/>
  <c r="L2493" i="2"/>
  <c r="M2494" i="2"/>
  <c r="K2532" i="2"/>
  <c r="J2496" i="2" l="1"/>
  <c r="L2494" i="2"/>
  <c r="M2495" i="2"/>
  <c r="K2533" i="2"/>
  <c r="L2495" i="2" l="1"/>
  <c r="M2496" i="2"/>
  <c r="J2497" i="2"/>
  <c r="K2534" i="2"/>
  <c r="L2496" i="2" l="1"/>
  <c r="M2497" i="2"/>
  <c r="J2498" i="2"/>
  <c r="K2535" i="2"/>
  <c r="J2499" i="2" l="1"/>
  <c r="L2497" i="2"/>
  <c r="M2498" i="2"/>
  <c r="K2536" i="2"/>
  <c r="J2500" i="2" l="1"/>
  <c r="M2499" i="2"/>
  <c r="L2498" i="2"/>
  <c r="K2537" i="2"/>
  <c r="L2499" i="2" l="1"/>
  <c r="J2501" i="2"/>
  <c r="M2500" i="2"/>
  <c r="K2538" i="2"/>
  <c r="J2502" i="2" l="1"/>
  <c r="L2500" i="2"/>
  <c r="M2501" i="2"/>
  <c r="K2539" i="2"/>
  <c r="L2501" i="2" l="1"/>
  <c r="M2502" i="2"/>
  <c r="J2503" i="2"/>
  <c r="K2540" i="2"/>
  <c r="J2504" i="2" l="1"/>
  <c r="L2502" i="2"/>
  <c r="M2503" i="2"/>
  <c r="K2541" i="2"/>
  <c r="J2505" i="2" l="1"/>
  <c r="L2503" i="2"/>
  <c r="M2504" i="2"/>
  <c r="K2542" i="2"/>
  <c r="J2506" i="2" l="1"/>
  <c r="L2504" i="2"/>
  <c r="M2505" i="2"/>
  <c r="K2543" i="2"/>
  <c r="L2505" i="2" l="1"/>
  <c r="J2507" i="2"/>
  <c r="M2506" i="2"/>
  <c r="K2544" i="2"/>
  <c r="J2508" i="2" l="1"/>
  <c r="L2506" i="2"/>
  <c r="M2507" i="2"/>
  <c r="K2545" i="2"/>
  <c r="L2507" i="2" l="1"/>
  <c r="J2509" i="2"/>
  <c r="M2508" i="2"/>
  <c r="K2546" i="2"/>
  <c r="J2510" i="2" l="1"/>
  <c r="L2508" i="2"/>
  <c r="M2509" i="2"/>
  <c r="K2547" i="2"/>
  <c r="J2511" i="2" l="1"/>
  <c r="L2509" i="2"/>
  <c r="M2510" i="2"/>
  <c r="K2548" i="2"/>
  <c r="J2512" i="2" l="1"/>
  <c r="L2510" i="2"/>
  <c r="M2511" i="2"/>
  <c r="K2549" i="2"/>
  <c r="L2511" i="2" l="1"/>
  <c r="J2513" i="2"/>
  <c r="M2512" i="2"/>
  <c r="K2550" i="2"/>
  <c r="J2514" i="2" l="1"/>
  <c r="L2512" i="2"/>
  <c r="M2513" i="2"/>
  <c r="K2551" i="2"/>
  <c r="J2515" i="2" l="1"/>
  <c r="L2513" i="2"/>
  <c r="M2514" i="2"/>
  <c r="K2552" i="2"/>
  <c r="J2516" i="2" l="1"/>
  <c r="M2515" i="2"/>
  <c r="L2514" i="2"/>
  <c r="K2553" i="2"/>
  <c r="J2517" i="2" l="1"/>
  <c r="M2516" i="2"/>
  <c r="L2515" i="2"/>
  <c r="K2554" i="2"/>
  <c r="L2516" i="2" l="1"/>
  <c r="J2518" i="2"/>
  <c r="M2517" i="2"/>
  <c r="K2555" i="2"/>
  <c r="J2519" i="2" l="1"/>
  <c r="L2517" i="2"/>
  <c r="M2518" i="2"/>
  <c r="K2556" i="2"/>
  <c r="J2520" i="2" l="1"/>
  <c r="L2518" i="2"/>
  <c r="M2519" i="2"/>
  <c r="K2557" i="2"/>
  <c r="J2521" i="2" l="1"/>
  <c r="L2519" i="2"/>
  <c r="M2520" i="2"/>
  <c r="K2558" i="2"/>
  <c r="J2522" i="2" l="1"/>
  <c r="L2520" i="2"/>
  <c r="M2521" i="2"/>
  <c r="K2559" i="2"/>
  <c r="J2523" i="2" l="1"/>
  <c r="L2521" i="2"/>
  <c r="M2522" i="2"/>
  <c r="K2560" i="2"/>
  <c r="J2524" i="2" l="1"/>
  <c r="M2523" i="2"/>
  <c r="L2522" i="2"/>
  <c r="K2561" i="2"/>
  <c r="J2525" i="2" l="1"/>
  <c r="L2523" i="2"/>
  <c r="M2524" i="2"/>
  <c r="K2562" i="2"/>
  <c r="J2526" i="2" l="1"/>
  <c r="L2524" i="2"/>
  <c r="M2525" i="2"/>
  <c r="K2563" i="2"/>
  <c r="J2527" i="2" l="1"/>
  <c r="L2525" i="2"/>
  <c r="M2526" i="2"/>
  <c r="K2564" i="2"/>
  <c r="J2528" i="2" l="1"/>
  <c r="L2526" i="2"/>
  <c r="M2527" i="2"/>
  <c r="K2565" i="2"/>
  <c r="L2527" i="2" l="1"/>
  <c r="J2529" i="2"/>
  <c r="M2528" i="2"/>
  <c r="K2566" i="2"/>
  <c r="J2530" i="2" l="1"/>
  <c r="L2528" i="2"/>
  <c r="M2529" i="2"/>
  <c r="K2567" i="2"/>
  <c r="L2529" i="2" l="1"/>
  <c r="M2530" i="2"/>
  <c r="J2531" i="2"/>
  <c r="K2568" i="2"/>
  <c r="J2532" i="2" l="1"/>
  <c r="L2530" i="2"/>
  <c r="M2531" i="2"/>
  <c r="K2569" i="2"/>
  <c r="L2531" i="2" l="1"/>
  <c r="M2532" i="2"/>
  <c r="J2533" i="2"/>
  <c r="K2570" i="2"/>
  <c r="J2534" i="2" l="1"/>
  <c r="L2532" i="2"/>
  <c r="M2533" i="2"/>
  <c r="K2571" i="2"/>
  <c r="J2535" i="2" l="1"/>
  <c r="L2533" i="2"/>
  <c r="M2534" i="2"/>
  <c r="K2572" i="2"/>
  <c r="J2536" i="2" l="1"/>
  <c r="M2535" i="2"/>
  <c r="L2534" i="2"/>
  <c r="K2573" i="2"/>
  <c r="L2535" i="2" l="1"/>
  <c r="M2536" i="2"/>
  <c r="J2537" i="2"/>
  <c r="K2574" i="2"/>
  <c r="J2538" i="2" l="1"/>
  <c r="L2536" i="2"/>
  <c r="M2537" i="2"/>
  <c r="K2575" i="2"/>
  <c r="J2539" i="2" l="1"/>
  <c r="L2537" i="2"/>
  <c r="M2538" i="2"/>
  <c r="K2576" i="2"/>
  <c r="J2540" i="2" l="1"/>
  <c r="M2539" i="2"/>
  <c r="L2538" i="2"/>
  <c r="K2577" i="2"/>
  <c r="J2541" i="2" l="1"/>
  <c r="M2540" i="2"/>
  <c r="L2539" i="2"/>
  <c r="K2578" i="2"/>
  <c r="L2540" i="2" l="1"/>
  <c r="M2541" i="2"/>
  <c r="J2542" i="2"/>
  <c r="K2579" i="2"/>
  <c r="J2543" i="2" l="1"/>
  <c r="L2541" i="2"/>
  <c r="M2542" i="2"/>
  <c r="K2580" i="2"/>
  <c r="J2544" i="2" l="1"/>
  <c r="L2542" i="2"/>
  <c r="M2543" i="2"/>
  <c r="K2581" i="2"/>
  <c r="J2545" i="2" l="1"/>
  <c r="L2543" i="2"/>
  <c r="M2544" i="2"/>
  <c r="K2582" i="2"/>
  <c r="L2544" i="2" l="1"/>
  <c r="M2545" i="2"/>
  <c r="J2546" i="2"/>
  <c r="K2583" i="2"/>
  <c r="J2547" i="2" l="1"/>
  <c r="L2545" i="2"/>
  <c r="M2546" i="2"/>
  <c r="K2584" i="2"/>
  <c r="J2548" i="2" l="1"/>
  <c r="L2546" i="2"/>
  <c r="M2547" i="2"/>
  <c r="K2585" i="2"/>
  <c r="L2547" i="2" l="1"/>
  <c r="M2548" i="2"/>
  <c r="J2549" i="2"/>
  <c r="K2586" i="2"/>
  <c r="J2550" i="2" l="1"/>
  <c r="L2548" i="2"/>
  <c r="M2549" i="2"/>
  <c r="K2587" i="2"/>
  <c r="L2549" i="2" l="1"/>
  <c r="M2550" i="2"/>
  <c r="J2551" i="2"/>
  <c r="K2588" i="2"/>
  <c r="J2552" i="2" l="1"/>
  <c r="L2550" i="2"/>
  <c r="M2551" i="2"/>
  <c r="K2589" i="2"/>
  <c r="L2551" i="2" l="1"/>
  <c r="M2552" i="2"/>
  <c r="J2553" i="2"/>
  <c r="K2590" i="2"/>
  <c r="J2554" i="2" l="1"/>
  <c r="L2552" i="2"/>
  <c r="M2553" i="2"/>
  <c r="K2591" i="2"/>
  <c r="L2553" i="2" l="1"/>
  <c r="M2554" i="2"/>
  <c r="J2555" i="2"/>
  <c r="K2592" i="2"/>
  <c r="J2556" i="2" l="1"/>
  <c r="L2554" i="2"/>
  <c r="M2555" i="2"/>
  <c r="K2593" i="2"/>
  <c r="L2555" i="2" l="1"/>
  <c r="M2556" i="2"/>
  <c r="J2557" i="2"/>
  <c r="K2594" i="2"/>
  <c r="J2558" i="2" l="1"/>
  <c r="M2557" i="2"/>
  <c r="L2556" i="2"/>
  <c r="K2595" i="2"/>
  <c r="L2557" i="2" l="1"/>
  <c r="M2558" i="2"/>
  <c r="J2559" i="2"/>
  <c r="K2596" i="2"/>
  <c r="J2560" i="2" l="1"/>
  <c r="L2558" i="2"/>
  <c r="M2559" i="2"/>
  <c r="K2597" i="2"/>
  <c r="L2559" i="2" l="1"/>
  <c r="M2560" i="2"/>
  <c r="J2561" i="2"/>
  <c r="K2598" i="2"/>
  <c r="J2562" i="2" l="1"/>
  <c r="M2561" i="2"/>
  <c r="L2560" i="2"/>
  <c r="K2599" i="2"/>
  <c r="J2563" i="2" l="1"/>
  <c r="L2561" i="2"/>
  <c r="M2562" i="2"/>
  <c r="K2600" i="2"/>
  <c r="J2564" i="2" l="1"/>
  <c r="L2562" i="2"/>
  <c r="M2563" i="2"/>
  <c r="K2601" i="2"/>
  <c r="L2563" i="2" l="1"/>
  <c r="J2565" i="2"/>
  <c r="M2564" i="2"/>
  <c r="K2602" i="2"/>
  <c r="J2566" i="2" l="1"/>
  <c r="L2564" i="2"/>
  <c r="M2565" i="2"/>
  <c r="K2603" i="2"/>
  <c r="L2565" i="2" l="1"/>
  <c r="M2566" i="2"/>
  <c r="J2567" i="2"/>
  <c r="K2604" i="2"/>
  <c r="J2568" i="2" l="1"/>
  <c r="L2566" i="2"/>
  <c r="M2567" i="2"/>
  <c r="K2605" i="2"/>
  <c r="J2569" i="2" l="1"/>
  <c r="L2567" i="2"/>
  <c r="M2568" i="2"/>
  <c r="K2606" i="2"/>
  <c r="J2570" i="2" l="1"/>
  <c r="L2568" i="2"/>
  <c r="M2569" i="2"/>
  <c r="K2607" i="2"/>
  <c r="L2569" i="2" l="1"/>
  <c r="M2570" i="2"/>
  <c r="J2571" i="2"/>
  <c r="K2608" i="2"/>
  <c r="J2572" i="2" l="1"/>
  <c r="L2570" i="2"/>
  <c r="M2571" i="2"/>
  <c r="K2609" i="2"/>
  <c r="J2573" i="2" l="1"/>
  <c r="L2571" i="2"/>
  <c r="M2572" i="2"/>
  <c r="K2610" i="2"/>
  <c r="L2572" i="2" l="1"/>
  <c r="J2574" i="2"/>
  <c r="M2573" i="2"/>
  <c r="K2611" i="2"/>
  <c r="J2575" i="2" l="1"/>
  <c r="L2573" i="2"/>
  <c r="M2574" i="2"/>
  <c r="K2612" i="2"/>
  <c r="J2576" i="2" l="1"/>
  <c r="L2574" i="2"/>
  <c r="M2575" i="2"/>
  <c r="K2613" i="2"/>
  <c r="L2575" i="2" l="1"/>
  <c r="M2576" i="2"/>
  <c r="J2577" i="2"/>
  <c r="K2614" i="2"/>
  <c r="J2578" i="2" l="1"/>
  <c r="L2576" i="2"/>
  <c r="M2577" i="2"/>
  <c r="K2615" i="2"/>
  <c r="J2579" i="2" l="1"/>
  <c r="L2577" i="2"/>
  <c r="M2578" i="2"/>
  <c r="K2616" i="2"/>
  <c r="L2578" i="2" l="1"/>
  <c r="M2579" i="2"/>
  <c r="J2580" i="2"/>
  <c r="K2617" i="2"/>
  <c r="J2581" i="2" l="1"/>
  <c r="L2579" i="2"/>
  <c r="M2580" i="2"/>
  <c r="K2618" i="2"/>
  <c r="J2582" i="2" l="1"/>
  <c r="L2580" i="2"/>
  <c r="M2581" i="2"/>
  <c r="K2619" i="2"/>
  <c r="J2583" i="2" l="1"/>
  <c r="L2581" i="2"/>
  <c r="M2582" i="2"/>
  <c r="K2620" i="2"/>
  <c r="J2584" i="2" l="1"/>
  <c r="L2582" i="2"/>
  <c r="M2583" i="2"/>
  <c r="K2621" i="2"/>
  <c r="L2583" i="2" l="1"/>
  <c r="M2584" i="2"/>
  <c r="J2585" i="2"/>
  <c r="K2622" i="2"/>
  <c r="J2586" i="2" l="1"/>
  <c r="L2584" i="2"/>
  <c r="M2585" i="2"/>
  <c r="K2623" i="2"/>
  <c r="J2587" i="2" l="1"/>
  <c r="L2585" i="2"/>
  <c r="M2586" i="2"/>
  <c r="K2624" i="2"/>
  <c r="J2588" i="2" l="1"/>
  <c r="L2586" i="2"/>
  <c r="M2587" i="2"/>
  <c r="K2625" i="2"/>
  <c r="J2589" i="2" l="1"/>
  <c r="L2587" i="2"/>
  <c r="M2588" i="2"/>
  <c r="K2626" i="2"/>
  <c r="L2588" i="2" l="1"/>
  <c r="M2589" i="2"/>
  <c r="J2590" i="2"/>
  <c r="K2627" i="2"/>
  <c r="J2591" i="2" l="1"/>
  <c r="L2589" i="2"/>
  <c r="M2590" i="2"/>
  <c r="K2628" i="2"/>
  <c r="J2592" i="2" l="1"/>
  <c r="L2590" i="2"/>
  <c r="M2591" i="2"/>
  <c r="K2629" i="2"/>
  <c r="J2593" i="2" l="1"/>
  <c r="L2591" i="2"/>
  <c r="M2592" i="2"/>
  <c r="K2630" i="2"/>
  <c r="L2592" i="2" l="1"/>
  <c r="M2593" i="2"/>
  <c r="J2594" i="2"/>
  <c r="K2631" i="2"/>
  <c r="J2595" i="2" l="1"/>
  <c r="L2593" i="2"/>
  <c r="M2594" i="2"/>
  <c r="K2632" i="2"/>
  <c r="J2596" i="2" l="1"/>
  <c r="L2594" i="2"/>
  <c r="M2595" i="2"/>
  <c r="K2633" i="2"/>
  <c r="L2595" i="2" l="1"/>
  <c r="M2596" i="2"/>
  <c r="J2597" i="2"/>
  <c r="K2634" i="2"/>
  <c r="J2598" i="2" l="1"/>
  <c r="L2596" i="2"/>
  <c r="M2597" i="2"/>
  <c r="K2635" i="2"/>
  <c r="L2597" i="2" l="1"/>
  <c r="J2599" i="2"/>
  <c r="M2598" i="2"/>
  <c r="K2636" i="2"/>
  <c r="J2600" i="2" l="1"/>
  <c r="L2598" i="2"/>
  <c r="M2599" i="2"/>
  <c r="K2637" i="2"/>
  <c r="L2599" i="2" l="1"/>
  <c r="M2600" i="2"/>
  <c r="J2601" i="2"/>
  <c r="K2638" i="2"/>
  <c r="J2602" i="2" l="1"/>
  <c r="L2600" i="2"/>
  <c r="M2601" i="2"/>
  <c r="K2639" i="2"/>
  <c r="J2603" i="2" l="1"/>
  <c r="L2601" i="2"/>
  <c r="M2602" i="2"/>
  <c r="K2640" i="2"/>
  <c r="J2604" i="2" l="1"/>
  <c r="L2602" i="2"/>
  <c r="M2603" i="2"/>
  <c r="K2641" i="2"/>
  <c r="J2605" i="2" l="1"/>
  <c r="L2603" i="2"/>
  <c r="M2604" i="2"/>
  <c r="K2642" i="2"/>
  <c r="L2604" i="2" l="1"/>
  <c r="J2606" i="2"/>
  <c r="M2605" i="2"/>
  <c r="K2643" i="2"/>
  <c r="J2607" i="2" l="1"/>
  <c r="L2605" i="2"/>
  <c r="M2606" i="2"/>
  <c r="K2644" i="2"/>
  <c r="L2606" i="2" l="1"/>
  <c r="M2607" i="2"/>
  <c r="J2608" i="2"/>
  <c r="K2645" i="2"/>
  <c r="J2609" i="2" l="1"/>
  <c r="M2608" i="2"/>
  <c r="L2607" i="2"/>
  <c r="K2646" i="2"/>
  <c r="L2608" i="2" l="1"/>
  <c r="M2609" i="2"/>
  <c r="J2610" i="2"/>
  <c r="K2647" i="2"/>
  <c r="J2611" i="2" l="1"/>
  <c r="L2609" i="2"/>
  <c r="M2610" i="2"/>
  <c r="K2648" i="2"/>
  <c r="L2610" i="2" l="1"/>
  <c r="M2611" i="2"/>
  <c r="J2612" i="2"/>
  <c r="K2649" i="2"/>
  <c r="J2613" i="2" l="1"/>
  <c r="L2611" i="2"/>
  <c r="M2612" i="2"/>
  <c r="K2650" i="2"/>
  <c r="J2614" i="2" l="1"/>
  <c r="L2612" i="2"/>
  <c r="M2613" i="2"/>
  <c r="K2651" i="2"/>
  <c r="J2615" i="2" l="1"/>
  <c r="M2614" i="2"/>
  <c r="L2613" i="2"/>
  <c r="K2652" i="2"/>
  <c r="J2616" i="2" l="1"/>
  <c r="L2614" i="2"/>
  <c r="M2615" i="2"/>
  <c r="K2653" i="2"/>
  <c r="J2617" i="2" l="1"/>
  <c r="M2616" i="2"/>
  <c r="L2615" i="2"/>
  <c r="K2654" i="2"/>
  <c r="L2616" i="2" l="1"/>
  <c r="M2617" i="2"/>
  <c r="J2618" i="2"/>
  <c r="K2655" i="2"/>
  <c r="J2619" i="2" l="1"/>
  <c r="L2617" i="2"/>
  <c r="M2618" i="2"/>
  <c r="K2656" i="2"/>
  <c r="J2620" i="2" l="1"/>
  <c r="L2618" i="2"/>
  <c r="M2619" i="2"/>
  <c r="K2657" i="2"/>
  <c r="J2621" i="2" l="1"/>
  <c r="M2620" i="2"/>
  <c r="L2619" i="2"/>
  <c r="K2658" i="2"/>
  <c r="L2620" i="2" l="1"/>
  <c r="M2621" i="2"/>
  <c r="J2622" i="2"/>
  <c r="K2659" i="2"/>
  <c r="J2623" i="2" l="1"/>
  <c r="M2622" i="2"/>
  <c r="L2621" i="2"/>
  <c r="K2660" i="2"/>
  <c r="J2624" i="2" l="1"/>
  <c r="L2622" i="2"/>
  <c r="M2623" i="2"/>
  <c r="K2661" i="2"/>
  <c r="J2625" i="2" l="1"/>
  <c r="L2623" i="2"/>
  <c r="M2624" i="2"/>
  <c r="K2662" i="2"/>
  <c r="L2624" i="2" l="1"/>
  <c r="J2626" i="2"/>
  <c r="M2625" i="2"/>
  <c r="K2663" i="2"/>
  <c r="J2627" i="2" l="1"/>
  <c r="L2625" i="2"/>
  <c r="M2626" i="2"/>
  <c r="K2664" i="2"/>
  <c r="J2628" i="2" l="1"/>
  <c r="L2626" i="2"/>
  <c r="M2627" i="2"/>
  <c r="K2665" i="2"/>
  <c r="L2627" i="2" l="1"/>
  <c r="J2629" i="2"/>
  <c r="M2628" i="2"/>
  <c r="K2666" i="2"/>
  <c r="J2630" i="2" l="1"/>
  <c r="M2629" i="2"/>
  <c r="L2628" i="2"/>
  <c r="K2667" i="2"/>
  <c r="J2631" i="2" l="1"/>
  <c r="L2629" i="2"/>
  <c r="M2630" i="2"/>
  <c r="K2668" i="2"/>
  <c r="J2632" i="2" l="1"/>
  <c r="L2630" i="2"/>
  <c r="M2631" i="2"/>
  <c r="K2669" i="2"/>
  <c r="J2633" i="2" l="1"/>
  <c r="M2632" i="2"/>
  <c r="L2631" i="2"/>
  <c r="K2670" i="2"/>
  <c r="L2632" i="2" l="1"/>
  <c r="M2633" i="2"/>
  <c r="J2634" i="2"/>
  <c r="K2671" i="2"/>
  <c r="J2635" i="2" l="1"/>
  <c r="L2633" i="2"/>
  <c r="M2634" i="2"/>
  <c r="K2672" i="2"/>
  <c r="J2636" i="2" l="1"/>
  <c r="L2634" i="2"/>
  <c r="M2635" i="2"/>
  <c r="K2673" i="2"/>
  <c r="J2637" i="2" l="1"/>
  <c r="L2635" i="2"/>
  <c r="M2636" i="2"/>
  <c r="K2674" i="2"/>
  <c r="L2636" i="2" l="1"/>
  <c r="J2638" i="2"/>
  <c r="M2637" i="2"/>
  <c r="K2675" i="2"/>
  <c r="J2639" i="2" l="1"/>
  <c r="L2637" i="2"/>
  <c r="M2638" i="2"/>
  <c r="K2676" i="2"/>
  <c r="J2640" i="2" l="1"/>
  <c r="L2638" i="2"/>
  <c r="M2639" i="2"/>
  <c r="K2677" i="2"/>
  <c r="J2641" i="2" l="1"/>
  <c r="L2639" i="2"/>
  <c r="M2640" i="2"/>
  <c r="K2678" i="2"/>
  <c r="L2640" i="2" l="1"/>
  <c r="M2641" i="2"/>
  <c r="J2642" i="2"/>
  <c r="K2679" i="2"/>
  <c r="J2643" i="2" l="1"/>
  <c r="L2641" i="2"/>
  <c r="M2642" i="2"/>
  <c r="K2680" i="2"/>
  <c r="J2644" i="2" l="1"/>
  <c r="L2642" i="2"/>
  <c r="M2643" i="2"/>
  <c r="K2681" i="2"/>
  <c r="J2645" i="2" l="1"/>
  <c r="L2643" i="2"/>
  <c r="M2644" i="2"/>
  <c r="K2682" i="2"/>
  <c r="L2644" i="2" l="1"/>
  <c r="J2646" i="2"/>
  <c r="M2645" i="2"/>
  <c r="K2683" i="2"/>
  <c r="J2647" i="2" l="1"/>
  <c r="L2645" i="2"/>
  <c r="M2646" i="2"/>
  <c r="K2684" i="2"/>
  <c r="J2648" i="2" l="1"/>
  <c r="L2646" i="2"/>
  <c r="M2647" i="2"/>
  <c r="K2685" i="2"/>
  <c r="J2649" i="2" l="1"/>
  <c r="M2648" i="2"/>
  <c r="L2647" i="2"/>
  <c r="K2686" i="2"/>
  <c r="L2648" i="2" l="1"/>
  <c r="M2649" i="2"/>
  <c r="J2650" i="2"/>
  <c r="K2687" i="2"/>
  <c r="J2651" i="2" l="1"/>
  <c r="L2649" i="2"/>
  <c r="M2650" i="2"/>
  <c r="K2688" i="2"/>
  <c r="J2652" i="2" l="1"/>
  <c r="L2650" i="2"/>
  <c r="M2651" i="2"/>
  <c r="K2689" i="2"/>
  <c r="L2651" i="2" l="1"/>
  <c r="J2653" i="2"/>
  <c r="M2652" i="2"/>
  <c r="K2690" i="2"/>
  <c r="J2654" i="2" l="1"/>
  <c r="L2652" i="2"/>
  <c r="M2653" i="2"/>
  <c r="K2691" i="2"/>
  <c r="L2653" i="2" l="1"/>
  <c r="J2655" i="2"/>
  <c r="M2654" i="2"/>
  <c r="K2692" i="2"/>
  <c r="J2656" i="2" l="1"/>
  <c r="L2654" i="2"/>
  <c r="M2655" i="2"/>
  <c r="K2693" i="2"/>
  <c r="L2655" i="2" l="1"/>
  <c r="M2656" i="2"/>
  <c r="J2657" i="2"/>
  <c r="K2694" i="2"/>
  <c r="J2658" i="2" l="1"/>
  <c r="L2656" i="2"/>
  <c r="M2657" i="2"/>
  <c r="K2695" i="2"/>
  <c r="L2657" i="2" l="1"/>
  <c r="M2658" i="2"/>
  <c r="J2659" i="2"/>
  <c r="K2696" i="2"/>
  <c r="J2660" i="2" l="1"/>
  <c r="L2658" i="2"/>
  <c r="M2659" i="2"/>
  <c r="K2697" i="2"/>
  <c r="L2659" i="2" l="1"/>
  <c r="M2660" i="2"/>
  <c r="J2661" i="2"/>
  <c r="K2698" i="2"/>
  <c r="J2662" i="2" l="1"/>
  <c r="L2660" i="2"/>
  <c r="M2661" i="2"/>
  <c r="K2699" i="2"/>
  <c r="J2663" i="2" l="1"/>
  <c r="M2662" i="2"/>
  <c r="L2661" i="2"/>
  <c r="K2700" i="2"/>
  <c r="J2664" i="2" l="1"/>
  <c r="M2663" i="2"/>
  <c r="L2662" i="2"/>
  <c r="K2701" i="2"/>
  <c r="J2665" i="2" l="1"/>
  <c r="M2664" i="2"/>
  <c r="L2663" i="2"/>
  <c r="K2702" i="2"/>
  <c r="L2664" i="2" l="1"/>
  <c r="M2665" i="2"/>
  <c r="J2666" i="2"/>
  <c r="K2703" i="2"/>
  <c r="J2667" i="2" l="1"/>
  <c r="L2665" i="2"/>
  <c r="M2666" i="2"/>
  <c r="K2704" i="2"/>
  <c r="J2668" i="2" l="1"/>
  <c r="L2666" i="2"/>
  <c r="M2667" i="2"/>
  <c r="K2705" i="2"/>
  <c r="L2667" i="2" l="1"/>
  <c r="M2668" i="2"/>
  <c r="J2669" i="2"/>
  <c r="K2706" i="2"/>
  <c r="J2670" i="2" l="1"/>
  <c r="M2669" i="2"/>
  <c r="L2668" i="2"/>
  <c r="K2707" i="2"/>
  <c r="J2671" i="2" l="1"/>
  <c r="L2669" i="2"/>
  <c r="M2670" i="2"/>
  <c r="K2708" i="2"/>
  <c r="J2672" i="2" l="1"/>
  <c r="L2670" i="2"/>
  <c r="M2671" i="2"/>
  <c r="K2709" i="2"/>
  <c r="L2671" i="2" l="1"/>
  <c r="M2672" i="2"/>
  <c r="J2673" i="2"/>
  <c r="K2710" i="2"/>
  <c r="J2674" i="2" l="1"/>
  <c r="L2672" i="2"/>
  <c r="M2673" i="2"/>
  <c r="K2711" i="2"/>
  <c r="J2675" i="2" l="1"/>
  <c r="M2674" i="2"/>
  <c r="L2673" i="2"/>
  <c r="K2712" i="2"/>
  <c r="J2676" i="2" l="1"/>
  <c r="L2674" i="2"/>
  <c r="M2675" i="2"/>
  <c r="K2713" i="2"/>
  <c r="J2677" i="2" l="1"/>
  <c r="L2675" i="2"/>
  <c r="M2676" i="2"/>
  <c r="K2714" i="2"/>
  <c r="L2676" i="2" l="1"/>
  <c r="J2678" i="2"/>
  <c r="M2677" i="2"/>
  <c r="K2715" i="2"/>
  <c r="J2679" i="2" l="1"/>
  <c r="M2678" i="2"/>
  <c r="L2677" i="2"/>
  <c r="K2716" i="2"/>
  <c r="J2680" i="2" l="1"/>
  <c r="L2678" i="2"/>
  <c r="M2679" i="2"/>
  <c r="K2717" i="2"/>
  <c r="L2679" i="2" l="1"/>
  <c r="M2680" i="2"/>
  <c r="J2681" i="2"/>
  <c r="K2718" i="2"/>
  <c r="J2682" i="2" l="1"/>
  <c r="L2680" i="2"/>
  <c r="M2681" i="2"/>
  <c r="K2719" i="2"/>
  <c r="L2681" i="2" l="1"/>
  <c r="M2682" i="2"/>
  <c r="J2683" i="2"/>
  <c r="K2720" i="2"/>
  <c r="J2684" i="2" l="1"/>
  <c r="L2682" i="2"/>
  <c r="M2683" i="2"/>
  <c r="K2721" i="2"/>
  <c r="L2683" i="2" l="1"/>
  <c r="M2684" i="2"/>
  <c r="J2685" i="2"/>
  <c r="K2722" i="2"/>
  <c r="J2686" i="2" l="1"/>
  <c r="L2684" i="2"/>
  <c r="M2685" i="2"/>
  <c r="K2723" i="2"/>
  <c r="J2687" i="2" l="1"/>
  <c r="L2685" i="2"/>
  <c r="M2686" i="2"/>
  <c r="K2724" i="2"/>
  <c r="J2688" i="2" l="1"/>
  <c r="L2686" i="2"/>
  <c r="M2687" i="2"/>
  <c r="K2725" i="2"/>
  <c r="L2687" i="2" l="1"/>
  <c r="J2689" i="2"/>
  <c r="M2688" i="2"/>
  <c r="K2726" i="2"/>
  <c r="J2690" i="2" l="1"/>
  <c r="L2688" i="2"/>
  <c r="M2689" i="2"/>
  <c r="K2727" i="2"/>
  <c r="J2691" i="2" l="1"/>
  <c r="L2689" i="2"/>
  <c r="M2690" i="2"/>
  <c r="K2728" i="2"/>
  <c r="L2690" i="2" l="1"/>
  <c r="M2691" i="2"/>
  <c r="J2692" i="2"/>
  <c r="K2729" i="2"/>
  <c r="J2693" i="2" l="1"/>
  <c r="L2691" i="2"/>
  <c r="M2692" i="2"/>
  <c r="K2730" i="2"/>
  <c r="J2694" i="2" l="1"/>
  <c r="L2692" i="2"/>
  <c r="M2693" i="2"/>
  <c r="K2731" i="2"/>
  <c r="J2695" i="2" l="1"/>
  <c r="M2694" i="2"/>
  <c r="L2693" i="2"/>
  <c r="K2732" i="2"/>
  <c r="L2694" i="2" l="1"/>
  <c r="M2695" i="2"/>
  <c r="J2696" i="2"/>
  <c r="K2733" i="2"/>
  <c r="J2697" i="2" l="1"/>
  <c r="L2695" i="2"/>
  <c r="M2696" i="2"/>
  <c r="K2734" i="2"/>
  <c r="J2698" i="2" l="1"/>
  <c r="L2696" i="2"/>
  <c r="M2697" i="2"/>
  <c r="K2735" i="2"/>
  <c r="L2697" i="2" l="1"/>
  <c r="M2698" i="2"/>
  <c r="J2699" i="2"/>
  <c r="K2736" i="2"/>
  <c r="J2700" i="2" l="1"/>
  <c r="L2698" i="2"/>
  <c r="M2699" i="2"/>
  <c r="K2737" i="2"/>
  <c r="J2701" i="2" l="1"/>
  <c r="L2699" i="2"/>
  <c r="M2700" i="2"/>
  <c r="K2738" i="2"/>
  <c r="J2702" i="2" l="1"/>
  <c r="M2701" i="2"/>
  <c r="L2700" i="2"/>
  <c r="K2739" i="2"/>
  <c r="L2701" i="2" l="1"/>
  <c r="M2702" i="2"/>
  <c r="J2703" i="2"/>
  <c r="K2740" i="2"/>
  <c r="J2704" i="2" l="1"/>
  <c r="L2702" i="2"/>
  <c r="M2703" i="2"/>
  <c r="K2741" i="2"/>
  <c r="L2703" i="2" l="1"/>
  <c r="J2705" i="2"/>
  <c r="M2704" i="2"/>
  <c r="K2742" i="2"/>
  <c r="J2706" i="2" l="1"/>
  <c r="L2704" i="2"/>
  <c r="M2705" i="2"/>
  <c r="K2743" i="2"/>
  <c r="L2705" i="2" l="1"/>
  <c r="M2706" i="2"/>
  <c r="J2707" i="2"/>
  <c r="K2744" i="2"/>
  <c r="J2708" i="2" l="1"/>
  <c r="L2706" i="2"/>
  <c r="M2707" i="2"/>
  <c r="K2745" i="2"/>
  <c r="L2707" i="2" l="1"/>
  <c r="M2708" i="2"/>
  <c r="J2709" i="2"/>
  <c r="K2746" i="2"/>
  <c r="J2710" i="2" l="1"/>
  <c r="L2708" i="2"/>
  <c r="M2709" i="2"/>
  <c r="K2747" i="2"/>
  <c r="J2711" i="2" l="1"/>
  <c r="L2709" i="2"/>
  <c r="M2710" i="2"/>
  <c r="K2748" i="2"/>
  <c r="L2710" i="2" l="1"/>
  <c r="J2712" i="2"/>
  <c r="M2711" i="2"/>
  <c r="K2749" i="2"/>
  <c r="J2713" i="2" l="1"/>
  <c r="L2711" i="2"/>
  <c r="M2712" i="2"/>
  <c r="K2750" i="2"/>
  <c r="J2714" i="2" l="1"/>
  <c r="L2712" i="2"/>
  <c r="M2713" i="2"/>
  <c r="K2751" i="2"/>
  <c r="L2713" i="2" l="1"/>
  <c r="M2714" i="2"/>
  <c r="J2715" i="2"/>
  <c r="K2752" i="2"/>
  <c r="J2716" i="2" l="1"/>
  <c r="L2714" i="2"/>
  <c r="M2715" i="2"/>
  <c r="K2753" i="2"/>
  <c r="J2717" i="2" l="1"/>
  <c r="L2715" i="2"/>
  <c r="M2716" i="2"/>
  <c r="K2754" i="2"/>
  <c r="J2718" i="2" l="1"/>
  <c r="L2716" i="2"/>
  <c r="M2717" i="2"/>
  <c r="K2755" i="2"/>
  <c r="L2717" i="2" l="1"/>
  <c r="M2718" i="2"/>
  <c r="J2719" i="2"/>
  <c r="K2756" i="2"/>
  <c r="J2720" i="2" l="1"/>
  <c r="L2718" i="2"/>
  <c r="M2719" i="2"/>
  <c r="K2757" i="2"/>
  <c r="L2719" i="2" l="1"/>
  <c r="M2720" i="2"/>
  <c r="J2721" i="2"/>
  <c r="K2758" i="2"/>
  <c r="J2722" i="2" l="1"/>
  <c r="L2720" i="2"/>
  <c r="M2721" i="2"/>
  <c r="K2759" i="2"/>
  <c r="J2723" i="2" l="1"/>
  <c r="L2721" i="2"/>
  <c r="M2722" i="2"/>
  <c r="K2760" i="2"/>
  <c r="L2722" i="2" l="1"/>
  <c r="J2724" i="2"/>
  <c r="M2723" i="2"/>
  <c r="K2761" i="2"/>
  <c r="J2725" i="2" l="1"/>
  <c r="L2723" i="2"/>
  <c r="M2724" i="2"/>
  <c r="K2762" i="2"/>
  <c r="J2726" i="2" l="1"/>
  <c r="L2724" i="2"/>
  <c r="M2725" i="2"/>
  <c r="K2763" i="2"/>
  <c r="J2727" i="2" l="1"/>
  <c r="L2725" i="2"/>
  <c r="M2726" i="2"/>
  <c r="K2764" i="2"/>
  <c r="L2726" i="2" l="1"/>
  <c r="J2728" i="2"/>
  <c r="M2727" i="2"/>
  <c r="K2765" i="2"/>
  <c r="J2729" i="2" l="1"/>
  <c r="L2727" i="2"/>
  <c r="M2728" i="2"/>
  <c r="K2766" i="2"/>
  <c r="J2730" i="2" l="1"/>
  <c r="L2728" i="2"/>
  <c r="M2729" i="2"/>
  <c r="K2767" i="2"/>
  <c r="L2729" i="2" l="1"/>
  <c r="J2731" i="2"/>
  <c r="M2730" i="2"/>
  <c r="K2768" i="2"/>
  <c r="J2732" i="2" l="1"/>
  <c r="L2730" i="2"/>
  <c r="M2731" i="2"/>
  <c r="K2769" i="2"/>
  <c r="L2731" i="2" l="1"/>
  <c r="M2732" i="2"/>
  <c r="J2733" i="2"/>
  <c r="K2770" i="2"/>
  <c r="J2734" i="2" l="1"/>
  <c r="L2732" i="2"/>
  <c r="M2733" i="2"/>
  <c r="K2771" i="2"/>
  <c r="J2735" i="2" l="1"/>
  <c r="L2733" i="2"/>
  <c r="M2734" i="2"/>
  <c r="K2772" i="2"/>
  <c r="L2734" i="2" l="1"/>
  <c r="J2736" i="2"/>
  <c r="M2735" i="2"/>
  <c r="K2773" i="2"/>
  <c r="J2737" i="2" l="1"/>
  <c r="L2735" i="2"/>
  <c r="M2736" i="2"/>
  <c r="K2774" i="2"/>
  <c r="J2738" i="2" l="1"/>
  <c r="L2736" i="2"/>
  <c r="M2737" i="2"/>
  <c r="K2775" i="2"/>
  <c r="L2737" i="2" l="1"/>
  <c r="M2738" i="2"/>
  <c r="J2739" i="2"/>
  <c r="K2776" i="2"/>
  <c r="J2740" i="2" l="1"/>
  <c r="L2738" i="2"/>
  <c r="M2739" i="2"/>
  <c r="K2777" i="2"/>
  <c r="L2739" i="2" l="1"/>
  <c r="J2741" i="2"/>
  <c r="M2740" i="2"/>
  <c r="K2778" i="2"/>
  <c r="J2742" i="2" l="1"/>
  <c r="L2740" i="2"/>
  <c r="M2741" i="2"/>
  <c r="K2779" i="2"/>
  <c r="J2743" i="2" l="1"/>
  <c r="L2741" i="2"/>
  <c r="M2742" i="2"/>
  <c r="K2780" i="2"/>
  <c r="J2744" i="2" l="1"/>
  <c r="L2742" i="2"/>
  <c r="M2743" i="2"/>
  <c r="K2781" i="2"/>
  <c r="L2743" i="2" l="1"/>
  <c r="M2744" i="2"/>
  <c r="J2745" i="2"/>
  <c r="K2782" i="2"/>
  <c r="J2746" i="2" l="1"/>
  <c r="L2744" i="2"/>
  <c r="M2745" i="2"/>
  <c r="K2783" i="2"/>
  <c r="L2745" i="2" l="1"/>
  <c r="M2746" i="2"/>
  <c r="J2747" i="2"/>
  <c r="K2784" i="2"/>
  <c r="J2748" i="2" l="1"/>
  <c r="L2746" i="2"/>
  <c r="M2747" i="2"/>
  <c r="K2785" i="2"/>
  <c r="L2747" i="2" l="1"/>
  <c r="M2748" i="2"/>
  <c r="J2749" i="2"/>
  <c r="K2786" i="2"/>
  <c r="J2750" i="2" l="1"/>
  <c r="M2749" i="2"/>
  <c r="L2748" i="2"/>
  <c r="K2787" i="2"/>
  <c r="L2749" i="2" l="1"/>
  <c r="J2751" i="2"/>
  <c r="M2750" i="2"/>
  <c r="K2788" i="2"/>
  <c r="J2752" i="2" l="1"/>
  <c r="L2750" i="2"/>
  <c r="M2751" i="2"/>
  <c r="K2789" i="2"/>
  <c r="L2751" i="2" l="1"/>
  <c r="M2752" i="2"/>
  <c r="J2753" i="2"/>
  <c r="K2790" i="2"/>
  <c r="J2754" i="2" l="1"/>
  <c r="L2752" i="2"/>
  <c r="M2753" i="2"/>
  <c r="K2791" i="2"/>
  <c r="L2753" i="2" l="1"/>
  <c r="M2754" i="2"/>
  <c r="J2755" i="2"/>
  <c r="K2792" i="2"/>
  <c r="J2756" i="2" l="1"/>
  <c r="L2754" i="2"/>
  <c r="M2755" i="2"/>
  <c r="K2793" i="2"/>
  <c r="L2755" i="2" l="1"/>
  <c r="J2757" i="2"/>
  <c r="M2756" i="2"/>
  <c r="K2794" i="2"/>
  <c r="J2758" i="2" l="1"/>
  <c r="L2756" i="2"/>
  <c r="M2757" i="2"/>
  <c r="K2795" i="2"/>
  <c r="L2757" i="2" l="1"/>
  <c r="M2758" i="2"/>
  <c r="J2759" i="2"/>
  <c r="K2796" i="2"/>
  <c r="J2760" i="2" l="1"/>
  <c r="L2758" i="2"/>
  <c r="M2759" i="2"/>
  <c r="K2797" i="2"/>
  <c r="L2759" i="2" l="1"/>
  <c r="J2761" i="2"/>
  <c r="M2760" i="2"/>
  <c r="K2798" i="2"/>
  <c r="J2762" i="2" l="1"/>
  <c r="M2761" i="2"/>
  <c r="L2760" i="2"/>
  <c r="K2799" i="2"/>
  <c r="J2763" i="2" l="1"/>
  <c r="L2761" i="2"/>
  <c r="M2762" i="2"/>
  <c r="K2800" i="2"/>
  <c r="J2764" i="2" l="1"/>
  <c r="L2762" i="2"/>
  <c r="M2763" i="2"/>
  <c r="K2801" i="2"/>
  <c r="L2763" i="2" l="1"/>
  <c r="M2764" i="2"/>
  <c r="J2765" i="2"/>
  <c r="K2802" i="2"/>
  <c r="L2764" i="2" l="1"/>
  <c r="J2766" i="2"/>
  <c r="M2765" i="2"/>
  <c r="K2803" i="2"/>
  <c r="L2765" i="2" l="1"/>
  <c r="M2766" i="2"/>
  <c r="J2767" i="2"/>
  <c r="K2804" i="2"/>
  <c r="J2768" i="2" l="1"/>
  <c r="L2766" i="2"/>
  <c r="M2767" i="2"/>
  <c r="K2805" i="2"/>
  <c r="M2768" i="2" l="1"/>
  <c r="J2769" i="2"/>
  <c r="L2767" i="2"/>
  <c r="K2806" i="2"/>
  <c r="J2770" i="2" l="1"/>
  <c r="L2768" i="2"/>
  <c r="M2769" i="2"/>
  <c r="K2807" i="2"/>
  <c r="L2769" i="2" l="1"/>
  <c r="M2770" i="2"/>
  <c r="J2771" i="2"/>
  <c r="K2808" i="2"/>
  <c r="J2772" i="2" l="1"/>
  <c r="M2771" i="2"/>
  <c r="L2770" i="2"/>
  <c r="K2809" i="2"/>
  <c r="L2771" i="2" l="1"/>
  <c r="M2772" i="2"/>
  <c r="J2773" i="2"/>
  <c r="K2810" i="2"/>
  <c r="J2774" i="2" l="1"/>
  <c r="L2772" i="2"/>
  <c r="M2773" i="2"/>
  <c r="K2811" i="2"/>
  <c r="L2773" i="2" l="1"/>
  <c r="M2774" i="2"/>
  <c r="J2775" i="2"/>
  <c r="K2812" i="2"/>
  <c r="J2776" i="2" l="1"/>
  <c r="L2774" i="2"/>
  <c r="M2775" i="2"/>
  <c r="K2813" i="2"/>
  <c r="J2777" i="2" l="1"/>
  <c r="L2775" i="2"/>
  <c r="M2776" i="2"/>
  <c r="K2814" i="2"/>
  <c r="L2776" i="2" l="1"/>
  <c r="M2777" i="2"/>
  <c r="J2778" i="2"/>
  <c r="K2815" i="2"/>
  <c r="J2779" i="2" l="1"/>
  <c r="L2777" i="2"/>
  <c r="M2778" i="2"/>
  <c r="K2816" i="2"/>
  <c r="J2780" i="2" l="1"/>
  <c r="L2778" i="2"/>
  <c r="M2779" i="2"/>
  <c r="K2817" i="2"/>
  <c r="J2781" i="2" l="1"/>
  <c r="L2779" i="2"/>
  <c r="M2780" i="2"/>
  <c r="K2818" i="2"/>
  <c r="L2780" i="2" l="1"/>
  <c r="J2782" i="2"/>
  <c r="M2781" i="2"/>
  <c r="K2819" i="2"/>
  <c r="J2783" i="2" l="1"/>
  <c r="L2781" i="2"/>
  <c r="M2782" i="2"/>
  <c r="K2820" i="2"/>
  <c r="L2782" i="2" l="1"/>
  <c r="J2784" i="2"/>
  <c r="M2783" i="2"/>
  <c r="K2821" i="2"/>
  <c r="J2785" i="2" l="1"/>
  <c r="L2783" i="2"/>
  <c r="M2784" i="2"/>
  <c r="K2822" i="2"/>
  <c r="J2786" i="2" l="1"/>
  <c r="L2784" i="2"/>
  <c r="M2785" i="2"/>
  <c r="K2823" i="2"/>
  <c r="L2785" i="2" l="1"/>
  <c r="M2786" i="2"/>
  <c r="J2787" i="2"/>
  <c r="K2824" i="2"/>
  <c r="J2788" i="2" l="1"/>
  <c r="L2786" i="2"/>
  <c r="M2787" i="2"/>
  <c r="K2825" i="2"/>
  <c r="J2789" i="2" l="1"/>
  <c r="L2787" i="2"/>
  <c r="M2788" i="2"/>
  <c r="K2826" i="2"/>
  <c r="J2790" i="2" l="1"/>
  <c r="L2788" i="2"/>
  <c r="M2789" i="2"/>
  <c r="K2827" i="2"/>
  <c r="L2789" i="2" l="1"/>
  <c r="J2791" i="2"/>
  <c r="M2790" i="2"/>
  <c r="K2828" i="2"/>
  <c r="J2792" i="2" l="1"/>
  <c r="L2790" i="2"/>
  <c r="M2791" i="2"/>
  <c r="K2829" i="2"/>
  <c r="J2793" i="2" l="1"/>
  <c r="L2791" i="2"/>
  <c r="M2792" i="2"/>
  <c r="K2830" i="2"/>
  <c r="L2792" i="2" l="1"/>
  <c r="J2794" i="2"/>
  <c r="M2793" i="2"/>
  <c r="K2831" i="2"/>
  <c r="J2795" i="2" l="1"/>
  <c r="L2793" i="2"/>
  <c r="M2794" i="2"/>
  <c r="K2832" i="2"/>
  <c r="L2794" i="2" l="1"/>
  <c r="M2795" i="2"/>
  <c r="J2796" i="2"/>
  <c r="K2833" i="2"/>
  <c r="J2797" i="2" l="1"/>
  <c r="L2795" i="2"/>
  <c r="M2796" i="2"/>
  <c r="K2834" i="2"/>
  <c r="L2796" i="2" l="1"/>
  <c r="M2797" i="2"/>
  <c r="J2798" i="2"/>
  <c r="K2835" i="2"/>
  <c r="J2799" i="2" l="1"/>
  <c r="L2797" i="2"/>
  <c r="M2798" i="2"/>
  <c r="K2836" i="2"/>
  <c r="L2798" i="2" l="1"/>
  <c r="M2799" i="2"/>
  <c r="J2800" i="2"/>
  <c r="K2837" i="2"/>
  <c r="J2801" i="2" l="1"/>
  <c r="L2799" i="2"/>
  <c r="M2800" i="2"/>
  <c r="K2838" i="2"/>
  <c r="L2800" i="2" l="1"/>
  <c r="M2801" i="2"/>
  <c r="J2802" i="2"/>
  <c r="K2839" i="2"/>
  <c r="J2803" i="2" l="1"/>
  <c r="L2801" i="2"/>
  <c r="M2802" i="2"/>
  <c r="K2840" i="2"/>
  <c r="L2802" i="2" l="1"/>
  <c r="M2803" i="2"/>
  <c r="J2804" i="2"/>
  <c r="K2841" i="2"/>
  <c r="J2805" i="2" l="1"/>
  <c r="L2803" i="2"/>
  <c r="M2804" i="2"/>
  <c r="K2842" i="2"/>
  <c r="L2804" i="2" l="1"/>
  <c r="J2806" i="2"/>
  <c r="M2805" i="2"/>
  <c r="K2843" i="2"/>
  <c r="J2807" i="2" l="1"/>
  <c r="L2805" i="2"/>
  <c r="M2806" i="2"/>
  <c r="K2844" i="2"/>
  <c r="L2806" i="2" l="1"/>
  <c r="M2807" i="2"/>
  <c r="J2808" i="2"/>
  <c r="K2845" i="2"/>
  <c r="J2809" i="2" l="1"/>
  <c r="L2807" i="2"/>
  <c r="M2808" i="2"/>
  <c r="K2846" i="2"/>
  <c r="L2808" i="2" l="1"/>
  <c r="M2809" i="2"/>
  <c r="J2810" i="2"/>
  <c r="K2847" i="2"/>
  <c r="J2811" i="2" l="1"/>
  <c r="L2809" i="2"/>
  <c r="M2810" i="2"/>
  <c r="K2848" i="2"/>
  <c r="L2810" i="2" l="1"/>
  <c r="M2811" i="2"/>
  <c r="J2812" i="2"/>
  <c r="K2849" i="2"/>
  <c r="J2813" i="2" l="1"/>
  <c r="L2811" i="2"/>
  <c r="M2812" i="2"/>
  <c r="K2850" i="2"/>
  <c r="L2812" i="2" l="1"/>
  <c r="M2813" i="2"/>
  <c r="J2814" i="2"/>
  <c r="K2851" i="2"/>
  <c r="J2815" i="2" l="1"/>
  <c r="M2814" i="2"/>
  <c r="L2813" i="2"/>
  <c r="K2852" i="2"/>
  <c r="J2816" i="2" l="1"/>
  <c r="L2814" i="2"/>
  <c r="M2815" i="2"/>
  <c r="K2853" i="2"/>
  <c r="J2817" i="2" l="1"/>
  <c r="L2815" i="2"/>
  <c r="M2816" i="2"/>
  <c r="K2854" i="2"/>
  <c r="L2816" i="2" l="1"/>
  <c r="M2817" i="2"/>
  <c r="J2818" i="2"/>
  <c r="K2855" i="2"/>
  <c r="J2819" i="2" l="1"/>
  <c r="L2817" i="2"/>
  <c r="M2818" i="2"/>
  <c r="K2856" i="2"/>
  <c r="L2818" i="2" l="1"/>
  <c r="M2819" i="2"/>
  <c r="J2820" i="2"/>
  <c r="K2857" i="2"/>
  <c r="J2821" i="2" l="1"/>
  <c r="L2819" i="2"/>
  <c r="M2820" i="2"/>
  <c r="K2858" i="2"/>
  <c r="J2822" i="2" l="1"/>
  <c r="L2820" i="2"/>
  <c r="M2821" i="2"/>
  <c r="K2859" i="2"/>
  <c r="L2821" i="2" l="1"/>
  <c r="M2822" i="2"/>
  <c r="J2823" i="2"/>
  <c r="K2860" i="2"/>
  <c r="J2824" i="2" l="1"/>
  <c r="L2822" i="2"/>
  <c r="M2823" i="2"/>
  <c r="K2861" i="2"/>
  <c r="J2825" i="2" l="1"/>
  <c r="L2823" i="2"/>
  <c r="M2824" i="2"/>
  <c r="K2862" i="2"/>
  <c r="L2824" i="2" l="1"/>
  <c r="M2825" i="2"/>
  <c r="J2826" i="2"/>
  <c r="K2863" i="2"/>
  <c r="J2827" i="2" l="1"/>
  <c r="L2825" i="2"/>
  <c r="M2826" i="2"/>
  <c r="K2864" i="2"/>
  <c r="L2826" i="2" l="1"/>
  <c r="M2827" i="2"/>
  <c r="J2828" i="2"/>
  <c r="K2865" i="2"/>
  <c r="J2829" i="2" l="1"/>
  <c r="L2827" i="2"/>
  <c r="M2828" i="2"/>
  <c r="K2866" i="2"/>
  <c r="L2828" i="2" l="1"/>
  <c r="M2829" i="2"/>
  <c r="J2830" i="2"/>
  <c r="K2867" i="2"/>
  <c r="J2831" i="2" l="1"/>
  <c r="L2829" i="2"/>
  <c r="M2830" i="2"/>
  <c r="K2868" i="2"/>
  <c r="L2830" i="2" l="1"/>
  <c r="M2831" i="2"/>
  <c r="J2832" i="2"/>
  <c r="K2869" i="2"/>
  <c r="J2833" i="2" l="1"/>
  <c r="L2831" i="2"/>
  <c r="M2832" i="2"/>
  <c r="K2870" i="2"/>
  <c r="J2834" i="2" l="1"/>
  <c r="L2832" i="2"/>
  <c r="M2833" i="2"/>
  <c r="K2871" i="2"/>
  <c r="L2833" i="2" l="1"/>
  <c r="M2834" i="2"/>
  <c r="J2835" i="2"/>
  <c r="K2872" i="2"/>
  <c r="J2836" i="2" l="1"/>
  <c r="L2834" i="2"/>
  <c r="M2835" i="2"/>
  <c r="K2873" i="2"/>
  <c r="L2835" i="2" l="1"/>
  <c r="M2836" i="2"/>
  <c r="J2837" i="2"/>
  <c r="K2874" i="2"/>
  <c r="J2838" i="2" l="1"/>
  <c r="M2837" i="2"/>
  <c r="L2836" i="2"/>
  <c r="K2875" i="2"/>
  <c r="L2837" i="2" l="1"/>
  <c r="J2839" i="2"/>
  <c r="M2838" i="2"/>
  <c r="K2876" i="2"/>
  <c r="J2840" i="2" l="1"/>
  <c r="L2838" i="2"/>
  <c r="M2839" i="2"/>
  <c r="K2877" i="2"/>
  <c r="J2841" i="2" l="1"/>
  <c r="L2839" i="2"/>
  <c r="M2840" i="2"/>
  <c r="K2878" i="2"/>
  <c r="L2840" i="2" l="1"/>
  <c r="M2841" i="2"/>
  <c r="J2842" i="2"/>
  <c r="K2879" i="2"/>
  <c r="J2843" i="2" l="1"/>
  <c r="M2842" i="2"/>
  <c r="L2841" i="2"/>
  <c r="K2880" i="2"/>
  <c r="L2842" i="2" l="1"/>
  <c r="M2843" i="2"/>
  <c r="J2844" i="2"/>
  <c r="K2881" i="2"/>
  <c r="J2845" i="2" l="1"/>
  <c r="L2843" i="2"/>
  <c r="M2844" i="2"/>
  <c r="K2882" i="2"/>
  <c r="J2846" i="2" l="1"/>
  <c r="L2844" i="2"/>
  <c r="M2845" i="2"/>
  <c r="K2883" i="2"/>
  <c r="L2845" i="2" l="1"/>
  <c r="J2847" i="2"/>
  <c r="M2846" i="2"/>
  <c r="K2884" i="2"/>
  <c r="J2848" i="2" l="1"/>
  <c r="L2846" i="2"/>
  <c r="M2847" i="2"/>
  <c r="K2885" i="2"/>
  <c r="J2849" i="2" l="1"/>
  <c r="L2847" i="2"/>
  <c r="M2848" i="2"/>
  <c r="K2886" i="2"/>
  <c r="L2848" i="2" l="1"/>
  <c r="J2850" i="2"/>
  <c r="M2849" i="2"/>
  <c r="K2887" i="2"/>
  <c r="J2851" i="2" l="1"/>
  <c r="L2849" i="2"/>
  <c r="M2850" i="2"/>
  <c r="K2888" i="2"/>
  <c r="L2850" i="2" l="1"/>
  <c r="J2852" i="2"/>
  <c r="M2851" i="2"/>
  <c r="K2889" i="2"/>
  <c r="J2853" i="2" l="1"/>
  <c r="L2851" i="2"/>
  <c r="M2852" i="2"/>
  <c r="K2890" i="2"/>
  <c r="L2852" i="2" l="1"/>
  <c r="M2853" i="2"/>
  <c r="J2854" i="2"/>
  <c r="K2891" i="2"/>
  <c r="J2855" i="2" l="1"/>
  <c r="L2853" i="2"/>
  <c r="M2854" i="2"/>
  <c r="K2892" i="2"/>
  <c r="L2854" i="2" l="1"/>
  <c r="M2855" i="2"/>
  <c r="J2856" i="2"/>
  <c r="K2893" i="2"/>
  <c r="J2857" i="2" l="1"/>
  <c r="M2856" i="2"/>
  <c r="L2855" i="2"/>
  <c r="K2894" i="2"/>
  <c r="L2856" i="2" l="1"/>
  <c r="M2857" i="2"/>
  <c r="J2858" i="2"/>
  <c r="K2895" i="2"/>
  <c r="J2859" i="2" l="1"/>
  <c r="M2858" i="2"/>
  <c r="L2857" i="2"/>
  <c r="K2896" i="2"/>
  <c r="L2858" i="2" l="1"/>
  <c r="M2859" i="2"/>
  <c r="J2860" i="2"/>
  <c r="K2897" i="2"/>
  <c r="J2861" i="2" l="1"/>
  <c r="L2859" i="2"/>
  <c r="M2860" i="2"/>
  <c r="K2898" i="2"/>
  <c r="J2862" i="2" l="1"/>
  <c r="L2860" i="2"/>
  <c r="M2861" i="2"/>
  <c r="K2899" i="2"/>
  <c r="L2861" i="2" l="1"/>
  <c r="J2863" i="2"/>
  <c r="M2862" i="2"/>
  <c r="K2900" i="2"/>
  <c r="J2864" i="2" l="1"/>
  <c r="L2862" i="2"/>
  <c r="M2863" i="2"/>
  <c r="K2901" i="2"/>
  <c r="J2865" i="2" l="1"/>
  <c r="L2863" i="2"/>
  <c r="M2864" i="2"/>
  <c r="K2902" i="2"/>
  <c r="L2864" i="2" l="1"/>
  <c r="M2865" i="2"/>
  <c r="J2866" i="2"/>
  <c r="K2903" i="2"/>
  <c r="J2867" i="2" l="1"/>
  <c r="L2865" i="2"/>
  <c r="M2866" i="2"/>
  <c r="K2904" i="2"/>
  <c r="L2866" i="2" l="1"/>
  <c r="J2868" i="2"/>
  <c r="M2867" i="2"/>
  <c r="K2905" i="2"/>
  <c r="J2869" i="2" l="1"/>
  <c r="L2867" i="2"/>
  <c r="M2868" i="2"/>
  <c r="K2906" i="2"/>
  <c r="L2868" i="2" l="1"/>
  <c r="M2869" i="2"/>
  <c r="J2870" i="2"/>
  <c r="K2907" i="2"/>
  <c r="J2871" i="2" l="1"/>
  <c r="L2869" i="2"/>
  <c r="M2870" i="2"/>
  <c r="K2908" i="2"/>
  <c r="J2872" i="2" l="1"/>
  <c r="L2870" i="2"/>
  <c r="M2871" i="2"/>
  <c r="K2909" i="2"/>
  <c r="J2873" i="2" l="1"/>
  <c r="L2871" i="2"/>
  <c r="M2872" i="2"/>
  <c r="K2910" i="2"/>
  <c r="L2872" i="2" l="1"/>
  <c r="M2873" i="2"/>
  <c r="J2874" i="2"/>
  <c r="K2911" i="2"/>
  <c r="J2875" i="2" l="1"/>
  <c r="M2874" i="2"/>
  <c r="L2873" i="2"/>
  <c r="K2912" i="2"/>
  <c r="J2876" i="2" l="1"/>
  <c r="L2874" i="2"/>
  <c r="M2875" i="2"/>
  <c r="K2913" i="2"/>
  <c r="J2877" i="2" l="1"/>
  <c r="L2875" i="2"/>
  <c r="M2876" i="2"/>
  <c r="K2914" i="2"/>
  <c r="L2876" i="2" l="1"/>
  <c r="J2878" i="2"/>
  <c r="M2877" i="2"/>
  <c r="K2915" i="2"/>
  <c r="J2879" i="2" l="1"/>
  <c r="L2877" i="2"/>
  <c r="M2878" i="2"/>
  <c r="K2916" i="2"/>
  <c r="L2878" i="2" l="1"/>
  <c r="M2879" i="2"/>
  <c r="J2880" i="2"/>
  <c r="K2917" i="2"/>
  <c r="J2881" i="2" l="1"/>
  <c r="L2879" i="2"/>
  <c r="M2880" i="2"/>
  <c r="K2918" i="2"/>
  <c r="L2880" i="2" l="1"/>
  <c r="M2881" i="2"/>
  <c r="J2882" i="2"/>
  <c r="K2919" i="2"/>
  <c r="J2883" i="2" l="1"/>
  <c r="L2881" i="2"/>
  <c r="M2882" i="2"/>
  <c r="K2920" i="2"/>
  <c r="L2882" i="2" l="1"/>
  <c r="M2883" i="2"/>
  <c r="J2884" i="2"/>
  <c r="K2921" i="2"/>
  <c r="J2885" i="2" l="1"/>
  <c r="L2883" i="2"/>
  <c r="M2884" i="2"/>
  <c r="K2922" i="2"/>
  <c r="L2884" i="2" l="1"/>
  <c r="M2885" i="2"/>
  <c r="J2886" i="2"/>
  <c r="K2923" i="2"/>
  <c r="J2887" i="2" l="1"/>
  <c r="L2885" i="2"/>
  <c r="M2886" i="2"/>
  <c r="K2924" i="2"/>
  <c r="L2886" i="2" l="1"/>
  <c r="M2887" i="2"/>
  <c r="J2888" i="2"/>
  <c r="K2925" i="2"/>
  <c r="J2889" i="2" l="1"/>
  <c r="L2887" i="2"/>
  <c r="M2888" i="2"/>
  <c r="K2926" i="2"/>
  <c r="L2888" i="2" l="1"/>
  <c r="M2889" i="2"/>
  <c r="J2890" i="2"/>
  <c r="K2927" i="2"/>
  <c r="J2891" i="2" l="1"/>
  <c r="M2890" i="2"/>
  <c r="L2889" i="2"/>
  <c r="K2928" i="2"/>
  <c r="L2890" i="2" l="1"/>
  <c r="M2891" i="2"/>
  <c r="J2892" i="2"/>
  <c r="K2929" i="2"/>
  <c r="J2893" i="2" l="1"/>
  <c r="M2892" i="2"/>
  <c r="L2891" i="2"/>
  <c r="K2930" i="2"/>
  <c r="J2894" i="2" l="1"/>
  <c r="L2892" i="2"/>
  <c r="M2893" i="2"/>
  <c r="K2931" i="2"/>
  <c r="L2893" i="2" l="1"/>
  <c r="J2895" i="2"/>
  <c r="M2894" i="2"/>
  <c r="K2932" i="2"/>
  <c r="J2896" i="2" l="1"/>
  <c r="L2894" i="2"/>
  <c r="M2895" i="2"/>
  <c r="K2933" i="2"/>
  <c r="J2897" i="2" l="1"/>
  <c r="L2895" i="2"/>
  <c r="M2896" i="2"/>
  <c r="K2934" i="2"/>
  <c r="L2896" i="2" l="1"/>
  <c r="M2897" i="2"/>
  <c r="J2898" i="2"/>
  <c r="K2935" i="2"/>
  <c r="J2899" i="2" l="1"/>
  <c r="L2897" i="2"/>
  <c r="M2898" i="2"/>
  <c r="K2936" i="2"/>
  <c r="L2898" i="2" l="1"/>
  <c r="M2899" i="2"/>
  <c r="J2900" i="2"/>
  <c r="K2937" i="2"/>
  <c r="J2901" i="2" l="1"/>
  <c r="L2899" i="2"/>
  <c r="M2900" i="2"/>
  <c r="K2938" i="2"/>
  <c r="L2900" i="2" l="1"/>
  <c r="M2901" i="2"/>
  <c r="J2902" i="2"/>
  <c r="K2939" i="2"/>
  <c r="J2903" i="2" l="1"/>
  <c r="L2901" i="2"/>
  <c r="M2902" i="2"/>
  <c r="K2940" i="2"/>
  <c r="L2902" i="2" l="1"/>
  <c r="M2903" i="2"/>
  <c r="J2904" i="2"/>
  <c r="K2941" i="2"/>
  <c r="J2905" i="2" l="1"/>
  <c r="L2903" i="2"/>
  <c r="M2904" i="2"/>
  <c r="K2942" i="2"/>
  <c r="L2904" i="2" l="1"/>
  <c r="M2905" i="2"/>
  <c r="J2906" i="2"/>
  <c r="K2943" i="2"/>
  <c r="J2907" i="2" l="1"/>
  <c r="L2905" i="2"/>
  <c r="M2906" i="2"/>
  <c r="K2944" i="2"/>
  <c r="L2906" i="2" l="1"/>
  <c r="M2907" i="2"/>
  <c r="J2908" i="2"/>
  <c r="K2945" i="2"/>
  <c r="J2909" i="2" l="1"/>
  <c r="L2907" i="2"/>
  <c r="M2908" i="2"/>
  <c r="K2946" i="2"/>
  <c r="L2908" i="2" l="1"/>
  <c r="M2909" i="2"/>
  <c r="J2910" i="2"/>
  <c r="K2947" i="2"/>
  <c r="J2911" i="2" l="1"/>
  <c r="L2909" i="2"/>
  <c r="M2910" i="2"/>
  <c r="K2948" i="2"/>
  <c r="L2910" i="2" l="1"/>
  <c r="J2912" i="2"/>
  <c r="M2911" i="2"/>
  <c r="K2949" i="2"/>
  <c r="J2913" i="2" l="1"/>
  <c r="L2911" i="2"/>
  <c r="M2912" i="2"/>
  <c r="K2950" i="2"/>
  <c r="L2912" i="2" l="1"/>
  <c r="M2913" i="2"/>
  <c r="J2914" i="2"/>
  <c r="K2951" i="2"/>
  <c r="J2915" i="2" l="1"/>
  <c r="L2913" i="2"/>
  <c r="M2914" i="2"/>
  <c r="K2952" i="2"/>
  <c r="L2914" i="2" l="1"/>
  <c r="M2915" i="2"/>
  <c r="J2916" i="2"/>
  <c r="K2953" i="2"/>
  <c r="J2917" i="2" l="1"/>
  <c r="L2915" i="2"/>
  <c r="M2916" i="2"/>
  <c r="K2954" i="2"/>
  <c r="L2916" i="2" l="1"/>
  <c r="M2917" i="2"/>
  <c r="J2918" i="2"/>
  <c r="K2955" i="2"/>
  <c r="J2919" i="2" l="1"/>
  <c r="L2917" i="2"/>
  <c r="M2918" i="2"/>
  <c r="K2956" i="2"/>
  <c r="J2920" i="2" l="1"/>
  <c r="L2918" i="2"/>
  <c r="M2919" i="2"/>
  <c r="K2957" i="2"/>
  <c r="J2921" i="2" l="1"/>
  <c r="M2920" i="2"/>
  <c r="L2919" i="2"/>
  <c r="K2958" i="2"/>
  <c r="L2920" i="2" l="1"/>
  <c r="J2922" i="2"/>
  <c r="M2921" i="2"/>
  <c r="K2959" i="2"/>
  <c r="J2923" i="2" l="1"/>
  <c r="L2921" i="2"/>
  <c r="M2922" i="2"/>
  <c r="K2960" i="2"/>
  <c r="L2922" i="2" l="1"/>
  <c r="M2923" i="2"/>
  <c r="J2924" i="2"/>
  <c r="K2961" i="2"/>
  <c r="J2925" i="2" l="1"/>
  <c r="L2923" i="2"/>
  <c r="M2924" i="2"/>
  <c r="K2962" i="2"/>
  <c r="L2924" i="2" l="1"/>
  <c r="M2925" i="2"/>
  <c r="J2926" i="2"/>
  <c r="K2963" i="2"/>
  <c r="J2927" i="2" l="1"/>
  <c r="L2925" i="2"/>
  <c r="M2926" i="2"/>
  <c r="K2964" i="2"/>
  <c r="L2926" i="2" l="1"/>
  <c r="M2927" i="2"/>
  <c r="J2928" i="2"/>
  <c r="K2965" i="2"/>
  <c r="J2929" i="2" l="1"/>
  <c r="L2927" i="2"/>
  <c r="M2928" i="2"/>
  <c r="K2966" i="2"/>
  <c r="L2928" i="2" l="1"/>
  <c r="M2929" i="2"/>
  <c r="J2930" i="2"/>
  <c r="K2967" i="2"/>
  <c r="J2931" i="2" l="1"/>
  <c r="M2930" i="2"/>
  <c r="L2929" i="2"/>
  <c r="K2968" i="2"/>
  <c r="L2930" i="2" l="1"/>
  <c r="M2931" i="2"/>
  <c r="J2932" i="2"/>
  <c r="K2969" i="2"/>
  <c r="J2933" i="2" l="1"/>
  <c r="L2931" i="2"/>
  <c r="M2932" i="2"/>
  <c r="K2970" i="2"/>
  <c r="J2934" i="2" l="1"/>
  <c r="L2932" i="2"/>
  <c r="M2933" i="2"/>
  <c r="K2971" i="2"/>
  <c r="L2933" i="2" l="1"/>
  <c r="M2934" i="2"/>
  <c r="J2935" i="2"/>
  <c r="K2972" i="2"/>
  <c r="J2936" i="2" l="1"/>
  <c r="L2934" i="2"/>
  <c r="M2935" i="2"/>
  <c r="K2973" i="2"/>
  <c r="J2937" i="2" l="1"/>
  <c r="L2935" i="2"/>
  <c r="M2936" i="2"/>
  <c r="K2974" i="2"/>
  <c r="L2936" i="2" l="1"/>
  <c r="M2937" i="2"/>
  <c r="J2938" i="2"/>
  <c r="K2975" i="2"/>
  <c r="J2939" i="2" l="1"/>
  <c r="L2937" i="2"/>
  <c r="M2938" i="2"/>
  <c r="K2976" i="2"/>
  <c r="L2938" i="2" l="1"/>
  <c r="M2939" i="2"/>
  <c r="J2940" i="2"/>
  <c r="K2977" i="2"/>
  <c r="J2941" i="2" l="1"/>
  <c r="L2939" i="2"/>
  <c r="M2940" i="2"/>
  <c r="K2978" i="2"/>
  <c r="L2940" i="2" l="1"/>
  <c r="J2942" i="2"/>
  <c r="M2941" i="2"/>
  <c r="K2979" i="2"/>
  <c r="J2943" i="2" l="1"/>
  <c r="L2941" i="2"/>
  <c r="M2942" i="2"/>
  <c r="K2980" i="2"/>
  <c r="L2942" i="2" l="1"/>
  <c r="M2943" i="2"/>
  <c r="J2944" i="2"/>
  <c r="K2981" i="2"/>
  <c r="J2945" i="2" l="1"/>
  <c r="L2943" i="2"/>
  <c r="M2944" i="2"/>
  <c r="K2982" i="2"/>
  <c r="L2944" i="2" l="1"/>
  <c r="M2945" i="2"/>
  <c r="J2946" i="2"/>
  <c r="K2983" i="2"/>
  <c r="J2947" i="2" l="1"/>
  <c r="L2945" i="2"/>
  <c r="M2946" i="2"/>
  <c r="K2984" i="2"/>
  <c r="L2946" i="2" l="1"/>
  <c r="M2947" i="2"/>
  <c r="J2948" i="2"/>
  <c r="K2985" i="2"/>
  <c r="J2949" i="2" l="1"/>
  <c r="L2947" i="2"/>
  <c r="M2948" i="2"/>
  <c r="K2986" i="2"/>
  <c r="L2948" i="2" l="1"/>
  <c r="M2949" i="2"/>
  <c r="J2950" i="2"/>
  <c r="K2987" i="2"/>
  <c r="J2951" i="2" l="1"/>
  <c r="L2949" i="2"/>
  <c r="M2950" i="2"/>
  <c r="K2988" i="2"/>
  <c r="L2950" i="2" l="1"/>
  <c r="M2951" i="2"/>
  <c r="J2952" i="2"/>
  <c r="K2989" i="2"/>
  <c r="J2953" i="2" l="1"/>
  <c r="L2951" i="2"/>
  <c r="M2952" i="2"/>
  <c r="K2990" i="2"/>
  <c r="L2952" i="2" l="1"/>
  <c r="J2954" i="2"/>
  <c r="M2953" i="2"/>
  <c r="K2991" i="2"/>
  <c r="J2955" i="2" l="1"/>
  <c r="L2953" i="2"/>
  <c r="M2954" i="2"/>
  <c r="K2992" i="2"/>
  <c r="L2954" i="2" l="1"/>
  <c r="M2955" i="2"/>
  <c r="J2956" i="2"/>
  <c r="K2993" i="2"/>
  <c r="J2957" i="2" l="1"/>
  <c r="L2955" i="2"/>
  <c r="M2956" i="2"/>
  <c r="K2994" i="2"/>
  <c r="L2956" i="2" l="1"/>
  <c r="M2957" i="2"/>
  <c r="J2958" i="2"/>
  <c r="K2995" i="2"/>
  <c r="J2959" i="2" l="1"/>
  <c r="L2957" i="2"/>
  <c r="M2958" i="2"/>
  <c r="K2996" i="2"/>
  <c r="L2958" i="2" l="1"/>
  <c r="M2959" i="2"/>
  <c r="J2960" i="2"/>
  <c r="K2997" i="2"/>
  <c r="J2961" i="2" l="1"/>
  <c r="L2959" i="2"/>
  <c r="M2960" i="2"/>
  <c r="K2998" i="2"/>
  <c r="L2960" i="2" l="1"/>
  <c r="M2961" i="2"/>
  <c r="J2962" i="2"/>
  <c r="K2999" i="2"/>
  <c r="J2963" i="2" l="1"/>
  <c r="M2962" i="2"/>
  <c r="L2961" i="2"/>
  <c r="K3000" i="2"/>
  <c r="L2962" i="2" l="1"/>
  <c r="M2963" i="2"/>
  <c r="J2964" i="2"/>
  <c r="K3001" i="2"/>
  <c r="J2965" i="2" l="1"/>
  <c r="L2963" i="2"/>
  <c r="M2964" i="2"/>
  <c r="K3002" i="2"/>
  <c r="J2966" i="2" l="1"/>
  <c r="L2964" i="2"/>
  <c r="M2965" i="2"/>
  <c r="K3003" i="2"/>
  <c r="L2965" i="2" l="1"/>
  <c r="M2966" i="2"/>
  <c r="J2967" i="2"/>
  <c r="K3004" i="2"/>
  <c r="J2968" i="2" l="1"/>
  <c r="L2966" i="2"/>
  <c r="M2967" i="2"/>
  <c r="K3005" i="2"/>
  <c r="J2969" i="2" l="1"/>
  <c r="L2967" i="2"/>
  <c r="M2968" i="2"/>
  <c r="K3006" i="2"/>
  <c r="L2968" i="2" l="1"/>
  <c r="J2970" i="2"/>
  <c r="M2969" i="2"/>
  <c r="K3007" i="2"/>
  <c r="J2971" i="2" l="1"/>
  <c r="L2969" i="2"/>
  <c r="M2970" i="2"/>
  <c r="K3008" i="2"/>
  <c r="L2970" i="2" l="1"/>
  <c r="M2971" i="2"/>
  <c r="J2972" i="2"/>
  <c r="K3009" i="2"/>
  <c r="J2973" i="2" l="1"/>
  <c r="L2971" i="2"/>
  <c r="M2972" i="2"/>
  <c r="K3010" i="2"/>
  <c r="L2972" i="2" l="1"/>
  <c r="M2973" i="2"/>
  <c r="J2974" i="2"/>
  <c r="K3011" i="2"/>
  <c r="J2975" i="2" l="1"/>
  <c r="L2973" i="2"/>
  <c r="M2974" i="2"/>
  <c r="K3012" i="2"/>
  <c r="L2974" i="2" l="1"/>
  <c r="M2975" i="2"/>
  <c r="J2976" i="2"/>
  <c r="K3013" i="2"/>
  <c r="J2977" i="2" l="1"/>
  <c r="L2975" i="2"/>
  <c r="M2976" i="2"/>
  <c r="K3014" i="2"/>
  <c r="L2976" i="2" l="1"/>
  <c r="M2977" i="2"/>
  <c r="J2978" i="2"/>
  <c r="K3015" i="2"/>
  <c r="J2979" i="2" l="1"/>
  <c r="L2977" i="2"/>
  <c r="M2978" i="2"/>
  <c r="K3016" i="2"/>
  <c r="J2980" i="2" l="1"/>
  <c r="L2978" i="2"/>
  <c r="M2979" i="2"/>
  <c r="K3017" i="2"/>
  <c r="J2981" i="2" l="1"/>
  <c r="L2979" i="2"/>
  <c r="M2980" i="2"/>
  <c r="K3018" i="2"/>
  <c r="L2980" i="2" l="1"/>
  <c r="J2982" i="2"/>
  <c r="M2981" i="2"/>
  <c r="K3019" i="2"/>
  <c r="J2983" i="2" l="1"/>
  <c r="L2981" i="2"/>
  <c r="M2982" i="2"/>
  <c r="K3020" i="2"/>
  <c r="L2982" i="2" l="1"/>
  <c r="M2983" i="2"/>
  <c r="J2984" i="2"/>
  <c r="K3021" i="2"/>
  <c r="J2985" i="2" l="1"/>
  <c r="M2984" i="2"/>
  <c r="L2983" i="2"/>
  <c r="K3022" i="2"/>
  <c r="L2984" i="2" l="1"/>
  <c r="J2986" i="2"/>
  <c r="M2985" i="2"/>
  <c r="K3023" i="2"/>
  <c r="J2987" i="2" l="1"/>
  <c r="L2985" i="2"/>
  <c r="M2986" i="2"/>
  <c r="K3024" i="2"/>
  <c r="L2986" i="2" l="1"/>
  <c r="M2987" i="2"/>
  <c r="J2988" i="2"/>
  <c r="K3025" i="2"/>
  <c r="J2989" i="2" l="1"/>
  <c r="L2987" i="2"/>
  <c r="M2988" i="2"/>
  <c r="K3026" i="2"/>
  <c r="L2988" i="2" l="1"/>
  <c r="M2989" i="2"/>
  <c r="J2990" i="2"/>
  <c r="K3027" i="2"/>
  <c r="J2991" i="2" l="1"/>
  <c r="M2990" i="2"/>
  <c r="L2989" i="2"/>
  <c r="K3028" i="2"/>
  <c r="J2992" i="2" l="1"/>
  <c r="L2990" i="2"/>
  <c r="M2991" i="2"/>
  <c r="K3029" i="2"/>
  <c r="L2991" i="2" l="1"/>
  <c r="M2992" i="2"/>
  <c r="J2993" i="2"/>
  <c r="K3030" i="2"/>
  <c r="J2994" i="2" l="1"/>
  <c r="L2992" i="2"/>
  <c r="M2993" i="2"/>
  <c r="K3031" i="2"/>
  <c r="L2993" i="2" l="1"/>
  <c r="M2994" i="2"/>
  <c r="J2995" i="2"/>
  <c r="K3032" i="2"/>
  <c r="J2996" i="2" l="1"/>
  <c r="L2994" i="2"/>
  <c r="M2995" i="2"/>
  <c r="K3033" i="2"/>
  <c r="J2997" i="2" l="1"/>
  <c r="L2995" i="2"/>
  <c r="M2996" i="2"/>
  <c r="K3034" i="2"/>
  <c r="L2996" i="2" l="1"/>
  <c r="M2997" i="2"/>
  <c r="J2998" i="2"/>
  <c r="K3035" i="2"/>
  <c r="J2999" i="2" l="1"/>
  <c r="L2997" i="2"/>
  <c r="M2998" i="2"/>
  <c r="K3036" i="2"/>
  <c r="J3000" i="2" l="1"/>
  <c r="L2998" i="2"/>
  <c r="M2999" i="2"/>
  <c r="K3037" i="2"/>
  <c r="L2999" i="2" l="1"/>
  <c r="M3000" i="2"/>
  <c r="J3001" i="2"/>
  <c r="K3038" i="2"/>
  <c r="J3002" i="2" l="1"/>
  <c r="L3000" i="2"/>
  <c r="M3001" i="2"/>
  <c r="K3039" i="2"/>
  <c r="L3001" i="2" l="1"/>
  <c r="M3002" i="2"/>
  <c r="J3003" i="2"/>
  <c r="K3040" i="2"/>
  <c r="J3004" i="2" l="1"/>
  <c r="L3002" i="2"/>
  <c r="M3003" i="2"/>
  <c r="K3041" i="2"/>
  <c r="J3005" i="2" l="1"/>
  <c r="L3003" i="2"/>
  <c r="M3004" i="2"/>
  <c r="K3042" i="2"/>
  <c r="L3004" i="2" l="1"/>
  <c r="M3005" i="2"/>
  <c r="J3006" i="2"/>
  <c r="K3043" i="2"/>
  <c r="J3007" i="2" l="1"/>
  <c r="L3005" i="2"/>
  <c r="M3006" i="2"/>
  <c r="K3044" i="2"/>
  <c r="L3006" i="2" l="1"/>
  <c r="M3007" i="2"/>
  <c r="J3008" i="2"/>
  <c r="K3045" i="2"/>
  <c r="J3009" i="2" l="1"/>
  <c r="L3007" i="2"/>
  <c r="M3008" i="2"/>
  <c r="K3046" i="2"/>
  <c r="L3008" i="2" l="1"/>
  <c r="M3009" i="2"/>
  <c r="J3010" i="2"/>
  <c r="K3047" i="2"/>
  <c r="J3011" i="2" l="1"/>
  <c r="L3009" i="2"/>
  <c r="M3010" i="2"/>
  <c r="K3048" i="2"/>
  <c r="L3010" i="2" l="1"/>
  <c r="M3011" i="2"/>
  <c r="J3012" i="2"/>
  <c r="K3049" i="2"/>
  <c r="J3013" i="2" l="1"/>
  <c r="L3011" i="2"/>
  <c r="M3012" i="2"/>
  <c r="K3050" i="2"/>
  <c r="J3014" i="2" l="1"/>
  <c r="L3012" i="2"/>
  <c r="M3013" i="2"/>
  <c r="K3051" i="2"/>
  <c r="L3013" i="2" l="1"/>
  <c r="M3014" i="2"/>
  <c r="J3015" i="2"/>
  <c r="K3052" i="2"/>
  <c r="J3016" i="2" l="1"/>
  <c r="L3014" i="2"/>
  <c r="M3015" i="2"/>
  <c r="K3053" i="2"/>
  <c r="J3017" i="2" l="1"/>
  <c r="L3015" i="2"/>
  <c r="M3016" i="2"/>
  <c r="K3054" i="2"/>
  <c r="L3016" i="2" l="1"/>
  <c r="M3017" i="2"/>
  <c r="J3018" i="2"/>
  <c r="K3055" i="2"/>
  <c r="J3019" i="2" l="1"/>
  <c r="L3017" i="2"/>
  <c r="M3018" i="2"/>
  <c r="K3056" i="2"/>
  <c r="L3018" i="2" l="1"/>
  <c r="M3019" i="2"/>
  <c r="J3020" i="2"/>
  <c r="K3057" i="2"/>
  <c r="J3021" i="2" l="1"/>
  <c r="L3019" i="2"/>
  <c r="M3020" i="2"/>
  <c r="K3058" i="2"/>
  <c r="L3020" i="2" l="1"/>
  <c r="M3021" i="2"/>
  <c r="J3022" i="2"/>
  <c r="K3059" i="2"/>
  <c r="J3023" i="2" l="1"/>
  <c r="L3021" i="2"/>
  <c r="M3022" i="2"/>
  <c r="K3060" i="2"/>
  <c r="L3022" i="2" l="1"/>
  <c r="M3023" i="2"/>
  <c r="J3024" i="2"/>
  <c r="K3061" i="2"/>
  <c r="J3025" i="2" l="1"/>
  <c r="L3023" i="2"/>
  <c r="M3024" i="2"/>
  <c r="K3062" i="2"/>
  <c r="L3024" i="2" l="1"/>
  <c r="M3025" i="2"/>
  <c r="J3026" i="2"/>
  <c r="K3063" i="2"/>
  <c r="J3027" i="2" l="1"/>
  <c r="L3025" i="2"/>
  <c r="M3026" i="2"/>
  <c r="K3064" i="2"/>
  <c r="L3026" i="2" l="1"/>
  <c r="M3027" i="2"/>
  <c r="J3028" i="2"/>
  <c r="K3065" i="2"/>
  <c r="J3029" i="2" l="1"/>
  <c r="L3027" i="2"/>
  <c r="M3028" i="2"/>
  <c r="K3066" i="2"/>
  <c r="L3028" i="2" l="1"/>
  <c r="M3029" i="2"/>
  <c r="J3030" i="2"/>
  <c r="K3067" i="2"/>
  <c r="J3031" i="2" l="1"/>
  <c r="L3029" i="2"/>
  <c r="M3030" i="2"/>
  <c r="K3068" i="2"/>
  <c r="J3032" i="2" l="1"/>
  <c r="L3030" i="2"/>
  <c r="M3031" i="2"/>
  <c r="K3069" i="2"/>
  <c r="L3031" i="2" l="1"/>
  <c r="M3032" i="2"/>
  <c r="J3033" i="2"/>
  <c r="K3070" i="2"/>
  <c r="J3034" i="2" l="1"/>
  <c r="L3032" i="2"/>
  <c r="M3033" i="2"/>
  <c r="K3071" i="2"/>
  <c r="J3035" i="2" l="1"/>
  <c r="M3034" i="2"/>
  <c r="L3033" i="2"/>
  <c r="K3072" i="2"/>
  <c r="L3034" i="2" l="1"/>
  <c r="M3035" i="2"/>
  <c r="J3036" i="2"/>
  <c r="K3073" i="2"/>
  <c r="J3037" i="2" l="1"/>
  <c r="L3035" i="2"/>
  <c r="M3036" i="2"/>
  <c r="K3074" i="2"/>
  <c r="L3036" i="2" l="1"/>
  <c r="J3038" i="2"/>
  <c r="M3037" i="2"/>
  <c r="K3075" i="2"/>
  <c r="J3039" i="2" l="1"/>
  <c r="L3037" i="2"/>
  <c r="M3038" i="2"/>
  <c r="K3076" i="2"/>
  <c r="L3038" i="2" l="1"/>
  <c r="M3039" i="2"/>
  <c r="J3040" i="2"/>
  <c r="K3077" i="2"/>
  <c r="J3041" i="2" l="1"/>
  <c r="L3039" i="2"/>
  <c r="M3040" i="2"/>
  <c r="K3078" i="2"/>
  <c r="L3040" i="2" l="1"/>
  <c r="M3041" i="2"/>
  <c r="J3042" i="2"/>
  <c r="K3079" i="2"/>
  <c r="J3043" i="2" l="1"/>
  <c r="M3042" i="2"/>
  <c r="L3041" i="2"/>
  <c r="K3080" i="2"/>
  <c r="L3042" i="2" l="1"/>
  <c r="M3043" i="2"/>
  <c r="J3044" i="2"/>
  <c r="K3081" i="2"/>
  <c r="J3045" i="2" l="1"/>
  <c r="L3043" i="2"/>
  <c r="M3044" i="2"/>
  <c r="K3082" i="2"/>
  <c r="L3044" i="2" l="1"/>
  <c r="M3045" i="2"/>
  <c r="J3046" i="2"/>
  <c r="K3083" i="2"/>
  <c r="J3047" i="2" l="1"/>
  <c r="L3045" i="2"/>
  <c r="M3046" i="2"/>
  <c r="K3084" i="2"/>
  <c r="L3046" i="2" l="1"/>
  <c r="J3048" i="2"/>
  <c r="M3047" i="2"/>
  <c r="K3085" i="2"/>
  <c r="J3049" i="2" l="1"/>
  <c r="L3047" i="2"/>
  <c r="M3048" i="2"/>
  <c r="K3086" i="2"/>
  <c r="L3048" i="2" l="1"/>
  <c r="M3049" i="2"/>
  <c r="J3050" i="2"/>
  <c r="K3087" i="2"/>
  <c r="J3051" i="2" l="1"/>
  <c r="M3050" i="2"/>
  <c r="L3049" i="2"/>
  <c r="K3088" i="2"/>
  <c r="L3050" i="2" l="1"/>
  <c r="M3051" i="2"/>
  <c r="J3052" i="2"/>
  <c r="K3089" i="2"/>
  <c r="J3053" i="2" l="1"/>
  <c r="L3051" i="2"/>
  <c r="M3052" i="2"/>
  <c r="K3090" i="2"/>
  <c r="L3052" i="2" l="1"/>
  <c r="J3054" i="2"/>
  <c r="M3053" i="2"/>
  <c r="K3091" i="2"/>
  <c r="J3055" i="2" l="1"/>
  <c r="L3053" i="2"/>
  <c r="M3054" i="2"/>
  <c r="K3092" i="2"/>
  <c r="L3054" i="2" l="1"/>
  <c r="M3055" i="2"/>
  <c r="J3056" i="2"/>
  <c r="K3093" i="2"/>
  <c r="J3057" i="2" l="1"/>
  <c r="L3055" i="2"/>
  <c r="M3056" i="2"/>
  <c r="K3094" i="2"/>
  <c r="L3056" i="2" l="1"/>
  <c r="M3057" i="2"/>
  <c r="J3058" i="2"/>
  <c r="K3095" i="2"/>
  <c r="J3059" i="2" l="1"/>
  <c r="L3057" i="2"/>
  <c r="M3058" i="2"/>
  <c r="K3096" i="2"/>
  <c r="L3058" i="2" l="1"/>
  <c r="M3059" i="2"/>
  <c r="J3060" i="2"/>
  <c r="K3097" i="2"/>
  <c r="J3061" i="2" l="1"/>
  <c r="M3060" i="2"/>
  <c r="L3059" i="2"/>
  <c r="K3098" i="2"/>
  <c r="L3060" i="2" l="1"/>
  <c r="M3061" i="2"/>
  <c r="J3062" i="2"/>
  <c r="K3099" i="2"/>
  <c r="J3063" i="2" l="1"/>
  <c r="L3061" i="2"/>
  <c r="M3062" i="2"/>
  <c r="K3100" i="2"/>
  <c r="L3062" i="2" l="1"/>
  <c r="J3064" i="2"/>
  <c r="M3063" i="2"/>
  <c r="K3101" i="2"/>
  <c r="J3065" i="2" l="1"/>
  <c r="L3063" i="2"/>
  <c r="M3064" i="2"/>
  <c r="K3102" i="2"/>
  <c r="L3064" i="2" l="1"/>
  <c r="M3065" i="2"/>
  <c r="J3066" i="2"/>
  <c r="K3103" i="2"/>
  <c r="J3067" i="2" l="1"/>
  <c r="M3066" i="2"/>
  <c r="L3065" i="2"/>
  <c r="K3104" i="2"/>
  <c r="L3066" i="2" l="1"/>
  <c r="M3067" i="2"/>
  <c r="J3068" i="2"/>
  <c r="K3105" i="2"/>
  <c r="J3069" i="2" l="1"/>
  <c r="L3067" i="2"/>
  <c r="M3068" i="2"/>
  <c r="K3106" i="2"/>
  <c r="L3068" i="2" l="1"/>
  <c r="M3069" i="2"/>
  <c r="J3070" i="2"/>
  <c r="K3107" i="2"/>
  <c r="J3071" i="2" l="1"/>
  <c r="M3070" i="2"/>
  <c r="L3069" i="2"/>
  <c r="K3108" i="2"/>
  <c r="L3070" i="2" l="1"/>
  <c r="M3071" i="2"/>
  <c r="J3072" i="2"/>
  <c r="K3109" i="2"/>
  <c r="J3073" i="2" l="1"/>
  <c r="L3071" i="2"/>
  <c r="M3072" i="2"/>
  <c r="K3110" i="2"/>
  <c r="L3072" i="2" l="1"/>
  <c r="M3073" i="2"/>
  <c r="J3074" i="2"/>
  <c r="K3111" i="2"/>
  <c r="J3075" i="2" l="1"/>
  <c r="L3073" i="2"/>
  <c r="M3074" i="2"/>
  <c r="K3112" i="2"/>
  <c r="L3074" i="2" l="1"/>
  <c r="M3075" i="2"/>
  <c r="J3076" i="2"/>
  <c r="K3113" i="2"/>
  <c r="J3077" i="2" l="1"/>
  <c r="L3075" i="2"/>
  <c r="M3076" i="2"/>
  <c r="K3114" i="2"/>
  <c r="L3076" i="2" l="1"/>
  <c r="M3077" i="2"/>
  <c r="J3078" i="2"/>
  <c r="K3115" i="2"/>
  <c r="J3079" i="2" l="1"/>
  <c r="M3078" i="2"/>
  <c r="L3077" i="2"/>
  <c r="K3116" i="2"/>
  <c r="J3080" i="2" l="1"/>
  <c r="M3079" i="2"/>
  <c r="L3078" i="2"/>
  <c r="K3117" i="2"/>
  <c r="J3081" i="2" l="1"/>
  <c r="L3079" i="2"/>
  <c r="M3080" i="2"/>
  <c r="K3118" i="2"/>
  <c r="L3080" i="2" l="1"/>
  <c r="M3081" i="2"/>
  <c r="J3082" i="2"/>
  <c r="K3119" i="2"/>
  <c r="J3083" i="2" l="1"/>
  <c r="L3081" i="2"/>
  <c r="M3082" i="2"/>
  <c r="K3120" i="2"/>
  <c r="L3082" i="2" l="1"/>
  <c r="M3083" i="2"/>
  <c r="J3084" i="2"/>
  <c r="K3121" i="2"/>
  <c r="J3085" i="2" l="1"/>
  <c r="L3083" i="2"/>
  <c r="M3084" i="2"/>
  <c r="K3122" i="2"/>
  <c r="L3084" i="2" l="1"/>
  <c r="M3085" i="2"/>
  <c r="J3086" i="2"/>
  <c r="K3123" i="2"/>
  <c r="J3087" i="2" l="1"/>
  <c r="L3085" i="2"/>
  <c r="M3086" i="2"/>
  <c r="K3124" i="2"/>
  <c r="L3086" i="2" l="1"/>
  <c r="M3087" i="2"/>
  <c r="J3088" i="2"/>
  <c r="K3125" i="2"/>
  <c r="J3089" i="2" l="1"/>
  <c r="L3087" i="2"/>
  <c r="M3088" i="2"/>
  <c r="K3126" i="2"/>
  <c r="L3088" i="2" l="1"/>
  <c r="M3089" i="2"/>
  <c r="J3090" i="2"/>
  <c r="K3127" i="2"/>
  <c r="J3091" i="2" l="1"/>
  <c r="L3089" i="2"/>
  <c r="M3090" i="2"/>
  <c r="K3128" i="2"/>
  <c r="L3090" i="2" l="1"/>
  <c r="J3092" i="2"/>
  <c r="M3091" i="2"/>
  <c r="K3129" i="2"/>
  <c r="J3093" i="2" l="1"/>
  <c r="L3091" i="2"/>
  <c r="M3092" i="2"/>
  <c r="K3130" i="2"/>
  <c r="L3092" i="2" l="1"/>
  <c r="M3093" i="2"/>
  <c r="J3094" i="2"/>
  <c r="K3131" i="2"/>
  <c r="J3095" i="2" l="1"/>
  <c r="M3094" i="2"/>
  <c r="L3093" i="2"/>
  <c r="K3132" i="2"/>
  <c r="L3094" i="2" l="1"/>
  <c r="M3095" i="2"/>
  <c r="J3096" i="2"/>
  <c r="K3133" i="2"/>
  <c r="J3097" i="2" l="1"/>
  <c r="L3095" i="2"/>
  <c r="M3096" i="2"/>
  <c r="K3134" i="2"/>
  <c r="L3096" i="2" l="1"/>
  <c r="M3097" i="2"/>
  <c r="J3098" i="2"/>
  <c r="K3135" i="2"/>
  <c r="J3099" i="2" l="1"/>
  <c r="L3097" i="2"/>
  <c r="M3098" i="2"/>
  <c r="K3136" i="2"/>
  <c r="L3098" i="2" l="1"/>
  <c r="M3099" i="2"/>
  <c r="J3100" i="2"/>
  <c r="K3137" i="2"/>
  <c r="J3101" i="2" l="1"/>
  <c r="L3099" i="2"/>
  <c r="M3100" i="2"/>
  <c r="K3138" i="2"/>
  <c r="L3100" i="2" l="1"/>
  <c r="M3101" i="2"/>
  <c r="J3102" i="2"/>
  <c r="K3139" i="2"/>
  <c r="J3103" i="2" l="1"/>
  <c r="L3101" i="2"/>
  <c r="M3102" i="2"/>
  <c r="K3140" i="2"/>
  <c r="L3102" i="2" l="1"/>
  <c r="J3104" i="2"/>
  <c r="M3103" i="2"/>
  <c r="K3141" i="2"/>
  <c r="J3105" i="2" l="1"/>
  <c r="L3103" i="2"/>
  <c r="M3104" i="2"/>
  <c r="K3142" i="2"/>
  <c r="L3104" i="2" l="1"/>
  <c r="M3105" i="2"/>
  <c r="J3106" i="2"/>
  <c r="K3143" i="2"/>
  <c r="J3107" i="2" l="1"/>
  <c r="L3105" i="2"/>
  <c r="M3106" i="2"/>
  <c r="K3144" i="2"/>
  <c r="L3106" i="2" l="1"/>
  <c r="M3107" i="2"/>
  <c r="J3108" i="2"/>
  <c r="K3145" i="2"/>
  <c r="J3109" i="2" l="1"/>
  <c r="M3108" i="2"/>
  <c r="L3107" i="2"/>
  <c r="K3146" i="2"/>
  <c r="L3108" i="2" l="1"/>
  <c r="J3110" i="2"/>
  <c r="M3109" i="2"/>
  <c r="K3147" i="2"/>
  <c r="J3111" i="2" l="1"/>
  <c r="L3109" i="2"/>
  <c r="M3110" i="2"/>
  <c r="K3148" i="2"/>
  <c r="L3110" i="2" l="1"/>
  <c r="M3111" i="2"/>
  <c r="J3112" i="2"/>
  <c r="K3149" i="2"/>
  <c r="J3113" i="2" l="1"/>
  <c r="L3111" i="2"/>
  <c r="M3112" i="2"/>
  <c r="K3150" i="2"/>
  <c r="L3112" i="2" l="1"/>
  <c r="M3113" i="2"/>
  <c r="J3114" i="2"/>
  <c r="K3151" i="2"/>
  <c r="J3115" i="2" l="1"/>
  <c r="L3113" i="2"/>
  <c r="M3114" i="2"/>
  <c r="K3152" i="2"/>
  <c r="L3114" i="2" l="1"/>
  <c r="M3115" i="2"/>
  <c r="J3116" i="2"/>
  <c r="K3153" i="2"/>
  <c r="J3117" i="2" l="1"/>
  <c r="L3115" i="2"/>
  <c r="M3116" i="2"/>
  <c r="K3154" i="2"/>
  <c r="L3116" i="2" l="1"/>
  <c r="M3117" i="2"/>
  <c r="J3118" i="2"/>
  <c r="K3155" i="2"/>
  <c r="J3119" i="2" l="1"/>
  <c r="L3117" i="2"/>
  <c r="M3118" i="2"/>
  <c r="K3156" i="2"/>
  <c r="L3118" i="2" l="1"/>
  <c r="M3119" i="2"/>
  <c r="J3120" i="2"/>
  <c r="K3157" i="2"/>
  <c r="J3121" i="2" l="1"/>
  <c r="L3119" i="2"/>
  <c r="M3120" i="2"/>
  <c r="K3158" i="2"/>
  <c r="L3120" i="2" l="1"/>
  <c r="M3121" i="2"/>
  <c r="J3122" i="2"/>
  <c r="K3159" i="2"/>
  <c r="J3123" i="2" l="1"/>
  <c r="L3121" i="2"/>
  <c r="M3122" i="2"/>
  <c r="K3160" i="2"/>
  <c r="L3122" i="2" l="1"/>
  <c r="M3123" i="2"/>
  <c r="J3124" i="2"/>
  <c r="K3161" i="2"/>
  <c r="J3125" i="2" l="1"/>
  <c r="L3123" i="2"/>
  <c r="M3124" i="2"/>
  <c r="K3162" i="2"/>
  <c r="L3124" i="2" l="1"/>
  <c r="M3125" i="2"/>
  <c r="J3126" i="2"/>
  <c r="K3163" i="2"/>
  <c r="J3127" i="2" l="1"/>
  <c r="L3125" i="2"/>
  <c r="M3126" i="2"/>
  <c r="K3164" i="2"/>
  <c r="J3128" i="2" l="1"/>
  <c r="L3126" i="2"/>
  <c r="M3127" i="2"/>
  <c r="K3165" i="2"/>
  <c r="J3129" i="2" l="1"/>
  <c r="L3127" i="2"/>
  <c r="M3128" i="2"/>
  <c r="K3166" i="2"/>
  <c r="L3128" i="2" l="1"/>
  <c r="M3129" i="2"/>
  <c r="J3130" i="2"/>
  <c r="K3167" i="2"/>
  <c r="J3131" i="2" l="1"/>
  <c r="L3129" i="2"/>
  <c r="M3130" i="2"/>
  <c r="K3168" i="2"/>
  <c r="L3130" i="2" l="1"/>
  <c r="M3131" i="2"/>
  <c r="J3132" i="2"/>
  <c r="K3169" i="2"/>
  <c r="J3133" i="2" l="1"/>
  <c r="L3131" i="2"/>
  <c r="M3132" i="2"/>
  <c r="K3170" i="2"/>
  <c r="L3132" i="2" l="1"/>
  <c r="M3133" i="2"/>
  <c r="J3134" i="2"/>
  <c r="K3171" i="2"/>
  <c r="J3135" i="2" l="1"/>
  <c r="L3133" i="2"/>
  <c r="M3134" i="2"/>
  <c r="K3172" i="2"/>
  <c r="L3134" i="2" l="1"/>
  <c r="M3135" i="2"/>
  <c r="J3136" i="2"/>
  <c r="K3173" i="2"/>
  <c r="J3137" i="2" l="1"/>
  <c r="L3135" i="2"/>
  <c r="M3136" i="2"/>
  <c r="K3174" i="2"/>
  <c r="L3136" i="2" l="1"/>
  <c r="M3137" i="2"/>
  <c r="J3138" i="2"/>
  <c r="K3175" i="2"/>
  <c r="J3139" i="2" l="1"/>
  <c r="M3138" i="2"/>
  <c r="L3137" i="2"/>
  <c r="K3176" i="2"/>
  <c r="L3138" i="2" l="1"/>
  <c r="J3140" i="2"/>
  <c r="M3139" i="2"/>
  <c r="K3177" i="2"/>
  <c r="J3141" i="2" l="1"/>
  <c r="L3139" i="2"/>
  <c r="M3140" i="2"/>
  <c r="K3178" i="2"/>
  <c r="L3140" i="2" l="1"/>
  <c r="M3141" i="2"/>
  <c r="J3142" i="2"/>
  <c r="K3179" i="2"/>
  <c r="J3143" i="2" l="1"/>
  <c r="L3141" i="2"/>
  <c r="M3142" i="2"/>
  <c r="K3180" i="2"/>
  <c r="L3142" i="2" l="1"/>
  <c r="M3143" i="2"/>
  <c r="J3144" i="2"/>
  <c r="K3181" i="2"/>
  <c r="J3145" i="2" l="1"/>
  <c r="M3144" i="2"/>
  <c r="L3143" i="2"/>
  <c r="K3182" i="2"/>
  <c r="L3144" i="2" l="1"/>
  <c r="J3146" i="2"/>
  <c r="M3145" i="2"/>
  <c r="K3183" i="2"/>
  <c r="J3147" i="2" l="1"/>
  <c r="L3145" i="2"/>
  <c r="M3146" i="2"/>
  <c r="K3184" i="2"/>
  <c r="L3146" i="2" l="1"/>
  <c r="M3147" i="2"/>
  <c r="J3148" i="2"/>
  <c r="K3185" i="2"/>
  <c r="J3149" i="2" l="1"/>
  <c r="M3148" i="2"/>
  <c r="L3147" i="2"/>
  <c r="K3186" i="2"/>
  <c r="L3148" i="2" l="1"/>
  <c r="M3149" i="2"/>
  <c r="J3150" i="2"/>
  <c r="K3187" i="2"/>
  <c r="J3151" i="2" l="1"/>
  <c r="L3149" i="2"/>
  <c r="M3150" i="2"/>
  <c r="K3188" i="2"/>
  <c r="L3150" i="2" l="1"/>
  <c r="M3151" i="2"/>
  <c r="J3152" i="2"/>
  <c r="K3189" i="2"/>
  <c r="J3153" i="2" l="1"/>
  <c r="L3151" i="2"/>
  <c r="M3152" i="2"/>
  <c r="K3190" i="2"/>
  <c r="L3152" i="2" l="1"/>
  <c r="M3153" i="2"/>
  <c r="J3154" i="2"/>
  <c r="K3191" i="2"/>
  <c r="J3155" i="2" l="1"/>
  <c r="L3153" i="2"/>
  <c r="M3154" i="2"/>
  <c r="K3192" i="2"/>
  <c r="L3154" i="2" l="1"/>
  <c r="M3155" i="2"/>
  <c r="J3156" i="2"/>
  <c r="K3193" i="2"/>
  <c r="J3157" i="2" l="1"/>
  <c r="L3155" i="2"/>
  <c r="M3156" i="2"/>
  <c r="K3194" i="2"/>
  <c r="L3156" i="2" l="1"/>
  <c r="M3157" i="2"/>
  <c r="J3158" i="2"/>
  <c r="K3195" i="2"/>
  <c r="J3159" i="2" l="1"/>
  <c r="M3158" i="2"/>
  <c r="L3157" i="2"/>
  <c r="K3196" i="2"/>
  <c r="L3158" i="2" l="1"/>
  <c r="M3159" i="2"/>
  <c r="J3160" i="2"/>
  <c r="K3197" i="2"/>
  <c r="J3161" i="2" l="1"/>
  <c r="L3159" i="2"/>
  <c r="M3160" i="2"/>
  <c r="K3198" i="2"/>
  <c r="L3160" i="2" l="1"/>
  <c r="M3161" i="2"/>
  <c r="J3162" i="2"/>
  <c r="K3199" i="2"/>
  <c r="J3163" i="2" l="1"/>
  <c r="L3161" i="2"/>
  <c r="M3162" i="2"/>
  <c r="K3200" i="2"/>
  <c r="L3162" i="2" l="1"/>
  <c r="J3164" i="2"/>
  <c r="M3163" i="2"/>
  <c r="K3201" i="2"/>
  <c r="J3165" i="2" l="1"/>
  <c r="L3163" i="2"/>
  <c r="M3164" i="2"/>
  <c r="K3202" i="2"/>
  <c r="L3164" i="2" l="1"/>
  <c r="M3165" i="2"/>
  <c r="J3166" i="2"/>
  <c r="K3203" i="2"/>
  <c r="J3167" i="2" l="1"/>
  <c r="L3165" i="2"/>
  <c r="M3166" i="2"/>
  <c r="K3204" i="2"/>
  <c r="L3166" i="2" l="1"/>
  <c r="M3167" i="2"/>
  <c r="J3168" i="2"/>
  <c r="K3205" i="2"/>
  <c r="J3169" i="2" l="1"/>
  <c r="L3167" i="2"/>
  <c r="M3168" i="2"/>
  <c r="K3206" i="2"/>
  <c r="L3168" i="2" l="1"/>
  <c r="M3169" i="2"/>
  <c r="J3170" i="2"/>
  <c r="K3207" i="2"/>
  <c r="J3171" i="2" l="1"/>
  <c r="M3170" i="2"/>
  <c r="L3169" i="2"/>
  <c r="K3208" i="2"/>
  <c r="L3170" i="2" l="1"/>
  <c r="J3172" i="2"/>
  <c r="M3171" i="2"/>
  <c r="K3209" i="2"/>
  <c r="J3173" i="2" l="1"/>
  <c r="L3171" i="2"/>
  <c r="M3172" i="2"/>
  <c r="K3210" i="2"/>
  <c r="L3172" i="2" l="1"/>
  <c r="M3173" i="2"/>
  <c r="J3174" i="2"/>
  <c r="K3211" i="2"/>
  <c r="J3175" i="2" l="1"/>
  <c r="L3173" i="2"/>
  <c r="M3174" i="2"/>
  <c r="K3212" i="2"/>
  <c r="L3174" i="2" l="1"/>
  <c r="M3175" i="2"/>
  <c r="J3176" i="2"/>
  <c r="K3213" i="2"/>
  <c r="J3177" i="2" l="1"/>
  <c r="L3175" i="2"/>
  <c r="M3176" i="2"/>
  <c r="K3214" i="2"/>
  <c r="L3176" i="2" l="1"/>
  <c r="M3177" i="2"/>
  <c r="J3178" i="2"/>
  <c r="K3215" i="2"/>
  <c r="J3179" i="2" l="1"/>
  <c r="L3177" i="2"/>
  <c r="M3178" i="2"/>
  <c r="K3216" i="2"/>
  <c r="L3178" i="2" l="1"/>
  <c r="M3179" i="2"/>
  <c r="J3180" i="2"/>
  <c r="K3217" i="2"/>
  <c r="J3181" i="2" l="1"/>
  <c r="L3179" i="2"/>
  <c r="M3180" i="2"/>
  <c r="K3218" i="2"/>
  <c r="L3180" i="2" l="1"/>
  <c r="J3182" i="2"/>
  <c r="M3181" i="2"/>
  <c r="K3219" i="2"/>
  <c r="J3183" i="2" l="1"/>
  <c r="L3181" i="2"/>
  <c r="M3182" i="2"/>
  <c r="K3220" i="2"/>
  <c r="L3182" i="2" l="1"/>
  <c r="M3183" i="2"/>
  <c r="J3184" i="2"/>
  <c r="K3221" i="2"/>
  <c r="J3185" i="2" l="1"/>
  <c r="L3183" i="2"/>
  <c r="M3184" i="2"/>
  <c r="K3222" i="2"/>
  <c r="L3184" i="2" l="1"/>
  <c r="M3185" i="2"/>
  <c r="J3186" i="2"/>
  <c r="K3223" i="2"/>
  <c r="J3187" i="2" l="1"/>
  <c r="L3185" i="2"/>
  <c r="M3186" i="2"/>
  <c r="K3224" i="2"/>
  <c r="L3186" i="2" l="1"/>
  <c r="M3187" i="2"/>
  <c r="J3188" i="2"/>
  <c r="K3225" i="2"/>
  <c r="J3189" i="2" l="1"/>
  <c r="L3187" i="2"/>
  <c r="M3188" i="2"/>
  <c r="K3226" i="2"/>
  <c r="L3188" i="2" l="1"/>
  <c r="J3190" i="2"/>
  <c r="M3189" i="2"/>
  <c r="K3227" i="2"/>
  <c r="J3191" i="2" l="1"/>
  <c r="L3189" i="2"/>
  <c r="M3190" i="2"/>
  <c r="K3228" i="2"/>
  <c r="J3192" i="2" l="1"/>
  <c r="L3190" i="2"/>
  <c r="M3191" i="2"/>
  <c r="K3229" i="2"/>
  <c r="L3191" i="2" l="1"/>
  <c r="J3193" i="2"/>
  <c r="M3192" i="2"/>
  <c r="K3230" i="2"/>
  <c r="J3194" i="2" l="1"/>
  <c r="L3192" i="2"/>
  <c r="M3193" i="2"/>
  <c r="K3231" i="2"/>
  <c r="L3193" i="2" l="1"/>
  <c r="M3194" i="2"/>
  <c r="J3195" i="2"/>
  <c r="K3232" i="2"/>
  <c r="J3196" i="2" l="1"/>
  <c r="L3194" i="2"/>
  <c r="M3195" i="2"/>
  <c r="K3233" i="2"/>
  <c r="J3197" i="2" l="1"/>
  <c r="L3195" i="2"/>
  <c r="M3196" i="2"/>
  <c r="K3234" i="2"/>
  <c r="L3196" i="2" l="1"/>
  <c r="M3197" i="2"/>
  <c r="J3198" i="2"/>
  <c r="K3235" i="2"/>
  <c r="J3199" i="2" l="1"/>
  <c r="L3197" i="2"/>
  <c r="M3198" i="2"/>
  <c r="K3236" i="2"/>
  <c r="L3198" i="2" l="1"/>
  <c r="M3199" i="2"/>
  <c r="J3200" i="2"/>
  <c r="K3237" i="2"/>
  <c r="J3201" i="2" l="1"/>
  <c r="L3199" i="2"/>
  <c r="M3200" i="2"/>
  <c r="K3238" i="2"/>
  <c r="L3200" i="2" l="1"/>
  <c r="J3202" i="2"/>
  <c r="M3201" i="2"/>
  <c r="K3239" i="2"/>
  <c r="J3203" i="2" l="1"/>
  <c r="M3202" i="2"/>
  <c r="L3201" i="2"/>
  <c r="K3240" i="2"/>
  <c r="L3202" i="2" l="1"/>
  <c r="M3203" i="2"/>
  <c r="J3204" i="2"/>
  <c r="K3241" i="2"/>
  <c r="J3205" i="2" l="1"/>
  <c r="L3203" i="2"/>
  <c r="M3204" i="2"/>
  <c r="K3242" i="2"/>
  <c r="L3204" i="2" l="1"/>
  <c r="J3206" i="2"/>
  <c r="M3205" i="2"/>
  <c r="K3243" i="2"/>
  <c r="J3207" i="2" l="1"/>
  <c r="L3205" i="2"/>
  <c r="M3206" i="2"/>
  <c r="K3244" i="2"/>
  <c r="L3206" i="2" l="1"/>
  <c r="M3207" i="2"/>
  <c r="J3208" i="2"/>
  <c r="K3245" i="2"/>
  <c r="J3209" i="2" l="1"/>
  <c r="L3207" i="2"/>
  <c r="M3208" i="2"/>
  <c r="K3246" i="2"/>
  <c r="L3208" i="2" l="1"/>
  <c r="M3209" i="2"/>
  <c r="J3210" i="2"/>
  <c r="K3247" i="2"/>
  <c r="J3211" i="2" l="1"/>
  <c r="L3209" i="2"/>
  <c r="M3210" i="2"/>
  <c r="K3248" i="2"/>
  <c r="L3210" i="2" l="1"/>
  <c r="M3211" i="2"/>
  <c r="J3212" i="2"/>
  <c r="K3249" i="2"/>
  <c r="J3213" i="2" l="1"/>
  <c r="L3211" i="2"/>
  <c r="M3212" i="2"/>
  <c r="K3250" i="2"/>
  <c r="L3212" i="2" l="1"/>
  <c r="M3213" i="2"/>
  <c r="J3214" i="2"/>
  <c r="K3251" i="2"/>
  <c r="J3215" i="2" l="1"/>
  <c r="L3213" i="2"/>
  <c r="M3214" i="2"/>
  <c r="K3252" i="2"/>
  <c r="L3214" i="2" l="1"/>
  <c r="M3215" i="2"/>
  <c r="J3216" i="2"/>
  <c r="K3253" i="2"/>
  <c r="J3217" i="2" l="1"/>
  <c r="M3216" i="2"/>
  <c r="L3215" i="2"/>
  <c r="K3254" i="2"/>
  <c r="L3216" i="2" l="1"/>
  <c r="J3218" i="2"/>
  <c r="M3217" i="2"/>
  <c r="K3255" i="2"/>
  <c r="J3219" i="2" l="1"/>
  <c r="L3217" i="2"/>
  <c r="M3218" i="2"/>
  <c r="K3256" i="2"/>
  <c r="L3218" i="2" l="1"/>
  <c r="M3219" i="2"/>
  <c r="J3220" i="2"/>
  <c r="K3257" i="2"/>
  <c r="J3221" i="2" l="1"/>
  <c r="L3219" i="2"/>
  <c r="M3220" i="2"/>
  <c r="K3258" i="2"/>
  <c r="L3220" i="2" l="1"/>
  <c r="M3221" i="2"/>
  <c r="J3222" i="2"/>
  <c r="K3259" i="2"/>
  <c r="J3223" i="2" l="1"/>
  <c r="L3221" i="2"/>
  <c r="M3222" i="2"/>
  <c r="K3260" i="2"/>
  <c r="L3222" i="2" l="1"/>
  <c r="M3223" i="2"/>
  <c r="J3224" i="2"/>
  <c r="K3261" i="2"/>
  <c r="J3225" i="2" l="1"/>
  <c r="L3223" i="2"/>
  <c r="M3224" i="2"/>
  <c r="K3262" i="2"/>
  <c r="L3224" i="2" l="1"/>
  <c r="M3225" i="2"/>
  <c r="J3226" i="2"/>
  <c r="K3263" i="2"/>
  <c r="J3227" i="2" l="1"/>
  <c r="L3225" i="2"/>
  <c r="M3226" i="2"/>
  <c r="K3264" i="2"/>
  <c r="L3226" i="2" l="1"/>
  <c r="M3227" i="2"/>
  <c r="J3228" i="2"/>
  <c r="K3265" i="2"/>
  <c r="J3229" i="2" l="1"/>
  <c r="L3227" i="2"/>
  <c r="M3228" i="2"/>
  <c r="K3266" i="2"/>
  <c r="L3228" i="2" l="1"/>
  <c r="M3229" i="2"/>
  <c r="J3230" i="2"/>
  <c r="K3267" i="2"/>
  <c r="J3231" i="2" l="1"/>
  <c r="L3229" i="2"/>
  <c r="M3230" i="2"/>
  <c r="K3268" i="2"/>
  <c r="L3230" i="2" l="1"/>
  <c r="M3231" i="2"/>
  <c r="J3232" i="2"/>
  <c r="K3269" i="2"/>
  <c r="J3233" i="2" l="1"/>
  <c r="L3231" i="2"/>
  <c r="M3232" i="2"/>
  <c r="K3270" i="2"/>
  <c r="L3232" i="2" l="1"/>
  <c r="M3233" i="2"/>
  <c r="J3234" i="2"/>
  <c r="K3271" i="2"/>
  <c r="J3235" i="2" l="1"/>
  <c r="M3234" i="2"/>
  <c r="L3233" i="2"/>
  <c r="K3272" i="2"/>
  <c r="L3234" i="2" l="1"/>
  <c r="M3235" i="2"/>
  <c r="J3236" i="2"/>
  <c r="K3273" i="2"/>
  <c r="J3237" i="2" l="1"/>
  <c r="L3235" i="2"/>
  <c r="M3236" i="2"/>
  <c r="K3274" i="2"/>
  <c r="L3236" i="2" l="1"/>
  <c r="M3237" i="2"/>
  <c r="J3238" i="2"/>
  <c r="K3275" i="2"/>
  <c r="J3239" i="2" l="1"/>
  <c r="L3237" i="2"/>
  <c r="M3238" i="2"/>
  <c r="K3276" i="2"/>
  <c r="L3238" i="2" l="1"/>
  <c r="M3239" i="2"/>
  <c r="J3240" i="2"/>
  <c r="K3277" i="2"/>
  <c r="J3241" i="2" l="1"/>
  <c r="L3239" i="2"/>
  <c r="M3240" i="2"/>
  <c r="K3278" i="2"/>
  <c r="L3240" i="2" l="1"/>
  <c r="M3241" i="2"/>
  <c r="J3242" i="2"/>
  <c r="K3279" i="2"/>
  <c r="J3243" i="2" l="1"/>
  <c r="L3241" i="2"/>
  <c r="M3242" i="2"/>
  <c r="K3280" i="2"/>
  <c r="L3242" i="2" l="1"/>
  <c r="M3243" i="2"/>
  <c r="J3244" i="2"/>
  <c r="K3281" i="2"/>
  <c r="J3245" i="2" l="1"/>
  <c r="L3243" i="2"/>
  <c r="M3244" i="2"/>
  <c r="K3282" i="2"/>
  <c r="L3244" i="2" l="1"/>
  <c r="M3245" i="2"/>
  <c r="J3246" i="2"/>
  <c r="K3283" i="2"/>
  <c r="J3247" i="2" l="1"/>
  <c r="M3246" i="2"/>
  <c r="L3245" i="2"/>
  <c r="K3284" i="2"/>
  <c r="L3246" i="2" l="1"/>
  <c r="M3247" i="2"/>
  <c r="J3248" i="2"/>
  <c r="K3285" i="2"/>
  <c r="J3249" i="2" l="1"/>
  <c r="L3247" i="2"/>
  <c r="M3248" i="2"/>
  <c r="K3286" i="2"/>
  <c r="L3248" i="2" l="1"/>
  <c r="M3249" i="2"/>
  <c r="J3250" i="2"/>
  <c r="K3287" i="2"/>
  <c r="J3251" i="2" l="1"/>
  <c r="L3249" i="2"/>
  <c r="M3250" i="2"/>
  <c r="K3288" i="2"/>
  <c r="L3250" i="2" l="1"/>
  <c r="J3252" i="2"/>
  <c r="M3251" i="2"/>
  <c r="K3289" i="2"/>
  <c r="J3253" i="2" l="1"/>
  <c r="L3251" i="2"/>
  <c r="M3252" i="2"/>
  <c r="K3290" i="2"/>
  <c r="L3252" i="2" l="1"/>
  <c r="M3253" i="2"/>
  <c r="J3254" i="2"/>
  <c r="K3291" i="2"/>
  <c r="J3255" i="2" l="1"/>
  <c r="L3253" i="2"/>
  <c r="M3254" i="2"/>
  <c r="K3292" i="2"/>
  <c r="J3256" i="2" l="1"/>
  <c r="L3254" i="2"/>
  <c r="M3255" i="2"/>
  <c r="K3293" i="2"/>
  <c r="J3257" i="2" l="1"/>
  <c r="L3255" i="2"/>
  <c r="M3256" i="2"/>
  <c r="K3294" i="2"/>
  <c r="L3256" i="2" l="1"/>
  <c r="M3257" i="2"/>
  <c r="J3258" i="2"/>
  <c r="K3295" i="2"/>
  <c r="J3259" i="2" l="1"/>
  <c r="L3257" i="2"/>
  <c r="M3258" i="2"/>
  <c r="K3296" i="2"/>
  <c r="L3258" i="2" l="1"/>
  <c r="M3259" i="2"/>
  <c r="J3260" i="2"/>
  <c r="K3297" i="2"/>
  <c r="J3261" i="2" l="1"/>
  <c r="L3259" i="2"/>
  <c r="M3260" i="2"/>
  <c r="K3298" i="2"/>
  <c r="L3260" i="2" l="1"/>
  <c r="J3262" i="2"/>
  <c r="M3261" i="2"/>
  <c r="K3299" i="2"/>
  <c r="J3263" i="2" l="1"/>
  <c r="L3261" i="2"/>
  <c r="M3262" i="2"/>
  <c r="K3300" i="2"/>
  <c r="L3262" i="2" l="1"/>
  <c r="M3263" i="2"/>
  <c r="J3264" i="2"/>
  <c r="K3301" i="2"/>
  <c r="J3265" i="2" l="1"/>
  <c r="L3263" i="2"/>
  <c r="M3264" i="2"/>
  <c r="K3302" i="2"/>
  <c r="L3264" i="2" l="1"/>
  <c r="M3265" i="2"/>
  <c r="J3266" i="2"/>
  <c r="K3303" i="2"/>
  <c r="J3267" i="2" l="1"/>
  <c r="L3265" i="2"/>
  <c r="M3266" i="2"/>
  <c r="K3304" i="2"/>
  <c r="L3266" i="2" l="1"/>
  <c r="M3267" i="2"/>
  <c r="J3268" i="2"/>
  <c r="K3305" i="2"/>
  <c r="J3269" i="2" l="1"/>
  <c r="L3267" i="2"/>
  <c r="M3268" i="2"/>
  <c r="K3306" i="2"/>
  <c r="L3268" i="2" l="1"/>
  <c r="M3269" i="2"/>
  <c r="J3270" i="2"/>
  <c r="K3307" i="2"/>
  <c r="J3271" i="2" l="1"/>
  <c r="L3269" i="2"/>
  <c r="M3270" i="2"/>
  <c r="K3308" i="2"/>
  <c r="L3270" i="2" l="1"/>
  <c r="M3271" i="2"/>
  <c r="J3272" i="2"/>
  <c r="K3309" i="2"/>
  <c r="J3273" i="2" l="1"/>
  <c r="M3272" i="2"/>
  <c r="L3271" i="2"/>
  <c r="K3310" i="2"/>
  <c r="L3272" i="2" l="1"/>
  <c r="M3273" i="2"/>
  <c r="J3274" i="2"/>
  <c r="K3311" i="2"/>
  <c r="J3275" i="2" l="1"/>
  <c r="L3273" i="2"/>
  <c r="M3274" i="2"/>
  <c r="K3312" i="2"/>
  <c r="L3274" i="2" l="1"/>
  <c r="M3275" i="2"/>
  <c r="J3276" i="2"/>
  <c r="K3313" i="2"/>
  <c r="J3277" i="2" l="1"/>
  <c r="L3275" i="2"/>
  <c r="M3276" i="2"/>
  <c r="K3314" i="2"/>
  <c r="L3276" i="2" l="1"/>
  <c r="M3277" i="2"/>
  <c r="J3278" i="2"/>
  <c r="K3315" i="2"/>
  <c r="J3279" i="2" l="1"/>
  <c r="M3278" i="2"/>
  <c r="L3277" i="2"/>
  <c r="K3316" i="2"/>
  <c r="L3278" i="2" l="1"/>
  <c r="M3279" i="2"/>
  <c r="J3280" i="2"/>
  <c r="K3317" i="2"/>
  <c r="J3281" i="2" l="1"/>
  <c r="L3279" i="2"/>
  <c r="M3280" i="2"/>
  <c r="K3318" i="2"/>
  <c r="L3280" i="2" l="1"/>
  <c r="M3281" i="2"/>
  <c r="J3282" i="2"/>
  <c r="K3319" i="2"/>
  <c r="J3283" i="2" l="1"/>
  <c r="L3281" i="2"/>
  <c r="M3282" i="2"/>
  <c r="K3320" i="2"/>
  <c r="J3284" i="2" l="1"/>
  <c r="L3282" i="2"/>
  <c r="M3283" i="2"/>
  <c r="K3321" i="2"/>
  <c r="L3283" i="2" l="1"/>
  <c r="M3284" i="2"/>
  <c r="J3285" i="2"/>
  <c r="K3322" i="2"/>
  <c r="J3286" i="2" l="1"/>
  <c r="L3284" i="2"/>
  <c r="M3285" i="2"/>
  <c r="K3323" i="2"/>
  <c r="L3285" i="2" l="1"/>
  <c r="M3286" i="2"/>
  <c r="J3287" i="2"/>
  <c r="K3324" i="2"/>
  <c r="J3288" i="2" l="1"/>
  <c r="L3286" i="2"/>
  <c r="M3287" i="2"/>
  <c r="K3325" i="2"/>
  <c r="J3289" i="2" l="1"/>
  <c r="L3287" i="2"/>
  <c r="M3288" i="2"/>
  <c r="K3326" i="2"/>
  <c r="L3288" i="2" l="1"/>
  <c r="M3289" i="2"/>
  <c r="J3290" i="2"/>
  <c r="K3327" i="2"/>
  <c r="J3291" i="2" l="1"/>
  <c r="L3289" i="2"/>
  <c r="M3290" i="2"/>
  <c r="K3328" i="2"/>
  <c r="J3292" i="2" l="1"/>
  <c r="M3291" i="2"/>
  <c r="L3290" i="2"/>
  <c r="K3329" i="2"/>
  <c r="L3291" i="2" l="1"/>
  <c r="M3292" i="2"/>
  <c r="J3293" i="2"/>
  <c r="K3330" i="2"/>
  <c r="J3294" i="2" l="1"/>
  <c r="L3292" i="2"/>
  <c r="M3293" i="2"/>
  <c r="K3331" i="2"/>
  <c r="J3295" i="2" l="1"/>
  <c r="L3293" i="2"/>
  <c r="M3294" i="2"/>
  <c r="K3332" i="2"/>
  <c r="L3294" i="2" l="1"/>
  <c r="M3295" i="2"/>
  <c r="J3296" i="2"/>
  <c r="K3333" i="2"/>
  <c r="J3297" i="2" l="1"/>
  <c r="L3295" i="2"/>
  <c r="M3296" i="2"/>
  <c r="K3334" i="2"/>
  <c r="L3296" i="2" l="1"/>
  <c r="M3297" i="2"/>
  <c r="J3298" i="2"/>
  <c r="K3335" i="2"/>
  <c r="J3299" i="2" l="1"/>
  <c r="L3297" i="2"/>
  <c r="M3298" i="2"/>
  <c r="K3336" i="2"/>
  <c r="J3300" i="2" l="1"/>
  <c r="L3298" i="2"/>
  <c r="M3299" i="2"/>
  <c r="K3337" i="2"/>
  <c r="L3299" i="2" l="1"/>
  <c r="J3301" i="2"/>
  <c r="M3300" i="2"/>
  <c r="K3338" i="2"/>
  <c r="J3302" i="2" l="1"/>
  <c r="L3300" i="2"/>
  <c r="M3301" i="2"/>
  <c r="K3339" i="2"/>
  <c r="L3301" i="2" l="1"/>
  <c r="M3302" i="2"/>
  <c r="J3303" i="2"/>
  <c r="K3340" i="2"/>
  <c r="J3304" i="2" l="1"/>
  <c r="L3302" i="2"/>
  <c r="M3303" i="2"/>
  <c r="K3341" i="2"/>
  <c r="J3305" i="2" l="1"/>
  <c r="L3303" i="2"/>
  <c r="M3304" i="2"/>
  <c r="K3342" i="2"/>
  <c r="L3304" i="2" l="1"/>
  <c r="M3305" i="2"/>
  <c r="J3306" i="2"/>
  <c r="K3343" i="2"/>
  <c r="J3307" i="2" l="1"/>
  <c r="L3305" i="2"/>
  <c r="M3306" i="2"/>
  <c r="K3344" i="2"/>
  <c r="L3306" i="2" l="1"/>
  <c r="M3307" i="2"/>
  <c r="J3308" i="2"/>
  <c r="K3345" i="2"/>
  <c r="J3309" i="2" l="1"/>
  <c r="M3308" i="2"/>
  <c r="L3307" i="2"/>
  <c r="K3346" i="2"/>
  <c r="L3308" i="2" l="1"/>
  <c r="M3309" i="2"/>
  <c r="J3310" i="2"/>
  <c r="K3347" i="2"/>
  <c r="J3311" i="2" l="1"/>
  <c r="L3309" i="2"/>
  <c r="M3310" i="2"/>
  <c r="K3348" i="2"/>
  <c r="J3312" i="2" l="1"/>
  <c r="L3310" i="2"/>
  <c r="M3311" i="2"/>
  <c r="K3349" i="2"/>
  <c r="L3311" i="2" l="1"/>
  <c r="J3313" i="2"/>
  <c r="M3312" i="2"/>
  <c r="K3350" i="2"/>
  <c r="J3314" i="2" l="1"/>
  <c r="L3312" i="2"/>
  <c r="M3313" i="2"/>
  <c r="K3351" i="2"/>
  <c r="J3315" i="2" l="1"/>
  <c r="L3313" i="2"/>
  <c r="M3314" i="2"/>
  <c r="K3352" i="2"/>
  <c r="L3314" i="2" l="1"/>
  <c r="J3316" i="2"/>
  <c r="M3315" i="2"/>
  <c r="K3353" i="2"/>
  <c r="J3317" i="2" l="1"/>
  <c r="L3315" i="2"/>
  <c r="M3316" i="2"/>
  <c r="K3354" i="2"/>
  <c r="L3316" i="2" l="1"/>
  <c r="M3317" i="2"/>
  <c r="J3318" i="2"/>
  <c r="K3355" i="2"/>
  <c r="J3319" i="2" l="1"/>
  <c r="M3318" i="2"/>
  <c r="L3317" i="2"/>
  <c r="K3356" i="2"/>
  <c r="L3318" i="2" l="1"/>
  <c r="J3320" i="2"/>
  <c r="M3319" i="2"/>
  <c r="K3357" i="2"/>
  <c r="J3321" i="2" l="1"/>
  <c r="L3319" i="2"/>
  <c r="M3320" i="2"/>
  <c r="K3358" i="2"/>
  <c r="L3320" i="2" l="1"/>
  <c r="M3321" i="2"/>
  <c r="J3322" i="2"/>
  <c r="K3359" i="2"/>
  <c r="J3323" i="2" l="1"/>
  <c r="M3322" i="2"/>
  <c r="L3321" i="2"/>
  <c r="K3360" i="2"/>
  <c r="L3322" i="2" l="1"/>
  <c r="J3324" i="2"/>
  <c r="M3323" i="2"/>
  <c r="K3361" i="2"/>
  <c r="J3325" i="2" l="1"/>
  <c r="L3323" i="2"/>
  <c r="M3324" i="2"/>
  <c r="K3362" i="2"/>
  <c r="L3324" i="2" l="1"/>
  <c r="M3325" i="2"/>
  <c r="J3326" i="2"/>
  <c r="K3363" i="2"/>
  <c r="J3327" i="2" l="1"/>
  <c r="L3325" i="2"/>
  <c r="M3326" i="2"/>
  <c r="K3364" i="2"/>
  <c r="J3328" i="2" l="1"/>
  <c r="L3326" i="2"/>
  <c r="M3327" i="2"/>
  <c r="K3365" i="2"/>
  <c r="J3329" i="2" l="1"/>
  <c r="L3327" i="2"/>
  <c r="M3328" i="2"/>
  <c r="K3366" i="2"/>
  <c r="L3328" i="2" l="1"/>
  <c r="M3329" i="2"/>
  <c r="J3330" i="2"/>
  <c r="K3367" i="2"/>
  <c r="J3331" i="2" l="1"/>
  <c r="L3329" i="2"/>
  <c r="M3330" i="2"/>
  <c r="K3368" i="2"/>
  <c r="L3330" i="2" l="1"/>
  <c r="M3331" i="2"/>
  <c r="J3332" i="2"/>
  <c r="K3369" i="2"/>
  <c r="J3333" i="2" l="1"/>
  <c r="L3331" i="2"/>
  <c r="M3332" i="2"/>
  <c r="K3370" i="2"/>
  <c r="L3332" i="2" l="1"/>
  <c r="M3333" i="2"/>
  <c r="J3334" i="2"/>
  <c r="K3371" i="2"/>
  <c r="J3335" i="2" l="1"/>
  <c r="L3333" i="2"/>
  <c r="M3334" i="2"/>
  <c r="K3372" i="2"/>
  <c r="L3334" i="2" l="1"/>
  <c r="M3335" i="2"/>
  <c r="J3336" i="2"/>
  <c r="K3373" i="2"/>
  <c r="J3337" i="2" l="1"/>
  <c r="M3336" i="2"/>
  <c r="L3335" i="2"/>
  <c r="K3374" i="2"/>
  <c r="L3336" i="2" l="1"/>
  <c r="M3337" i="2"/>
  <c r="J3338" i="2"/>
  <c r="K3375" i="2"/>
  <c r="J3339" i="2" l="1"/>
  <c r="L3337" i="2"/>
  <c r="M3338" i="2"/>
  <c r="K3376" i="2"/>
  <c r="L3338" i="2" l="1"/>
  <c r="J3340" i="2"/>
  <c r="M3339" i="2"/>
  <c r="K3377" i="2"/>
  <c r="J3341" i="2" l="1"/>
  <c r="L3339" i="2"/>
  <c r="M3340" i="2"/>
  <c r="K3378" i="2"/>
  <c r="L3340" i="2" l="1"/>
  <c r="M3341" i="2"/>
  <c r="J3342" i="2"/>
  <c r="K3379" i="2"/>
  <c r="J3343" i="2" l="1"/>
  <c r="L3341" i="2"/>
  <c r="M3342" i="2"/>
  <c r="K3380" i="2"/>
  <c r="J3344" i="2" l="1"/>
  <c r="L3342" i="2"/>
  <c r="M3343" i="2"/>
  <c r="K3381" i="2"/>
  <c r="J3345" i="2" l="1"/>
  <c r="L3343" i="2"/>
  <c r="M3344" i="2"/>
  <c r="K3382" i="2"/>
  <c r="L3344" i="2" l="1"/>
  <c r="M3345" i="2"/>
  <c r="J3346" i="2"/>
  <c r="K3383" i="2"/>
  <c r="J3347" i="2" l="1"/>
  <c r="L3345" i="2"/>
  <c r="M3346" i="2"/>
  <c r="K3384" i="2"/>
  <c r="L3346" i="2" l="1"/>
  <c r="M3347" i="2"/>
  <c r="J3348" i="2"/>
  <c r="K3385" i="2"/>
  <c r="J3349" i="2" l="1"/>
  <c r="M3348" i="2"/>
  <c r="L3347" i="2"/>
  <c r="K3386" i="2"/>
  <c r="L3348" i="2" l="1"/>
  <c r="J3350" i="2"/>
  <c r="M3349" i="2"/>
  <c r="K3387" i="2"/>
  <c r="J3351" i="2" l="1"/>
  <c r="L3349" i="2"/>
  <c r="M3350" i="2"/>
  <c r="K3388" i="2"/>
  <c r="J3352" i="2" l="1"/>
  <c r="L3350" i="2"/>
  <c r="M3351" i="2"/>
  <c r="K3389" i="2"/>
  <c r="J3353" i="2" l="1"/>
  <c r="L3351" i="2"/>
  <c r="M3352" i="2"/>
  <c r="K3390" i="2"/>
  <c r="L3352" i="2" l="1"/>
  <c r="M3353" i="2"/>
  <c r="J3354" i="2"/>
  <c r="K3391" i="2"/>
  <c r="J3355" i="2" l="1"/>
  <c r="L3353" i="2"/>
  <c r="M3354" i="2"/>
  <c r="K3392" i="2"/>
  <c r="L3354" i="2" l="1"/>
  <c r="M3355" i="2"/>
  <c r="J3356" i="2"/>
  <c r="K3393" i="2"/>
  <c r="J3357" i="2" l="1"/>
  <c r="L3355" i="2"/>
  <c r="M3356" i="2"/>
  <c r="K3394" i="2"/>
  <c r="L3356" i="2" l="1"/>
  <c r="M3357" i="2"/>
  <c r="J3358" i="2"/>
  <c r="K3395" i="2"/>
  <c r="J3359" i="2" l="1"/>
  <c r="L3357" i="2"/>
  <c r="M3358" i="2"/>
  <c r="K3396" i="2"/>
  <c r="J3360" i="2" l="1"/>
  <c r="L3358" i="2"/>
  <c r="M3359" i="2"/>
  <c r="K3397" i="2"/>
  <c r="L3359" i="2" l="1"/>
  <c r="M3360" i="2"/>
  <c r="J3361" i="2"/>
  <c r="K3398" i="2"/>
  <c r="J3362" i="2" l="1"/>
  <c r="L3360" i="2"/>
  <c r="M3361" i="2"/>
  <c r="K3399" i="2"/>
  <c r="L3361" i="2" l="1"/>
  <c r="M3362" i="2"/>
  <c r="J3363" i="2"/>
  <c r="K3400" i="2"/>
  <c r="J3364" i="2" l="1"/>
  <c r="L3362" i="2"/>
  <c r="M3363" i="2"/>
  <c r="K3401" i="2"/>
  <c r="L3363" i="2" l="1"/>
  <c r="M3364" i="2"/>
  <c r="J3365" i="2"/>
  <c r="K3402" i="2"/>
  <c r="J3366" i="2" l="1"/>
  <c r="L3364" i="2"/>
  <c r="M3365" i="2"/>
  <c r="K3403" i="2"/>
  <c r="J3367" i="2" l="1"/>
  <c r="L3365" i="2"/>
  <c r="M3366" i="2"/>
  <c r="K3404" i="2"/>
  <c r="L3366" i="2" l="1"/>
  <c r="J3368" i="2"/>
  <c r="M3367" i="2"/>
  <c r="K3405" i="2"/>
  <c r="J3369" i="2" l="1"/>
  <c r="L3367" i="2"/>
  <c r="M3368" i="2"/>
  <c r="K3406" i="2"/>
  <c r="L3368" i="2" l="1"/>
  <c r="M3369" i="2"/>
  <c r="J3370" i="2"/>
  <c r="K3407" i="2"/>
  <c r="J3371" i="2" l="1"/>
  <c r="M3370" i="2"/>
  <c r="L3369" i="2"/>
  <c r="K3408" i="2"/>
  <c r="L3370" i="2" l="1"/>
  <c r="M3371" i="2"/>
  <c r="J3372" i="2"/>
  <c r="K3409" i="2"/>
  <c r="J3373" i="2" l="1"/>
  <c r="L3371" i="2"/>
  <c r="M3372" i="2"/>
  <c r="K3410" i="2"/>
  <c r="L3372" i="2" l="1"/>
  <c r="J3374" i="2"/>
  <c r="M3373" i="2"/>
  <c r="K3411" i="2"/>
  <c r="J3375" i="2" l="1"/>
  <c r="L3373" i="2"/>
  <c r="M3374" i="2"/>
  <c r="K3412" i="2"/>
  <c r="L3374" i="2" l="1"/>
  <c r="M3375" i="2"/>
  <c r="J3376" i="2"/>
  <c r="K3413" i="2"/>
  <c r="J3377" i="2" l="1"/>
  <c r="M3376" i="2"/>
  <c r="L3375" i="2"/>
  <c r="K3414" i="2"/>
  <c r="L3376" i="2" l="1"/>
  <c r="J3378" i="2"/>
  <c r="M3377" i="2"/>
  <c r="K3415" i="2"/>
  <c r="J3379" i="2" l="1"/>
  <c r="L3377" i="2"/>
  <c r="M3378" i="2"/>
  <c r="K3416" i="2"/>
  <c r="J3380" i="2" l="1"/>
  <c r="L3378" i="2"/>
  <c r="M3379" i="2"/>
  <c r="K3417" i="2"/>
  <c r="L3379" i="2" l="1"/>
  <c r="M3380" i="2"/>
  <c r="J3381" i="2"/>
  <c r="K3418" i="2"/>
  <c r="J3382" i="2" l="1"/>
  <c r="L3380" i="2"/>
  <c r="M3381" i="2"/>
  <c r="K3419" i="2"/>
  <c r="J3383" i="2" l="1"/>
  <c r="L3381" i="2"/>
  <c r="M3382" i="2"/>
  <c r="K3420" i="2"/>
  <c r="L3382" i="2" l="1"/>
  <c r="M3383" i="2"/>
  <c r="J3384" i="2"/>
  <c r="K3421" i="2"/>
  <c r="J3385" i="2" l="1"/>
  <c r="L3383" i="2"/>
  <c r="M3384" i="2"/>
  <c r="K3422" i="2"/>
  <c r="L3384" i="2" l="1"/>
  <c r="M3385" i="2"/>
  <c r="J3386" i="2"/>
  <c r="K3423" i="2"/>
  <c r="J3387" i="2" l="1"/>
  <c r="M3386" i="2"/>
  <c r="L3385" i="2"/>
  <c r="K3424" i="2"/>
  <c r="L3386" i="2" l="1"/>
  <c r="M3387" i="2"/>
  <c r="J3388" i="2"/>
  <c r="K3425" i="2"/>
  <c r="J3389" i="2" l="1"/>
  <c r="M3388" i="2"/>
  <c r="L3387" i="2"/>
  <c r="K3426" i="2"/>
  <c r="L3388" i="2" l="1"/>
  <c r="M3389" i="2"/>
  <c r="J3390" i="2"/>
  <c r="K3427" i="2"/>
  <c r="J3391" i="2" l="1"/>
  <c r="L3389" i="2"/>
  <c r="M3390" i="2"/>
  <c r="K3428" i="2"/>
  <c r="L3390" i="2" l="1"/>
  <c r="M3391" i="2"/>
  <c r="J3392" i="2"/>
  <c r="K3429" i="2"/>
  <c r="J3393" i="2" l="1"/>
  <c r="L3391" i="2"/>
  <c r="M3392" i="2"/>
  <c r="K3430" i="2"/>
  <c r="L3392" i="2" l="1"/>
  <c r="M3393" i="2"/>
  <c r="J3394" i="2"/>
  <c r="K3431" i="2"/>
  <c r="J3395" i="2" l="1"/>
  <c r="L3393" i="2"/>
  <c r="M3394" i="2"/>
  <c r="K3432" i="2"/>
  <c r="L3394" i="2" l="1"/>
  <c r="M3395" i="2"/>
  <c r="J3396" i="2"/>
  <c r="K3433" i="2"/>
  <c r="J3397" i="2" l="1"/>
  <c r="L3395" i="2"/>
  <c r="M3396" i="2"/>
  <c r="K3434" i="2"/>
  <c r="L3396" i="2" l="1"/>
  <c r="J3398" i="2"/>
  <c r="M3397" i="2"/>
  <c r="K3435" i="2"/>
  <c r="J3399" i="2" l="1"/>
  <c r="L3397" i="2"/>
  <c r="M3398" i="2"/>
  <c r="K3436" i="2"/>
  <c r="L3398" i="2" l="1"/>
  <c r="M3399" i="2"/>
  <c r="J3400" i="2"/>
  <c r="K3437" i="2"/>
  <c r="J3401" i="2" l="1"/>
  <c r="L3399" i="2"/>
  <c r="M3400" i="2"/>
  <c r="K3438" i="2"/>
  <c r="L3400" i="2" l="1"/>
  <c r="M3401" i="2"/>
  <c r="J3402" i="2"/>
  <c r="K3439" i="2"/>
  <c r="J3403" i="2" l="1"/>
  <c r="L3401" i="2"/>
  <c r="M3402" i="2"/>
  <c r="K3440" i="2"/>
  <c r="L3402" i="2" l="1"/>
  <c r="M3403" i="2"/>
  <c r="J3404" i="2"/>
  <c r="K3441" i="2"/>
  <c r="J3405" i="2" l="1"/>
  <c r="L3403" i="2"/>
  <c r="M3404" i="2"/>
  <c r="K3442" i="2"/>
  <c r="L3404" i="2" l="1"/>
  <c r="J3406" i="2"/>
  <c r="M3405" i="2"/>
  <c r="K3443" i="2"/>
  <c r="J3407" i="2" l="1"/>
  <c r="L3405" i="2"/>
  <c r="M3406" i="2"/>
  <c r="K3444" i="2"/>
  <c r="L3406" i="2" l="1"/>
  <c r="M3407" i="2"/>
  <c r="J3408" i="2"/>
  <c r="K3445" i="2"/>
  <c r="J3409" i="2" l="1"/>
  <c r="L3407" i="2"/>
  <c r="M3408" i="2"/>
  <c r="K3446" i="2"/>
  <c r="L3408" i="2" l="1"/>
  <c r="M3409" i="2"/>
  <c r="J3410" i="2"/>
  <c r="K3447" i="2"/>
  <c r="J3411" i="2" l="1"/>
  <c r="M3410" i="2"/>
  <c r="L3409" i="2"/>
  <c r="K3448" i="2"/>
  <c r="L3410" i="2" l="1"/>
  <c r="M3411" i="2"/>
  <c r="J3412" i="2"/>
  <c r="K3449" i="2"/>
  <c r="J3413" i="2" l="1"/>
  <c r="L3411" i="2"/>
  <c r="M3412" i="2"/>
  <c r="K3450" i="2"/>
  <c r="L3412" i="2" l="1"/>
  <c r="M3413" i="2"/>
  <c r="J3414" i="2"/>
  <c r="K3451" i="2"/>
  <c r="J3415" i="2" l="1"/>
  <c r="M3414" i="2"/>
  <c r="L3413" i="2"/>
  <c r="K3452" i="2"/>
  <c r="J3416" i="2" l="1"/>
  <c r="L3414" i="2"/>
  <c r="M3415" i="2"/>
  <c r="K3453" i="2"/>
  <c r="J3417" i="2" l="1"/>
  <c r="L3415" i="2"/>
  <c r="M3416" i="2"/>
  <c r="K3454" i="2"/>
  <c r="L3416" i="2" l="1"/>
  <c r="J3418" i="2"/>
  <c r="M3417" i="2"/>
  <c r="K3455" i="2"/>
  <c r="J3419" i="2" l="1"/>
  <c r="L3417" i="2"/>
  <c r="M3418" i="2"/>
  <c r="K3456" i="2"/>
  <c r="J3420" i="2" l="1"/>
  <c r="L3418" i="2"/>
  <c r="M3419" i="2"/>
  <c r="K3457" i="2"/>
  <c r="L3419" i="2" l="1"/>
  <c r="M3420" i="2"/>
  <c r="J3421" i="2"/>
  <c r="K3458" i="2"/>
  <c r="J3422" i="2" l="1"/>
  <c r="L3420" i="2"/>
  <c r="M3421" i="2"/>
  <c r="K3459" i="2"/>
  <c r="L3421" i="2" l="1"/>
  <c r="J3423" i="2"/>
  <c r="M3422" i="2"/>
  <c r="K3460" i="2"/>
  <c r="J3424" i="2" l="1"/>
  <c r="L3422" i="2"/>
  <c r="M3423" i="2"/>
  <c r="K3461" i="2"/>
  <c r="J3425" i="2" l="1"/>
  <c r="L3423" i="2"/>
  <c r="M3424" i="2"/>
  <c r="K3462" i="2"/>
  <c r="L3424" i="2" l="1"/>
  <c r="M3425" i="2"/>
  <c r="J3426" i="2"/>
  <c r="K3463" i="2"/>
  <c r="J3427" i="2" l="1"/>
  <c r="L3425" i="2"/>
  <c r="M3426" i="2"/>
  <c r="K3464" i="2"/>
  <c r="L3426" i="2" l="1"/>
  <c r="M3427" i="2"/>
  <c r="J3428" i="2"/>
  <c r="K3465" i="2"/>
  <c r="J3429" i="2" l="1"/>
  <c r="L3427" i="2"/>
  <c r="M3428" i="2"/>
  <c r="K3466" i="2"/>
  <c r="L3428" i="2" l="1"/>
  <c r="M3429" i="2"/>
  <c r="J3430" i="2"/>
  <c r="K3467" i="2"/>
  <c r="J3431" i="2" l="1"/>
  <c r="M3430" i="2"/>
  <c r="L3429" i="2"/>
  <c r="K3468" i="2"/>
  <c r="L3430" i="2" l="1"/>
  <c r="M3431" i="2"/>
  <c r="J3432" i="2"/>
  <c r="K3469" i="2"/>
  <c r="J3433" i="2" l="1"/>
  <c r="L3431" i="2"/>
  <c r="M3432" i="2"/>
  <c r="K3470" i="2"/>
  <c r="L3432" i="2" l="1"/>
  <c r="J3434" i="2"/>
  <c r="M3433" i="2"/>
  <c r="K3471" i="2"/>
  <c r="J3435" i="2" l="1"/>
  <c r="L3433" i="2"/>
  <c r="M3434" i="2"/>
  <c r="K3472" i="2"/>
  <c r="L3434" i="2" l="1"/>
  <c r="J3436" i="2"/>
  <c r="M3435" i="2"/>
  <c r="K3473" i="2"/>
  <c r="J3437" i="2" l="1"/>
  <c r="L3435" i="2"/>
  <c r="M3436" i="2"/>
  <c r="K3474" i="2"/>
  <c r="L3436" i="2" l="1"/>
  <c r="J3438" i="2"/>
  <c r="M3437" i="2"/>
  <c r="K3475" i="2"/>
  <c r="J3439" i="2" l="1"/>
  <c r="L3437" i="2"/>
  <c r="M3438" i="2"/>
  <c r="K3476" i="2"/>
  <c r="L3438" i="2" l="1"/>
  <c r="M3439" i="2"/>
  <c r="J3440" i="2"/>
  <c r="K3477" i="2"/>
  <c r="J3441" i="2" l="1"/>
  <c r="L3439" i="2"/>
  <c r="M3440" i="2"/>
  <c r="K3478" i="2"/>
  <c r="L3440" i="2" l="1"/>
  <c r="M3441" i="2"/>
  <c r="J3442" i="2"/>
  <c r="K3479" i="2"/>
  <c r="J3443" i="2" l="1"/>
  <c r="L3441" i="2"/>
  <c r="M3442" i="2"/>
  <c r="K3480" i="2"/>
  <c r="L3442" i="2" l="1"/>
  <c r="M3443" i="2"/>
  <c r="J3444" i="2"/>
  <c r="K3481" i="2"/>
  <c r="J3445" i="2" l="1"/>
  <c r="L3443" i="2"/>
  <c r="M3444" i="2"/>
  <c r="K3482" i="2"/>
  <c r="L3444" i="2" l="1"/>
  <c r="M3445" i="2"/>
  <c r="J3446" i="2"/>
  <c r="K3483" i="2"/>
  <c r="J3447" i="2" l="1"/>
  <c r="L3445" i="2"/>
  <c r="M3446" i="2"/>
  <c r="K3484" i="2"/>
  <c r="L3446" i="2" l="1"/>
  <c r="M3447" i="2"/>
  <c r="J3448" i="2"/>
  <c r="K3485" i="2"/>
  <c r="J3449" i="2" l="1"/>
  <c r="L3447" i="2"/>
  <c r="M3448" i="2"/>
  <c r="K3486" i="2"/>
  <c r="L3448" i="2" l="1"/>
  <c r="M3449" i="2"/>
  <c r="J3450" i="2"/>
  <c r="K3487" i="2"/>
  <c r="J3451" i="2" l="1"/>
  <c r="M3450" i="2"/>
  <c r="L3449" i="2"/>
  <c r="K3488" i="2"/>
  <c r="L3450" i="2" l="1"/>
  <c r="M3451" i="2"/>
  <c r="J3452" i="2"/>
  <c r="K3489" i="2"/>
  <c r="J3453" i="2" l="1"/>
  <c r="L3451" i="2"/>
  <c r="M3452" i="2"/>
  <c r="K3490" i="2"/>
  <c r="L3452" i="2" l="1"/>
  <c r="M3453" i="2"/>
  <c r="J3454" i="2"/>
  <c r="K3491" i="2"/>
  <c r="J3455" i="2" l="1"/>
  <c r="L3453" i="2"/>
  <c r="M3454" i="2"/>
  <c r="K3492" i="2"/>
  <c r="J3456" i="2" l="1"/>
  <c r="L3454" i="2"/>
  <c r="M3455" i="2"/>
  <c r="K3493" i="2"/>
  <c r="L3455" i="2" l="1"/>
  <c r="M3456" i="2"/>
  <c r="J3457" i="2"/>
  <c r="K3494" i="2"/>
  <c r="J3458" i="2" l="1"/>
  <c r="L3456" i="2"/>
  <c r="M3457" i="2"/>
  <c r="K3495" i="2"/>
  <c r="L3457" i="2" l="1"/>
  <c r="J3459" i="2"/>
  <c r="M3458" i="2"/>
  <c r="K3496" i="2"/>
  <c r="J3460" i="2" l="1"/>
  <c r="L3458" i="2"/>
  <c r="M3459" i="2"/>
  <c r="K3497" i="2"/>
  <c r="L3459" i="2" l="1"/>
  <c r="J3461" i="2"/>
  <c r="M3460" i="2"/>
  <c r="K3498" i="2"/>
  <c r="J3462" i="2" l="1"/>
  <c r="L3460" i="2"/>
  <c r="M3461" i="2"/>
  <c r="K3499" i="2"/>
  <c r="L3461" i="2" l="1"/>
  <c r="M3462" i="2"/>
  <c r="J3463" i="2"/>
  <c r="K3500" i="2"/>
  <c r="J3464" i="2" l="1"/>
  <c r="L3462" i="2"/>
  <c r="M3463" i="2"/>
  <c r="K3501" i="2"/>
  <c r="J3465" i="2" l="1"/>
  <c r="L3463" i="2"/>
  <c r="M3464" i="2"/>
  <c r="K3502" i="2"/>
  <c r="L3464" i="2" l="1"/>
  <c r="M3465" i="2"/>
  <c r="J3466" i="2"/>
  <c r="K3503" i="2"/>
  <c r="J3467" i="2" l="1"/>
  <c r="L3465" i="2"/>
  <c r="M3466" i="2"/>
  <c r="K3504" i="2"/>
  <c r="L3466" i="2" l="1"/>
  <c r="M3467" i="2"/>
  <c r="J3468" i="2"/>
  <c r="K3505" i="2"/>
  <c r="J3469" i="2" l="1"/>
  <c r="L3467" i="2"/>
  <c r="M3468" i="2"/>
  <c r="K3506" i="2"/>
  <c r="L3468" i="2" l="1"/>
  <c r="J3470" i="2"/>
  <c r="M3469" i="2"/>
  <c r="K3507" i="2"/>
  <c r="J3471" i="2" l="1"/>
  <c r="L3469" i="2"/>
  <c r="M3470" i="2"/>
  <c r="K3508" i="2"/>
  <c r="L3470" i="2" l="1"/>
  <c r="M3471" i="2"/>
  <c r="J3472" i="2"/>
  <c r="K3509" i="2"/>
  <c r="J3473" i="2" l="1"/>
  <c r="L3471" i="2"/>
  <c r="M3472" i="2"/>
  <c r="K3510" i="2"/>
  <c r="L3472" i="2" l="1"/>
  <c r="M3473" i="2"/>
  <c r="J3474" i="2"/>
  <c r="K3511" i="2"/>
  <c r="J3475" i="2" l="1"/>
  <c r="L3473" i="2"/>
  <c r="M3474" i="2"/>
  <c r="K3512" i="2"/>
  <c r="L3474" i="2" l="1"/>
  <c r="J3476" i="2"/>
  <c r="M3475" i="2"/>
  <c r="K3513" i="2"/>
  <c r="J3477" i="2" l="1"/>
  <c r="L3475" i="2"/>
  <c r="M3476" i="2"/>
  <c r="K3514" i="2"/>
  <c r="L3476" i="2" l="1"/>
  <c r="M3477" i="2"/>
  <c r="J3478" i="2"/>
  <c r="K3515" i="2"/>
  <c r="J3479" i="2" l="1"/>
  <c r="L3477" i="2"/>
  <c r="M3478" i="2"/>
  <c r="K3516" i="2"/>
  <c r="L3478" i="2" l="1"/>
  <c r="M3479" i="2"/>
  <c r="J3480" i="2"/>
  <c r="K3517" i="2"/>
  <c r="J3481" i="2" l="1"/>
  <c r="L3479" i="2"/>
  <c r="M3480" i="2"/>
  <c r="K3518" i="2"/>
  <c r="L3480" i="2" l="1"/>
  <c r="M3481" i="2"/>
  <c r="J3482" i="2"/>
  <c r="K3519" i="2"/>
  <c r="J3483" i="2" l="1"/>
  <c r="L3481" i="2"/>
  <c r="M3482" i="2"/>
  <c r="K3520" i="2"/>
  <c r="L3482" i="2" l="1"/>
  <c r="M3483" i="2"/>
  <c r="J3484" i="2"/>
  <c r="K3521" i="2"/>
  <c r="J3485" i="2" l="1"/>
  <c r="L3483" i="2"/>
  <c r="M3484" i="2"/>
  <c r="K3522" i="2"/>
  <c r="L3484" i="2" l="1"/>
  <c r="M3485" i="2"/>
  <c r="J3486" i="2"/>
  <c r="K3523" i="2"/>
  <c r="J3487" i="2" l="1"/>
  <c r="L3485" i="2"/>
  <c r="M3486" i="2"/>
  <c r="K3524" i="2"/>
  <c r="L3486" i="2" l="1"/>
  <c r="J3488" i="2"/>
  <c r="M3487" i="2"/>
  <c r="K3525" i="2"/>
  <c r="J3489" i="2" l="1"/>
  <c r="L3487" i="2"/>
  <c r="M3488" i="2"/>
  <c r="K3526" i="2"/>
  <c r="L3488" i="2" l="1"/>
  <c r="M3489" i="2"/>
  <c r="J3490" i="2"/>
  <c r="K3527" i="2"/>
  <c r="J3491" i="2" l="1"/>
  <c r="M3490" i="2"/>
  <c r="L3489" i="2"/>
  <c r="K3528" i="2"/>
  <c r="L3490" i="2" l="1"/>
  <c r="M3491" i="2"/>
  <c r="J3492" i="2"/>
  <c r="K3529" i="2"/>
  <c r="J3493" i="2" l="1"/>
  <c r="L3491" i="2"/>
  <c r="M3492" i="2"/>
  <c r="K3530" i="2"/>
  <c r="L3492" i="2" l="1"/>
  <c r="J3494" i="2"/>
  <c r="M3493" i="2"/>
  <c r="K3531" i="2"/>
  <c r="J3495" i="2" l="1"/>
  <c r="L3493" i="2"/>
  <c r="M3494" i="2"/>
  <c r="K3532" i="2"/>
  <c r="L3494" i="2" l="1"/>
  <c r="M3495" i="2"/>
  <c r="J3496" i="2"/>
  <c r="K3533" i="2"/>
  <c r="J3497" i="2" l="1"/>
  <c r="L3495" i="2"/>
  <c r="M3496" i="2"/>
  <c r="K3534" i="2"/>
  <c r="L3496" i="2" l="1"/>
  <c r="M3497" i="2"/>
  <c r="J3498" i="2"/>
  <c r="K3535" i="2"/>
  <c r="J3499" i="2" l="1"/>
  <c r="M3498" i="2"/>
  <c r="L3497" i="2"/>
  <c r="K3536" i="2"/>
  <c r="L3498" i="2" l="1"/>
  <c r="M3499" i="2"/>
  <c r="J3500" i="2"/>
  <c r="K3537" i="2"/>
  <c r="J3501" i="2" l="1"/>
  <c r="L3499" i="2"/>
  <c r="M3500" i="2"/>
  <c r="K3538" i="2"/>
  <c r="L3500" i="2" l="1"/>
  <c r="M3501" i="2"/>
  <c r="J3502" i="2"/>
  <c r="K3539" i="2"/>
  <c r="J3503" i="2" l="1"/>
  <c r="L3501" i="2"/>
  <c r="M3502" i="2"/>
  <c r="K3540" i="2"/>
  <c r="J3504" i="2" l="1"/>
  <c r="L3502" i="2"/>
  <c r="M3503" i="2"/>
  <c r="K3541" i="2"/>
  <c r="J3505" i="2" l="1"/>
  <c r="M3504" i="2"/>
  <c r="L3503" i="2"/>
  <c r="K3542" i="2"/>
  <c r="L3504" i="2" l="1"/>
  <c r="M3505" i="2"/>
  <c r="J3506" i="2"/>
  <c r="K3543" i="2"/>
  <c r="J3507" i="2" l="1"/>
  <c r="L3505" i="2"/>
  <c r="M3506" i="2"/>
  <c r="K3544" i="2"/>
  <c r="L3506" i="2" l="1"/>
  <c r="M3507" i="2"/>
  <c r="J3508" i="2"/>
  <c r="K3545" i="2"/>
  <c r="J3509" i="2" l="1"/>
  <c r="M3508" i="2"/>
  <c r="L3507" i="2"/>
  <c r="K3546" i="2"/>
  <c r="L3508" i="2" l="1"/>
  <c r="M3509" i="2"/>
  <c r="J3510" i="2"/>
  <c r="K3547" i="2"/>
  <c r="J3511" i="2" l="1"/>
  <c r="L3509" i="2"/>
  <c r="M3510" i="2"/>
  <c r="K3548" i="2"/>
  <c r="J3512" i="2" l="1"/>
  <c r="L3510" i="2"/>
  <c r="M3511" i="2"/>
  <c r="K3549" i="2"/>
  <c r="J3513" i="2" l="1"/>
  <c r="L3511" i="2"/>
  <c r="M3512" i="2"/>
  <c r="K3550" i="2"/>
  <c r="L3512" i="2" l="1"/>
  <c r="M3513" i="2"/>
  <c r="J3514" i="2"/>
  <c r="K3551" i="2"/>
  <c r="J3515" i="2" l="1"/>
  <c r="L3513" i="2"/>
  <c r="M3514" i="2"/>
  <c r="K3552" i="2"/>
  <c r="J3516" i="2" l="1"/>
  <c r="L3514" i="2"/>
  <c r="M3515" i="2"/>
  <c r="K3553" i="2"/>
  <c r="L3515" i="2" l="1"/>
  <c r="M3516" i="2"/>
  <c r="J3517" i="2"/>
  <c r="K3554" i="2"/>
  <c r="J3518" i="2" l="1"/>
  <c r="L3516" i="2"/>
  <c r="M3517" i="2"/>
  <c r="K3555" i="2"/>
  <c r="J3519" i="2" l="1"/>
  <c r="M3518" i="2"/>
  <c r="L3517" i="2"/>
  <c r="K3556" i="2"/>
  <c r="J3520" i="2" l="1"/>
  <c r="L3518" i="2"/>
  <c r="M3519" i="2"/>
  <c r="K3557" i="2"/>
  <c r="J3521" i="2" l="1"/>
  <c r="L3519" i="2"/>
  <c r="M3520" i="2"/>
  <c r="K3558" i="2"/>
  <c r="L3520" i="2" l="1"/>
  <c r="J3522" i="2"/>
  <c r="M3521" i="2"/>
  <c r="K3559" i="2"/>
  <c r="J3523" i="2" l="1"/>
  <c r="L3521" i="2"/>
  <c r="M3522" i="2"/>
  <c r="K3560" i="2"/>
  <c r="L3522" i="2" l="1"/>
  <c r="M3523" i="2"/>
  <c r="J3524" i="2"/>
  <c r="K3561" i="2"/>
  <c r="J3525" i="2" l="1"/>
  <c r="L3523" i="2"/>
  <c r="M3524" i="2"/>
  <c r="K3562" i="2"/>
  <c r="L3524" i="2" l="1"/>
  <c r="M3525" i="2"/>
  <c r="J3526" i="2"/>
  <c r="K3563" i="2"/>
  <c r="J3527" i="2" l="1"/>
  <c r="L3525" i="2"/>
  <c r="M3526" i="2"/>
  <c r="K3564" i="2"/>
  <c r="L3526" i="2" l="1"/>
  <c r="M3527" i="2"/>
  <c r="J3528" i="2"/>
  <c r="K3565" i="2"/>
  <c r="J3529" i="2" l="1"/>
  <c r="L3527" i="2"/>
  <c r="M3528" i="2"/>
  <c r="K3566" i="2"/>
  <c r="L3528" i="2" l="1"/>
  <c r="M3529" i="2"/>
  <c r="J3530" i="2"/>
  <c r="K3567" i="2"/>
  <c r="J3531" i="2" l="1"/>
  <c r="L3529" i="2"/>
  <c r="M3530" i="2"/>
  <c r="K3568" i="2"/>
  <c r="L3530" i="2" l="1"/>
  <c r="M3531" i="2"/>
  <c r="J3532" i="2"/>
  <c r="K3569" i="2"/>
  <c r="J3533" i="2" l="1"/>
  <c r="L3531" i="2"/>
  <c r="M3532" i="2"/>
  <c r="K3570" i="2"/>
  <c r="L3532" i="2" l="1"/>
  <c r="M3533" i="2"/>
  <c r="J3534" i="2"/>
  <c r="K3571" i="2"/>
  <c r="J3535" i="2" l="1"/>
  <c r="L3533" i="2"/>
  <c r="M3534" i="2"/>
  <c r="K3572" i="2"/>
  <c r="L3534" i="2" l="1"/>
  <c r="M3535" i="2"/>
  <c r="J3536" i="2"/>
  <c r="K3573" i="2"/>
  <c r="J3537" i="2" l="1"/>
  <c r="M3536" i="2"/>
  <c r="L3535" i="2"/>
  <c r="K3574" i="2"/>
  <c r="L3536" i="2" l="1"/>
  <c r="M3537" i="2"/>
  <c r="J3538" i="2"/>
  <c r="K3575" i="2"/>
  <c r="J3539" i="2" l="1"/>
  <c r="M3538" i="2"/>
  <c r="L3537" i="2"/>
  <c r="K3576" i="2"/>
  <c r="L3538" i="2" l="1"/>
  <c r="M3539" i="2"/>
  <c r="J3540" i="2"/>
  <c r="K3577" i="2"/>
  <c r="J3541" i="2" l="1"/>
  <c r="L3539" i="2"/>
  <c r="M3540" i="2"/>
  <c r="K3578" i="2"/>
  <c r="L3540" i="2" l="1"/>
  <c r="M3541" i="2"/>
  <c r="J3542" i="2"/>
  <c r="K3579" i="2"/>
  <c r="J3543" i="2" l="1"/>
  <c r="M3542" i="2"/>
  <c r="L3541" i="2"/>
  <c r="K3580" i="2"/>
  <c r="L3542" i="2" l="1"/>
  <c r="M3543" i="2"/>
  <c r="J3544" i="2"/>
  <c r="K3581" i="2"/>
  <c r="J3545" i="2" l="1"/>
  <c r="L3543" i="2"/>
  <c r="M3544" i="2"/>
  <c r="K3582" i="2"/>
  <c r="L3544" i="2" l="1"/>
  <c r="M3545" i="2"/>
  <c r="J3546" i="2"/>
  <c r="K3583" i="2"/>
  <c r="J3547" i="2" l="1"/>
  <c r="L3545" i="2"/>
  <c r="M3546" i="2"/>
  <c r="K3584" i="2"/>
  <c r="L3546" i="2" l="1"/>
  <c r="M3547" i="2"/>
  <c r="J3548" i="2"/>
  <c r="K3585" i="2"/>
  <c r="J3549" i="2" l="1"/>
  <c r="L3547" i="2"/>
  <c r="M3548" i="2"/>
  <c r="K3586" i="2"/>
  <c r="L3548" i="2" l="1"/>
  <c r="M3549" i="2"/>
  <c r="J3550" i="2"/>
  <c r="K3587" i="2"/>
  <c r="J3551" i="2" l="1"/>
  <c r="L3549" i="2"/>
  <c r="M3550" i="2"/>
  <c r="K3588" i="2"/>
  <c r="L3550" i="2" l="1"/>
  <c r="M3551" i="2"/>
  <c r="J3552" i="2"/>
  <c r="K3589" i="2"/>
  <c r="J3553" i="2" l="1"/>
  <c r="L3551" i="2"/>
  <c r="M3552" i="2"/>
  <c r="K3590" i="2"/>
  <c r="L3552" i="2" l="1"/>
  <c r="M3553" i="2"/>
  <c r="J3554" i="2"/>
  <c r="K3591" i="2"/>
  <c r="J3555" i="2" l="1"/>
  <c r="L3553" i="2"/>
  <c r="M3554" i="2"/>
  <c r="K3592" i="2"/>
  <c r="L3554" i="2" l="1"/>
  <c r="J3556" i="2"/>
  <c r="M3555" i="2"/>
  <c r="K3593" i="2"/>
  <c r="J3557" i="2" l="1"/>
  <c r="L3555" i="2"/>
  <c r="M3556" i="2"/>
  <c r="K3594" i="2"/>
  <c r="L3556" i="2" l="1"/>
  <c r="M3557" i="2"/>
  <c r="J3558" i="2"/>
  <c r="K3595" i="2"/>
  <c r="J3559" i="2" l="1"/>
  <c r="L3557" i="2"/>
  <c r="M3558" i="2"/>
  <c r="K3596" i="2"/>
  <c r="L3558" i="2" l="1"/>
  <c r="M3559" i="2"/>
  <c r="J3560" i="2"/>
  <c r="K3597" i="2"/>
  <c r="J3561" i="2" l="1"/>
  <c r="L3559" i="2"/>
  <c r="M3560" i="2"/>
  <c r="K3598" i="2"/>
  <c r="L3560" i="2" l="1"/>
  <c r="M3561" i="2"/>
  <c r="J3562" i="2"/>
  <c r="K3599" i="2"/>
  <c r="J3563" i="2" l="1"/>
  <c r="L3561" i="2"/>
  <c r="M3562" i="2"/>
  <c r="K3600" i="2"/>
  <c r="L3562" i="2" l="1"/>
  <c r="J3564" i="2"/>
  <c r="M3563" i="2"/>
  <c r="K3601" i="2"/>
  <c r="J3565" i="2" l="1"/>
  <c r="L3563" i="2"/>
  <c r="M3564" i="2"/>
  <c r="K3602" i="2"/>
  <c r="L3564" i="2" l="1"/>
  <c r="M3565" i="2"/>
  <c r="J3566" i="2"/>
  <c r="K3603" i="2"/>
  <c r="J3567" i="2" l="1"/>
  <c r="L3565" i="2"/>
  <c r="M3566" i="2"/>
  <c r="K3604" i="2"/>
  <c r="J3568" i="2" l="1"/>
  <c r="L3566" i="2"/>
  <c r="M3567" i="2"/>
  <c r="K3605" i="2"/>
  <c r="J3569" i="2" l="1"/>
  <c r="L3567" i="2"/>
  <c r="M3568" i="2"/>
  <c r="K3606" i="2"/>
  <c r="L3568" i="2" l="1"/>
  <c r="M3569" i="2"/>
  <c r="J3570" i="2"/>
  <c r="K3607" i="2"/>
  <c r="J3571" i="2" l="1"/>
  <c r="L3569" i="2"/>
  <c r="M3570" i="2"/>
  <c r="K3608" i="2"/>
  <c r="L3570" i="2" l="1"/>
  <c r="J3572" i="2"/>
  <c r="M3571" i="2"/>
  <c r="K3609" i="2"/>
  <c r="J3573" i="2" l="1"/>
  <c r="L3571" i="2"/>
  <c r="M3572" i="2"/>
  <c r="K3610" i="2"/>
  <c r="L3572" i="2" l="1"/>
  <c r="M3573" i="2"/>
  <c r="J3574" i="2"/>
  <c r="K3611" i="2"/>
  <c r="J3575" i="2" l="1"/>
  <c r="L3573" i="2"/>
  <c r="M3574" i="2"/>
  <c r="K3612" i="2"/>
  <c r="L3574" i="2" l="1"/>
  <c r="M3575" i="2"/>
  <c r="J3576" i="2"/>
  <c r="K3613" i="2"/>
  <c r="J3577" i="2" l="1"/>
  <c r="L3575" i="2"/>
  <c r="M3576" i="2"/>
  <c r="K3614" i="2"/>
  <c r="L3576" i="2" l="1"/>
  <c r="M3577" i="2"/>
  <c r="J3578" i="2"/>
  <c r="K3615" i="2"/>
  <c r="J3579" i="2" l="1"/>
  <c r="L3577" i="2"/>
  <c r="M3578" i="2"/>
  <c r="K3616" i="2"/>
  <c r="L3578" i="2" l="1"/>
  <c r="M3579" i="2"/>
  <c r="J3580" i="2"/>
  <c r="K3617" i="2"/>
  <c r="J3581" i="2" l="1"/>
  <c r="L3579" i="2"/>
  <c r="M3580" i="2"/>
  <c r="K3618" i="2"/>
  <c r="L3580" i="2" l="1"/>
  <c r="J3582" i="2"/>
  <c r="M3581" i="2"/>
  <c r="K3619" i="2"/>
  <c r="J3583" i="2" l="1"/>
  <c r="L3581" i="2"/>
  <c r="M3582" i="2"/>
  <c r="K3620" i="2"/>
  <c r="L3582" i="2" l="1"/>
  <c r="M3583" i="2"/>
  <c r="J3584" i="2"/>
  <c r="K3621" i="2"/>
  <c r="J3585" i="2" l="1"/>
  <c r="L3583" i="2"/>
  <c r="M3584" i="2"/>
  <c r="K3622" i="2"/>
  <c r="L3584" i="2" l="1"/>
  <c r="M3585" i="2"/>
  <c r="J3586" i="2"/>
  <c r="K3623" i="2"/>
  <c r="J3587" i="2" l="1"/>
  <c r="L3585" i="2"/>
  <c r="M3586" i="2"/>
  <c r="K3624" i="2"/>
  <c r="L3586" i="2" l="1"/>
  <c r="M3587" i="2"/>
  <c r="J3588" i="2"/>
  <c r="K3625" i="2"/>
  <c r="J3589" i="2" l="1"/>
  <c r="L3587" i="2"/>
  <c r="M3588" i="2"/>
  <c r="K3626" i="2"/>
  <c r="L3588" i="2" l="1"/>
  <c r="M3589" i="2"/>
  <c r="J3590" i="2"/>
  <c r="K3627" i="2"/>
  <c r="J3591" i="2" l="1"/>
  <c r="L3589" i="2"/>
  <c r="M3590" i="2"/>
  <c r="K3628" i="2"/>
  <c r="L3590" i="2" l="1"/>
  <c r="M3591" i="2"/>
  <c r="J3592" i="2"/>
  <c r="K3629" i="2"/>
  <c r="J3593" i="2" l="1"/>
  <c r="L3591" i="2"/>
  <c r="M3592" i="2"/>
  <c r="K3630" i="2"/>
  <c r="L3592" i="2" l="1"/>
  <c r="M3593" i="2"/>
  <c r="J3594" i="2"/>
  <c r="K3631" i="2"/>
  <c r="J3595" i="2" l="1"/>
  <c r="L3593" i="2"/>
  <c r="M3594" i="2"/>
  <c r="K3632" i="2"/>
  <c r="L3594" i="2" l="1"/>
  <c r="M3595" i="2"/>
  <c r="J3596" i="2"/>
  <c r="K3633" i="2"/>
  <c r="J3597" i="2" l="1"/>
  <c r="L3595" i="2"/>
  <c r="M3596" i="2"/>
  <c r="K3634" i="2"/>
  <c r="L3596" i="2" l="1"/>
  <c r="M3597" i="2"/>
  <c r="J3598" i="2"/>
  <c r="K3635" i="2"/>
  <c r="J3599" i="2" l="1"/>
  <c r="L3597" i="2"/>
  <c r="M3598" i="2"/>
  <c r="K3636" i="2"/>
  <c r="L3598" i="2" l="1"/>
  <c r="M3599" i="2"/>
  <c r="J3600" i="2"/>
  <c r="K3637" i="2"/>
  <c r="J3601" i="2" l="1"/>
  <c r="L3599" i="2"/>
  <c r="M3600" i="2"/>
  <c r="K3638" i="2"/>
  <c r="L3600" i="2" l="1"/>
  <c r="M3601" i="2"/>
  <c r="J3602" i="2"/>
  <c r="K3639" i="2"/>
  <c r="J3603" i="2" l="1"/>
  <c r="L3601" i="2"/>
  <c r="M3602" i="2"/>
  <c r="K3640" i="2"/>
  <c r="L3602" i="2" l="1"/>
  <c r="M3603" i="2"/>
  <c r="J3604" i="2"/>
  <c r="K3641" i="2"/>
  <c r="J3605" i="2" l="1"/>
  <c r="L3603" i="2"/>
  <c r="M3604" i="2"/>
  <c r="K3642" i="2"/>
  <c r="L3604" i="2" l="1"/>
  <c r="M3605" i="2"/>
  <c r="J3606" i="2"/>
  <c r="K3643" i="2"/>
  <c r="J3607" i="2" l="1"/>
  <c r="L3605" i="2"/>
  <c r="M3606" i="2"/>
  <c r="K3644" i="2"/>
  <c r="L3606" i="2" l="1"/>
  <c r="M3607" i="2"/>
  <c r="J3608" i="2"/>
  <c r="K3645" i="2"/>
  <c r="J3609" i="2" l="1"/>
  <c r="M3608" i="2"/>
  <c r="L3607" i="2"/>
  <c r="K3646" i="2"/>
  <c r="L3608" i="2" l="1"/>
  <c r="M3609" i="2"/>
  <c r="J3610" i="2"/>
  <c r="K3647" i="2"/>
  <c r="J3611" i="2" l="1"/>
  <c r="M3610" i="2"/>
  <c r="L3609" i="2"/>
  <c r="K3648" i="2"/>
  <c r="L3610" i="2" l="1"/>
  <c r="M3611" i="2"/>
  <c r="J3612" i="2"/>
  <c r="K3649" i="2"/>
  <c r="J3613" i="2" l="1"/>
  <c r="L3611" i="2"/>
  <c r="M3612" i="2"/>
  <c r="K3650" i="2"/>
  <c r="L3612" i="2" l="1"/>
  <c r="J3614" i="2"/>
  <c r="M3613" i="2"/>
  <c r="K3651" i="2"/>
  <c r="J3615" i="2" l="1"/>
  <c r="L3613" i="2"/>
  <c r="M3614" i="2"/>
  <c r="K3652" i="2"/>
  <c r="L3614" i="2" l="1"/>
  <c r="M3615" i="2"/>
  <c r="J3616" i="2"/>
  <c r="K3653" i="2"/>
  <c r="J3617" i="2" l="1"/>
  <c r="L3615" i="2"/>
  <c r="M3616" i="2"/>
  <c r="K3654" i="2"/>
  <c r="L3616" i="2" l="1"/>
  <c r="M3617" i="2"/>
  <c r="J3618" i="2"/>
  <c r="K3655" i="2"/>
  <c r="J3619" i="2" l="1"/>
  <c r="L3617" i="2"/>
  <c r="M3618" i="2"/>
  <c r="K3656" i="2"/>
  <c r="L3618" i="2" l="1"/>
  <c r="M3619" i="2"/>
  <c r="J3620" i="2"/>
  <c r="K3657" i="2"/>
  <c r="J3621" i="2" l="1"/>
  <c r="L3619" i="2"/>
  <c r="M3620" i="2"/>
  <c r="K3658" i="2"/>
  <c r="L3620" i="2" l="1"/>
  <c r="M3621" i="2"/>
  <c r="J3622" i="2"/>
  <c r="K3659" i="2"/>
  <c r="J3623" i="2" l="1"/>
  <c r="L3621" i="2"/>
  <c r="M3622" i="2"/>
  <c r="K3660" i="2"/>
  <c r="L3622" i="2" l="1"/>
  <c r="M3623" i="2"/>
  <c r="J3624" i="2"/>
  <c r="K3661" i="2"/>
  <c r="J3625" i="2" l="1"/>
  <c r="L3623" i="2"/>
  <c r="M3624" i="2"/>
  <c r="K3662" i="2"/>
  <c r="L3624" i="2" l="1"/>
  <c r="M3625" i="2"/>
  <c r="J3626" i="2"/>
  <c r="K3663" i="2"/>
  <c r="J3627" i="2" l="1"/>
  <c r="L3625" i="2"/>
  <c r="M3626" i="2"/>
  <c r="K3664" i="2"/>
  <c r="L3626" i="2" l="1"/>
  <c r="M3627" i="2"/>
  <c r="J3628" i="2"/>
  <c r="K3665" i="2"/>
  <c r="J3629" i="2" l="1"/>
  <c r="L3627" i="2"/>
  <c r="M3628" i="2"/>
  <c r="K3666" i="2"/>
  <c r="L3628" i="2" l="1"/>
  <c r="J3630" i="2"/>
  <c r="M3629" i="2"/>
  <c r="K3667" i="2"/>
  <c r="J3631" i="2" l="1"/>
  <c r="L3629" i="2"/>
  <c r="M3630" i="2"/>
  <c r="K3668" i="2"/>
  <c r="L3630" i="2" l="1"/>
  <c r="M3631" i="2"/>
  <c r="J3632" i="2"/>
  <c r="K3669" i="2"/>
  <c r="J3633" i="2" l="1"/>
  <c r="L3631" i="2"/>
  <c r="M3632" i="2"/>
  <c r="K3670" i="2"/>
  <c r="L3632" i="2" l="1"/>
  <c r="M3633" i="2"/>
  <c r="J3634" i="2"/>
  <c r="K3671" i="2"/>
  <c r="J3635" i="2" l="1"/>
  <c r="L3633" i="2"/>
  <c r="M3634" i="2"/>
  <c r="K3672" i="2"/>
  <c r="L3634" i="2" l="1"/>
  <c r="M3635" i="2"/>
  <c r="J3636" i="2"/>
  <c r="K3673" i="2"/>
  <c r="J3637" i="2" l="1"/>
  <c r="L3635" i="2"/>
  <c r="M3636" i="2"/>
  <c r="K3674" i="2"/>
  <c r="L3636" i="2" l="1"/>
  <c r="M3637" i="2"/>
  <c r="J3638" i="2"/>
  <c r="K3675" i="2"/>
  <c r="J3639" i="2" l="1"/>
  <c r="L3637" i="2"/>
  <c r="M3638" i="2"/>
  <c r="K3676" i="2"/>
  <c r="L3638" i="2" l="1"/>
  <c r="M3639" i="2"/>
  <c r="J3640" i="2"/>
  <c r="K3677" i="2"/>
  <c r="J3641" i="2" l="1"/>
  <c r="L3639" i="2"/>
  <c r="M3640" i="2"/>
  <c r="K3678" i="2"/>
  <c r="L3640" i="2" l="1"/>
  <c r="M3641" i="2"/>
  <c r="J3642" i="2"/>
  <c r="K3679" i="2"/>
  <c r="J3643" i="2" l="1"/>
  <c r="L3641" i="2"/>
  <c r="M3642" i="2"/>
  <c r="K3680" i="2"/>
  <c r="L3642" i="2" l="1"/>
  <c r="M3643" i="2"/>
  <c r="J3644" i="2"/>
  <c r="K3681" i="2"/>
  <c r="J3645" i="2" l="1"/>
  <c r="L3643" i="2"/>
  <c r="M3644" i="2"/>
  <c r="K3682" i="2"/>
  <c r="L3644" i="2" l="1"/>
  <c r="M3645" i="2"/>
  <c r="J3646" i="2"/>
  <c r="K3683" i="2"/>
  <c r="J3647" i="2" l="1"/>
  <c r="L3645" i="2"/>
  <c r="M3646" i="2"/>
  <c r="K3684" i="2"/>
  <c r="L3646" i="2" l="1"/>
  <c r="M3647" i="2"/>
  <c r="J3648" i="2"/>
  <c r="K3685" i="2"/>
  <c r="J3649" i="2" l="1"/>
  <c r="L3647" i="2"/>
  <c r="M3648" i="2"/>
  <c r="K3686" i="2"/>
  <c r="L3648" i="2" l="1"/>
  <c r="M3649" i="2"/>
  <c r="J3650" i="2"/>
  <c r="K3687" i="2"/>
  <c r="J3651" i="2" l="1"/>
  <c r="L3649" i="2"/>
  <c r="M3650" i="2"/>
  <c r="K3688" i="2"/>
  <c r="L3650" i="2" l="1"/>
  <c r="M3651" i="2"/>
  <c r="J3652" i="2"/>
  <c r="K3689" i="2"/>
  <c r="J3653" i="2" l="1"/>
  <c r="L3651" i="2"/>
  <c r="M3652" i="2"/>
  <c r="K3690" i="2"/>
  <c r="L3652" i="2" l="1"/>
  <c r="M3653" i="2"/>
  <c r="J3654" i="2"/>
  <c r="K3691" i="2"/>
  <c r="J3655" i="2" l="1"/>
  <c r="L3653" i="2"/>
  <c r="M3654" i="2"/>
  <c r="K3692" i="2"/>
  <c r="L3654" i="2" l="1"/>
  <c r="M3655" i="2"/>
  <c r="J3656" i="2"/>
  <c r="K3693" i="2"/>
  <c r="J3657" i="2" l="1"/>
  <c r="L3655" i="2"/>
  <c r="M3656" i="2"/>
  <c r="K3694" i="2"/>
  <c r="L3656" i="2" l="1"/>
  <c r="M3657" i="2"/>
  <c r="J3658" i="2"/>
  <c r="K3695" i="2"/>
  <c r="J3659" i="2" l="1"/>
  <c r="L3657" i="2"/>
  <c r="M3658" i="2"/>
  <c r="K3696" i="2"/>
  <c r="L3658" i="2" l="1"/>
  <c r="M3659" i="2"/>
  <c r="J3660" i="2"/>
  <c r="K3697" i="2"/>
  <c r="J3661" i="2" l="1"/>
  <c r="L3659" i="2"/>
  <c r="M3660" i="2"/>
  <c r="K3698" i="2"/>
  <c r="L3660" i="2" l="1"/>
  <c r="M3661" i="2"/>
  <c r="J3662" i="2"/>
  <c r="K3699" i="2"/>
  <c r="J3663" i="2" l="1"/>
  <c r="L3661" i="2"/>
  <c r="M3662" i="2"/>
  <c r="K3700" i="2"/>
  <c r="L3662" i="2" l="1"/>
  <c r="M3663" i="2"/>
  <c r="J3664" i="2"/>
  <c r="K3701" i="2"/>
  <c r="J3665" i="2" l="1"/>
  <c r="L3663" i="2"/>
  <c r="M3664" i="2"/>
  <c r="K3702" i="2"/>
  <c r="L3664" i="2" l="1"/>
  <c r="M3665" i="2"/>
  <c r="J3666" i="2"/>
  <c r="K3703" i="2"/>
  <c r="J3667" i="2" l="1"/>
  <c r="L3665" i="2"/>
  <c r="M3666" i="2"/>
  <c r="K3704" i="2"/>
  <c r="J3668" i="2" l="1"/>
  <c r="L3666" i="2"/>
  <c r="M3667" i="2"/>
  <c r="K3705" i="2"/>
  <c r="J3669" i="2" l="1"/>
  <c r="L3667" i="2"/>
  <c r="M3668" i="2"/>
  <c r="K3706" i="2"/>
  <c r="L3668" i="2" l="1"/>
  <c r="J3670" i="2"/>
  <c r="M3669" i="2"/>
  <c r="K3707" i="2"/>
  <c r="J3671" i="2" l="1"/>
  <c r="L3669" i="2"/>
  <c r="M3670" i="2"/>
  <c r="K3708" i="2"/>
  <c r="L3670" i="2" l="1"/>
  <c r="J3672" i="2"/>
  <c r="M3671" i="2"/>
  <c r="K3709" i="2"/>
  <c r="J3673" i="2" l="1"/>
  <c r="L3671" i="2"/>
  <c r="M3672" i="2"/>
  <c r="K3710" i="2"/>
  <c r="L3672" i="2" l="1"/>
  <c r="J3674" i="2"/>
  <c r="M3673" i="2"/>
  <c r="K3711" i="2"/>
  <c r="J3675" i="2" l="1"/>
  <c r="L3673" i="2"/>
  <c r="M3674" i="2"/>
  <c r="K3712" i="2"/>
  <c r="L3674" i="2" l="1"/>
  <c r="M3675" i="2"/>
  <c r="J3676" i="2"/>
  <c r="K3713" i="2"/>
  <c r="J3677" i="2" l="1"/>
  <c r="L3675" i="2"/>
  <c r="M3676" i="2"/>
  <c r="K3714" i="2"/>
  <c r="L3676" i="2" l="1"/>
  <c r="M3677" i="2"/>
  <c r="J3678" i="2"/>
  <c r="K3715" i="2"/>
  <c r="J3679" i="2" l="1"/>
  <c r="L3677" i="2"/>
  <c r="M3678" i="2"/>
  <c r="K3716" i="2"/>
  <c r="L3678" i="2" l="1"/>
  <c r="M3679" i="2"/>
  <c r="J3680" i="2"/>
  <c r="K3717" i="2"/>
  <c r="J3681" i="2" l="1"/>
  <c r="L3679" i="2"/>
  <c r="M3680" i="2"/>
  <c r="K3718" i="2"/>
  <c r="L3680" i="2" l="1"/>
  <c r="M3681" i="2"/>
  <c r="J3682" i="2"/>
  <c r="K3719" i="2"/>
  <c r="J3683" i="2" l="1"/>
  <c r="L3681" i="2"/>
  <c r="M3682" i="2"/>
  <c r="K3720" i="2"/>
  <c r="L3682" i="2" l="1"/>
  <c r="M3683" i="2"/>
  <c r="J3684" i="2"/>
  <c r="K3721" i="2"/>
  <c r="J3685" i="2" l="1"/>
  <c r="L3683" i="2"/>
  <c r="M3684" i="2"/>
  <c r="K3722" i="2"/>
  <c r="L3684" i="2" l="1"/>
  <c r="M3685" i="2"/>
  <c r="J3686" i="2"/>
  <c r="K3723" i="2"/>
  <c r="J3687" i="2" l="1"/>
  <c r="L3685" i="2"/>
  <c r="M3686" i="2"/>
  <c r="K3724" i="2"/>
  <c r="L3686" i="2" l="1"/>
  <c r="M3687" i="2"/>
  <c r="J3688" i="2"/>
  <c r="K3725" i="2"/>
  <c r="J3689" i="2" l="1"/>
  <c r="L3687" i="2"/>
  <c r="M3688" i="2"/>
  <c r="K3726" i="2"/>
  <c r="L3688" i="2" l="1"/>
  <c r="M3689" i="2"/>
  <c r="J3690" i="2"/>
  <c r="K3727" i="2"/>
  <c r="J3691" i="2" l="1"/>
  <c r="L3689" i="2"/>
  <c r="M3690" i="2"/>
  <c r="K3728" i="2"/>
  <c r="L3690" i="2" l="1"/>
  <c r="M3691" i="2"/>
  <c r="J3692" i="2"/>
  <c r="K3729" i="2"/>
  <c r="J3693" i="2" l="1"/>
  <c r="L3691" i="2"/>
  <c r="M3692" i="2"/>
  <c r="K3730" i="2"/>
  <c r="L3692" i="2" l="1"/>
  <c r="M3693" i="2"/>
  <c r="J3694" i="2"/>
  <c r="K3731" i="2"/>
  <c r="J3695" i="2" l="1"/>
  <c r="L3693" i="2"/>
  <c r="M3694" i="2"/>
  <c r="K3732" i="2"/>
  <c r="L3694" i="2" l="1"/>
  <c r="M3695" i="2"/>
  <c r="J3696" i="2"/>
  <c r="K3733" i="2"/>
  <c r="J3697" i="2" l="1"/>
  <c r="L3695" i="2"/>
  <c r="M3696" i="2"/>
  <c r="K3734" i="2"/>
  <c r="L3696" i="2" l="1"/>
  <c r="M3697" i="2"/>
  <c r="J3698" i="2"/>
  <c r="K3735" i="2"/>
  <c r="J3699" i="2" l="1"/>
  <c r="L3697" i="2"/>
  <c r="M3698" i="2"/>
  <c r="K3736" i="2"/>
  <c r="L3698" i="2" l="1"/>
  <c r="M3699" i="2"/>
  <c r="J3700" i="2"/>
  <c r="K3737" i="2"/>
  <c r="J3701" i="2" l="1"/>
  <c r="L3699" i="2"/>
  <c r="M3700" i="2"/>
  <c r="K3738" i="2"/>
  <c r="L3700" i="2" l="1"/>
  <c r="M3701" i="2"/>
  <c r="J3702" i="2"/>
  <c r="K3739" i="2"/>
  <c r="J3703" i="2" l="1"/>
  <c r="L3701" i="2"/>
  <c r="M3702" i="2"/>
  <c r="K3740" i="2"/>
  <c r="L3702" i="2" l="1"/>
  <c r="M3703" i="2"/>
  <c r="J3704" i="2"/>
  <c r="K3741" i="2"/>
  <c r="J3705" i="2" l="1"/>
  <c r="L3703" i="2"/>
  <c r="M3704" i="2"/>
  <c r="K3742" i="2"/>
  <c r="L3704" i="2" l="1"/>
  <c r="M3705" i="2"/>
  <c r="J3706" i="2"/>
  <c r="K3743" i="2"/>
  <c r="J3707" i="2" l="1"/>
  <c r="L3705" i="2"/>
  <c r="M3706" i="2"/>
  <c r="K3744" i="2"/>
  <c r="J3708" i="2" l="1"/>
  <c r="L3706" i="2"/>
  <c r="M3707" i="2"/>
  <c r="K3745" i="2"/>
  <c r="L3707" i="2" l="1"/>
  <c r="M3708" i="2"/>
  <c r="J3709" i="2"/>
  <c r="K3746" i="2"/>
  <c r="J3710" i="2" l="1"/>
  <c r="L3708" i="2"/>
  <c r="M3709" i="2"/>
  <c r="K3747" i="2"/>
  <c r="L3709" i="2" l="1"/>
  <c r="M3710" i="2"/>
  <c r="J3711" i="2"/>
  <c r="K3748" i="2"/>
  <c r="J3712" i="2" l="1"/>
  <c r="L3710" i="2"/>
  <c r="M3711" i="2"/>
  <c r="K3749" i="2"/>
  <c r="L3711" i="2" l="1"/>
  <c r="M3712" i="2"/>
  <c r="J3713" i="2"/>
  <c r="K3750" i="2"/>
  <c r="J3714" i="2" l="1"/>
  <c r="L3712" i="2"/>
  <c r="M3713" i="2"/>
  <c r="K3751" i="2"/>
  <c r="L3713" i="2" l="1"/>
  <c r="M3714" i="2"/>
  <c r="J3715" i="2"/>
  <c r="K3752" i="2"/>
  <c r="J3716" i="2" l="1"/>
  <c r="L3714" i="2"/>
  <c r="M3715" i="2"/>
  <c r="K3753" i="2"/>
  <c r="J3717" i="2" l="1"/>
  <c r="L3715" i="2"/>
  <c r="M3716" i="2"/>
  <c r="K3754" i="2"/>
  <c r="L3716" i="2" l="1"/>
  <c r="J3718" i="2"/>
  <c r="M3717" i="2"/>
  <c r="K3755" i="2"/>
  <c r="J3719" i="2" l="1"/>
  <c r="L3717" i="2"/>
  <c r="M3718" i="2"/>
  <c r="K3756" i="2"/>
  <c r="L3718" i="2" l="1"/>
  <c r="M3719" i="2"/>
  <c r="J3720" i="2"/>
  <c r="K3757" i="2"/>
  <c r="J3721" i="2" l="1"/>
  <c r="L3719" i="2"/>
  <c r="M3720" i="2"/>
  <c r="K3758" i="2"/>
  <c r="L3720" i="2" l="1"/>
  <c r="M3721" i="2"/>
  <c r="J3722" i="2"/>
  <c r="K3759" i="2"/>
  <c r="J3723" i="2" l="1"/>
  <c r="M3722" i="2"/>
  <c r="L3721" i="2"/>
  <c r="K3760" i="2"/>
  <c r="L3722" i="2" l="1"/>
  <c r="M3723" i="2"/>
  <c r="J3724" i="2"/>
  <c r="K3761" i="2"/>
  <c r="J3725" i="2" l="1"/>
  <c r="L3723" i="2"/>
  <c r="M3724" i="2"/>
  <c r="K3762" i="2"/>
  <c r="L3724" i="2" l="1"/>
  <c r="M3725" i="2"/>
  <c r="J3726" i="2"/>
  <c r="K3763" i="2"/>
  <c r="J3727" i="2" l="1"/>
  <c r="L3725" i="2"/>
  <c r="M3726" i="2"/>
  <c r="K3764" i="2"/>
  <c r="L3726" i="2" l="1"/>
  <c r="M3727" i="2"/>
  <c r="J3728" i="2"/>
  <c r="K3765" i="2"/>
  <c r="J3729" i="2" l="1"/>
  <c r="L3727" i="2"/>
  <c r="M3728" i="2"/>
  <c r="K3766" i="2"/>
  <c r="L3728" i="2" l="1"/>
  <c r="J3730" i="2"/>
  <c r="M3729" i="2"/>
  <c r="K3767" i="2"/>
  <c r="J3731" i="2" l="1"/>
  <c r="L3729" i="2"/>
  <c r="M3730" i="2"/>
  <c r="K3768" i="2"/>
  <c r="J3732" i="2" l="1"/>
  <c r="L3730" i="2"/>
  <c r="M3731" i="2"/>
  <c r="K3769" i="2"/>
  <c r="J3733" i="2" l="1"/>
  <c r="L3731" i="2"/>
  <c r="M3732" i="2"/>
  <c r="K3770" i="2"/>
  <c r="L3732" i="2" l="1"/>
  <c r="M3733" i="2"/>
  <c r="J3734" i="2"/>
  <c r="K3771" i="2"/>
  <c r="J3735" i="2" l="1"/>
  <c r="L3733" i="2"/>
  <c r="M3734" i="2"/>
  <c r="K3772" i="2"/>
  <c r="J3736" i="2" l="1"/>
  <c r="L3734" i="2"/>
  <c r="M3735" i="2"/>
  <c r="K3773" i="2"/>
  <c r="J3737" i="2" l="1"/>
  <c r="L3735" i="2"/>
  <c r="M3736" i="2"/>
  <c r="K3774" i="2"/>
  <c r="L3736" i="2" l="1"/>
  <c r="J3738" i="2"/>
  <c r="M3737" i="2"/>
  <c r="K3775" i="2"/>
  <c r="J3739" i="2" l="1"/>
  <c r="L3737" i="2"/>
  <c r="M3738" i="2"/>
  <c r="K3776" i="2"/>
  <c r="L3738" i="2" l="1"/>
  <c r="M3739" i="2"/>
  <c r="J3740" i="2"/>
  <c r="K3777" i="2"/>
  <c r="J3741" i="2" l="1"/>
  <c r="L3739" i="2"/>
  <c r="M3740" i="2"/>
  <c r="K3778" i="2"/>
  <c r="L3740" i="2" l="1"/>
  <c r="M3741" i="2"/>
  <c r="J3742" i="2"/>
  <c r="K3779" i="2"/>
  <c r="J3743" i="2" l="1"/>
  <c r="L3741" i="2"/>
  <c r="M3742" i="2"/>
  <c r="K3780" i="2"/>
  <c r="L3742" i="2" l="1"/>
  <c r="M3743" i="2"/>
  <c r="J3744" i="2"/>
  <c r="K3781" i="2"/>
  <c r="J3745" i="2" l="1"/>
  <c r="L3743" i="2"/>
  <c r="M3744" i="2"/>
  <c r="K3782" i="2"/>
  <c r="L3744" i="2" l="1"/>
  <c r="M3745" i="2"/>
  <c r="J3746" i="2"/>
  <c r="K3783" i="2"/>
  <c r="J3747" i="2" l="1"/>
  <c r="L3745" i="2"/>
  <c r="M3746" i="2"/>
  <c r="K3784" i="2"/>
  <c r="L3746" i="2" l="1"/>
  <c r="M3747" i="2"/>
  <c r="J3748" i="2"/>
  <c r="K3785" i="2"/>
  <c r="J3749" i="2" l="1"/>
  <c r="L3747" i="2"/>
  <c r="M3748" i="2"/>
  <c r="K3786" i="2"/>
  <c r="L3748" i="2" l="1"/>
  <c r="M3749" i="2"/>
  <c r="J3750" i="2"/>
  <c r="K3787" i="2"/>
  <c r="J3751" i="2" l="1"/>
  <c r="M3750" i="2"/>
  <c r="L3749" i="2"/>
  <c r="K3788" i="2"/>
  <c r="L3750" i="2" l="1"/>
  <c r="M3751" i="2"/>
  <c r="J3752" i="2"/>
  <c r="K3789" i="2"/>
  <c r="J3753" i="2" l="1"/>
  <c r="L3751" i="2"/>
  <c r="M3752" i="2"/>
  <c r="K3790" i="2"/>
  <c r="L3752" i="2" l="1"/>
  <c r="J3754" i="2"/>
  <c r="M3753" i="2"/>
  <c r="K3791" i="2"/>
  <c r="J3755" i="2" l="1"/>
  <c r="L3753" i="2"/>
  <c r="M3754" i="2"/>
  <c r="K3792" i="2"/>
  <c r="L3754" i="2" l="1"/>
  <c r="M3755" i="2"/>
  <c r="J3756" i="2"/>
  <c r="K3793" i="2"/>
  <c r="J3757" i="2" l="1"/>
  <c r="L3755" i="2"/>
  <c r="M3756" i="2"/>
  <c r="K3794" i="2"/>
  <c r="L3756" i="2" l="1"/>
  <c r="M3757" i="2"/>
  <c r="J3758" i="2"/>
  <c r="K3795" i="2"/>
  <c r="J3759" i="2" l="1"/>
  <c r="L3757" i="2"/>
  <c r="M3758" i="2"/>
  <c r="K3796" i="2"/>
  <c r="L3758" i="2" l="1"/>
  <c r="M3759" i="2"/>
  <c r="J3760" i="2"/>
  <c r="K3797" i="2"/>
  <c r="J3761" i="2" l="1"/>
  <c r="L3759" i="2"/>
  <c r="M3760" i="2"/>
  <c r="K3798" i="2"/>
  <c r="L3760" i="2" l="1"/>
  <c r="M3761" i="2"/>
  <c r="J3762" i="2"/>
  <c r="K3799" i="2"/>
  <c r="J3763" i="2" l="1"/>
  <c r="L3761" i="2"/>
  <c r="M3762" i="2"/>
  <c r="K3800" i="2"/>
  <c r="L3762" i="2" l="1"/>
  <c r="M3763" i="2"/>
  <c r="J3764" i="2"/>
  <c r="K3801" i="2"/>
  <c r="J3765" i="2" l="1"/>
  <c r="M3764" i="2"/>
  <c r="L3763" i="2"/>
  <c r="K3802" i="2"/>
  <c r="L3764" i="2" l="1"/>
  <c r="M3765" i="2"/>
  <c r="J3766" i="2"/>
  <c r="K3803" i="2"/>
  <c r="J3767" i="2" l="1"/>
  <c r="L3765" i="2"/>
  <c r="M3766" i="2"/>
  <c r="K3804" i="2"/>
  <c r="L3766" i="2" l="1"/>
  <c r="M3767" i="2"/>
  <c r="J3768" i="2"/>
  <c r="K3805" i="2"/>
  <c r="J3769" i="2" l="1"/>
  <c r="L3767" i="2"/>
  <c r="M3768" i="2"/>
  <c r="K3806" i="2"/>
  <c r="L3768" i="2" l="1"/>
  <c r="M3769" i="2"/>
  <c r="J3770" i="2"/>
  <c r="K3807" i="2"/>
  <c r="J3771" i="2" l="1"/>
  <c r="M3770" i="2"/>
  <c r="L3769" i="2"/>
  <c r="K3808" i="2"/>
  <c r="L3770" i="2" l="1"/>
  <c r="M3771" i="2"/>
  <c r="J3772" i="2"/>
  <c r="K3809" i="2"/>
  <c r="J3773" i="2" l="1"/>
  <c r="L3771" i="2"/>
  <c r="M3772" i="2"/>
  <c r="K3810" i="2"/>
  <c r="L3772" i="2" l="1"/>
  <c r="M3773" i="2"/>
  <c r="J3774" i="2"/>
  <c r="K3811" i="2"/>
  <c r="J3775" i="2" l="1"/>
  <c r="L3773" i="2"/>
  <c r="M3774" i="2"/>
  <c r="K3812" i="2"/>
  <c r="L3774" i="2" l="1"/>
  <c r="M3775" i="2"/>
  <c r="J3776" i="2"/>
  <c r="K3813" i="2"/>
  <c r="J3777" i="2" l="1"/>
  <c r="L3775" i="2"/>
  <c r="M3776" i="2"/>
  <c r="K3814" i="2"/>
  <c r="L3776" i="2" l="1"/>
  <c r="J3778" i="2"/>
  <c r="M3777" i="2"/>
  <c r="K3815" i="2"/>
  <c r="J3779" i="2" l="1"/>
  <c r="L3777" i="2"/>
  <c r="M3778" i="2"/>
  <c r="K3816" i="2"/>
  <c r="L3778" i="2" l="1"/>
  <c r="M3779" i="2"/>
  <c r="J3780" i="2"/>
  <c r="K3817" i="2"/>
  <c r="J3781" i="2" l="1"/>
  <c r="L3779" i="2"/>
  <c r="M3780" i="2"/>
  <c r="K3818" i="2"/>
  <c r="L3780" i="2" l="1"/>
  <c r="M3781" i="2"/>
  <c r="J3782" i="2"/>
  <c r="K3819" i="2"/>
  <c r="J3783" i="2" l="1"/>
  <c r="M3782" i="2"/>
  <c r="L3781" i="2"/>
  <c r="K3820" i="2"/>
  <c r="L3782" i="2" l="1"/>
  <c r="M3783" i="2"/>
  <c r="J3784" i="2"/>
  <c r="K3821" i="2"/>
  <c r="J3785" i="2" l="1"/>
  <c r="L3783" i="2"/>
  <c r="M3784" i="2"/>
  <c r="K3822" i="2"/>
  <c r="L3784" i="2" l="1"/>
  <c r="J3786" i="2"/>
  <c r="M3785" i="2"/>
  <c r="K3823" i="2"/>
  <c r="J3787" i="2" l="1"/>
  <c r="L3785" i="2"/>
  <c r="M3786" i="2"/>
  <c r="K3824" i="2"/>
  <c r="J3788" i="2" l="1"/>
  <c r="L3786" i="2"/>
  <c r="M3787" i="2"/>
  <c r="K3825" i="2"/>
  <c r="J3789" i="2" l="1"/>
  <c r="L3787" i="2"/>
  <c r="M3788" i="2"/>
  <c r="K3826" i="2"/>
  <c r="L3788" i="2" l="1"/>
  <c r="J3790" i="2"/>
  <c r="M3789" i="2"/>
  <c r="K3827" i="2"/>
  <c r="J3791" i="2" l="1"/>
  <c r="L3789" i="2"/>
  <c r="M3790" i="2"/>
  <c r="K3828" i="2"/>
  <c r="L3790" i="2" l="1"/>
  <c r="M3791" i="2"/>
  <c r="J3792" i="2"/>
  <c r="K3829" i="2"/>
  <c r="J3793" i="2" l="1"/>
  <c r="M3792" i="2"/>
  <c r="L3791" i="2"/>
  <c r="K3830" i="2"/>
  <c r="L3792" i="2" l="1"/>
  <c r="M3793" i="2"/>
  <c r="J3794" i="2"/>
  <c r="K3831" i="2"/>
  <c r="J3795" i="2" l="1"/>
  <c r="L3793" i="2"/>
  <c r="M3794" i="2"/>
  <c r="K3832" i="2"/>
  <c r="L3794" i="2" l="1"/>
  <c r="J3796" i="2"/>
  <c r="M3795" i="2"/>
  <c r="K3833" i="2"/>
  <c r="J3797" i="2" l="1"/>
  <c r="L3795" i="2"/>
  <c r="M3796" i="2"/>
  <c r="K3834" i="2"/>
  <c r="L3796" i="2" l="1"/>
  <c r="M3797" i="2"/>
  <c r="J3798" i="2"/>
  <c r="K3835" i="2"/>
  <c r="J3799" i="2" l="1"/>
  <c r="L3797" i="2"/>
  <c r="M3798" i="2"/>
  <c r="K3836" i="2"/>
  <c r="L3798" i="2" l="1"/>
  <c r="M3799" i="2"/>
  <c r="J3800" i="2"/>
  <c r="K3837" i="2"/>
  <c r="J3801" i="2" l="1"/>
  <c r="L3799" i="2"/>
  <c r="M3800" i="2"/>
  <c r="K3838" i="2"/>
  <c r="L3800" i="2" l="1"/>
  <c r="M3801" i="2"/>
  <c r="J3802" i="2"/>
  <c r="K3839" i="2"/>
  <c r="J3803" i="2" l="1"/>
  <c r="L3801" i="2"/>
  <c r="M3802" i="2"/>
  <c r="K3840" i="2"/>
  <c r="J3804" i="2" l="1"/>
  <c r="L3802" i="2"/>
  <c r="M3803" i="2"/>
  <c r="K3841" i="2"/>
  <c r="L3803" i="2" l="1"/>
  <c r="M3804" i="2"/>
  <c r="J3805" i="2"/>
  <c r="K3842" i="2"/>
  <c r="J3806" i="2" l="1"/>
  <c r="L3804" i="2"/>
  <c r="M3805" i="2"/>
  <c r="K3843" i="2"/>
  <c r="L3805" i="2" l="1"/>
  <c r="M3806" i="2"/>
  <c r="J3807" i="2"/>
  <c r="K3844" i="2"/>
  <c r="J3808" i="2" l="1"/>
  <c r="L3806" i="2"/>
  <c r="M3807" i="2"/>
  <c r="K3845" i="2"/>
  <c r="L3807" i="2" l="1"/>
  <c r="M3808" i="2"/>
  <c r="J3809" i="2"/>
  <c r="K3846" i="2"/>
  <c r="J3810" i="2" l="1"/>
  <c r="L3808" i="2"/>
  <c r="M3809" i="2"/>
  <c r="K3847" i="2"/>
  <c r="J3811" i="2" l="1"/>
  <c r="L3809" i="2"/>
  <c r="M3810" i="2"/>
  <c r="K3848" i="2"/>
  <c r="L3810" i="2" l="1"/>
  <c r="J3812" i="2"/>
  <c r="M3811" i="2"/>
  <c r="K3849" i="2"/>
  <c r="J3813" i="2" l="1"/>
  <c r="L3811" i="2"/>
  <c r="M3812" i="2"/>
  <c r="K3850" i="2"/>
  <c r="J3814" i="2" l="1"/>
  <c r="L3812" i="2"/>
  <c r="M3813" i="2"/>
  <c r="K3851" i="2"/>
  <c r="L3813" i="2" l="1"/>
  <c r="J3815" i="2"/>
  <c r="M3814" i="2"/>
  <c r="K3852" i="2"/>
  <c r="J3816" i="2" l="1"/>
  <c r="L3814" i="2"/>
  <c r="M3815" i="2"/>
  <c r="K3853" i="2"/>
  <c r="L3815" i="2" l="1"/>
  <c r="J3817" i="2"/>
  <c r="M3816" i="2"/>
  <c r="K3854" i="2"/>
  <c r="J3818" i="2" l="1"/>
  <c r="L3816" i="2"/>
  <c r="M3817" i="2"/>
  <c r="K3855" i="2"/>
  <c r="L3817" i="2" l="1"/>
  <c r="M3818" i="2"/>
  <c r="J3819" i="2"/>
  <c r="K3856" i="2"/>
  <c r="J3820" i="2" l="1"/>
  <c r="M3819" i="2"/>
  <c r="L3818" i="2"/>
  <c r="K3857" i="2"/>
  <c r="L3819" i="2" l="1"/>
  <c r="M3820" i="2"/>
  <c r="J3821" i="2"/>
  <c r="K3858" i="2"/>
  <c r="J3822" i="2" l="1"/>
  <c r="L3820" i="2"/>
  <c r="M3821" i="2"/>
  <c r="K3859" i="2"/>
  <c r="L3821" i="2" l="1"/>
  <c r="J3823" i="2"/>
  <c r="M3822" i="2"/>
  <c r="K3860" i="2"/>
  <c r="J3824" i="2" l="1"/>
  <c r="L3822" i="2"/>
  <c r="M3823" i="2"/>
  <c r="K3861" i="2"/>
  <c r="L3823" i="2" l="1"/>
  <c r="J3825" i="2"/>
  <c r="M3824" i="2"/>
  <c r="K3862" i="2"/>
  <c r="J3826" i="2" l="1"/>
  <c r="L3824" i="2"/>
  <c r="M3825" i="2"/>
  <c r="K3863" i="2"/>
  <c r="J3827" i="2" l="1"/>
  <c r="M3826" i="2"/>
  <c r="L3825" i="2"/>
  <c r="K3864" i="2"/>
  <c r="L3826" i="2" l="1"/>
  <c r="M3827" i="2"/>
  <c r="J3828" i="2"/>
  <c r="K3865" i="2"/>
  <c r="J3829" i="2" l="1"/>
  <c r="L3827" i="2"/>
  <c r="M3828" i="2"/>
  <c r="K3866" i="2"/>
  <c r="J3830" i="2" l="1"/>
  <c r="L3828" i="2"/>
  <c r="M3829" i="2"/>
  <c r="K3867" i="2"/>
  <c r="L3829" i="2" l="1"/>
  <c r="M3830" i="2"/>
  <c r="J3831" i="2"/>
  <c r="K3868" i="2"/>
  <c r="J3832" i="2" l="1"/>
  <c r="L3830" i="2"/>
  <c r="M3831" i="2"/>
  <c r="K3869" i="2"/>
  <c r="L3831" i="2" l="1"/>
  <c r="M3832" i="2"/>
  <c r="J3833" i="2"/>
  <c r="K3870" i="2"/>
  <c r="J3834" i="2" l="1"/>
  <c r="L3832" i="2"/>
  <c r="M3833" i="2"/>
  <c r="K3871" i="2"/>
  <c r="L3833" i="2" l="1"/>
  <c r="M3834" i="2"/>
  <c r="J3835" i="2"/>
  <c r="K3872" i="2"/>
  <c r="J3836" i="2" l="1"/>
  <c r="L3834" i="2"/>
  <c r="M3835" i="2"/>
  <c r="K3873" i="2"/>
  <c r="L3835" i="2" l="1"/>
  <c r="M3836" i="2"/>
  <c r="J3837" i="2"/>
  <c r="K3874" i="2"/>
  <c r="J3838" i="2" l="1"/>
  <c r="L3836" i="2"/>
  <c r="M3837" i="2"/>
  <c r="K3875" i="2"/>
  <c r="L3837" i="2" l="1"/>
  <c r="M3838" i="2"/>
  <c r="J3839" i="2"/>
  <c r="K3876" i="2"/>
  <c r="J3840" i="2" l="1"/>
  <c r="L3838" i="2"/>
  <c r="M3839" i="2"/>
  <c r="K3877" i="2"/>
  <c r="L3839" i="2" l="1"/>
  <c r="M3840" i="2"/>
  <c r="J3841" i="2"/>
  <c r="K3878" i="2"/>
  <c r="J3842" i="2" l="1"/>
  <c r="L3840" i="2"/>
  <c r="M3841" i="2"/>
  <c r="K3879" i="2"/>
  <c r="L3841" i="2" l="1"/>
  <c r="M3842" i="2"/>
  <c r="J3843" i="2"/>
  <c r="K3880" i="2"/>
  <c r="J3844" i="2" l="1"/>
  <c r="L3842" i="2"/>
  <c r="M3843" i="2"/>
  <c r="K3881" i="2"/>
  <c r="L3843" i="2" l="1"/>
  <c r="M3844" i="2"/>
  <c r="J3845" i="2"/>
  <c r="K3882" i="2"/>
  <c r="J3846" i="2" l="1"/>
  <c r="L3844" i="2"/>
  <c r="M3845" i="2"/>
  <c r="K3883" i="2"/>
  <c r="L3845" i="2" l="1"/>
  <c r="M3846" i="2"/>
  <c r="J3847" i="2"/>
  <c r="K3884" i="2"/>
  <c r="J3848" i="2" l="1"/>
  <c r="L3846" i="2"/>
  <c r="M3847" i="2"/>
  <c r="K3885" i="2"/>
  <c r="L3847" i="2" l="1"/>
  <c r="M3848" i="2"/>
  <c r="J3849" i="2"/>
  <c r="K3886" i="2"/>
  <c r="J3850" i="2" l="1"/>
  <c r="L3848" i="2"/>
  <c r="M3849" i="2"/>
  <c r="K3887" i="2"/>
  <c r="J3851" i="2" l="1"/>
  <c r="L3849" i="2"/>
  <c r="M3850" i="2"/>
  <c r="K3888" i="2"/>
  <c r="L3850" i="2" l="1"/>
  <c r="J3852" i="2"/>
  <c r="M3851" i="2"/>
  <c r="K3889" i="2"/>
  <c r="J3853" i="2" l="1"/>
  <c r="L3851" i="2"/>
  <c r="M3852" i="2"/>
  <c r="K3890" i="2"/>
  <c r="J3854" i="2" l="1"/>
  <c r="L3852" i="2"/>
  <c r="M3853" i="2"/>
  <c r="K3891" i="2"/>
  <c r="L3853" i="2" l="1"/>
  <c r="M3854" i="2"/>
  <c r="J3855" i="2"/>
  <c r="K3892" i="2"/>
  <c r="J3856" i="2" l="1"/>
  <c r="M3855" i="2"/>
  <c r="L3854" i="2"/>
  <c r="K3893" i="2"/>
  <c r="L3855" i="2" l="1"/>
  <c r="M3856" i="2"/>
  <c r="J3857" i="2"/>
  <c r="K3894" i="2"/>
  <c r="J3858" i="2" l="1"/>
  <c r="L3856" i="2"/>
  <c r="M3857" i="2"/>
  <c r="K3895" i="2"/>
  <c r="L3857" i="2" l="1"/>
  <c r="M3858" i="2"/>
  <c r="J3859" i="2"/>
  <c r="K3896" i="2"/>
  <c r="J3860" i="2" l="1"/>
  <c r="L3858" i="2"/>
  <c r="M3859" i="2"/>
  <c r="K3897" i="2"/>
  <c r="L3859" i="2" l="1"/>
  <c r="J3861" i="2"/>
  <c r="M3860" i="2"/>
  <c r="K3898" i="2"/>
  <c r="J3862" i="2" l="1"/>
  <c r="L3860" i="2"/>
  <c r="M3861" i="2"/>
  <c r="K3899" i="2"/>
  <c r="L3861" i="2" l="1"/>
  <c r="M3862" i="2"/>
  <c r="J3863" i="2"/>
  <c r="K3900" i="2"/>
  <c r="J3864" i="2" l="1"/>
  <c r="L3862" i="2"/>
  <c r="M3863" i="2"/>
  <c r="K3901" i="2"/>
  <c r="L3863" i="2" l="1"/>
  <c r="M3864" i="2"/>
  <c r="J3865" i="2"/>
  <c r="K3902" i="2"/>
  <c r="J3866" i="2" l="1"/>
  <c r="L3864" i="2"/>
  <c r="M3865" i="2"/>
  <c r="K3903" i="2"/>
  <c r="L3865" i="2" l="1"/>
  <c r="M3866" i="2"/>
  <c r="J3867" i="2"/>
  <c r="K3904" i="2"/>
  <c r="J3868" i="2" l="1"/>
  <c r="M3867" i="2"/>
  <c r="L3866" i="2"/>
  <c r="K3905" i="2"/>
  <c r="L3867" i="2" l="1"/>
  <c r="M3868" i="2"/>
  <c r="J3869" i="2"/>
  <c r="K3906" i="2"/>
  <c r="J3870" i="2" l="1"/>
  <c r="L3868" i="2"/>
  <c r="M3869" i="2"/>
  <c r="K3907" i="2"/>
  <c r="J3871" i="2" l="1"/>
  <c r="L3869" i="2"/>
  <c r="M3870" i="2"/>
  <c r="K3908" i="2"/>
  <c r="J3872" i="2" l="1"/>
  <c r="L3870" i="2"/>
  <c r="M3871" i="2"/>
  <c r="K3909" i="2"/>
  <c r="L3871" i="2" l="1"/>
  <c r="M3872" i="2"/>
  <c r="J3873" i="2"/>
  <c r="K3910" i="2"/>
  <c r="J3874" i="2" l="1"/>
  <c r="L3872" i="2"/>
  <c r="M3873" i="2"/>
  <c r="K3911" i="2"/>
  <c r="J3875" i="2" l="1"/>
  <c r="L3873" i="2"/>
  <c r="M3874" i="2"/>
  <c r="K3912" i="2"/>
  <c r="L3874" i="2" l="1"/>
  <c r="M3875" i="2"/>
  <c r="J3876" i="2"/>
  <c r="K3913" i="2"/>
  <c r="L3875" i="2" l="1"/>
  <c r="J3877" i="2"/>
  <c r="M3876" i="2"/>
  <c r="K3914" i="2"/>
  <c r="J3878" i="2" l="1"/>
  <c r="L3876" i="2"/>
  <c r="M3877" i="2"/>
  <c r="K3915" i="2"/>
  <c r="L3877" i="2" l="1"/>
  <c r="M3878" i="2"/>
  <c r="J3879" i="2"/>
  <c r="K3916" i="2"/>
  <c r="J3880" i="2" l="1"/>
  <c r="L3878" i="2"/>
  <c r="M3879" i="2"/>
  <c r="K3917" i="2"/>
  <c r="L3879" i="2" l="1"/>
  <c r="M3880" i="2"/>
  <c r="J3881" i="2"/>
  <c r="K3918" i="2"/>
  <c r="J3882" i="2" l="1"/>
  <c r="L3880" i="2"/>
  <c r="M3881" i="2"/>
  <c r="K3919" i="2"/>
  <c r="L3881" i="2" l="1"/>
  <c r="M3882" i="2"/>
  <c r="J3883" i="2"/>
  <c r="K3920" i="2"/>
  <c r="J3884" i="2" l="1"/>
  <c r="L3882" i="2"/>
  <c r="M3883" i="2"/>
  <c r="K3921" i="2"/>
  <c r="L3883" i="2" l="1"/>
  <c r="M3884" i="2"/>
  <c r="J3885" i="2"/>
  <c r="K3922" i="2"/>
  <c r="J3886" i="2" l="1"/>
  <c r="L3884" i="2"/>
  <c r="M3885" i="2"/>
  <c r="K3923" i="2"/>
  <c r="L3885" i="2" l="1"/>
  <c r="M3886" i="2"/>
  <c r="J3887" i="2"/>
  <c r="K3924" i="2"/>
  <c r="J3888" i="2" l="1"/>
  <c r="L3886" i="2"/>
  <c r="M3887" i="2"/>
  <c r="K3925" i="2"/>
  <c r="L3887" i="2" l="1"/>
  <c r="M3888" i="2"/>
  <c r="J3889" i="2"/>
  <c r="K3926" i="2"/>
  <c r="J3890" i="2" l="1"/>
  <c r="L3888" i="2"/>
  <c r="M3889" i="2"/>
  <c r="K3927" i="2"/>
  <c r="L3889" i="2" l="1"/>
  <c r="M3890" i="2"/>
  <c r="J3891" i="2"/>
  <c r="K3928" i="2"/>
  <c r="J3892" i="2" l="1"/>
  <c r="L3890" i="2"/>
  <c r="M3891" i="2"/>
  <c r="K3929" i="2"/>
  <c r="L3891" i="2" l="1"/>
  <c r="M3892" i="2"/>
  <c r="J3893" i="2"/>
  <c r="K3930" i="2"/>
  <c r="J3894" i="2" l="1"/>
  <c r="L3892" i="2"/>
  <c r="M3893" i="2"/>
  <c r="K3931" i="2"/>
  <c r="L3893" i="2" l="1"/>
  <c r="M3894" i="2"/>
  <c r="J3895" i="2"/>
  <c r="K3932" i="2"/>
  <c r="J3896" i="2" l="1"/>
  <c r="L3894" i="2"/>
  <c r="M3895" i="2"/>
  <c r="K3933" i="2"/>
  <c r="L3895" i="2" l="1"/>
  <c r="M3896" i="2"/>
  <c r="J3897" i="2"/>
  <c r="K3934" i="2"/>
  <c r="J3898" i="2" l="1"/>
  <c r="L3896" i="2"/>
  <c r="M3897" i="2"/>
  <c r="K3935" i="2"/>
  <c r="L3897" i="2" l="1"/>
  <c r="M3898" i="2"/>
  <c r="J3899" i="2"/>
  <c r="K3936" i="2"/>
  <c r="J3900" i="2" l="1"/>
  <c r="L3898" i="2"/>
  <c r="M3899" i="2"/>
  <c r="K3937" i="2"/>
  <c r="L3899" i="2" l="1"/>
  <c r="M3900" i="2"/>
  <c r="J3901" i="2"/>
  <c r="K3938" i="2"/>
  <c r="J3902" i="2" l="1"/>
  <c r="L3900" i="2"/>
  <c r="M3901" i="2"/>
  <c r="K3939" i="2"/>
  <c r="J3903" i="2" l="1"/>
  <c r="L3901" i="2"/>
  <c r="M3902" i="2"/>
  <c r="K3940" i="2"/>
  <c r="L3902" i="2" l="1"/>
  <c r="M3903" i="2"/>
  <c r="J3904" i="2"/>
  <c r="K3941" i="2"/>
  <c r="J3905" i="2" l="1"/>
  <c r="M3904" i="2"/>
  <c r="L3903" i="2"/>
  <c r="K3942" i="2"/>
  <c r="L3904" i="2" l="1"/>
  <c r="M3905" i="2"/>
  <c r="J3906" i="2"/>
  <c r="K3943" i="2"/>
  <c r="J3907" i="2" l="1"/>
  <c r="L3905" i="2"/>
  <c r="M3906" i="2"/>
  <c r="K3944" i="2"/>
  <c r="J3908" i="2" l="1"/>
  <c r="L3906" i="2"/>
  <c r="M3907" i="2"/>
  <c r="K3945" i="2"/>
  <c r="L3907" i="2" l="1"/>
  <c r="M3908" i="2"/>
  <c r="J3909" i="2"/>
  <c r="K3946" i="2"/>
  <c r="J3910" i="2" l="1"/>
  <c r="L3908" i="2"/>
  <c r="M3909" i="2"/>
  <c r="K3947" i="2"/>
  <c r="J3911" i="2" l="1"/>
  <c r="L3909" i="2"/>
  <c r="M3910" i="2"/>
  <c r="K3948" i="2"/>
  <c r="J3912" i="2" l="1"/>
  <c r="L3910" i="2"/>
  <c r="M3911" i="2"/>
  <c r="K3949" i="2"/>
  <c r="L3911" i="2" l="1"/>
  <c r="M3912" i="2"/>
  <c r="J3913" i="2"/>
  <c r="K3950" i="2"/>
  <c r="J3914" i="2" l="1"/>
  <c r="L3912" i="2"/>
  <c r="M3913" i="2"/>
  <c r="K3951" i="2"/>
  <c r="L3913" i="2" l="1"/>
  <c r="M3914" i="2"/>
  <c r="J3915" i="2"/>
  <c r="K3952" i="2"/>
  <c r="J3916" i="2" l="1"/>
  <c r="L3914" i="2"/>
  <c r="M3915" i="2"/>
  <c r="K3953" i="2"/>
  <c r="L3915" i="2" l="1"/>
  <c r="M3916" i="2"/>
  <c r="J3917" i="2"/>
  <c r="K3954" i="2"/>
  <c r="J3918" i="2" l="1"/>
  <c r="L3916" i="2"/>
  <c r="M3917" i="2"/>
  <c r="K3955" i="2"/>
  <c r="L3917" i="2" l="1"/>
  <c r="J3919" i="2"/>
  <c r="M3918" i="2"/>
  <c r="K3956" i="2"/>
  <c r="J3920" i="2" l="1"/>
  <c r="L3918" i="2"/>
  <c r="M3919" i="2"/>
  <c r="K3957" i="2"/>
  <c r="L3919" i="2" l="1"/>
  <c r="M3920" i="2"/>
  <c r="J3921" i="2"/>
  <c r="K3958" i="2"/>
  <c r="J3922" i="2" l="1"/>
  <c r="L3920" i="2"/>
  <c r="M3921" i="2"/>
  <c r="K3959" i="2"/>
  <c r="J3923" i="2" l="1"/>
  <c r="L3921" i="2"/>
  <c r="M3922" i="2"/>
  <c r="K3960" i="2"/>
  <c r="J3924" i="2" l="1"/>
  <c r="L3922" i="2"/>
  <c r="M3923" i="2"/>
  <c r="K3961" i="2"/>
  <c r="L3923" i="2" l="1"/>
  <c r="J3925" i="2"/>
  <c r="M3924" i="2"/>
  <c r="K3962" i="2"/>
  <c r="J3926" i="2" l="1"/>
  <c r="L3924" i="2"/>
  <c r="M3925" i="2"/>
  <c r="K3963" i="2"/>
  <c r="J3927" i="2" l="1"/>
  <c r="L3925" i="2"/>
  <c r="M3926" i="2"/>
  <c r="K3964" i="2"/>
  <c r="J3928" i="2" l="1"/>
  <c r="L3926" i="2"/>
  <c r="M3927" i="2"/>
  <c r="K3965" i="2"/>
  <c r="L3927" i="2" l="1"/>
  <c r="M3928" i="2"/>
  <c r="J3929" i="2"/>
  <c r="K3966" i="2"/>
  <c r="J3930" i="2" l="1"/>
  <c r="L3928" i="2"/>
  <c r="M3929" i="2"/>
  <c r="K3967" i="2"/>
  <c r="J3931" i="2" l="1"/>
  <c r="L3929" i="2"/>
  <c r="M3930" i="2"/>
  <c r="K3968" i="2"/>
  <c r="J3932" i="2" l="1"/>
  <c r="L3930" i="2"/>
  <c r="M3931" i="2"/>
  <c r="K3969" i="2"/>
  <c r="L3931" i="2" l="1"/>
  <c r="M3932" i="2"/>
  <c r="J3933" i="2"/>
  <c r="K3970" i="2"/>
  <c r="J3934" i="2" l="1"/>
  <c r="L3932" i="2"/>
  <c r="M3933" i="2"/>
  <c r="K3971" i="2"/>
  <c r="J3935" i="2" l="1"/>
  <c r="L3933" i="2"/>
  <c r="M3934" i="2"/>
  <c r="K3972" i="2"/>
  <c r="J3936" i="2" l="1"/>
  <c r="L3934" i="2"/>
  <c r="M3935" i="2"/>
  <c r="K3973" i="2"/>
  <c r="L3935" i="2" l="1"/>
  <c r="J3937" i="2"/>
  <c r="M3936" i="2"/>
  <c r="K3974" i="2"/>
  <c r="J3938" i="2" l="1"/>
  <c r="L3936" i="2"/>
  <c r="M3937" i="2"/>
  <c r="K3975" i="2"/>
  <c r="J3939" i="2" l="1"/>
  <c r="L3937" i="2"/>
  <c r="M3938" i="2"/>
  <c r="K3976" i="2"/>
  <c r="J3940" i="2" l="1"/>
  <c r="L3938" i="2"/>
  <c r="M3939" i="2"/>
  <c r="K3977" i="2"/>
  <c r="L3939" i="2" l="1"/>
  <c r="J3941" i="2"/>
  <c r="M3940" i="2"/>
  <c r="K3978" i="2"/>
  <c r="J3942" i="2" l="1"/>
  <c r="L3940" i="2"/>
  <c r="M3941" i="2"/>
  <c r="K3979" i="2"/>
  <c r="J3943" i="2" l="1"/>
  <c r="L3941" i="2"/>
  <c r="M3942" i="2"/>
  <c r="K3980" i="2"/>
  <c r="J3944" i="2" l="1"/>
  <c r="L3942" i="2"/>
  <c r="M3943" i="2"/>
  <c r="K3981" i="2"/>
  <c r="L3943" i="2" l="1"/>
  <c r="M3944" i="2"/>
  <c r="J3945" i="2"/>
  <c r="K3982" i="2"/>
  <c r="J3946" i="2" l="1"/>
  <c r="L3944" i="2"/>
  <c r="M3945" i="2"/>
  <c r="K3983" i="2"/>
  <c r="J3947" i="2" l="1"/>
  <c r="L3945" i="2"/>
  <c r="M3946" i="2"/>
  <c r="K3984" i="2"/>
  <c r="L3946" i="2" l="1"/>
  <c r="M3947" i="2"/>
  <c r="J3948" i="2"/>
  <c r="K3985" i="2"/>
  <c r="J3949" i="2" l="1"/>
  <c r="M3948" i="2"/>
  <c r="L3947" i="2"/>
  <c r="K3986" i="2"/>
  <c r="L3948" i="2" l="1"/>
  <c r="M3949" i="2"/>
  <c r="J3950" i="2"/>
  <c r="K3987" i="2"/>
  <c r="J3951" i="2" l="1"/>
  <c r="L3949" i="2"/>
  <c r="M3950" i="2"/>
  <c r="K3988" i="2"/>
  <c r="J3952" i="2" l="1"/>
  <c r="L3950" i="2"/>
  <c r="M3951" i="2"/>
  <c r="K3989" i="2"/>
  <c r="L3951" i="2" l="1"/>
  <c r="J3953" i="2"/>
  <c r="M3952" i="2"/>
  <c r="K3990" i="2"/>
  <c r="J3954" i="2" l="1"/>
  <c r="L3952" i="2"/>
  <c r="M3953" i="2"/>
  <c r="K3991" i="2"/>
  <c r="J3955" i="2" l="1"/>
  <c r="L3953" i="2"/>
  <c r="M3954" i="2"/>
  <c r="K3992" i="2"/>
  <c r="L3954" i="2" l="1"/>
  <c r="M3955" i="2"/>
  <c r="J3956" i="2"/>
  <c r="K3993" i="2"/>
  <c r="J3957" i="2" l="1"/>
  <c r="L3955" i="2"/>
  <c r="M3956" i="2"/>
  <c r="K3994" i="2"/>
  <c r="L3956" i="2" l="1"/>
  <c r="M3957" i="2"/>
  <c r="J3958" i="2"/>
  <c r="K3995" i="2"/>
  <c r="J3959" i="2" l="1"/>
  <c r="L3957" i="2"/>
  <c r="M3958" i="2"/>
  <c r="K3996" i="2"/>
  <c r="L3958" i="2" l="1"/>
  <c r="M3959" i="2"/>
  <c r="J3960" i="2"/>
  <c r="K3997" i="2"/>
  <c r="J3961" i="2" l="1"/>
  <c r="L3959" i="2"/>
  <c r="M3960" i="2"/>
  <c r="K3998" i="2"/>
  <c r="L3960" i="2" l="1"/>
  <c r="M3961" i="2"/>
  <c r="J3962" i="2"/>
  <c r="K3999" i="2"/>
  <c r="J3963" i="2" l="1"/>
  <c r="L3961" i="2"/>
  <c r="M3962" i="2"/>
  <c r="K4000" i="2"/>
  <c r="L3962" i="2" l="1"/>
  <c r="M3963" i="2"/>
  <c r="J3964" i="2"/>
  <c r="K4001" i="2"/>
  <c r="J3965" i="2" l="1"/>
  <c r="L3963" i="2"/>
  <c r="M3964" i="2"/>
  <c r="K4002" i="2"/>
  <c r="L3964" i="2" l="1"/>
  <c r="M3965" i="2"/>
  <c r="J3966" i="2"/>
  <c r="K4003" i="2"/>
  <c r="J3967" i="2" l="1"/>
  <c r="L3965" i="2"/>
  <c r="M3966" i="2"/>
  <c r="K4004" i="2"/>
  <c r="J3968" i="2" l="1"/>
  <c r="L3966" i="2"/>
  <c r="M3967" i="2"/>
  <c r="K4005" i="2"/>
  <c r="L3967" i="2" l="1"/>
  <c r="M3968" i="2"/>
  <c r="J3969" i="2"/>
  <c r="K4006" i="2"/>
  <c r="J3970" i="2" l="1"/>
  <c r="L3968" i="2"/>
  <c r="M3969" i="2"/>
  <c r="K4007" i="2"/>
  <c r="L3969" i="2" l="1"/>
  <c r="J3971" i="2"/>
  <c r="M3970" i="2"/>
  <c r="K4008" i="2"/>
  <c r="J3972" i="2" l="1"/>
  <c r="L3970" i="2"/>
  <c r="M3971" i="2"/>
  <c r="K4009" i="2"/>
  <c r="L3971" i="2" l="1"/>
  <c r="M3972" i="2"/>
  <c r="J3973" i="2"/>
  <c r="K4010" i="2"/>
  <c r="J3974" i="2" l="1"/>
  <c r="L3972" i="2"/>
  <c r="M3973" i="2"/>
  <c r="K4011" i="2"/>
  <c r="L3973" i="2" l="1"/>
  <c r="J3975" i="2"/>
  <c r="M3974" i="2"/>
  <c r="K4012" i="2"/>
  <c r="J3976" i="2" l="1"/>
  <c r="L3974" i="2"/>
  <c r="M3975" i="2"/>
  <c r="K4013" i="2"/>
  <c r="L3975" i="2" l="1"/>
  <c r="J3977" i="2"/>
  <c r="M3976" i="2"/>
  <c r="K4014" i="2"/>
  <c r="J3978" i="2" l="1"/>
  <c r="L3976" i="2"/>
  <c r="M3977" i="2"/>
  <c r="K4015" i="2"/>
  <c r="J3979" i="2" l="1"/>
  <c r="L3977" i="2"/>
  <c r="M3978" i="2"/>
  <c r="K4016" i="2"/>
  <c r="L3978" i="2" l="1"/>
  <c r="M3979" i="2"/>
  <c r="J3980" i="2"/>
  <c r="K4017" i="2"/>
  <c r="J3981" i="2" l="1"/>
  <c r="L3979" i="2"/>
  <c r="M3980" i="2"/>
  <c r="K4018" i="2"/>
  <c r="J3982" i="2" l="1"/>
  <c r="L3980" i="2"/>
  <c r="M3981" i="2"/>
  <c r="K4019" i="2"/>
  <c r="L3981" i="2" l="1"/>
  <c r="M3982" i="2"/>
  <c r="J3983" i="2"/>
  <c r="K4020" i="2"/>
  <c r="J3984" i="2" l="1"/>
  <c r="L3982" i="2"/>
  <c r="M3983" i="2"/>
  <c r="K4021" i="2"/>
  <c r="L3983" i="2" l="1"/>
  <c r="M3984" i="2"/>
  <c r="J3985" i="2"/>
  <c r="K4022" i="2"/>
  <c r="J3986" i="2" l="1"/>
  <c r="L3984" i="2"/>
  <c r="M3985" i="2"/>
  <c r="K4023" i="2"/>
  <c r="L3985" i="2" l="1"/>
  <c r="J3987" i="2"/>
  <c r="M3986" i="2"/>
  <c r="K4024" i="2"/>
  <c r="J3988" i="2" l="1"/>
  <c r="L3986" i="2"/>
  <c r="M3987" i="2"/>
  <c r="K4025" i="2"/>
  <c r="L3987" i="2" l="1"/>
  <c r="M3988" i="2"/>
  <c r="J3989" i="2"/>
  <c r="K4026" i="2"/>
  <c r="J3990" i="2" l="1"/>
  <c r="L3988" i="2"/>
  <c r="M3989" i="2"/>
  <c r="K4027" i="2"/>
  <c r="L3989" i="2" l="1"/>
  <c r="M3990" i="2"/>
  <c r="J3991" i="2"/>
  <c r="K4028" i="2"/>
  <c r="J3992" i="2" l="1"/>
  <c r="L3990" i="2"/>
  <c r="M3991" i="2"/>
  <c r="K4029" i="2"/>
  <c r="L3991" i="2" l="1"/>
  <c r="M3992" i="2"/>
  <c r="J3993" i="2"/>
  <c r="K4030" i="2"/>
  <c r="J3994" i="2" l="1"/>
  <c r="L3992" i="2"/>
  <c r="M3993" i="2"/>
  <c r="K4031" i="2"/>
  <c r="L3993" i="2" l="1"/>
  <c r="J3995" i="2"/>
  <c r="M3994" i="2"/>
  <c r="K4032" i="2"/>
  <c r="J3996" i="2" l="1"/>
  <c r="L3994" i="2"/>
  <c r="M3995" i="2"/>
  <c r="K4033" i="2"/>
  <c r="J3997" i="2" l="1"/>
  <c r="L3995" i="2"/>
  <c r="M3996" i="2"/>
  <c r="K4034" i="2"/>
  <c r="L3996" i="2" l="1"/>
  <c r="J3998" i="2"/>
  <c r="M3997" i="2"/>
  <c r="K4035" i="2"/>
  <c r="J3999" i="2" l="1"/>
  <c r="L3997" i="2"/>
  <c r="M3998" i="2"/>
  <c r="K4036" i="2"/>
  <c r="L3998" i="2" l="1"/>
  <c r="M3999" i="2"/>
  <c r="J4000" i="2"/>
  <c r="K4037" i="2"/>
  <c r="J4001" i="2" l="1"/>
  <c r="L3999" i="2"/>
  <c r="M4000" i="2"/>
  <c r="K4038" i="2"/>
  <c r="L4000" i="2" l="1"/>
  <c r="M4001" i="2"/>
  <c r="J4002" i="2"/>
  <c r="K4039" i="2"/>
  <c r="J4003" i="2" l="1"/>
  <c r="L4001" i="2"/>
  <c r="M4002" i="2"/>
  <c r="K4040" i="2"/>
  <c r="L4002" i="2" l="1"/>
  <c r="J4004" i="2"/>
  <c r="M4003" i="2"/>
  <c r="K4041" i="2"/>
  <c r="J4005" i="2" l="1"/>
  <c r="L4003" i="2"/>
  <c r="M4004" i="2"/>
  <c r="K4042" i="2"/>
  <c r="L4004" i="2" l="1"/>
  <c r="M4005" i="2"/>
  <c r="J4006" i="2"/>
  <c r="K4043" i="2"/>
  <c r="J4007" i="2" l="1"/>
  <c r="L4005" i="2"/>
  <c r="M4006" i="2"/>
  <c r="K4044" i="2"/>
  <c r="J4008" i="2" l="1"/>
  <c r="L4006" i="2"/>
  <c r="M4007" i="2"/>
  <c r="K4045" i="2"/>
  <c r="L4007" i="2" l="1"/>
  <c r="M4008" i="2"/>
  <c r="J4009" i="2"/>
  <c r="K4046" i="2"/>
  <c r="J4010" i="2" l="1"/>
  <c r="L4008" i="2"/>
  <c r="M4009" i="2"/>
  <c r="K4047" i="2"/>
  <c r="L4009" i="2" l="1"/>
  <c r="J4011" i="2"/>
  <c r="M4010" i="2"/>
  <c r="K4048" i="2"/>
  <c r="J4012" i="2" l="1"/>
  <c r="L4010" i="2"/>
  <c r="M4011" i="2"/>
  <c r="K4049" i="2"/>
  <c r="J4013" i="2" l="1"/>
  <c r="L4011" i="2"/>
  <c r="M4012" i="2"/>
  <c r="K4050" i="2"/>
  <c r="L4012" i="2" l="1"/>
  <c r="M4013" i="2"/>
  <c r="J4014" i="2"/>
  <c r="K4051" i="2"/>
  <c r="J4015" i="2" l="1"/>
  <c r="L4013" i="2"/>
  <c r="M4014" i="2"/>
  <c r="K4052" i="2"/>
  <c r="L4014" i="2" l="1"/>
  <c r="M4015" i="2"/>
  <c r="J4016" i="2"/>
  <c r="K4053" i="2"/>
  <c r="J4017" i="2" l="1"/>
  <c r="L4015" i="2"/>
  <c r="M4016" i="2"/>
  <c r="K4054" i="2"/>
  <c r="J4018" i="2" l="1"/>
  <c r="L4016" i="2"/>
  <c r="M4017" i="2"/>
  <c r="K4055" i="2"/>
  <c r="L4017" i="2" l="1"/>
  <c r="J4019" i="2"/>
  <c r="M4018" i="2"/>
  <c r="K4056" i="2"/>
  <c r="J4020" i="2" l="1"/>
  <c r="L4018" i="2"/>
  <c r="M4019" i="2"/>
  <c r="K4057" i="2"/>
  <c r="J4021" i="2" l="1"/>
  <c r="L4019" i="2"/>
  <c r="M4020" i="2"/>
  <c r="K4058" i="2"/>
  <c r="J4022" i="2" l="1"/>
  <c r="M4021" i="2"/>
  <c r="L4020" i="2"/>
  <c r="K4059" i="2"/>
  <c r="L4021" i="2" l="1"/>
  <c r="M4022" i="2"/>
  <c r="J4023" i="2"/>
  <c r="K4060" i="2"/>
  <c r="J4024" i="2" l="1"/>
  <c r="L4022" i="2"/>
  <c r="M4023" i="2"/>
  <c r="K4061" i="2"/>
  <c r="L4023" i="2" l="1"/>
  <c r="M4024" i="2"/>
  <c r="J4025" i="2"/>
  <c r="K4062" i="2"/>
  <c r="J4026" i="2" l="1"/>
  <c r="L4024" i="2"/>
  <c r="M4025" i="2"/>
  <c r="K4063" i="2"/>
  <c r="L4025" i="2" l="1"/>
  <c r="M4026" i="2"/>
  <c r="J4027" i="2"/>
  <c r="K4064" i="2"/>
  <c r="J4028" i="2" l="1"/>
  <c r="L4026" i="2"/>
  <c r="M4027" i="2"/>
  <c r="K4065" i="2"/>
  <c r="L4027" i="2" l="1"/>
  <c r="M4028" i="2"/>
  <c r="J4029" i="2"/>
  <c r="K4066" i="2"/>
  <c r="J4030" i="2" l="1"/>
  <c r="L4028" i="2"/>
  <c r="M4029" i="2"/>
  <c r="K4067" i="2"/>
  <c r="J4031" i="2" l="1"/>
  <c r="L4029" i="2"/>
  <c r="M4030" i="2"/>
  <c r="K4068" i="2"/>
  <c r="L4030" i="2" l="1"/>
  <c r="M4031" i="2"/>
  <c r="J4032" i="2"/>
  <c r="K4069" i="2"/>
  <c r="J4033" i="2" l="1"/>
  <c r="L4031" i="2"/>
  <c r="M4032" i="2"/>
  <c r="K4070" i="2"/>
  <c r="L4032" i="2" l="1"/>
  <c r="J4034" i="2"/>
  <c r="M4033" i="2"/>
  <c r="K4071" i="2"/>
  <c r="J4035" i="2" l="1"/>
  <c r="L4033" i="2"/>
  <c r="M4034" i="2"/>
  <c r="K4072" i="2"/>
  <c r="J4036" i="2" l="1"/>
  <c r="M4035" i="2"/>
  <c r="L4034" i="2"/>
  <c r="K4073" i="2"/>
  <c r="J4037" i="2" l="1"/>
  <c r="L4035" i="2"/>
  <c r="M4036" i="2"/>
  <c r="K4074" i="2"/>
  <c r="L4036" i="2" l="1"/>
  <c r="M4037" i="2"/>
  <c r="J4038" i="2"/>
  <c r="K4075" i="2"/>
  <c r="J4039" i="2" l="1"/>
  <c r="L4037" i="2"/>
  <c r="M4038" i="2"/>
  <c r="K4076" i="2"/>
  <c r="L4038" i="2" l="1"/>
  <c r="M4039" i="2"/>
  <c r="J4040" i="2"/>
  <c r="K4077" i="2"/>
  <c r="J4041" i="2" l="1"/>
  <c r="L4039" i="2"/>
  <c r="M4040" i="2"/>
  <c r="K4078" i="2"/>
  <c r="J4042" i="2" l="1"/>
  <c r="L4040" i="2"/>
  <c r="M4041" i="2"/>
  <c r="K4079" i="2"/>
  <c r="J4043" i="2" l="1"/>
  <c r="M4042" i="2"/>
  <c r="L4041" i="2"/>
  <c r="K4080" i="2"/>
  <c r="L4042" i="2" l="1"/>
  <c r="M4043" i="2"/>
  <c r="J4044" i="2"/>
  <c r="K4081" i="2"/>
  <c r="J4045" i="2" l="1"/>
  <c r="L4043" i="2"/>
  <c r="M4044" i="2"/>
  <c r="K4082" i="2"/>
  <c r="J4046" i="2" l="1"/>
  <c r="L4044" i="2"/>
  <c r="M4045" i="2"/>
  <c r="K4083" i="2"/>
  <c r="L4045" i="2" l="1"/>
  <c r="M4046" i="2"/>
  <c r="J4047" i="2"/>
  <c r="K4084" i="2"/>
  <c r="J4048" i="2" l="1"/>
  <c r="L4046" i="2"/>
  <c r="M4047" i="2"/>
  <c r="K4085" i="2"/>
  <c r="J4049" i="2" l="1"/>
  <c r="L4047" i="2"/>
  <c r="M4048" i="2"/>
  <c r="K4086" i="2"/>
  <c r="L4048" i="2" l="1"/>
  <c r="J4050" i="2"/>
  <c r="M4049" i="2"/>
  <c r="K4087" i="2"/>
  <c r="J4051" i="2" l="1"/>
  <c r="L4049" i="2"/>
  <c r="M4050" i="2"/>
  <c r="K4088" i="2"/>
  <c r="J4052" i="2" l="1"/>
  <c r="L4050" i="2"/>
  <c r="M4051" i="2"/>
  <c r="K4089" i="2"/>
  <c r="J4053" i="2" l="1"/>
  <c r="L4051" i="2"/>
  <c r="M4052" i="2"/>
  <c r="K4090" i="2"/>
  <c r="J4054" i="2" l="1"/>
  <c r="L4052" i="2"/>
  <c r="M4053" i="2"/>
  <c r="K4091" i="2"/>
  <c r="J4055" i="2" l="1"/>
  <c r="L4053" i="2"/>
  <c r="M4054" i="2"/>
  <c r="K4092" i="2"/>
  <c r="J4056" i="2" l="1"/>
  <c r="L4054" i="2"/>
  <c r="M4055" i="2"/>
  <c r="K4093" i="2"/>
  <c r="L4055" i="2" l="1"/>
  <c r="M4056" i="2"/>
  <c r="J4057" i="2"/>
  <c r="K4094" i="2"/>
  <c r="J4058" i="2" l="1"/>
  <c r="L4056" i="2"/>
  <c r="M4057" i="2"/>
  <c r="K4095" i="2"/>
  <c r="L4057" i="2" l="1"/>
  <c r="M4058" i="2"/>
  <c r="J4059" i="2"/>
  <c r="K4096" i="2"/>
  <c r="J4060" i="2" l="1"/>
  <c r="L4058" i="2"/>
  <c r="M4059" i="2"/>
  <c r="K4097" i="2"/>
  <c r="L4059" i="2" l="1"/>
  <c r="M4060" i="2"/>
  <c r="J4061" i="2"/>
  <c r="K4098" i="2"/>
  <c r="J4062" i="2" l="1"/>
  <c r="L4060" i="2"/>
  <c r="M4061" i="2"/>
  <c r="K4099" i="2"/>
  <c r="L4061" i="2" l="1"/>
  <c r="M4062" i="2"/>
  <c r="J4063" i="2"/>
  <c r="K4100" i="2"/>
  <c r="J4064" i="2" l="1"/>
  <c r="L4062" i="2"/>
  <c r="M4063" i="2"/>
  <c r="K4101" i="2"/>
  <c r="J4065" i="2" l="1"/>
  <c r="L4063" i="2"/>
  <c r="M4064" i="2"/>
  <c r="K4102" i="2"/>
  <c r="L4064" i="2" l="1"/>
  <c r="J4066" i="2"/>
  <c r="M4065" i="2"/>
  <c r="K4103" i="2"/>
  <c r="J4067" i="2" l="1"/>
  <c r="L4065" i="2"/>
  <c r="M4066" i="2"/>
  <c r="K4104" i="2"/>
  <c r="L4066" i="2" l="1"/>
  <c r="M4067" i="2"/>
  <c r="J4068" i="2"/>
  <c r="K4105" i="2"/>
  <c r="J4069" i="2" l="1"/>
  <c r="L4067" i="2"/>
  <c r="M4068" i="2"/>
  <c r="K4106" i="2"/>
  <c r="L4068" i="2" l="1"/>
  <c r="M4069" i="2"/>
  <c r="J4070" i="2"/>
  <c r="K4107" i="2"/>
  <c r="J4071" i="2" l="1"/>
  <c r="L4069" i="2"/>
  <c r="M4070" i="2"/>
  <c r="L4070" i="2" l="1"/>
  <c r="M4071" i="2"/>
  <c r="J4072" i="2"/>
  <c r="J4073" i="2" l="1"/>
  <c r="L4071" i="2"/>
  <c r="M4072" i="2"/>
  <c r="L4072" i="2" l="1"/>
  <c r="J4074" i="2"/>
  <c r="M4073" i="2"/>
  <c r="J4075" i="2" l="1"/>
  <c r="L4073" i="2"/>
  <c r="M4074" i="2"/>
  <c r="L4074" i="2" l="1"/>
  <c r="M4075" i="2"/>
  <c r="J4076" i="2"/>
  <c r="J4077" i="2" l="1"/>
  <c r="L4075" i="2"/>
  <c r="M4076" i="2"/>
  <c r="J4078" i="2" l="1"/>
  <c r="L4076" i="2"/>
  <c r="M4077" i="2"/>
  <c r="L4077" i="2" l="1"/>
  <c r="J4079" i="2"/>
  <c r="M4078" i="2"/>
  <c r="J4080" i="2" l="1"/>
  <c r="L4078" i="2"/>
  <c r="M4079" i="2"/>
  <c r="L4079" i="2" l="1"/>
  <c r="M4080" i="2"/>
  <c r="J4081" i="2"/>
  <c r="J4082" i="2" l="1"/>
  <c r="L4080" i="2"/>
  <c r="M4081" i="2"/>
  <c r="L4081" i="2" l="1"/>
  <c r="M4082" i="2"/>
  <c r="J4083" i="2"/>
  <c r="J4084" i="2" l="1"/>
  <c r="L4082" i="2"/>
  <c r="M4083" i="2"/>
  <c r="L4083" i="2" l="1"/>
  <c r="M4084" i="2"/>
  <c r="J4085" i="2"/>
  <c r="J4086" i="2" l="1"/>
  <c r="L4084" i="2"/>
  <c r="M4085" i="2"/>
  <c r="L4085" i="2" l="1"/>
  <c r="M4086" i="2"/>
  <c r="J4087" i="2"/>
  <c r="J4088" i="2" l="1"/>
  <c r="L4086" i="2"/>
  <c r="M4087" i="2"/>
  <c r="L4087" i="2" l="1"/>
  <c r="M4088" i="2"/>
  <c r="J4089" i="2"/>
  <c r="J4090" i="2" l="1"/>
  <c r="L4088" i="2"/>
  <c r="M4089" i="2"/>
  <c r="L4089" i="2" l="1"/>
  <c r="M4090" i="2"/>
  <c r="J4091" i="2"/>
  <c r="J4092" i="2" l="1"/>
  <c r="L4090" i="2"/>
  <c r="M4091" i="2"/>
  <c r="L4091" i="2" l="1"/>
  <c r="M4092" i="2"/>
  <c r="J4093" i="2"/>
  <c r="J4094" i="2" l="1"/>
  <c r="L4092" i="2"/>
  <c r="M4093" i="2"/>
  <c r="L4093" i="2" l="1"/>
  <c r="M4094" i="2"/>
  <c r="J4095" i="2"/>
  <c r="J4096" i="2" l="1"/>
  <c r="L4094" i="2"/>
  <c r="M4095" i="2"/>
  <c r="L4095" i="2" l="1"/>
  <c r="J4097" i="2"/>
  <c r="M4096" i="2"/>
  <c r="J4098" i="2" l="1"/>
  <c r="L4096" i="2"/>
  <c r="M4097" i="2"/>
  <c r="L4097" i="2" l="1"/>
  <c r="M4098" i="2"/>
  <c r="J4099" i="2"/>
  <c r="J4100" i="2" l="1"/>
  <c r="L4098" i="2"/>
  <c r="M4099" i="2"/>
  <c r="L4099" i="2" l="1"/>
  <c r="M4100" i="2"/>
  <c r="J4101" i="2"/>
  <c r="J4102" i="2" l="1"/>
  <c r="L4100" i="2"/>
  <c r="M4101" i="2"/>
  <c r="L4101" i="2" l="1"/>
  <c r="M4102" i="2"/>
  <c r="J4103" i="2"/>
  <c r="J4104" i="2" l="1"/>
  <c r="L4102" i="2"/>
  <c r="M4103" i="2"/>
  <c r="J4105" i="2" l="1"/>
  <c r="L4103" i="2"/>
  <c r="M4104" i="2"/>
  <c r="L4104" i="2" l="1"/>
  <c r="M4105" i="2"/>
  <c r="J4106" i="2"/>
  <c r="J4107" i="2" l="1"/>
  <c r="L4105" i="2"/>
  <c r="M4106" i="2"/>
  <c r="L4106" i="2" l="1"/>
  <c r="M4107" i="2"/>
  <c r="L4107" i="2" l="1"/>
  <c r="P4" i="2" l="1"/>
  <c r="P3" i="2"/>
  <c r="P2" i="2" l="1"/>
  <c r="P5" i="2" l="1"/>
  <c r="P13" i="2"/>
  <c r="P14" i="2" s="1"/>
  <c r="R15" i="2"/>
</calcChain>
</file>

<file path=xl/sharedStrings.xml><?xml version="1.0" encoding="utf-8"?>
<sst xmlns="http://schemas.openxmlformats.org/spreadsheetml/2006/main" count="65" uniqueCount="64">
  <si>
    <t>G(i)*F(i+1)</t>
  </si>
  <si>
    <t>G(i+1)*F(i)</t>
  </si>
  <si>
    <t>income frac</t>
  </si>
  <si>
    <t>Sum COL H</t>
  </si>
  <si>
    <t>Sum COL I</t>
  </si>
  <si>
    <t>Site Name</t>
  </si>
  <si>
    <t>Instructions</t>
  </si>
  <si>
    <t>Gini Index</t>
  </si>
  <si>
    <t>Line of Equality</t>
  </si>
  <si>
    <t>Lorenz Curve</t>
  </si>
  <si>
    <t>sum income</t>
  </si>
  <si>
    <t>sum pop.</t>
  </si>
  <si>
    <t>pop. frac</t>
  </si>
  <si>
    <t>Individual #</t>
  </si>
  <si>
    <t>f'</t>
  </si>
  <si>
    <t>f''</t>
  </si>
  <si>
    <t>text 2:</t>
  </si>
  <si>
    <t>text 1:</t>
  </si>
  <si>
    <t>text 3:</t>
  </si>
  <si>
    <t>Mean</t>
  </si>
  <si>
    <t>Median</t>
  </si>
  <si>
    <t>Maximum</t>
  </si>
  <si>
    <t>Range</t>
  </si>
  <si>
    <t>Std Deviation</t>
  </si>
  <si>
    <t>Andrés G. Mejia-Ramon</t>
  </si>
  <si>
    <t>Amy E. Thompson</t>
  </si>
  <si>
    <t>John P. Walden</t>
  </si>
  <si>
    <t>Spreedsheet by:</t>
  </si>
  <si>
    <t>Adrian S.Z. Chase</t>
  </si>
  <si>
    <t>Co-authors:</t>
  </si>
  <si>
    <t>Gary M. Feinman</t>
  </si>
  <si>
    <t>Additional Thanks to:</t>
  </si>
  <si>
    <t>Angela C. Huster</t>
  </si>
  <si>
    <t>Alanna Ossa</t>
  </si>
  <si>
    <t>Krista Eschbach</t>
  </si>
  <si>
    <t>f"</t>
  </si>
  <si>
    <t>wide method</t>
  </si>
  <si>
    <t>narrow method</t>
  </si>
  <si>
    <t>Lower Median</t>
  </si>
  <si>
    <t>Upper Median</t>
  </si>
  <si>
    <t>1.) before adding, sort data by "wealth metric" from smallest to largest in original data (or sort only added data by wealth metric here)</t>
  </si>
  <si>
    <t>2.) copy sorted "Income" along with "Site Name" identifier data into Columns A and B in this Excel sheet</t>
  </si>
  <si>
    <t>3.a.) click and drag to select values in columns C through M in row 5 or lower (i.e. C5:M5)</t>
  </si>
  <si>
    <t>4.) fill in the site name below to auto-name the charts, which should have auto-updated after step 3.b.</t>
  </si>
  <si>
    <t>7.) the highest values of f" are the "kinks" in the data, but require additional consideration to interpret</t>
  </si>
  <si>
    <t>8.) the univariate plot of the raw data helps with interpretation of the "kinks"</t>
  </si>
  <si>
    <t>Basic Stats on Dataset</t>
  </si>
  <si>
    <t>Shryock 1976 Method - Gini Index</t>
  </si>
  <si>
    <t>3.b.) drag the selected row down to extend those columns down to the lower-most Wealth Metric column value (this auto-updates the fields with their equations)</t>
  </si>
  <si>
    <t>Gini</t>
  </si>
  <si>
    <t>Co. of Variation</t>
  </si>
  <si>
    <t>Sample Size</t>
  </si>
  <si>
    <t>* (fyi the graphs below will refer to fields in this table even if copied into another Excel sheet or workbook)</t>
  </si>
  <si>
    <t>Box-n-whisker Data (not standard)</t>
  </si>
  <si>
    <r>
      <t>Kyle Shaw-M</t>
    </r>
    <r>
      <rPr>
        <sz val="12"/>
        <color rgb="FF7F7F7F"/>
        <rFont val="Calibri"/>
        <family val="2"/>
      </rPr>
      <t>ü</t>
    </r>
    <r>
      <rPr>
        <sz val="12"/>
        <color rgb="FF7F7F7F"/>
        <rFont val="Calibri"/>
        <family val="2"/>
        <scheme val="minor"/>
      </rPr>
      <t>ller</t>
    </r>
  </si>
  <si>
    <t>5.) fill in inequality type for reference</t>
  </si>
  <si>
    <t>"Corrected" Gini</t>
  </si>
  <si>
    <t>Confidence Interval ("Corrected" Gini)</t>
  </si>
  <si>
    <t>lower Gini</t>
  </si>
  <si>
    <t>higher Gini</t>
  </si>
  <si>
    <t>Micah Smith</t>
  </si>
  <si>
    <t>Rosario Valley</t>
  </si>
  <si>
    <t>Plazuela area (m2)</t>
  </si>
  <si>
    <t>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</si>
</sst>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rgb="FF7F7F7F"/>
      <name val="Calibri"/>
      <family val="2"/>
    </font>
    <font>
      <sz val="12"/>
      <color rgb="FF7F7F7F"/>
      <name val="Calibri"/>
      <family val="2"/>
      <scheme val="minor"/>
    </font>
    <font>
      <sz val="12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2" borderId="2" applyNumberFormat="0" applyAlignment="0" applyProtection="0"/>
    <xf numFmtId="0" fontId="5" fillId="0" borderId="3" applyNumberFormat="0" applyFill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</cellStyleXfs>
  <cellXfs count="25">
    <xf numFmtId="0" fontId="0" fillId="0" borderId="0" xfId="0"/>
    <xf numFmtId="1" fontId="0" fillId="0" borderId="0" xfId="0" applyNumberFormat="1"/>
    <xf numFmtId="0" fontId="10" fillId="2" borderId="2" xfId="12" applyFont="1"/>
    <xf numFmtId="0" fontId="11" fillId="3" borderId="2" xfId="14" applyFont="1"/>
    <xf numFmtId="1" fontId="12" fillId="2" borderId="2" xfId="12" applyNumberFormat="1" applyFont="1"/>
    <xf numFmtId="164" fontId="10" fillId="2" borderId="2" xfId="12" applyNumberFormat="1" applyFont="1"/>
    <xf numFmtId="0" fontId="13" fillId="0" borderId="0" xfId="15" applyFont="1"/>
    <xf numFmtId="0" fontId="13" fillId="0" borderId="0" xfId="15" applyFont="1" applyFill="1" applyBorder="1"/>
    <xf numFmtId="0" fontId="15" fillId="0" borderId="5" xfId="17" applyFont="1"/>
    <xf numFmtId="0" fontId="16" fillId="0" borderId="3" xfId="13" applyFont="1"/>
    <xf numFmtId="2" fontId="14" fillId="2" borderId="1" xfId="11" applyNumberFormat="1" applyFont="1"/>
    <xf numFmtId="0" fontId="17" fillId="0" borderId="0" xfId="0" applyFont="1"/>
    <xf numFmtId="1" fontId="17" fillId="0" borderId="0" xfId="0" applyNumberFormat="1" applyFont="1"/>
    <xf numFmtId="0" fontId="6" fillId="3" borderId="2" xfId="14"/>
    <xf numFmtId="0" fontId="3" fillId="2" borderId="1" xfId="11"/>
    <xf numFmtId="0" fontId="18" fillId="0" borderId="4" xfId="16" applyFont="1"/>
    <xf numFmtId="0" fontId="14" fillId="2" borderId="1" xfId="11" applyNumberFormat="1" applyFont="1"/>
    <xf numFmtId="0" fontId="20" fillId="0" borderId="0" xfId="15" applyFont="1"/>
    <xf numFmtId="165" fontId="14" fillId="2" borderId="1" xfId="11" applyNumberFormat="1" applyFont="1"/>
    <xf numFmtId="0" fontId="21" fillId="0" borderId="0" xfId="0" applyFont="1"/>
    <xf numFmtId="1" fontId="22" fillId="0" borderId="0" xfId="0" applyNumberFormat="1" applyFont="1"/>
    <xf numFmtId="0" fontId="22" fillId="0" borderId="0" xfId="0" applyFont="1"/>
    <xf numFmtId="1" fontId="17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</cellXfs>
  <cellStyles count="18">
    <cellStyle name="Calculation" xfId="12" builtinId="22"/>
    <cellStyle name="Explanatory Text" xfId="15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eading 1" xfId="13" builtinId="16"/>
    <cellStyle name="Heading 2" xfId="16" builtinId="17"/>
    <cellStyle name="Heading 3" xfId="17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Input" xfId="14" builtinId="20"/>
    <cellStyle name="Normal" xfId="0" builtinId="0"/>
    <cellStyle name="Output" xfId="11" builtinId="21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Volume'!$R$10</c:f>
          <c:strCache>
            <c:ptCount val="1"/>
            <c:pt idx="0">
              <c:v>Rosario Valley Lorenz Curve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Volume'!$K$1</c:f>
              <c:strCache>
                <c:ptCount val="1"/>
                <c:pt idx="0">
                  <c:v>Lorenz Curve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Volume'!$K$3:$K$95868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2.4767126558757023E-6</c:v>
                </c:pt>
                <c:pt idx="2">
                  <c:v>9.1809176036771733E-6</c:v>
                </c:pt>
                <c:pt idx="3">
                  <c:v>1.6461598773104887E-5</c:v>
                </c:pt>
                <c:pt idx="4">
                  <c:v>2.3806332856046625E-5</c:v>
                </c:pt>
                <c:pt idx="5">
                  <c:v>3.1428629564215814E-5</c:v>
                </c:pt>
                <c:pt idx="6">
                  <c:v>3.9691455407525272E-5</c:v>
                </c:pt>
                <c:pt idx="7">
                  <c:v>4.8082387077862782E-5</c:v>
                </c:pt>
                <c:pt idx="8">
                  <c:v>5.6516020690542974E-5</c:v>
                </c:pt>
                <c:pt idx="9">
                  <c:v>6.5248567899621964E-5</c:v>
                </c:pt>
                <c:pt idx="10">
                  <c:v>7.4514889387984509E-5</c:v>
                </c:pt>
                <c:pt idx="11">
                  <c:v>8.3845263789861083E-5</c:v>
                </c:pt>
                <c:pt idx="12">
                  <c:v>9.3453200816965095E-5</c:v>
                </c:pt>
                <c:pt idx="13">
                  <c:v>1.0318924367109717E-4</c:v>
                </c:pt>
                <c:pt idx="14">
                  <c:v>1.1296798846757192E-4</c:v>
                </c:pt>
                <c:pt idx="15">
                  <c:v>1.2283213714873203E-4</c:v>
                </c:pt>
                <c:pt idx="16">
                  <c:v>1.330165503974623E-4</c:v>
                </c:pt>
                <c:pt idx="17">
                  <c:v>1.4328636753087792E-4</c:v>
                </c:pt>
                <c:pt idx="18">
                  <c:v>1.5364158854897891E-4</c:v>
                </c:pt>
                <c:pt idx="19">
                  <c:v>1.641462663652793E-4</c:v>
                </c:pt>
                <c:pt idx="20">
                  <c:v>1.7467229515275105E-4</c:v>
                </c:pt>
                <c:pt idx="21">
                  <c:v>1.8521967491139414E-4</c:v>
                </c:pt>
                <c:pt idx="22">
                  <c:v>1.9589516049706526E-4</c:v>
                </c:pt>
                <c:pt idx="23">
                  <c:v>2.0657064608273638E-4</c:v>
                </c:pt>
                <c:pt idx="24">
                  <c:v>2.1735288652426421E-4</c:v>
                </c:pt>
                <c:pt idx="25">
                  <c:v>2.283059347351628E-4</c:v>
                </c:pt>
                <c:pt idx="26">
                  <c:v>2.3930168488840405E-4</c:v>
                </c:pt>
                <c:pt idx="27">
                  <c:v>2.5036148795515935E-4</c:v>
                </c:pt>
                <c:pt idx="28">
                  <c:v>2.6148534393542869E-4</c:v>
                </c:pt>
                <c:pt idx="29">
                  <c:v>2.7278000768506875E-4</c:v>
                </c:pt>
                <c:pt idx="30">
                  <c:v>2.8437358503110758E-4</c:v>
                </c:pt>
                <c:pt idx="31">
                  <c:v>2.9607391723300314E-4</c:v>
                </c:pt>
                <c:pt idx="32">
                  <c:v>3.0792370623309808E-4</c:v>
                </c:pt>
                <c:pt idx="33">
                  <c:v>3.1988025008904976E-4</c:v>
                </c:pt>
                <c:pt idx="34">
                  <c:v>3.3183679394500144E-4</c:v>
                </c:pt>
                <c:pt idx="35">
                  <c:v>3.439854965414952E-4</c:v>
                </c:pt>
                <c:pt idx="36">
                  <c:v>3.561555501091603E-4</c:v>
                </c:pt>
                <c:pt idx="37">
                  <c:v>3.6856046435971017E-4</c:v>
                </c:pt>
                <c:pt idx="38">
                  <c:v>3.8107213346611673E-4</c:v>
                </c:pt>
                <c:pt idx="39">
                  <c:v>3.9360515354369463E-4</c:v>
                </c:pt>
                <c:pt idx="40">
                  <c:v>4.0624492847712927E-4</c:v>
                </c:pt>
                <c:pt idx="41">
                  <c:v>4.1888470341056391E-4</c:v>
                </c:pt>
                <c:pt idx="42">
                  <c:v>4.315458293151699E-4</c:v>
                </c:pt>
                <c:pt idx="43">
                  <c:v>4.4424965716211853E-4</c:v>
                </c:pt>
                <c:pt idx="44">
                  <c:v>4.5708159083609524E-4</c:v>
                </c:pt>
                <c:pt idx="45">
                  <c:v>4.6999892839475729E-4</c:v>
                </c:pt>
                <c:pt idx="46">
                  <c:v>4.8295896789576204E-4</c:v>
                </c:pt>
                <c:pt idx="47">
                  <c:v>4.9591900739676684E-4</c:v>
                </c:pt>
                <c:pt idx="48">
                  <c:v>5.0907120563831371E-4</c:v>
                </c:pt>
                <c:pt idx="49">
                  <c:v>5.2226610582220329E-4</c:v>
                </c:pt>
                <c:pt idx="50">
                  <c:v>5.358239725160056E-4</c:v>
                </c:pt>
                <c:pt idx="51">
                  <c:v>5.49509945036836E-4</c:v>
                </c:pt>
                <c:pt idx="52">
                  <c:v>5.632172685288377E-4</c:v>
                </c:pt>
                <c:pt idx="53">
                  <c:v>5.7728755853075225E-4</c:v>
                </c:pt>
                <c:pt idx="54">
                  <c:v>5.913791995038381E-4</c:v>
                </c:pt>
                <c:pt idx="55">
                  <c:v>6.0555624436160933E-4</c:v>
                </c:pt>
                <c:pt idx="56">
                  <c:v>6.1977599116172326E-4</c:v>
                </c:pt>
                <c:pt idx="57">
                  <c:v>6.3405979087535129E-4</c:v>
                </c:pt>
                <c:pt idx="58">
                  <c:v>6.4847169641600729E-4</c:v>
                </c:pt>
                <c:pt idx="59">
                  <c:v>6.628836019566633E-4</c:v>
                </c:pt>
                <c:pt idx="60">
                  <c:v>6.7750901720903278E-4</c:v>
                </c:pt>
                <c:pt idx="61">
                  <c:v>6.9219848537491625E-4</c:v>
                </c:pt>
                <c:pt idx="62">
                  <c:v>7.069520064543137E-4</c:v>
                </c:pt>
                <c:pt idx="63">
                  <c:v>7.2185498433191065E-4</c:v>
                </c:pt>
                <c:pt idx="64">
                  <c:v>7.3690741900770697E-4</c:v>
                </c:pt>
                <c:pt idx="65">
                  <c:v>7.5204525756818869E-4</c:v>
                </c:pt>
                <c:pt idx="66">
                  <c:v>7.672044470998417E-4</c:v>
                </c:pt>
                <c:pt idx="67">
                  <c:v>7.824063385738374E-4</c:v>
                </c:pt>
                <c:pt idx="68">
                  <c:v>7.9786444170188917E-4</c:v>
                </c:pt>
                <c:pt idx="69">
                  <c:v>8.1336524677228363E-4</c:v>
                </c:pt>
                <c:pt idx="70">
                  <c:v>8.2903685961204887E-4</c:v>
                </c:pt>
                <c:pt idx="71">
                  <c:v>8.4475117439415681E-4</c:v>
                </c:pt>
                <c:pt idx="72">
                  <c:v>8.6050819111860744E-4</c:v>
                </c:pt>
                <c:pt idx="73">
                  <c:v>8.7630790978540077E-4</c:v>
                </c:pt>
                <c:pt idx="74">
                  <c:v>8.9219303233687938E-4</c:v>
                </c:pt>
                <c:pt idx="75">
                  <c:v>9.0809950585952939E-4</c:v>
                </c:pt>
                <c:pt idx="76">
                  <c:v>9.2413408520920738E-4</c:v>
                </c:pt>
                <c:pt idx="77">
                  <c:v>9.4019001553005677E-4</c:v>
                </c:pt>
                <c:pt idx="78">
                  <c:v>9.5626729682207745E-4</c:v>
                </c:pt>
                <c:pt idx="79">
                  <c:v>9.7240863102761223E-4</c:v>
                </c:pt>
                <c:pt idx="80">
                  <c:v>9.8854996523314691E-4</c:v>
                </c:pt>
                <c:pt idx="81">
                  <c:v>1.004712650409853E-3</c:v>
                </c:pt>
                <c:pt idx="82">
                  <c:v>1.0208966865577305E-3</c:v>
                </c:pt>
                <c:pt idx="83">
                  <c:v>1.0371874775614645E-3</c:v>
                </c:pt>
                <c:pt idx="84">
                  <c:v>1.05349961953637E-3</c:v>
                </c:pt>
                <c:pt idx="85">
                  <c:v>1.0698544634536182E-3</c:v>
                </c:pt>
                <c:pt idx="86">
                  <c:v>1.0862306583420377E-3</c:v>
                </c:pt>
                <c:pt idx="87">
                  <c:v>1.1026709061439713E-3</c:v>
                </c:pt>
                <c:pt idx="88">
                  <c:v>1.1191752068594189E-3</c:v>
                </c:pt>
                <c:pt idx="89">
                  <c:v>1.1358076134018946E-3</c:v>
                </c:pt>
                <c:pt idx="90">
                  <c:v>1.1525040728578842E-3</c:v>
                </c:pt>
                <c:pt idx="91">
                  <c:v>1.1692859361985592E-3</c:v>
                </c:pt>
                <c:pt idx="92">
                  <c:v>1.1862813092509475E-3</c:v>
                </c:pt>
                <c:pt idx="93">
                  <c:v>1.2032980332745073E-3</c:v>
                </c:pt>
                <c:pt idx="94">
                  <c:v>1.220314757298067E-3</c:v>
                </c:pt>
                <c:pt idx="95">
                  <c:v>1.2373528322927982E-3</c:v>
                </c:pt>
                <c:pt idx="96">
                  <c:v>1.2544549602010434E-3</c:v>
                </c:pt>
                <c:pt idx="97">
                  <c:v>1.2715784390804599E-3</c:v>
                </c:pt>
                <c:pt idx="98">
                  <c:v>1.2887232689310477E-3</c:v>
                </c:pt>
                <c:pt idx="99">
                  <c:v>1.3059962046086636E-3</c:v>
                </c:pt>
                <c:pt idx="100">
                  <c:v>1.3232904912574509E-3</c:v>
                </c:pt>
                <c:pt idx="101">
                  <c:v>1.3406274798485808E-3</c:v>
                </c:pt>
                <c:pt idx="102">
                  <c:v>1.3581352762090815E-3</c:v>
                </c:pt>
                <c:pt idx="103">
                  <c:v>1.3757071254830962E-3</c:v>
                </c:pt>
                <c:pt idx="104">
                  <c:v>1.3932789747571109E-3</c:v>
                </c:pt>
                <c:pt idx="105">
                  <c:v>1.4108935259734682E-3</c:v>
                </c:pt>
                <c:pt idx="106">
                  <c:v>1.428913745642081E-3</c:v>
                </c:pt>
                <c:pt idx="107">
                  <c:v>1.4469766672530367E-3</c:v>
                </c:pt>
                <c:pt idx="108">
                  <c:v>1.4650609398351635E-3</c:v>
                </c:pt>
                <c:pt idx="109">
                  <c:v>1.4831452124172903E-3</c:v>
                </c:pt>
                <c:pt idx="110">
                  <c:v>1.5012721869417599E-3</c:v>
                </c:pt>
                <c:pt idx="111">
                  <c:v>1.5193991614662295E-3</c:v>
                </c:pt>
                <c:pt idx="112">
                  <c:v>1.5375474869618706E-3</c:v>
                </c:pt>
                <c:pt idx="113">
                  <c:v>1.5557385143998542E-3</c:v>
                </c:pt>
                <c:pt idx="114">
                  <c:v>1.5739295418378378E-3</c:v>
                </c:pt>
                <c:pt idx="115">
                  <c:v>1.5921419202469928E-3</c:v>
                </c:pt>
                <c:pt idx="116">
                  <c:v>1.610375649627319E-3</c:v>
                </c:pt>
                <c:pt idx="117">
                  <c:v>1.6286093790076452E-3</c:v>
                </c:pt>
                <c:pt idx="118">
                  <c:v>1.6468644593591428E-3</c:v>
                </c:pt>
                <c:pt idx="119">
                  <c:v>1.6651408906818118E-3</c:v>
                </c:pt>
                <c:pt idx="120">
                  <c:v>1.6835881297738516E-3</c:v>
                </c:pt>
                <c:pt idx="121">
                  <c:v>1.7020353688658914E-3</c:v>
                </c:pt>
                <c:pt idx="122">
                  <c:v>1.7205039589291023E-3</c:v>
                </c:pt>
                <c:pt idx="123">
                  <c:v>1.7389938999634847E-3</c:v>
                </c:pt>
                <c:pt idx="124">
                  <c:v>1.7575051919690385E-3</c:v>
                </c:pt>
                <c:pt idx="125">
                  <c:v>1.7760805368881062E-3</c:v>
                </c:pt>
                <c:pt idx="126">
                  <c:v>1.7946772327783454E-3</c:v>
                </c:pt>
                <c:pt idx="127">
                  <c:v>1.8133166306109271E-3</c:v>
                </c:pt>
                <c:pt idx="128">
                  <c:v>1.8319987303858517E-3</c:v>
                </c:pt>
                <c:pt idx="129">
                  <c:v>1.8507021811319474E-3</c:v>
                </c:pt>
                <c:pt idx="130">
                  <c:v>1.8694483338203859E-3</c:v>
                </c:pt>
                <c:pt idx="131">
                  <c:v>1.8881944865088245E-3</c:v>
                </c:pt>
                <c:pt idx="132">
                  <c:v>1.907068745024291E-3</c:v>
                </c:pt>
                <c:pt idx="133">
                  <c:v>1.9260711093667857E-3</c:v>
                </c:pt>
                <c:pt idx="134">
                  <c:v>1.945116175651623E-3</c:v>
                </c:pt>
                <c:pt idx="135">
                  <c:v>1.9642039438788031E-3</c:v>
                </c:pt>
                <c:pt idx="136">
                  <c:v>1.9833130630771546E-3</c:v>
                </c:pt>
                <c:pt idx="137">
                  <c:v>2.0024221822755061E-3</c:v>
                </c:pt>
                <c:pt idx="138">
                  <c:v>2.0216167053585428E-3</c:v>
                </c:pt>
                <c:pt idx="139">
                  <c:v>2.0408112284415795E-3</c:v>
                </c:pt>
                <c:pt idx="140">
                  <c:v>2.0600698044381301E-3</c:v>
                </c:pt>
                <c:pt idx="141">
                  <c:v>2.0793924333481948E-3</c:v>
                </c:pt>
                <c:pt idx="142">
                  <c:v>2.0987791151717734E-3</c:v>
                </c:pt>
                <c:pt idx="143">
                  <c:v>2.1181871479665237E-3</c:v>
                </c:pt>
                <c:pt idx="144">
                  <c:v>2.1376378827036163E-3</c:v>
                </c:pt>
                <c:pt idx="145">
                  <c:v>2.1572167232677374E-3</c:v>
                </c:pt>
                <c:pt idx="146">
                  <c:v>2.1768169148030296E-3</c:v>
                </c:pt>
                <c:pt idx="147">
                  <c:v>2.1964811592518358E-3</c:v>
                </c:pt>
                <c:pt idx="148">
                  <c:v>2.2163162114700128E-3</c:v>
                </c:pt>
                <c:pt idx="149">
                  <c:v>2.236172614659361E-3</c:v>
                </c:pt>
                <c:pt idx="150">
                  <c:v>2.256071719791052E-3</c:v>
                </c:pt>
                <c:pt idx="151">
                  <c:v>2.2759921758939141E-3</c:v>
                </c:pt>
                <c:pt idx="152">
                  <c:v>2.2959126319967763E-3</c:v>
                </c:pt>
                <c:pt idx="153">
                  <c:v>2.3158971410131525E-3</c:v>
                </c:pt>
                <c:pt idx="154">
                  <c:v>2.335945702943043E-3</c:v>
                </c:pt>
                <c:pt idx="155">
                  <c:v>2.3560156158441048E-3</c:v>
                </c:pt>
                <c:pt idx="156">
                  <c:v>2.3761282306875094E-3</c:v>
                </c:pt>
                <c:pt idx="157">
                  <c:v>2.3963262494155991E-3</c:v>
                </c:pt>
                <c:pt idx="158">
                  <c:v>2.4166310229995457E-3</c:v>
                </c:pt>
                <c:pt idx="159">
                  <c:v>2.437042551439349E-3</c:v>
                </c:pt>
                <c:pt idx="160">
                  <c:v>2.4575181327926663E-3</c:v>
                </c:pt>
                <c:pt idx="161">
                  <c:v>2.4779937141459836E-3</c:v>
                </c:pt>
                <c:pt idx="162">
                  <c:v>2.4984692954993009E-3</c:v>
                </c:pt>
                <c:pt idx="163">
                  <c:v>2.5189875787949611E-3</c:v>
                </c:pt>
                <c:pt idx="164">
                  <c:v>2.5397407227735059E-3</c:v>
                </c:pt>
                <c:pt idx="165">
                  <c:v>2.560515217723222E-3</c:v>
                </c:pt>
                <c:pt idx="166">
                  <c:v>2.5814178184999661E-3</c:v>
                </c:pt>
                <c:pt idx="167">
                  <c:v>2.6023204192767101E-3</c:v>
                </c:pt>
                <c:pt idx="168">
                  <c:v>2.6234792317075101E-3</c:v>
                </c:pt>
                <c:pt idx="169">
                  <c:v>2.6447234480229957E-3</c:v>
                </c:pt>
                <c:pt idx="170">
                  <c:v>2.6660957701655093E-3</c:v>
                </c:pt>
                <c:pt idx="171">
                  <c:v>2.6874680923080229E-3</c:v>
                </c:pt>
                <c:pt idx="172">
                  <c:v>2.7088617654217077E-3</c:v>
                </c:pt>
                <c:pt idx="173">
                  <c:v>2.7302981404777353E-3</c:v>
                </c:pt>
                <c:pt idx="174">
                  <c:v>2.7518839723319624E-3</c:v>
                </c:pt>
                <c:pt idx="175">
                  <c:v>2.7734911551573608E-3</c:v>
                </c:pt>
                <c:pt idx="176">
                  <c:v>2.7950983379827592E-3</c:v>
                </c:pt>
                <c:pt idx="177">
                  <c:v>2.8167695737216715E-3</c:v>
                </c:pt>
                <c:pt idx="178">
                  <c:v>2.838462160431755E-3</c:v>
                </c:pt>
                <c:pt idx="179">
                  <c:v>2.8601547471418386E-3</c:v>
                </c:pt>
                <c:pt idx="180">
                  <c:v>2.8818900357942649E-3</c:v>
                </c:pt>
                <c:pt idx="181">
                  <c:v>2.9036253244466913E-3</c:v>
                </c:pt>
                <c:pt idx="182">
                  <c:v>2.9254033150414604E-3</c:v>
                </c:pt>
                <c:pt idx="183">
                  <c:v>2.9471813056362295E-3</c:v>
                </c:pt>
                <c:pt idx="184">
                  <c:v>2.9690233491445127E-3</c:v>
                </c:pt>
                <c:pt idx="185">
                  <c:v>2.9908653926527958E-3</c:v>
                </c:pt>
                <c:pt idx="186">
                  <c:v>3.0127501381034217E-3</c:v>
                </c:pt>
                <c:pt idx="187">
                  <c:v>3.0346562345252188E-3</c:v>
                </c:pt>
                <c:pt idx="188">
                  <c:v>3.0565836819181872E-3</c:v>
                </c:pt>
                <c:pt idx="189">
                  <c:v>3.0785538312534983E-3</c:v>
                </c:pt>
                <c:pt idx="190">
                  <c:v>3.1005880335023234E-3</c:v>
                </c:pt>
                <c:pt idx="191">
                  <c:v>3.1226435867223201E-3</c:v>
                </c:pt>
                <c:pt idx="192">
                  <c:v>3.144720490913488E-3</c:v>
                </c:pt>
                <c:pt idx="193">
                  <c:v>3.166818746075827E-3</c:v>
                </c:pt>
                <c:pt idx="194">
                  <c:v>3.1889383522093378E-3</c:v>
                </c:pt>
                <c:pt idx="195">
                  <c:v>3.2111006602851908E-3</c:v>
                </c:pt>
                <c:pt idx="196">
                  <c:v>3.2332843193322155E-3</c:v>
                </c:pt>
                <c:pt idx="197">
                  <c:v>3.2555960842062682E-3</c:v>
                </c:pt>
                <c:pt idx="198">
                  <c:v>3.277929200051492E-3</c:v>
                </c:pt>
                <c:pt idx="199">
                  <c:v>3.3003050178390587E-3</c:v>
                </c:pt>
                <c:pt idx="200">
                  <c:v>3.3227021865977965E-3</c:v>
                </c:pt>
                <c:pt idx="201">
                  <c:v>3.345120706327706E-3</c:v>
                </c:pt>
                <c:pt idx="202">
                  <c:v>3.3675605770287866E-3</c:v>
                </c:pt>
                <c:pt idx="203">
                  <c:v>3.3901072025857241E-3</c:v>
                </c:pt>
                <c:pt idx="204">
                  <c:v>3.4126751791138327E-3</c:v>
                </c:pt>
                <c:pt idx="205">
                  <c:v>3.4352645066131129E-3</c:v>
                </c:pt>
                <c:pt idx="206">
                  <c:v>3.4580032909105923E-3</c:v>
                </c:pt>
                <c:pt idx="207">
                  <c:v>3.4807847771504146E-3</c:v>
                </c:pt>
                <c:pt idx="208">
                  <c:v>3.5036516672749219E-3</c:v>
                </c:pt>
                <c:pt idx="209">
                  <c:v>3.5265826103129437E-3</c:v>
                </c:pt>
                <c:pt idx="210">
                  <c:v>3.5495562552933079E-3</c:v>
                </c:pt>
                <c:pt idx="211">
                  <c:v>3.5726153041583577E-3</c:v>
                </c:pt>
                <c:pt idx="212">
                  <c:v>3.5957170549657498E-3</c:v>
                </c:pt>
                <c:pt idx="213">
                  <c:v>3.6188401567443136E-3</c:v>
                </c:pt>
                <c:pt idx="214">
                  <c:v>3.6420059604652198E-3</c:v>
                </c:pt>
                <c:pt idx="215">
                  <c:v>3.6652571680708115E-3</c:v>
                </c:pt>
                <c:pt idx="216">
                  <c:v>3.6885724285899172E-3</c:v>
                </c:pt>
                <c:pt idx="217">
                  <c:v>3.711887689109023E-3</c:v>
                </c:pt>
                <c:pt idx="218">
                  <c:v>3.7352029496281287E-3</c:v>
                </c:pt>
                <c:pt idx="219">
                  <c:v>3.7585609120895772E-3</c:v>
                </c:pt>
                <c:pt idx="220">
                  <c:v>3.7819188745510258E-3</c:v>
                </c:pt>
                <c:pt idx="221">
                  <c:v>3.8053622408971595E-3</c:v>
                </c:pt>
                <c:pt idx="222">
                  <c:v>3.8288056072432932E-3</c:v>
                </c:pt>
                <c:pt idx="223">
                  <c:v>3.8523130265029409E-3</c:v>
                </c:pt>
                <c:pt idx="224">
                  <c:v>3.8758417967337602E-3</c:v>
                </c:pt>
                <c:pt idx="225">
                  <c:v>3.8994346198780935E-3</c:v>
                </c:pt>
                <c:pt idx="226">
                  <c:v>3.9230487939935985E-3</c:v>
                </c:pt>
                <c:pt idx="227">
                  <c:v>3.9467270210226174E-3</c:v>
                </c:pt>
                <c:pt idx="228">
                  <c:v>3.970426599022807E-3</c:v>
                </c:pt>
                <c:pt idx="229">
                  <c:v>3.9941261770229967E-3</c:v>
                </c:pt>
                <c:pt idx="230">
                  <c:v>4.0178257550231864E-3</c:v>
                </c:pt>
                <c:pt idx="231">
                  <c:v>4.04158938593689E-3</c:v>
                </c:pt>
                <c:pt idx="232">
                  <c:v>4.0653530168505937E-3</c:v>
                </c:pt>
                <c:pt idx="233">
                  <c:v>4.089137998735469E-3</c:v>
                </c:pt>
                <c:pt idx="234">
                  <c:v>4.1130083845050298E-3</c:v>
                </c:pt>
                <c:pt idx="235">
                  <c:v>4.1369001212457615E-3</c:v>
                </c:pt>
                <c:pt idx="236">
                  <c:v>4.1608132089576647E-3</c:v>
                </c:pt>
                <c:pt idx="237">
                  <c:v>4.184790349583082E-3</c:v>
                </c:pt>
                <c:pt idx="238">
                  <c:v>4.2087888411796708E-3</c:v>
                </c:pt>
                <c:pt idx="239">
                  <c:v>4.2328086837474313E-3</c:v>
                </c:pt>
                <c:pt idx="240">
                  <c:v>4.2568498772863625E-3</c:v>
                </c:pt>
                <c:pt idx="241">
                  <c:v>4.2808910708252938E-3</c:v>
                </c:pt>
                <c:pt idx="242">
                  <c:v>4.304996317277739E-3</c:v>
                </c:pt>
                <c:pt idx="243">
                  <c:v>4.3291229147013558E-3</c:v>
                </c:pt>
                <c:pt idx="244">
                  <c:v>4.353292214067315E-3</c:v>
                </c:pt>
                <c:pt idx="245">
                  <c:v>4.3775469173179598E-3</c:v>
                </c:pt>
                <c:pt idx="246">
                  <c:v>4.4019937793091466E-3</c:v>
                </c:pt>
                <c:pt idx="247">
                  <c:v>4.4265473961561906E-3</c:v>
                </c:pt>
                <c:pt idx="248">
                  <c:v>4.4511223639744054E-3</c:v>
                </c:pt>
                <c:pt idx="249">
                  <c:v>4.4758040866484773E-3</c:v>
                </c:pt>
                <c:pt idx="250">
                  <c:v>4.5005071602937201E-3</c:v>
                </c:pt>
                <c:pt idx="251">
                  <c:v>4.5252315849101344E-3</c:v>
                </c:pt>
                <c:pt idx="252">
                  <c:v>4.5499560095265488E-3</c:v>
                </c:pt>
                <c:pt idx="253">
                  <c:v>4.5747444870564771E-3</c:v>
                </c:pt>
                <c:pt idx="254">
                  <c:v>4.5995543155575771E-3</c:v>
                </c:pt>
                <c:pt idx="255">
                  <c:v>4.6246417066839046E-3</c:v>
                </c:pt>
                <c:pt idx="256">
                  <c:v>4.6497290978102322E-3</c:v>
                </c:pt>
                <c:pt idx="257">
                  <c:v>4.6748591908789021E-3</c:v>
                </c:pt>
                <c:pt idx="258">
                  <c:v>4.7000960388034283E-3</c:v>
                </c:pt>
                <c:pt idx="259">
                  <c:v>4.7253969396414686E-3</c:v>
                </c:pt>
                <c:pt idx="260">
                  <c:v>4.750804595335366E-3</c:v>
                </c:pt>
                <c:pt idx="261">
                  <c:v>4.7762549529716059E-3</c:v>
                </c:pt>
                <c:pt idx="262">
                  <c:v>4.8018334164348737E-3</c:v>
                </c:pt>
                <c:pt idx="263">
                  <c:v>4.8274118798981415E-3</c:v>
                </c:pt>
                <c:pt idx="264">
                  <c:v>4.853011694332581E-3</c:v>
                </c:pt>
                <c:pt idx="265">
                  <c:v>4.878632859738192E-3</c:v>
                </c:pt>
                <c:pt idx="266">
                  <c:v>4.9042967270861455E-3</c:v>
                </c:pt>
                <c:pt idx="267">
                  <c:v>4.9299605944340989E-3</c:v>
                </c:pt>
                <c:pt idx="268">
                  <c:v>4.9557525676090803E-3</c:v>
                </c:pt>
                <c:pt idx="269">
                  <c:v>4.9816512956399181E-3</c:v>
                </c:pt>
                <c:pt idx="270">
                  <c:v>5.0076140765842707E-3</c:v>
                </c:pt>
                <c:pt idx="271">
                  <c:v>5.0336195594709657E-3</c:v>
                </c:pt>
                <c:pt idx="272">
                  <c:v>5.0596250423576607E-3</c:v>
                </c:pt>
                <c:pt idx="273">
                  <c:v>5.085673227186698E-3</c:v>
                </c:pt>
                <c:pt idx="274">
                  <c:v>5.111806815900421E-3</c:v>
                </c:pt>
                <c:pt idx="275">
                  <c:v>5.1379617555853156E-3</c:v>
                </c:pt>
                <c:pt idx="276">
                  <c:v>5.1641166952702102E-3</c:v>
                </c:pt>
                <c:pt idx="277">
                  <c:v>5.1902716349551048E-3</c:v>
                </c:pt>
                <c:pt idx="278">
                  <c:v>5.2164479256111701E-3</c:v>
                </c:pt>
                <c:pt idx="279">
                  <c:v>5.2427523220942634E-3</c:v>
                </c:pt>
                <c:pt idx="280">
                  <c:v>5.2691848244043847E-3</c:v>
                </c:pt>
                <c:pt idx="281">
                  <c:v>5.2956600286568492E-3</c:v>
                </c:pt>
                <c:pt idx="282">
                  <c:v>5.3221352329093138E-3</c:v>
                </c:pt>
                <c:pt idx="283">
                  <c:v>5.3486744900752923E-3</c:v>
                </c:pt>
                <c:pt idx="284">
                  <c:v>5.3752564491836132E-3</c:v>
                </c:pt>
                <c:pt idx="285">
                  <c:v>5.4019451631477913E-3</c:v>
                </c:pt>
                <c:pt idx="286">
                  <c:v>5.4286338771119694E-3</c:v>
                </c:pt>
                <c:pt idx="287">
                  <c:v>5.4553439420473183E-3</c:v>
                </c:pt>
                <c:pt idx="288">
                  <c:v>5.4820967089250104E-3</c:v>
                </c:pt>
                <c:pt idx="289">
                  <c:v>5.5088708267738732E-3</c:v>
                </c:pt>
                <c:pt idx="290">
                  <c:v>5.5356662955939077E-3</c:v>
                </c:pt>
                <c:pt idx="291">
                  <c:v>5.5625044663562846E-3</c:v>
                </c:pt>
                <c:pt idx="292">
                  <c:v>5.5893853390610046E-3</c:v>
                </c:pt>
                <c:pt idx="293">
                  <c:v>5.6163516156504103E-3</c:v>
                </c:pt>
                <c:pt idx="294">
                  <c:v>5.6433605941821584E-3</c:v>
                </c:pt>
                <c:pt idx="295">
                  <c:v>5.6703909236850781E-3</c:v>
                </c:pt>
                <c:pt idx="296">
                  <c:v>5.6974426041591685E-3</c:v>
                </c:pt>
                <c:pt idx="297">
                  <c:v>5.7246010394891161E-3</c:v>
                </c:pt>
                <c:pt idx="298">
                  <c:v>5.7517808257902345E-3</c:v>
                </c:pt>
                <c:pt idx="299">
                  <c:v>5.7789819630625246E-3</c:v>
                </c:pt>
                <c:pt idx="300">
                  <c:v>5.806289855190671E-3</c:v>
                </c:pt>
                <c:pt idx="301">
                  <c:v>5.833619098289989E-3</c:v>
                </c:pt>
                <c:pt idx="302">
                  <c:v>5.860948341389307E-3</c:v>
                </c:pt>
                <c:pt idx="303">
                  <c:v>5.8883629883733106E-3</c:v>
                </c:pt>
                <c:pt idx="304">
                  <c:v>5.9157776353573142E-3</c:v>
                </c:pt>
                <c:pt idx="305">
                  <c:v>5.9431922823413178E-3</c:v>
                </c:pt>
                <c:pt idx="306">
                  <c:v>5.970628280296493E-3</c:v>
                </c:pt>
                <c:pt idx="307">
                  <c:v>5.998149682136353E-3</c:v>
                </c:pt>
                <c:pt idx="308">
                  <c:v>6.0257351368897269E-3</c:v>
                </c:pt>
                <c:pt idx="309">
                  <c:v>6.0533205916431009E-3</c:v>
                </c:pt>
                <c:pt idx="310">
                  <c:v>6.0810341522235028E-3</c:v>
                </c:pt>
                <c:pt idx="311">
                  <c:v>6.1088758186309327E-3</c:v>
                </c:pt>
                <c:pt idx="312">
                  <c:v>6.1367174850383626E-3</c:v>
                </c:pt>
                <c:pt idx="313">
                  <c:v>6.1646872572728214E-3</c:v>
                </c:pt>
                <c:pt idx="314">
                  <c:v>6.1927210824207941E-3</c:v>
                </c:pt>
                <c:pt idx="315">
                  <c:v>6.2207976095111093E-3</c:v>
                </c:pt>
                <c:pt idx="316">
                  <c:v>6.248895487572596E-3</c:v>
                </c:pt>
                <c:pt idx="317">
                  <c:v>6.2770147166052535E-3</c:v>
                </c:pt>
                <c:pt idx="318">
                  <c:v>6.3051979985514249E-3</c:v>
                </c:pt>
                <c:pt idx="319">
                  <c:v>6.3333812804975964E-3</c:v>
                </c:pt>
                <c:pt idx="320">
                  <c:v>6.3616926682707959E-3</c:v>
                </c:pt>
                <c:pt idx="321">
                  <c:v>6.3900040560439953E-3</c:v>
                </c:pt>
                <c:pt idx="322">
                  <c:v>6.4183367947883664E-3</c:v>
                </c:pt>
                <c:pt idx="323">
                  <c:v>6.4466695335327374E-3</c:v>
                </c:pt>
                <c:pt idx="324">
                  <c:v>6.4750663251906225E-3</c:v>
                </c:pt>
                <c:pt idx="325">
                  <c:v>6.5034844678196792E-3</c:v>
                </c:pt>
                <c:pt idx="326">
                  <c:v>6.5319239614199075E-3</c:v>
                </c:pt>
                <c:pt idx="327">
                  <c:v>6.5603848059913065E-3</c:v>
                </c:pt>
                <c:pt idx="328">
                  <c:v>6.5889524054185628E-3</c:v>
                </c:pt>
                <c:pt idx="329">
                  <c:v>6.6175413558169898E-3</c:v>
                </c:pt>
                <c:pt idx="330">
                  <c:v>6.6461516571865885E-3</c:v>
                </c:pt>
                <c:pt idx="331">
                  <c:v>6.6747619585561871E-3</c:v>
                </c:pt>
                <c:pt idx="332">
                  <c:v>6.7034149618681281E-3</c:v>
                </c:pt>
                <c:pt idx="333">
                  <c:v>6.7321106671224124E-3</c:v>
                </c:pt>
                <c:pt idx="334">
                  <c:v>6.7608917762613813E-3</c:v>
                </c:pt>
                <c:pt idx="335">
                  <c:v>6.7896942363715219E-3</c:v>
                </c:pt>
                <c:pt idx="336">
                  <c:v>6.8185821003663482E-3</c:v>
                </c:pt>
                <c:pt idx="337">
                  <c:v>6.8476407721305447E-3</c:v>
                </c:pt>
                <c:pt idx="338">
                  <c:v>6.8767848477794269E-3</c:v>
                </c:pt>
                <c:pt idx="339">
                  <c:v>6.9060143273129947E-3</c:v>
                </c:pt>
                <c:pt idx="340">
                  <c:v>6.9353078597600764E-3</c:v>
                </c:pt>
                <c:pt idx="341">
                  <c:v>6.9646440941495006E-3</c:v>
                </c:pt>
                <c:pt idx="342">
                  <c:v>6.9940443814524387E-3</c:v>
                </c:pt>
                <c:pt idx="343">
                  <c:v>7.0235087216688908E-3</c:v>
                </c:pt>
                <c:pt idx="344">
                  <c:v>7.0529944128565145E-3</c:v>
                </c:pt>
                <c:pt idx="345">
                  <c:v>7.0825014550153099E-3</c:v>
                </c:pt>
                <c:pt idx="346">
                  <c:v>7.1120725500876192E-3</c:v>
                </c:pt>
                <c:pt idx="347">
                  <c:v>7.1416649961310993E-3</c:v>
                </c:pt>
                <c:pt idx="348">
                  <c:v>7.1713641970304366E-3</c:v>
                </c:pt>
                <c:pt idx="349">
                  <c:v>7.2011060998721163E-3</c:v>
                </c:pt>
                <c:pt idx="350">
                  <c:v>7.2308693536849676E-3</c:v>
                </c:pt>
                <c:pt idx="351">
                  <c:v>7.2606539584689897E-3</c:v>
                </c:pt>
                <c:pt idx="352">
                  <c:v>7.2904599142241833E-3</c:v>
                </c:pt>
                <c:pt idx="353">
                  <c:v>7.320265869979377E-3</c:v>
                </c:pt>
                <c:pt idx="354">
                  <c:v>7.3500931767057423E-3</c:v>
                </c:pt>
                <c:pt idx="355">
                  <c:v>7.3799845363456216E-3</c:v>
                </c:pt>
                <c:pt idx="356">
                  <c:v>7.4099185979278432E-3</c:v>
                </c:pt>
                <c:pt idx="357">
                  <c:v>7.4398740104812365E-3</c:v>
                </c:pt>
                <c:pt idx="358">
                  <c:v>7.4698934759481438E-3</c:v>
                </c:pt>
                <c:pt idx="359">
                  <c:v>7.4999556433573934E-3</c:v>
                </c:pt>
                <c:pt idx="360">
                  <c:v>7.5300605127089863E-3</c:v>
                </c:pt>
                <c:pt idx="361">
                  <c:v>7.5601867330317499E-3</c:v>
                </c:pt>
                <c:pt idx="362">
                  <c:v>7.5903129533545135E-3</c:v>
                </c:pt>
                <c:pt idx="363">
                  <c:v>7.6204391736772771E-3</c:v>
                </c:pt>
                <c:pt idx="364">
                  <c:v>7.6505867449712123E-3</c:v>
                </c:pt>
                <c:pt idx="365">
                  <c:v>7.6807770182074899E-3</c:v>
                </c:pt>
                <c:pt idx="366">
                  <c:v>7.7109886424149392E-3</c:v>
                </c:pt>
                <c:pt idx="367">
                  <c:v>7.74122161759356E-3</c:v>
                </c:pt>
                <c:pt idx="368">
                  <c:v>7.7714545927721809E-3</c:v>
                </c:pt>
                <c:pt idx="369">
                  <c:v>7.8017089189219724E-3</c:v>
                </c:pt>
                <c:pt idx="370">
                  <c:v>7.8319845960429357E-3</c:v>
                </c:pt>
                <c:pt idx="371">
                  <c:v>7.8623456770485836E-3</c:v>
                </c:pt>
                <c:pt idx="372">
                  <c:v>7.8927708109677464E-3</c:v>
                </c:pt>
                <c:pt idx="373">
                  <c:v>7.9232172958580808E-3</c:v>
                </c:pt>
                <c:pt idx="374">
                  <c:v>7.9536851317195869E-3</c:v>
                </c:pt>
                <c:pt idx="375">
                  <c:v>7.9842170204946061E-3</c:v>
                </c:pt>
                <c:pt idx="376">
                  <c:v>8.0148770150966532E-3</c:v>
                </c:pt>
                <c:pt idx="377">
                  <c:v>8.0455370096987004E-3</c:v>
                </c:pt>
                <c:pt idx="378">
                  <c:v>8.0761970043007475E-3</c:v>
                </c:pt>
                <c:pt idx="379">
                  <c:v>8.1069210518163095E-3</c:v>
                </c:pt>
                <c:pt idx="380">
                  <c:v>8.137687801274213E-3</c:v>
                </c:pt>
                <c:pt idx="381">
                  <c:v>8.1684759017032881E-3</c:v>
                </c:pt>
                <c:pt idx="382">
                  <c:v>8.1993280550458781E-3</c:v>
                </c:pt>
                <c:pt idx="383">
                  <c:v>8.2302015593596397E-3</c:v>
                </c:pt>
                <c:pt idx="384">
                  <c:v>8.2610964146445712E-3</c:v>
                </c:pt>
                <c:pt idx="385">
                  <c:v>8.2920126209006743E-3</c:v>
                </c:pt>
                <c:pt idx="386">
                  <c:v>8.322950178127949E-3</c:v>
                </c:pt>
                <c:pt idx="387">
                  <c:v>8.3538877353552237E-3</c:v>
                </c:pt>
                <c:pt idx="388">
                  <c:v>8.38484664355367E-3</c:v>
                </c:pt>
                <c:pt idx="389">
                  <c:v>8.4158055517521164E-3</c:v>
                </c:pt>
                <c:pt idx="390">
                  <c:v>8.4467858109217343E-3</c:v>
                </c:pt>
                <c:pt idx="391">
                  <c:v>8.4778087720336938E-3</c:v>
                </c:pt>
                <c:pt idx="392">
                  <c:v>8.5088744350879965E-3</c:v>
                </c:pt>
                <c:pt idx="393">
                  <c:v>8.5400682039693272E-3</c:v>
                </c:pt>
                <c:pt idx="394">
                  <c:v>8.5713046747930011E-3</c:v>
                </c:pt>
                <c:pt idx="395">
                  <c:v>8.6025838475590182E-3</c:v>
                </c:pt>
                <c:pt idx="396">
                  <c:v>8.6340338280944048E-3</c:v>
                </c:pt>
                <c:pt idx="397">
                  <c:v>8.6655051596009631E-3</c:v>
                </c:pt>
                <c:pt idx="398">
                  <c:v>8.6969764911075213E-3</c:v>
                </c:pt>
                <c:pt idx="399">
                  <c:v>8.7284691735852512E-3</c:v>
                </c:pt>
                <c:pt idx="400">
                  <c:v>8.7599832070341527E-3</c:v>
                </c:pt>
                <c:pt idx="401">
                  <c:v>8.7915399424253974E-3</c:v>
                </c:pt>
                <c:pt idx="402">
                  <c:v>8.8230966778166421E-3</c:v>
                </c:pt>
                <c:pt idx="403">
                  <c:v>8.8546747641790567E-3</c:v>
                </c:pt>
                <c:pt idx="404">
                  <c:v>8.8863169034549862E-3</c:v>
                </c:pt>
                <c:pt idx="405">
                  <c:v>8.9179803937020873E-3</c:v>
                </c:pt>
                <c:pt idx="406">
                  <c:v>8.9496865858915298E-3</c:v>
                </c:pt>
                <c:pt idx="407">
                  <c:v>8.9814781819656589E-3</c:v>
                </c:pt>
                <c:pt idx="408">
                  <c:v>9.0132697780397879E-3</c:v>
                </c:pt>
                <c:pt idx="409">
                  <c:v>9.0451040760562585E-3</c:v>
                </c:pt>
                <c:pt idx="410">
                  <c:v>9.0769597250439007E-3</c:v>
                </c:pt>
                <c:pt idx="411">
                  <c:v>9.1088153740315429E-3</c:v>
                </c:pt>
                <c:pt idx="412">
                  <c:v>9.140671023019185E-3</c:v>
                </c:pt>
                <c:pt idx="413">
                  <c:v>9.1725480229779988E-3</c:v>
                </c:pt>
                <c:pt idx="414">
                  <c:v>9.2044890758503275E-3</c:v>
                </c:pt>
                <c:pt idx="415">
                  <c:v>9.236451479693826E-3</c:v>
                </c:pt>
                <c:pt idx="416">
                  <c:v>9.2684138835373246E-3</c:v>
                </c:pt>
                <c:pt idx="417">
                  <c:v>9.3003976383519947E-3</c:v>
                </c:pt>
                <c:pt idx="418">
                  <c:v>9.3324454460801797E-3</c:v>
                </c:pt>
                <c:pt idx="419">
                  <c:v>9.3645146047795363E-3</c:v>
                </c:pt>
                <c:pt idx="420">
                  <c:v>9.3966051144500646E-3</c:v>
                </c:pt>
                <c:pt idx="421">
                  <c:v>9.4286956241205928E-3</c:v>
                </c:pt>
                <c:pt idx="422">
                  <c:v>9.460807484762291E-3</c:v>
                </c:pt>
                <c:pt idx="423">
                  <c:v>9.492983398317504E-3</c:v>
                </c:pt>
                <c:pt idx="424">
                  <c:v>9.5252020138150602E-3</c:v>
                </c:pt>
                <c:pt idx="425">
                  <c:v>9.5574419802837863E-3</c:v>
                </c:pt>
                <c:pt idx="426">
                  <c:v>9.5897459996660273E-3</c:v>
                </c:pt>
                <c:pt idx="427">
                  <c:v>9.6220927209906115E-3</c:v>
                </c:pt>
                <c:pt idx="428">
                  <c:v>9.6544821442575372E-3</c:v>
                </c:pt>
                <c:pt idx="429">
                  <c:v>9.6869142694668061E-3</c:v>
                </c:pt>
                <c:pt idx="430">
                  <c:v>9.7193677456472467E-3</c:v>
                </c:pt>
                <c:pt idx="431">
                  <c:v>9.751906625712372E-3</c:v>
                </c:pt>
                <c:pt idx="432">
                  <c:v>9.7844668567486689E-3</c:v>
                </c:pt>
                <c:pt idx="433">
                  <c:v>9.8170270877849658E-3</c:v>
                </c:pt>
                <c:pt idx="434">
                  <c:v>9.8495873188212627E-3</c:v>
                </c:pt>
                <c:pt idx="435">
                  <c:v>9.8822116027710745E-3</c:v>
                </c:pt>
                <c:pt idx="436">
                  <c:v>9.9148572376920562E-3</c:v>
                </c:pt>
                <c:pt idx="437">
                  <c:v>9.9475028726130378E-3</c:v>
                </c:pt>
                <c:pt idx="438">
                  <c:v>9.9801912094763627E-3</c:v>
                </c:pt>
                <c:pt idx="439">
                  <c:v>1.0012943599253202E-2</c:v>
                </c:pt>
                <c:pt idx="440">
                  <c:v>1.0045760041943555E-2</c:v>
                </c:pt>
                <c:pt idx="441">
                  <c:v>1.007859783560508E-2</c:v>
                </c:pt>
                <c:pt idx="442">
                  <c:v>1.0111456980237776E-2</c:v>
                </c:pt>
                <c:pt idx="443">
                  <c:v>1.0144358826812814E-2</c:v>
                </c:pt>
                <c:pt idx="444">
                  <c:v>1.0177282024359023E-2</c:v>
                </c:pt>
                <c:pt idx="445">
                  <c:v>1.0210205221905232E-2</c:v>
                </c:pt>
                <c:pt idx="446">
                  <c:v>1.0243213823336128E-2</c:v>
                </c:pt>
                <c:pt idx="447">
                  <c:v>1.0276307828651708E-2</c:v>
                </c:pt>
                <c:pt idx="448">
                  <c:v>1.030942318493846E-2</c:v>
                </c:pt>
                <c:pt idx="449">
                  <c:v>1.0342538541225212E-2</c:v>
                </c:pt>
                <c:pt idx="450">
                  <c:v>1.0375675248483136E-2</c:v>
                </c:pt>
                <c:pt idx="451">
                  <c:v>1.0408854657683401E-2</c:v>
                </c:pt>
                <c:pt idx="452">
                  <c:v>1.0442055417854838E-2</c:v>
                </c:pt>
                <c:pt idx="453">
                  <c:v>1.0475277528997446E-2</c:v>
                </c:pt>
                <c:pt idx="454">
                  <c:v>1.0508499640140055E-2</c:v>
                </c:pt>
                <c:pt idx="455">
                  <c:v>1.054182850613852E-2</c:v>
                </c:pt>
                <c:pt idx="456">
                  <c:v>1.0575178723108156E-2</c:v>
                </c:pt>
                <c:pt idx="457">
                  <c:v>1.0608571642020136E-2</c:v>
                </c:pt>
                <c:pt idx="458">
                  <c:v>1.06420499648168E-2</c:v>
                </c:pt>
                <c:pt idx="459">
                  <c:v>1.0675549638584636E-2</c:v>
                </c:pt>
                <c:pt idx="460">
                  <c:v>1.0709049312352472E-2</c:v>
                </c:pt>
                <c:pt idx="461">
                  <c:v>1.074257033709148E-2</c:v>
                </c:pt>
                <c:pt idx="462">
                  <c:v>1.0776091361830487E-2</c:v>
                </c:pt>
                <c:pt idx="463">
                  <c:v>1.0809655088511838E-2</c:v>
                </c:pt>
                <c:pt idx="464">
                  <c:v>1.084326151713553E-2</c:v>
                </c:pt>
                <c:pt idx="465">
                  <c:v>1.0876931998672738E-2</c:v>
                </c:pt>
                <c:pt idx="466">
                  <c:v>1.0910666533123458E-2</c:v>
                </c:pt>
                <c:pt idx="467">
                  <c:v>1.094442241854535E-2</c:v>
                </c:pt>
                <c:pt idx="468">
                  <c:v>1.0978178303967242E-2</c:v>
                </c:pt>
                <c:pt idx="469">
                  <c:v>1.1011976891331477E-2</c:v>
                </c:pt>
                <c:pt idx="470">
                  <c:v>1.1045882233551569E-2</c:v>
                </c:pt>
                <c:pt idx="471">
                  <c:v>1.107978757577166E-2</c:v>
                </c:pt>
                <c:pt idx="472">
                  <c:v>1.1113714268962923E-2</c:v>
                </c:pt>
                <c:pt idx="473">
                  <c:v>1.1147769067981214E-2</c:v>
                </c:pt>
                <c:pt idx="474">
                  <c:v>1.1181845217970677E-2</c:v>
                </c:pt>
                <c:pt idx="475">
                  <c:v>1.1215942718931312E-2</c:v>
                </c:pt>
                <c:pt idx="476">
                  <c:v>1.1250061570863116E-2</c:v>
                </c:pt>
                <c:pt idx="477">
                  <c:v>1.1284201773766092E-2</c:v>
                </c:pt>
                <c:pt idx="478">
                  <c:v>1.1318341976669068E-2</c:v>
                </c:pt>
                <c:pt idx="479">
                  <c:v>1.1352546232485558E-2</c:v>
                </c:pt>
                <c:pt idx="480">
                  <c:v>1.1386793190244391E-2</c:v>
                </c:pt>
                <c:pt idx="481">
                  <c:v>1.1421061498974395E-2</c:v>
                </c:pt>
                <c:pt idx="482">
                  <c:v>1.145535115867557E-2</c:v>
                </c:pt>
                <c:pt idx="483">
                  <c:v>1.148970487129026E-2</c:v>
                </c:pt>
                <c:pt idx="484">
                  <c:v>1.1524079934876121E-2</c:v>
                </c:pt>
                <c:pt idx="485">
                  <c:v>1.1558454998461981E-2</c:v>
                </c:pt>
                <c:pt idx="486">
                  <c:v>1.1592830062047841E-2</c:v>
                </c:pt>
                <c:pt idx="487">
                  <c:v>1.1627226476604873E-2</c:v>
                </c:pt>
                <c:pt idx="488">
                  <c:v>1.1661622891161905E-2</c:v>
                </c:pt>
                <c:pt idx="489">
                  <c:v>1.1696040656690108E-2</c:v>
                </c:pt>
                <c:pt idx="490">
                  <c:v>1.1730543826102998E-2</c:v>
                </c:pt>
                <c:pt idx="491">
                  <c:v>1.1765132399400573E-2</c:v>
                </c:pt>
                <c:pt idx="492">
                  <c:v>1.1799742323669319E-2</c:v>
                </c:pt>
                <c:pt idx="493">
                  <c:v>1.1834352247938065E-2</c:v>
                </c:pt>
                <c:pt idx="494">
                  <c:v>1.186909027803384E-2</c:v>
                </c:pt>
                <c:pt idx="495">
                  <c:v>1.1903828308129614E-2</c:v>
                </c:pt>
                <c:pt idx="496">
                  <c:v>1.193860904016773E-2</c:v>
                </c:pt>
                <c:pt idx="497">
                  <c:v>1.1973389772205845E-2</c:v>
                </c:pt>
                <c:pt idx="498">
                  <c:v>1.2008191855215133E-2</c:v>
                </c:pt>
                <c:pt idx="499">
                  <c:v>1.204299393822442E-2</c:v>
                </c:pt>
                <c:pt idx="500">
                  <c:v>1.2077924127060735E-2</c:v>
                </c:pt>
                <c:pt idx="501">
                  <c:v>1.2112897017839394E-2</c:v>
                </c:pt>
                <c:pt idx="502">
                  <c:v>1.2147891259589224E-2</c:v>
                </c:pt>
                <c:pt idx="503">
                  <c:v>1.2182949554252568E-2</c:v>
                </c:pt>
                <c:pt idx="504">
                  <c:v>1.2218029199887083E-2</c:v>
                </c:pt>
                <c:pt idx="505">
                  <c:v>1.2253108845521598E-2</c:v>
                </c:pt>
                <c:pt idx="506">
                  <c:v>1.2288209842127284E-2</c:v>
                </c:pt>
                <c:pt idx="507">
                  <c:v>1.2323353540675314E-2</c:v>
                </c:pt>
                <c:pt idx="508">
                  <c:v>1.2358518590194515E-2</c:v>
                </c:pt>
                <c:pt idx="509">
                  <c:v>1.2393726341656058E-2</c:v>
                </c:pt>
                <c:pt idx="510">
                  <c:v>1.2428955444088773E-2</c:v>
                </c:pt>
                <c:pt idx="511">
                  <c:v>1.2464205897492659E-2</c:v>
                </c:pt>
                <c:pt idx="512">
                  <c:v>1.2499477701867717E-2</c:v>
                </c:pt>
                <c:pt idx="513">
                  <c:v>1.2534749506242775E-2</c:v>
                </c:pt>
                <c:pt idx="514">
                  <c:v>1.2570085363531346E-2</c:v>
                </c:pt>
                <c:pt idx="515">
                  <c:v>1.2605421220819917E-2</c:v>
                </c:pt>
                <c:pt idx="516">
                  <c:v>1.2640927885877859E-2</c:v>
                </c:pt>
                <c:pt idx="517">
                  <c:v>1.2676455901906972E-2</c:v>
                </c:pt>
                <c:pt idx="518">
                  <c:v>1.2712026619878429E-2</c:v>
                </c:pt>
                <c:pt idx="519">
                  <c:v>1.2747597337849886E-2</c:v>
                </c:pt>
                <c:pt idx="520">
                  <c:v>1.2783168055821343E-2</c:v>
                </c:pt>
                <c:pt idx="521">
                  <c:v>1.281876012476397E-2</c:v>
                </c:pt>
                <c:pt idx="522">
                  <c:v>1.2854373544677769E-2</c:v>
                </c:pt>
                <c:pt idx="523">
                  <c:v>1.2889986964591567E-2</c:v>
                </c:pt>
                <c:pt idx="524">
                  <c:v>1.2925621735476537E-2</c:v>
                </c:pt>
                <c:pt idx="525">
                  <c:v>1.2961256506361507E-2</c:v>
                </c:pt>
                <c:pt idx="526">
                  <c:v>1.2996891277246478E-2</c:v>
                </c:pt>
                <c:pt idx="527">
                  <c:v>1.3032547399102619E-2</c:v>
                </c:pt>
                <c:pt idx="528">
                  <c:v>1.3068246222901104E-2</c:v>
                </c:pt>
                <c:pt idx="529">
                  <c:v>1.3103966397670759E-2</c:v>
                </c:pt>
                <c:pt idx="530">
                  <c:v>1.3139793327296272E-2</c:v>
                </c:pt>
                <c:pt idx="531">
                  <c:v>1.3175769713719985E-2</c:v>
                </c:pt>
                <c:pt idx="532">
                  <c:v>1.3211746100143697E-2</c:v>
                </c:pt>
                <c:pt idx="533">
                  <c:v>1.3247765188509751E-2</c:v>
                </c:pt>
                <c:pt idx="534">
                  <c:v>1.3283869680760492E-2</c:v>
                </c:pt>
                <c:pt idx="535">
                  <c:v>1.3320016874953574E-2</c:v>
                </c:pt>
                <c:pt idx="536">
                  <c:v>1.3356185420117827E-2</c:v>
                </c:pt>
                <c:pt idx="537">
                  <c:v>1.3392396667224424E-2</c:v>
                </c:pt>
                <c:pt idx="538">
                  <c:v>1.3428650616273363E-2</c:v>
                </c:pt>
                <c:pt idx="539">
                  <c:v>1.3465118075034015E-2</c:v>
                </c:pt>
                <c:pt idx="540">
                  <c:v>1.350160688476584E-2</c:v>
                </c:pt>
                <c:pt idx="541">
                  <c:v>1.3538138396440006E-2</c:v>
                </c:pt>
                <c:pt idx="542">
                  <c:v>1.3574669908114172E-2</c:v>
                </c:pt>
                <c:pt idx="543">
                  <c:v>1.3611222770759509E-2</c:v>
                </c:pt>
                <c:pt idx="544">
                  <c:v>1.3647796984376018E-2</c:v>
                </c:pt>
                <c:pt idx="545">
                  <c:v>1.3684392548963699E-2</c:v>
                </c:pt>
                <c:pt idx="546">
                  <c:v>1.3721009464522552E-2</c:v>
                </c:pt>
                <c:pt idx="547">
                  <c:v>1.3757626380081404E-2</c:v>
                </c:pt>
                <c:pt idx="548">
                  <c:v>1.3794456805351969E-2</c:v>
                </c:pt>
                <c:pt idx="549">
                  <c:v>1.3831329932564878E-2</c:v>
                </c:pt>
                <c:pt idx="550">
                  <c:v>1.3868203059777786E-2</c:v>
                </c:pt>
                <c:pt idx="551">
                  <c:v>1.3905246994760066E-2</c:v>
                </c:pt>
                <c:pt idx="552">
                  <c:v>1.3942419035569373E-2</c:v>
                </c:pt>
                <c:pt idx="553">
                  <c:v>1.3979676480263365E-2</c:v>
                </c:pt>
                <c:pt idx="554">
                  <c:v>1.4016955275928529E-2</c:v>
                </c:pt>
                <c:pt idx="555">
                  <c:v>1.4054298124507206E-2</c:v>
                </c:pt>
                <c:pt idx="556">
                  <c:v>1.4091683675028227E-2</c:v>
                </c:pt>
                <c:pt idx="557">
                  <c:v>1.4129090576520419E-2</c:v>
                </c:pt>
                <c:pt idx="558">
                  <c:v>1.4166518828983782E-2</c:v>
                </c:pt>
                <c:pt idx="559">
                  <c:v>1.4203947081447146E-2</c:v>
                </c:pt>
                <c:pt idx="560">
                  <c:v>1.4241396684881681E-2</c:v>
                </c:pt>
                <c:pt idx="561">
                  <c:v>1.4278867639287386E-2</c:v>
                </c:pt>
                <c:pt idx="562">
                  <c:v>1.4316338593693091E-2</c:v>
                </c:pt>
                <c:pt idx="563">
                  <c:v>1.4353809548098796E-2</c:v>
                </c:pt>
                <c:pt idx="564">
                  <c:v>1.4391301853475673E-2</c:v>
                </c:pt>
                <c:pt idx="565">
                  <c:v>1.4428858211766064E-2</c:v>
                </c:pt>
                <c:pt idx="566">
                  <c:v>1.4466457271998797E-2</c:v>
                </c:pt>
                <c:pt idx="567">
                  <c:v>1.450405633223153E-2</c:v>
                </c:pt>
                <c:pt idx="568">
                  <c:v>1.4541719445377778E-2</c:v>
                </c:pt>
                <c:pt idx="569">
                  <c:v>1.4579425260466369E-2</c:v>
                </c:pt>
                <c:pt idx="570">
                  <c:v>1.4617173777497302E-2</c:v>
                </c:pt>
                <c:pt idx="571">
                  <c:v>1.4654943645499406E-2</c:v>
                </c:pt>
                <c:pt idx="572">
                  <c:v>1.469271351350151E-2</c:v>
                </c:pt>
                <c:pt idx="573">
                  <c:v>1.4730526083445957E-2</c:v>
                </c:pt>
                <c:pt idx="574">
                  <c:v>1.4768402706303918E-2</c:v>
                </c:pt>
                <c:pt idx="575">
                  <c:v>1.480630068013305E-2</c:v>
                </c:pt>
                <c:pt idx="576">
                  <c:v>1.4844262706875697E-2</c:v>
                </c:pt>
                <c:pt idx="577">
                  <c:v>1.4882246084589516E-2</c:v>
                </c:pt>
                <c:pt idx="578">
                  <c:v>1.4920250813274505E-2</c:v>
                </c:pt>
                <c:pt idx="579">
                  <c:v>1.4958255541959493E-2</c:v>
                </c:pt>
                <c:pt idx="580">
                  <c:v>1.4996324323557996E-2</c:v>
                </c:pt>
                <c:pt idx="581">
                  <c:v>1.5034414456127672E-2</c:v>
                </c:pt>
                <c:pt idx="582">
                  <c:v>1.5072525939668518E-2</c:v>
                </c:pt>
                <c:pt idx="583">
                  <c:v>1.5110680125151706E-2</c:v>
                </c:pt>
                <c:pt idx="584">
                  <c:v>1.5148834310634894E-2</c:v>
                </c:pt>
                <c:pt idx="585">
                  <c:v>1.5186988496118083E-2</c:v>
                </c:pt>
                <c:pt idx="586">
                  <c:v>1.5225334840341814E-2</c:v>
                </c:pt>
                <c:pt idx="587">
                  <c:v>1.5263723886507888E-2</c:v>
                </c:pt>
                <c:pt idx="588">
                  <c:v>1.5302112932673962E-2</c:v>
                </c:pt>
                <c:pt idx="589">
                  <c:v>1.5340523329811206E-2</c:v>
                </c:pt>
                <c:pt idx="590">
                  <c:v>1.5378955077919622E-2</c:v>
                </c:pt>
                <c:pt idx="591">
                  <c:v>1.5417408176999209E-2</c:v>
                </c:pt>
                <c:pt idx="592">
                  <c:v>1.5455882627049968E-2</c:v>
                </c:pt>
                <c:pt idx="593">
                  <c:v>1.5494378428071899E-2</c:v>
                </c:pt>
                <c:pt idx="594">
                  <c:v>1.5532895580065001E-2</c:v>
                </c:pt>
                <c:pt idx="595">
                  <c:v>1.5571434083029273E-2</c:v>
                </c:pt>
                <c:pt idx="596">
                  <c:v>1.5609972585993545E-2</c:v>
                </c:pt>
                <c:pt idx="597">
                  <c:v>1.5648511088957817E-2</c:v>
                </c:pt>
                <c:pt idx="598">
                  <c:v>1.5687049591922089E-2</c:v>
                </c:pt>
                <c:pt idx="599">
                  <c:v>1.5725588094886361E-2</c:v>
                </c:pt>
                <c:pt idx="600">
                  <c:v>1.5764147948821805E-2</c:v>
                </c:pt>
                <c:pt idx="601">
                  <c:v>1.580272915372842E-2</c:v>
                </c:pt>
                <c:pt idx="602">
                  <c:v>1.5841331709606207E-2</c:v>
                </c:pt>
                <c:pt idx="603">
                  <c:v>1.5879955616455166E-2</c:v>
                </c:pt>
                <c:pt idx="604">
                  <c:v>1.5918579523304124E-2</c:v>
                </c:pt>
                <c:pt idx="605">
                  <c:v>1.5957203430153083E-2</c:v>
                </c:pt>
                <c:pt idx="606">
                  <c:v>1.5995891389915556E-2</c:v>
                </c:pt>
                <c:pt idx="607">
                  <c:v>1.603462205162037E-2</c:v>
                </c:pt>
                <c:pt idx="608">
                  <c:v>1.6073374064296354E-2</c:v>
                </c:pt>
                <c:pt idx="609">
                  <c:v>1.6112126076972339E-2</c:v>
                </c:pt>
                <c:pt idx="610">
                  <c:v>1.6150899440619496E-2</c:v>
                </c:pt>
                <c:pt idx="611">
                  <c:v>1.6189672804266652E-2</c:v>
                </c:pt>
                <c:pt idx="612">
                  <c:v>1.622846751888498E-2</c:v>
                </c:pt>
                <c:pt idx="613">
                  <c:v>1.626728358447448E-2</c:v>
                </c:pt>
                <c:pt idx="614">
                  <c:v>1.6306121001035151E-2</c:v>
                </c:pt>
                <c:pt idx="615">
                  <c:v>1.6344958417595822E-2</c:v>
                </c:pt>
                <c:pt idx="616">
                  <c:v>1.6383817185127665E-2</c:v>
                </c:pt>
                <c:pt idx="617">
                  <c:v>1.6422675952659508E-2</c:v>
                </c:pt>
                <c:pt idx="618">
                  <c:v>1.6461556071162523E-2</c:v>
                </c:pt>
                <c:pt idx="619">
                  <c:v>1.6500436189665537E-2</c:v>
                </c:pt>
                <c:pt idx="620">
                  <c:v>1.6539316308168552E-2</c:v>
                </c:pt>
                <c:pt idx="621">
                  <c:v>1.6578217777642738E-2</c:v>
                </c:pt>
                <c:pt idx="622">
                  <c:v>1.6617183300030439E-2</c:v>
                </c:pt>
                <c:pt idx="623">
                  <c:v>1.665614882241814E-2</c:v>
                </c:pt>
                <c:pt idx="624">
                  <c:v>1.6695135695777012E-2</c:v>
                </c:pt>
                <c:pt idx="625">
                  <c:v>1.6734122569135885E-2</c:v>
                </c:pt>
                <c:pt idx="626">
                  <c:v>1.6773173495408269E-2</c:v>
                </c:pt>
                <c:pt idx="627">
                  <c:v>1.6812245772651824E-2</c:v>
                </c:pt>
                <c:pt idx="628">
                  <c:v>1.6851382102808895E-2</c:v>
                </c:pt>
                <c:pt idx="629">
                  <c:v>1.6890539783937137E-2</c:v>
                </c:pt>
                <c:pt idx="630">
                  <c:v>1.6929718816036551E-2</c:v>
                </c:pt>
                <c:pt idx="631">
                  <c:v>1.6968983252020647E-2</c:v>
                </c:pt>
                <c:pt idx="632">
                  <c:v>1.7008269038975916E-2</c:v>
                </c:pt>
                <c:pt idx="633">
                  <c:v>1.7047554825931184E-2</c:v>
                </c:pt>
                <c:pt idx="634">
                  <c:v>1.7086861963857624E-2</c:v>
                </c:pt>
                <c:pt idx="635">
                  <c:v>1.7126190452755236E-2</c:v>
                </c:pt>
                <c:pt idx="636">
                  <c:v>1.7165540292624019E-2</c:v>
                </c:pt>
                <c:pt idx="637">
                  <c:v>1.7204911483463974E-2</c:v>
                </c:pt>
                <c:pt idx="638">
                  <c:v>1.7244282674303928E-2</c:v>
                </c:pt>
                <c:pt idx="639">
                  <c:v>1.728373926902857E-2</c:v>
                </c:pt>
                <c:pt idx="640">
                  <c:v>1.7323238565695554E-2</c:v>
                </c:pt>
                <c:pt idx="641">
                  <c:v>1.7362737862362539E-2</c:v>
                </c:pt>
                <c:pt idx="642">
                  <c:v>1.7402258510000695E-2</c:v>
                </c:pt>
                <c:pt idx="643">
                  <c:v>1.7441821859581191E-2</c:v>
                </c:pt>
                <c:pt idx="644">
                  <c:v>1.7481449262075201E-2</c:v>
                </c:pt>
                <c:pt idx="645">
                  <c:v>1.7521098015540384E-2</c:v>
                </c:pt>
                <c:pt idx="646">
                  <c:v>1.7560789470947909E-2</c:v>
                </c:pt>
                <c:pt idx="647">
                  <c:v>1.7600566330240121E-2</c:v>
                </c:pt>
                <c:pt idx="648">
                  <c:v>1.7640364540503505E-2</c:v>
                </c:pt>
                <c:pt idx="649">
                  <c:v>1.7680205452709229E-2</c:v>
                </c:pt>
                <c:pt idx="650">
                  <c:v>1.7720110417828467E-2</c:v>
                </c:pt>
                <c:pt idx="651">
                  <c:v>1.7760143488774735E-2</c:v>
                </c:pt>
                <c:pt idx="652">
                  <c:v>1.7800176559721003E-2</c:v>
                </c:pt>
                <c:pt idx="653">
                  <c:v>1.7840273683580782E-2</c:v>
                </c:pt>
                <c:pt idx="654">
                  <c:v>1.7880434860354077E-2</c:v>
                </c:pt>
                <c:pt idx="655">
                  <c:v>1.7920617388098543E-2</c:v>
                </c:pt>
                <c:pt idx="656">
                  <c:v>1.7960799915843009E-2</c:v>
                </c:pt>
                <c:pt idx="657">
                  <c:v>1.8001067847472161E-2</c:v>
                </c:pt>
                <c:pt idx="658">
                  <c:v>1.8041357130072485E-2</c:v>
                </c:pt>
                <c:pt idx="659">
                  <c:v>1.808171046558632E-2</c:v>
                </c:pt>
                <c:pt idx="660">
                  <c:v>1.8122063801100156E-2</c:v>
                </c:pt>
                <c:pt idx="661">
                  <c:v>1.8162438487585163E-2</c:v>
                </c:pt>
                <c:pt idx="662">
                  <c:v>1.8202855876012513E-2</c:v>
                </c:pt>
                <c:pt idx="663">
                  <c:v>1.8243337317353378E-2</c:v>
                </c:pt>
                <c:pt idx="664">
                  <c:v>1.8283861460636586E-2</c:v>
                </c:pt>
                <c:pt idx="665">
                  <c:v>1.8324385603919795E-2</c:v>
                </c:pt>
                <c:pt idx="666">
                  <c:v>1.8364931098174175E-2</c:v>
                </c:pt>
                <c:pt idx="667">
                  <c:v>1.8405476592428555E-2</c:v>
                </c:pt>
                <c:pt idx="668">
                  <c:v>1.8446064788625278E-2</c:v>
                </c:pt>
                <c:pt idx="669">
                  <c:v>1.8486674335793169E-2</c:v>
                </c:pt>
                <c:pt idx="670">
                  <c:v>1.8527347935874575E-2</c:v>
                </c:pt>
                <c:pt idx="671">
                  <c:v>1.8568106939840668E-2</c:v>
                </c:pt>
                <c:pt idx="672">
                  <c:v>1.8608887294777932E-2</c:v>
                </c:pt>
                <c:pt idx="673">
                  <c:v>1.8649689000686368E-2</c:v>
                </c:pt>
                <c:pt idx="674">
                  <c:v>1.8690490706594804E-2</c:v>
                </c:pt>
                <c:pt idx="675">
                  <c:v>1.8731335114445583E-2</c:v>
                </c:pt>
                <c:pt idx="676">
                  <c:v>1.8772200873267534E-2</c:v>
                </c:pt>
                <c:pt idx="677">
                  <c:v>1.8813066632089485E-2</c:v>
                </c:pt>
                <c:pt idx="678">
                  <c:v>1.8853975092853775E-2</c:v>
                </c:pt>
                <c:pt idx="679">
                  <c:v>1.8894904904589237E-2</c:v>
                </c:pt>
                <c:pt idx="680">
                  <c:v>1.8935898769238214E-2</c:v>
                </c:pt>
                <c:pt idx="681">
                  <c:v>1.8976935335829535E-2</c:v>
                </c:pt>
                <c:pt idx="682">
                  <c:v>1.9017971902420855E-2</c:v>
                </c:pt>
                <c:pt idx="683">
                  <c:v>1.9059051170954518E-2</c:v>
                </c:pt>
                <c:pt idx="684">
                  <c:v>1.9100151790459353E-2</c:v>
                </c:pt>
                <c:pt idx="685">
                  <c:v>1.914127376093536E-2</c:v>
                </c:pt>
                <c:pt idx="686">
                  <c:v>1.9182417082382535E-2</c:v>
                </c:pt>
                <c:pt idx="687">
                  <c:v>1.9223709860627911E-2</c:v>
                </c:pt>
                <c:pt idx="688">
                  <c:v>1.9265045340815631E-2</c:v>
                </c:pt>
                <c:pt idx="689">
                  <c:v>1.9306423522945693E-2</c:v>
                </c:pt>
                <c:pt idx="690">
                  <c:v>1.9347887108960439E-2</c:v>
                </c:pt>
                <c:pt idx="691">
                  <c:v>1.9389436098859871E-2</c:v>
                </c:pt>
                <c:pt idx="692">
                  <c:v>1.9431049141672818E-2</c:v>
                </c:pt>
                <c:pt idx="693">
                  <c:v>1.9472790290312791E-2</c:v>
                </c:pt>
                <c:pt idx="694">
                  <c:v>1.951459549186628E-2</c:v>
                </c:pt>
                <c:pt idx="695">
                  <c:v>1.9556486097304454E-2</c:v>
                </c:pt>
                <c:pt idx="696">
                  <c:v>1.959844075565614E-2</c:v>
                </c:pt>
                <c:pt idx="697">
                  <c:v>1.9640438115950169E-2</c:v>
                </c:pt>
                <c:pt idx="698">
                  <c:v>1.9682499529157713E-2</c:v>
                </c:pt>
                <c:pt idx="699">
                  <c:v>1.9724624995278772E-2</c:v>
                </c:pt>
                <c:pt idx="700">
                  <c:v>1.9766771812371003E-2</c:v>
                </c:pt>
                <c:pt idx="701">
                  <c:v>1.9808939980434405E-2</c:v>
                </c:pt>
                <c:pt idx="702">
                  <c:v>1.9851129499468979E-2</c:v>
                </c:pt>
                <c:pt idx="703">
                  <c:v>1.9893361720445892E-2</c:v>
                </c:pt>
                <c:pt idx="704">
                  <c:v>1.9935636643365149E-2</c:v>
                </c:pt>
                <c:pt idx="705">
                  <c:v>1.9977996970169092E-2</c:v>
                </c:pt>
                <c:pt idx="706">
                  <c:v>2.0020442700857722E-2</c:v>
                </c:pt>
                <c:pt idx="707">
                  <c:v>2.0062888431546352E-2</c:v>
                </c:pt>
                <c:pt idx="708">
                  <c:v>2.0105462268062008E-2</c:v>
                </c:pt>
                <c:pt idx="709">
                  <c:v>2.0148036104577664E-2</c:v>
                </c:pt>
                <c:pt idx="710">
                  <c:v>2.0190738046920349E-2</c:v>
                </c:pt>
                <c:pt idx="711">
                  <c:v>2.0233439989263035E-2</c:v>
                </c:pt>
                <c:pt idx="712">
                  <c:v>2.0276163282576892E-2</c:v>
                </c:pt>
                <c:pt idx="713">
                  <c:v>2.031888657589075E-2</c:v>
                </c:pt>
                <c:pt idx="714">
                  <c:v>2.0361631220175778E-2</c:v>
                </c:pt>
                <c:pt idx="715">
                  <c:v>2.0404418566403147E-2</c:v>
                </c:pt>
                <c:pt idx="716">
                  <c:v>2.0447248614572859E-2</c:v>
                </c:pt>
                <c:pt idx="717">
                  <c:v>2.0490100013713743E-2</c:v>
                </c:pt>
                <c:pt idx="718">
                  <c:v>2.0532972763825798E-2</c:v>
                </c:pt>
                <c:pt idx="719">
                  <c:v>2.0575888215880196E-2</c:v>
                </c:pt>
                <c:pt idx="720">
                  <c:v>2.0618846369876938E-2</c:v>
                </c:pt>
                <c:pt idx="721">
                  <c:v>2.0662060735527735E-2</c:v>
                </c:pt>
                <c:pt idx="722">
                  <c:v>2.0705339154092048E-2</c:v>
                </c:pt>
                <c:pt idx="723">
                  <c:v>2.074861757265636E-2</c:v>
                </c:pt>
                <c:pt idx="724">
                  <c:v>2.0791917342191841E-2</c:v>
                </c:pt>
                <c:pt idx="725">
                  <c:v>2.0835238462698493E-2</c:v>
                </c:pt>
                <c:pt idx="726">
                  <c:v>2.0878602285147489E-2</c:v>
                </c:pt>
                <c:pt idx="727">
                  <c:v>2.0922008809538827E-2</c:v>
                </c:pt>
                <c:pt idx="728">
                  <c:v>2.0965415333930166E-2</c:v>
                </c:pt>
                <c:pt idx="729">
                  <c:v>2.1008864560263848E-2</c:v>
                </c:pt>
                <c:pt idx="730">
                  <c:v>2.1052377839511045E-2</c:v>
                </c:pt>
                <c:pt idx="731">
                  <c:v>2.1095891118758241E-2</c:v>
                </c:pt>
                <c:pt idx="732">
                  <c:v>2.1139447099947778E-2</c:v>
                </c:pt>
                <c:pt idx="733">
                  <c:v>2.1183003081137314E-2</c:v>
                </c:pt>
                <c:pt idx="734">
                  <c:v>2.1226580413298023E-2</c:v>
                </c:pt>
                <c:pt idx="735">
                  <c:v>2.1270179096429902E-2</c:v>
                </c:pt>
                <c:pt idx="736">
                  <c:v>2.1313777779561782E-2</c:v>
                </c:pt>
                <c:pt idx="737">
                  <c:v>2.1357504568520692E-2</c:v>
                </c:pt>
                <c:pt idx="738">
                  <c:v>2.1401252708450773E-2</c:v>
                </c:pt>
                <c:pt idx="739">
                  <c:v>2.1445150305179052E-2</c:v>
                </c:pt>
                <c:pt idx="740">
                  <c:v>2.1489069252878502E-2</c:v>
                </c:pt>
                <c:pt idx="741">
                  <c:v>2.1533052253491468E-2</c:v>
                </c:pt>
                <c:pt idx="742">
                  <c:v>2.1577099307017948E-2</c:v>
                </c:pt>
                <c:pt idx="743">
                  <c:v>2.16211677115156E-2</c:v>
                </c:pt>
                <c:pt idx="744">
                  <c:v>2.166525746698442E-2</c:v>
                </c:pt>
                <c:pt idx="745">
                  <c:v>2.170934722245324E-2</c:v>
                </c:pt>
                <c:pt idx="746">
                  <c:v>2.1753522381806747E-2</c:v>
                </c:pt>
                <c:pt idx="747">
                  <c:v>2.1797718892131425E-2</c:v>
                </c:pt>
                <c:pt idx="748">
                  <c:v>2.1841915402456103E-2</c:v>
                </c:pt>
                <c:pt idx="749">
                  <c:v>2.1886240018607811E-2</c:v>
                </c:pt>
                <c:pt idx="750">
                  <c:v>2.1930650038644202E-2</c:v>
                </c:pt>
                <c:pt idx="751">
                  <c:v>2.1975081409651764E-2</c:v>
                </c:pt>
                <c:pt idx="752">
                  <c:v>2.2019598184544013E-2</c:v>
                </c:pt>
                <c:pt idx="753">
                  <c:v>2.2064114959436262E-2</c:v>
                </c:pt>
                <c:pt idx="754">
                  <c:v>2.2108653085299683E-2</c:v>
                </c:pt>
                <c:pt idx="755">
                  <c:v>2.2153362018932473E-2</c:v>
                </c:pt>
                <c:pt idx="756">
                  <c:v>2.2198070952565263E-2</c:v>
                </c:pt>
                <c:pt idx="757">
                  <c:v>2.2242822588140396E-2</c:v>
                </c:pt>
                <c:pt idx="758">
                  <c:v>2.2287595574686701E-2</c:v>
                </c:pt>
                <c:pt idx="759">
                  <c:v>2.2332368561233006E-2</c:v>
                </c:pt>
                <c:pt idx="760">
                  <c:v>2.2377269653606337E-2</c:v>
                </c:pt>
                <c:pt idx="761">
                  <c:v>2.2422170745979669E-2</c:v>
                </c:pt>
                <c:pt idx="762">
                  <c:v>2.2467135891266515E-2</c:v>
                </c:pt>
                <c:pt idx="763">
                  <c:v>2.2512101036553361E-2</c:v>
                </c:pt>
                <c:pt idx="764">
                  <c:v>2.2557087532811378E-2</c:v>
                </c:pt>
                <c:pt idx="765">
                  <c:v>2.2602116731011739E-2</c:v>
                </c:pt>
                <c:pt idx="766">
                  <c:v>2.2647252684067958E-2</c:v>
                </c:pt>
                <c:pt idx="767">
                  <c:v>2.2692495391980032E-2</c:v>
                </c:pt>
                <c:pt idx="768">
                  <c:v>2.2737887556690307E-2</c:v>
                </c:pt>
                <c:pt idx="769">
                  <c:v>2.2783279721400582E-2</c:v>
                </c:pt>
                <c:pt idx="770">
                  <c:v>2.2828735939024368E-2</c:v>
                </c:pt>
                <c:pt idx="771">
                  <c:v>2.2874298911504012E-2</c:v>
                </c:pt>
                <c:pt idx="772">
                  <c:v>2.2919861883983657E-2</c:v>
                </c:pt>
                <c:pt idx="773">
                  <c:v>2.2965446207434473E-2</c:v>
                </c:pt>
                <c:pt idx="774">
                  <c:v>2.3011073232827632E-2</c:v>
                </c:pt>
                <c:pt idx="775">
                  <c:v>2.3056700258220791E-2</c:v>
                </c:pt>
                <c:pt idx="776">
                  <c:v>2.3102476740412149E-2</c:v>
                </c:pt>
                <c:pt idx="777">
                  <c:v>2.3148253222603506E-2</c:v>
                </c:pt>
                <c:pt idx="778">
                  <c:v>2.3194072406737206E-2</c:v>
                </c:pt>
                <c:pt idx="779">
                  <c:v>2.3239891590870906E-2</c:v>
                </c:pt>
                <c:pt idx="780">
                  <c:v>2.3285774827918122E-2</c:v>
                </c:pt>
                <c:pt idx="781">
                  <c:v>2.3331658064965337E-2</c:v>
                </c:pt>
                <c:pt idx="782">
                  <c:v>2.3377562652983724E-2</c:v>
                </c:pt>
                <c:pt idx="783">
                  <c:v>2.3423488591973282E-2</c:v>
                </c:pt>
                <c:pt idx="784">
                  <c:v>2.3469649391645725E-2</c:v>
                </c:pt>
                <c:pt idx="785">
                  <c:v>2.3515831542289339E-2</c:v>
                </c:pt>
                <c:pt idx="786">
                  <c:v>2.3562163149731152E-2</c:v>
                </c:pt>
                <c:pt idx="787">
                  <c:v>2.3608494757172964E-2</c:v>
                </c:pt>
                <c:pt idx="788">
                  <c:v>2.3654847715585948E-2</c:v>
                </c:pt>
                <c:pt idx="789">
                  <c:v>2.3701328779825961E-2</c:v>
                </c:pt>
                <c:pt idx="790">
                  <c:v>2.3747831195037143E-2</c:v>
                </c:pt>
                <c:pt idx="791">
                  <c:v>2.3794333610248325E-2</c:v>
                </c:pt>
                <c:pt idx="792">
                  <c:v>2.3840857376430678E-2</c:v>
                </c:pt>
                <c:pt idx="793">
                  <c:v>2.3887423844555375E-2</c:v>
                </c:pt>
                <c:pt idx="794">
                  <c:v>2.3933990312680072E-2</c:v>
                </c:pt>
                <c:pt idx="795">
                  <c:v>2.398057813177594E-2</c:v>
                </c:pt>
                <c:pt idx="796">
                  <c:v>2.4027165950871808E-2</c:v>
                </c:pt>
                <c:pt idx="797">
                  <c:v>2.4073775120938848E-2</c:v>
                </c:pt>
                <c:pt idx="798">
                  <c:v>2.4120426992948231E-2</c:v>
                </c:pt>
                <c:pt idx="799">
                  <c:v>2.4167078864957614E-2</c:v>
                </c:pt>
                <c:pt idx="800">
                  <c:v>2.4213752087938169E-2</c:v>
                </c:pt>
                <c:pt idx="801">
                  <c:v>2.4260468012861067E-2</c:v>
                </c:pt>
                <c:pt idx="802">
                  <c:v>2.4307247990697476E-2</c:v>
                </c:pt>
                <c:pt idx="803">
                  <c:v>2.4354070670476229E-2</c:v>
                </c:pt>
                <c:pt idx="804">
                  <c:v>2.4400957403168496E-2</c:v>
                </c:pt>
                <c:pt idx="805">
                  <c:v>2.4447908188774278E-2</c:v>
                </c:pt>
                <c:pt idx="806">
                  <c:v>2.4494858974380061E-2</c:v>
                </c:pt>
                <c:pt idx="807">
                  <c:v>2.4541852461928186E-2</c:v>
                </c:pt>
                <c:pt idx="808">
                  <c:v>2.4588867300447483E-2</c:v>
                </c:pt>
                <c:pt idx="809">
                  <c:v>2.4635903489937949E-2</c:v>
                </c:pt>
                <c:pt idx="810">
                  <c:v>2.46830250833131E-2</c:v>
                </c:pt>
                <c:pt idx="811">
                  <c:v>2.4730146676688252E-2</c:v>
                </c:pt>
                <c:pt idx="812">
                  <c:v>2.4777289621034575E-2</c:v>
                </c:pt>
                <c:pt idx="813">
                  <c:v>2.4824432565380899E-2</c:v>
                </c:pt>
                <c:pt idx="814">
                  <c:v>2.4871639562640737E-2</c:v>
                </c:pt>
                <c:pt idx="815">
                  <c:v>2.491891061281409E-2</c:v>
                </c:pt>
                <c:pt idx="816">
                  <c:v>2.4966181662987443E-2</c:v>
                </c:pt>
                <c:pt idx="817">
                  <c:v>2.5013474064131968E-2</c:v>
                </c:pt>
                <c:pt idx="818">
                  <c:v>2.5060787816247661E-2</c:v>
                </c:pt>
                <c:pt idx="819">
                  <c:v>2.5108101568363354E-2</c:v>
                </c:pt>
                <c:pt idx="820">
                  <c:v>2.515545802242139E-2</c:v>
                </c:pt>
                <c:pt idx="821">
                  <c:v>2.5202814476479426E-2</c:v>
                </c:pt>
                <c:pt idx="822">
                  <c:v>2.5250234983450977E-2</c:v>
                </c:pt>
                <c:pt idx="823">
                  <c:v>2.5297676841393699E-2</c:v>
                </c:pt>
                <c:pt idx="824">
                  <c:v>2.5345118699336422E-2</c:v>
                </c:pt>
                <c:pt idx="825">
                  <c:v>2.5392581908250316E-2</c:v>
                </c:pt>
                <c:pt idx="826">
                  <c:v>2.5440066468135382E-2</c:v>
                </c:pt>
                <c:pt idx="827">
                  <c:v>2.5487572378991619E-2</c:v>
                </c:pt>
                <c:pt idx="828">
                  <c:v>2.55351209917902E-2</c:v>
                </c:pt>
                <c:pt idx="829">
                  <c:v>2.5582776359444635E-2</c:v>
                </c:pt>
                <c:pt idx="830">
                  <c:v>2.5630453078070242E-2</c:v>
                </c:pt>
                <c:pt idx="831">
                  <c:v>2.5678151147667021E-2</c:v>
                </c:pt>
                <c:pt idx="832">
                  <c:v>2.5725849217263799E-2</c:v>
                </c:pt>
                <c:pt idx="833">
                  <c:v>2.5773589988802921E-2</c:v>
                </c:pt>
                <c:pt idx="834">
                  <c:v>2.5821373462284386E-2</c:v>
                </c:pt>
                <c:pt idx="835">
                  <c:v>2.5869349094506392E-2</c:v>
                </c:pt>
                <c:pt idx="836">
                  <c:v>2.591734607769957E-2</c:v>
                </c:pt>
                <c:pt idx="837">
                  <c:v>2.5965428464777434E-2</c:v>
                </c:pt>
                <c:pt idx="838">
                  <c:v>2.6013617606711153E-2</c:v>
                </c:pt>
                <c:pt idx="839">
                  <c:v>2.6061828099616043E-2</c:v>
                </c:pt>
                <c:pt idx="840">
                  <c:v>2.6110102645434449E-2</c:v>
                </c:pt>
                <c:pt idx="841">
                  <c:v>2.6158419893195197E-2</c:v>
                </c:pt>
                <c:pt idx="842">
                  <c:v>2.6206801193869457E-2</c:v>
                </c:pt>
                <c:pt idx="843">
                  <c:v>2.6255182494543717E-2</c:v>
                </c:pt>
                <c:pt idx="844">
                  <c:v>2.6303649199102663E-2</c:v>
                </c:pt>
                <c:pt idx="845">
                  <c:v>2.6352137254632781E-2</c:v>
                </c:pt>
                <c:pt idx="846">
                  <c:v>2.6400625310162899E-2</c:v>
                </c:pt>
                <c:pt idx="847">
                  <c:v>2.6449113365693017E-2</c:v>
                </c:pt>
                <c:pt idx="848">
                  <c:v>2.649766547413665E-2</c:v>
                </c:pt>
                <c:pt idx="849">
                  <c:v>2.6546238933551455E-2</c:v>
                </c:pt>
                <c:pt idx="850">
                  <c:v>2.6594833743937431E-2</c:v>
                </c:pt>
                <c:pt idx="851">
                  <c:v>2.6643620713063948E-2</c:v>
                </c:pt>
                <c:pt idx="852">
                  <c:v>2.6692557138988663E-2</c:v>
                </c:pt>
                <c:pt idx="853">
                  <c:v>2.674151491588455E-2</c:v>
                </c:pt>
                <c:pt idx="854">
                  <c:v>2.6790558096665123E-2</c:v>
                </c:pt>
                <c:pt idx="855">
                  <c:v>2.6839622628416868E-2</c:v>
                </c:pt>
                <c:pt idx="856">
                  <c:v>2.6888772564053299E-2</c:v>
                </c:pt>
                <c:pt idx="857">
                  <c:v>2.6937986552603242E-2</c:v>
                </c:pt>
                <c:pt idx="858">
                  <c:v>2.6987221892124356E-2</c:v>
                </c:pt>
                <c:pt idx="859">
                  <c:v>2.7036499933587813E-2</c:v>
                </c:pt>
                <c:pt idx="860">
                  <c:v>2.7085799326022442E-2</c:v>
                </c:pt>
                <c:pt idx="861">
                  <c:v>2.7135098718457071E-2</c:v>
                </c:pt>
                <c:pt idx="862">
                  <c:v>2.7184419461862872E-2</c:v>
                </c:pt>
                <c:pt idx="863">
                  <c:v>2.7233740205268673E-2</c:v>
                </c:pt>
                <c:pt idx="864">
                  <c:v>2.7283060948674474E-2</c:v>
                </c:pt>
                <c:pt idx="865">
                  <c:v>2.7332381692080274E-2</c:v>
                </c:pt>
                <c:pt idx="866">
                  <c:v>2.7381723786457247E-2</c:v>
                </c:pt>
                <c:pt idx="867">
                  <c:v>2.7431129933747734E-2</c:v>
                </c:pt>
                <c:pt idx="868">
                  <c:v>2.7480536081038221E-2</c:v>
                </c:pt>
                <c:pt idx="869">
                  <c:v>2.7529984930271048E-2</c:v>
                </c:pt>
                <c:pt idx="870">
                  <c:v>2.7579455130475047E-2</c:v>
                </c:pt>
                <c:pt idx="871">
                  <c:v>2.7628925330679045E-2</c:v>
                </c:pt>
                <c:pt idx="872">
                  <c:v>2.7678395530883044E-2</c:v>
                </c:pt>
                <c:pt idx="873">
                  <c:v>2.7728015187885244E-2</c:v>
                </c:pt>
                <c:pt idx="874">
                  <c:v>2.7777698897800959E-2</c:v>
                </c:pt>
                <c:pt idx="875">
                  <c:v>2.7827425309659013E-2</c:v>
                </c:pt>
                <c:pt idx="876">
                  <c:v>2.7877215774430582E-2</c:v>
                </c:pt>
                <c:pt idx="877">
                  <c:v>2.7927027590173324E-2</c:v>
                </c:pt>
                <c:pt idx="878">
                  <c:v>2.7976860756887236E-2</c:v>
                </c:pt>
                <c:pt idx="879">
                  <c:v>2.8026779327485835E-2</c:v>
                </c:pt>
                <c:pt idx="880">
                  <c:v>2.8076740600026778E-2</c:v>
                </c:pt>
                <c:pt idx="881">
                  <c:v>2.812674457451006E-2</c:v>
                </c:pt>
                <c:pt idx="882">
                  <c:v>2.8176791250935685E-2</c:v>
                </c:pt>
                <c:pt idx="883">
                  <c:v>2.8226923331245997E-2</c:v>
                </c:pt>
                <c:pt idx="884">
                  <c:v>2.8277055411556309E-2</c:v>
                </c:pt>
                <c:pt idx="885">
                  <c:v>2.8327208842837792E-2</c:v>
                </c:pt>
                <c:pt idx="886">
                  <c:v>2.8377404976061619E-2</c:v>
                </c:pt>
                <c:pt idx="887">
                  <c:v>2.8427601109285446E-2</c:v>
                </c:pt>
                <c:pt idx="888">
                  <c:v>2.8477882646393955E-2</c:v>
                </c:pt>
                <c:pt idx="889">
                  <c:v>2.8528185534473637E-2</c:v>
                </c:pt>
                <c:pt idx="890">
                  <c:v>2.8578552475466833E-2</c:v>
                </c:pt>
                <c:pt idx="891">
                  <c:v>2.86289407674312E-2</c:v>
                </c:pt>
                <c:pt idx="892">
                  <c:v>2.867935041036674E-2</c:v>
                </c:pt>
                <c:pt idx="893">
                  <c:v>2.8729760053302279E-2</c:v>
                </c:pt>
                <c:pt idx="894">
                  <c:v>2.878019104720899E-2</c:v>
                </c:pt>
                <c:pt idx="895">
                  <c:v>2.8830622041115701E-2</c:v>
                </c:pt>
                <c:pt idx="896">
                  <c:v>2.8881095736964756E-2</c:v>
                </c:pt>
                <c:pt idx="897">
                  <c:v>2.8931612134756153E-2</c:v>
                </c:pt>
                <c:pt idx="898">
                  <c:v>2.8982149883518719E-2</c:v>
                </c:pt>
                <c:pt idx="899">
                  <c:v>2.9032730334223628E-2</c:v>
                </c:pt>
                <c:pt idx="900">
                  <c:v>2.908335348687088E-2</c:v>
                </c:pt>
                <c:pt idx="901">
                  <c:v>2.9133997990489303E-2</c:v>
                </c:pt>
                <c:pt idx="902">
                  <c:v>2.9184791950905925E-2</c:v>
                </c:pt>
                <c:pt idx="903">
                  <c:v>2.923562861326489E-2</c:v>
                </c:pt>
                <c:pt idx="904">
                  <c:v>2.9286465275623855E-2</c:v>
                </c:pt>
                <c:pt idx="905">
                  <c:v>2.933730193798282E-2</c:v>
                </c:pt>
                <c:pt idx="906">
                  <c:v>2.9388202653255299E-2</c:v>
                </c:pt>
                <c:pt idx="907">
                  <c:v>2.9439103368527779E-2</c:v>
                </c:pt>
                <c:pt idx="908">
                  <c:v>2.9490110838656117E-2</c:v>
                </c:pt>
                <c:pt idx="909">
                  <c:v>2.9541118308784454E-2</c:v>
                </c:pt>
                <c:pt idx="910">
                  <c:v>2.959227523571099E-2</c:v>
                </c:pt>
                <c:pt idx="911">
                  <c:v>2.9643474864579869E-2</c:v>
                </c:pt>
                <c:pt idx="912">
                  <c:v>2.9694717195391091E-2</c:v>
                </c:pt>
                <c:pt idx="913">
                  <c:v>2.9746066281058168E-2</c:v>
                </c:pt>
                <c:pt idx="914">
                  <c:v>2.9797436717696416E-2</c:v>
                </c:pt>
                <c:pt idx="915">
                  <c:v>2.9848871207248179E-2</c:v>
                </c:pt>
                <c:pt idx="916">
                  <c:v>2.9900327047771114E-2</c:v>
                </c:pt>
                <c:pt idx="917">
                  <c:v>2.9951846941207564E-2</c:v>
                </c:pt>
                <c:pt idx="918">
                  <c:v>3.0003473589499868E-2</c:v>
                </c:pt>
                <c:pt idx="919">
                  <c:v>3.0055121588763344E-2</c:v>
                </c:pt>
                <c:pt idx="920">
                  <c:v>3.0106940395796193E-2</c:v>
                </c:pt>
                <c:pt idx="921">
                  <c:v>3.0158780553800214E-2</c:v>
                </c:pt>
                <c:pt idx="922">
                  <c:v>3.0210684764717746E-2</c:v>
                </c:pt>
                <c:pt idx="923">
                  <c:v>3.0262631677577621E-2</c:v>
                </c:pt>
                <c:pt idx="924">
                  <c:v>3.0314578590437496E-2</c:v>
                </c:pt>
                <c:pt idx="925">
                  <c:v>3.0366610907182057E-2</c:v>
                </c:pt>
                <c:pt idx="926">
                  <c:v>3.0418664574897791E-2</c:v>
                </c:pt>
                <c:pt idx="927">
                  <c:v>3.0470760944555867E-2</c:v>
                </c:pt>
                <c:pt idx="928">
                  <c:v>3.0522878665185115E-2</c:v>
                </c:pt>
                <c:pt idx="929">
                  <c:v>3.0575060438727875E-2</c:v>
                </c:pt>
                <c:pt idx="930">
                  <c:v>3.0627263563241806E-2</c:v>
                </c:pt>
                <c:pt idx="931">
                  <c:v>3.0679594793582766E-2</c:v>
                </c:pt>
                <c:pt idx="932">
                  <c:v>3.0732182235577783E-2</c:v>
                </c:pt>
                <c:pt idx="933">
                  <c:v>3.0784791028543972E-2</c:v>
                </c:pt>
                <c:pt idx="934">
                  <c:v>3.0837527927337186E-2</c:v>
                </c:pt>
                <c:pt idx="935">
                  <c:v>3.0890414282928602E-2</c:v>
                </c:pt>
                <c:pt idx="936">
                  <c:v>3.0943407393375873E-2</c:v>
                </c:pt>
                <c:pt idx="937">
                  <c:v>3.0996400503823143E-2</c:v>
                </c:pt>
                <c:pt idx="938">
                  <c:v>3.1049457667183929E-2</c:v>
                </c:pt>
                <c:pt idx="939">
                  <c:v>3.1102578883458229E-2</c:v>
                </c:pt>
                <c:pt idx="940">
                  <c:v>3.1155721450703701E-2</c:v>
                </c:pt>
                <c:pt idx="941">
                  <c:v>3.1208885368920344E-2</c:v>
                </c:pt>
                <c:pt idx="942">
                  <c:v>3.1262091989079331E-2</c:v>
                </c:pt>
                <c:pt idx="943">
                  <c:v>3.1315362662151833E-2</c:v>
                </c:pt>
                <c:pt idx="944">
                  <c:v>3.1368633335224334E-2</c:v>
                </c:pt>
                <c:pt idx="945">
                  <c:v>3.1421925359268008E-2</c:v>
                </c:pt>
                <c:pt idx="946">
                  <c:v>3.1475260085254017E-2</c:v>
                </c:pt>
                <c:pt idx="947">
                  <c:v>3.1528658864153541E-2</c:v>
                </c:pt>
                <c:pt idx="948">
                  <c:v>3.1582121695966581E-2</c:v>
                </c:pt>
                <c:pt idx="949">
                  <c:v>3.163558452777962E-2</c:v>
                </c:pt>
                <c:pt idx="950">
                  <c:v>3.1689090061535002E-2</c:v>
                </c:pt>
                <c:pt idx="951">
                  <c:v>3.1742638297232728E-2</c:v>
                </c:pt>
                <c:pt idx="952">
                  <c:v>3.1796250585843969E-2</c:v>
                </c:pt>
                <c:pt idx="953">
                  <c:v>3.1849884225426381E-2</c:v>
                </c:pt>
                <c:pt idx="954">
                  <c:v>3.1903560566951136E-2</c:v>
                </c:pt>
                <c:pt idx="955">
                  <c:v>3.195734366333175E-2</c:v>
                </c:pt>
                <c:pt idx="956">
                  <c:v>3.2011126759712363E-2</c:v>
                </c:pt>
                <c:pt idx="957">
                  <c:v>3.206495255803532E-2</c:v>
                </c:pt>
                <c:pt idx="958">
                  <c:v>3.2118842409271785E-2</c:v>
                </c:pt>
                <c:pt idx="959">
                  <c:v>3.2172796313421764E-2</c:v>
                </c:pt>
                <c:pt idx="960">
                  <c:v>3.2226750217571744E-2</c:v>
                </c:pt>
                <c:pt idx="961">
                  <c:v>3.2280725472692895E-2</c:v>
                </c:pt>
                <c:pt idx="962">
                  <c:v>3.2334743429756389E-2</c:v>
                </c:pt>
                <c:pt idx="963">
                  <c:v>3.2388804088762227E-2</c:v>
                </c:pt>
                <c:pt idx="964">
                  <c:v>3.2442886098739236E-2</c:v>
                </c:pt>
                <c:pt idx="965">
                  <c:v>3.249716026745679E-2</c:v>
                </c:pt>
                <c:pt idx="966">
                  <c:v>3.2551477138116687E-2</c:v>
                </c:pt>
                <c:pt idx="967">
                  <c:v>3.2605922114603607E-2</c:v>
                </c:pt>
                <c:pt idx="968">
                  <c:v>3.2660388442061698E-2</c:v>
                </c:pt>
                <c:pt idx="969">
                  <c:v>3.2714897471462133E-2</c:v>
                </c:pt>
                <c:pt idx="970">
                  <c:v>3.2769406500862568E-2</c:v>
                </c:pt>
                <c:pt idx="971">
                  <c:v>3.2823936881234174E-2</c:v>
                </c:pt>
                <c:pt idx="972">
                  <c:v>3.287846726160578E-2</c:v>
                </c:pt>
                <c:pt idx="973">
                  <c:v>3.2933018992948558E-2</c:v>
                </c:pt>
                <c:pt idx="974">
                  <c:v>3.2987613426233679E-2</c:v>
                </c:pt>
                <c:pt idx="975">
                  <c:v>3.3042229210489972E-2</c:v>
                </c:pt>
                <c:pt idx="976">
                  <c:v>3.3096866345717436E-2</c:v>
                </c:pt>
                <c:pt idx="977">
                  <c:v>3.3151524831916072E-2</c:v>
                </c:pt>
                <c:pt idx="978">
                  <c:v>3.3206183318114708E-2</c:v>
                </c:pt>
                <c:pt idx="979">
                  <c:v>3.3260927208198031E-2</c:v>
                </c:pt>
                <c:pt idx="980">
                  <c:v>3.3315692449252525E-2</c:v>
                </c:pt>
                <c:pt idx="981">
                  <c:v>3.3370479041278191E-2</c:v>
                </c:pt>
                <c:pt idx="982">
                  <c:v>3.34253083352462E-2</c:v>
                </c:pt>
                <c:pt idx="983">
                  <c:v>3.348015898018538E-2</c:v>
                </c:pt>
                <c:pt idx="984">
                  <c:v>3.3535073678038076E-2</c:v>
                </c:pt>
                <c:pt idx="985">
                  <c:v>3.3590031077833107E-2</c:v>
                </c:pt>
                <c:pt idx="986">
                  <c:v>3.3645009828599311E-2</c:v>
                </c:pt>
                <c:pt idx="987">
                  <c:v>3.3700052632279029E-2</c:v>
                </c:pt>
                <c:pt idx="988">
                  <c:v>3.3755095435958747E-2</c:v>
                </c:pt>
                <c:pt idx="989">
                  <c:v>3.3810180941580809E-2</c:v>
                </c:pt>
                <c:pt idx="990">
                  <c:v>3.3865330500116385E-2</c:v>
                </c:pt>
                <c:pt idx="991">
                  <c:v>3.3920501409623133E-2</c:v>
                </c:pt>
                <c:pt idx="992">
                  <c:v>3.3975757723014567E-2</c:v>
                </c:pt>
                <c:pt idx="993">
                  <c:v>3.4031099440290688E-2</c:v>
                </c:pt>
                <c:pt idx="994">
                  <c:v>3.4086547912422667E-2</c:v>
                </c:pt>
                <c:pt idx="995">
                  <c:v>3.4142103139410497E-2</c:v>
                </c:pt>
                <c:pt idx="996">
                  <c:v>3.4197722419311842E-2</c:v>
                </c:pt>
                <c:pt idx="997">
                  <c:v>3.4253363050184359E-2</c:v>
                </c:pt>
                <c:pt idx="998">
                  <c:v>3.4309025032028047E-2</c:v>
                </c:pt>
                <c:pt idx="999">
                  <c:v>3.4364772417756421E-2</c:v>
                </c:pt>
                <c:pt idx="1000">
                  <c:v>3.4420519803484796E-2</c:v>
                </c:pt>
                <c:pt idx="1001">
                  <c:v>3.4476309891155514E-2</c:v>
                </c:pt>
                <c:pt idx="1002">
                  <c:v>3.4532249435624433E-2</c:v>
                </c:pt>
                <c:pt idx="1003">
                  <c:v>3.4588210331064524E-2</c:v>
                </c:pt>
                <c:pt idx="1004">
                  <c:v>3.4644342034273981E-2</c:v>
                </c:pt>
                <c:pt idx="1005">
                  <c:v>3.4700516439425781E-2</c:v>
                </c:pt>
                <c:pt idx="1006">
                  <c:v>3.4756690844577581E-2</c:v>
                </c:pt>
                <c:pt idx="1007">
                  <c:v>3.4812972004585239E-2</c:v>
                </c:pt>
                <c:pt idx="1008">
                  <c:v>3.4869295866535241E-2</c:v>
                </c:pt>
                <c:pt idx="1009">
                  <c:v>3.4925641079456414E-2</c:v>
                </c:pt>
                <c:pt idx="1010">
                  <c:v>3.4982050345291102E-2</c:v>
                </c:pt>
                <c:pt idx="1011">
                  <c:v>3.5038480962096961E-2</c:v>
                </c:pt>
                <c:pt idx="1012">
                  <c:v>3.5094954280845164E-2</c:v>
                </c:pt>
                <c:pt idx="1013">
                  <c:v>3.5151427599593367E-2</c:v>
                </c:pt>
                <c:pt idx="1014">
                  <c:v>3.5207964971255085E-2</c:v>
                </c:pt>
                <c:pt idx="1015">
                  <c:v>3.5264587746801482E-2</c:v>
                </c:pt>
                <c:pt idx="1016">
                  <c:v>3.5321274575261394E-2</c:v>
                </c:pt>
                <c:pt idx="1017">
                  <c:v>3.5377982754692477E-2</c:v>
                </c:pt>
                <c:pt idx="1018">
                  <c:v>3.5434733636065904E-2</c:v>
                </c:pt>
                <c:pt idx="1019">
                  <c:v>3.5491676676179876E-2</c:v>
                </c:pt>
                <c:pt idx="1020">
                  <c:v>3.5548619716293847E-2</c:v>
                </c:pt>
                <c:pt idx="1021">
                  <c:v>3.560558410737899E-2</c:v>
                </c:pt>
                <c:pt idx="1022">
                  <c:v>3.5662676604291156E-2</c:v>
                </c:pt>
                <c:pt idx="1023">
                  <c:v>3.5719833154116837E-2</c:v>
                </c:pt>
                <c:pt idx="1024">
                  <c:v>3.5777011054913689E-2</c:v>
                </c:pt>
                <c:pt idx="1025">
                  <c:v>3.58342957105664E-2</c:v>
                </c:pt>
                <c:pt idx="1026">
                  <c:v>3.5891601717190282E-2</c:v>
                </c:pt>
                <c:pt idx="1027">
                  <c:v>3.5949078531583536E-2</c:v>
                </c:pt>
                <c:pt idx="1028">
                  <c:v>3.600666210083265E-2</c:v>
                </c:pt>
                <c:pt idx="1029">
                  <c:v>3.6064267021052934E-2</c:v>
                </c:pt>
                <c:pt idx="1030">
                  <c:v>3.6121893292244384E-2</c:v>
                </c:pt>
                <c:pt idx="1031">
                  <c:v>3.6179583616349348E-2</c:v>
                </c:pt>
                <c:pt idx="1032">
                  <c:v>3.6237273940454312E-2</c:v>
                </c:pt>
                <c:pt idx="1033">
                  <c:v>3.6295071019415134E-2</c:v>
                </c:pt>
                <c:pt idx="1034">
                  <c:v>3.6352868098375957E-2</c:v>
                </c:pt>
                <c:pt idx="1035">
                  <c:v>3.6410878687048495E-2</c:v>
                </c:pt>
                <c:pt idx="1036">
                  <c:v>3.6468889275721034E-2</c:v>
                </c:pt>
                <c:pt idx="1037">
                  <c:v>3.6526899864393572E-2</c:v>
                </c:pt>
                <c:pt idx="1038">
                  <c:v>3.6584974505979626E-2</c:v>
                </c:pt>
                <c:pt idx="1039">
                  <c:v>3.6643113200479194E-2</c:v>
                </c:pt>
                <c:pt idx="1040">
                  <c:v>3.6701251894978762E-2</c:v>
                </c:pt>
                <c:pt idx="1041">
                  <c:v>3.6759625450161211E-2</c:v>
                </c:pt>
                <c:pt idx="1042">
                  <c:v>3.6818020356314832E-2</c:v>
                </c:pt>
                <c:pt idx="1043">
                  <c:v>3.6876522017324311E-2</c:v>
                </c:pt>
                <c:pt idx="1044">
                  <c:v>3.6935066380276133E-2</c:v>
                </c:pt>
                <c:pt idx="1045">
                  <c:v>3.6993674796141469E-2</c:v>
                </c:pt>
                <c:pt idx="1046">
                  <c:v>3.7052283212006806E-2</c:v>
                </c:pt>
                <c:pt idx="1047">
                  <c:v>3.7110912978843315E-2</c:v>
                </c:pt>
                <c:pt idx="1048">
                  <c:v>3.7169564096650995E-2</c:v>
                </c:pt>
                <c:pt idx="1049">
                  <c:v>3.7228215214458675E-2</c:v>
                </c:pt>
                <c:pt idx="1050">
                  <c:v>3.7286930385179863E-2</c:v>
                </c:pt>
                <c:pt idx="1051">
                  <c:v>3.7345709608814566E-2</c:v>
                </c:pt>
                <c:pt idx="1052">
                  <c:v>3.740451018342044E-2</c:v>
                </c:pt>
                <c:pt idx="1053">
                  <c:v>3.7463417512882173E-2</c:v>
                </c:pt>
                <c:pt idx="1054">
                  <c:v>3.7522346193315077E-2</c:v>
                </c:pt>
                <c:pt idx="1055">
                  <c:v>3.7581360277632668E-2</c:v>
                </c:pt>
                <c:pt idx="1056">
                  <c:v>3.7640417063892602E-2</c:v>
                </c:pt>
                <c:pt idx="1057">
                  <c:v>3.7699516552094879E-2</c:v>
                </c:pt>
                <c:pt idx="1058">
                  <c:v>3.7758701444181843E-2</c:v>
                </c:pt>
                <c:pt idx="1059">
                  <c:v>3.7817907687239978E-2</c:v>
                </c:pt>
                <c:pt idx="1060">
                  <c:v>3.7877177983211621E-2</c:v>
                </c:pt>
                <c:pt idx="1061">
                  <c:v>3.7936448279183264E-2</c:v>
                </c:pt>
                <c:pt idx="1062">
                  <c:v>3.7995739926126079E-2</c:v>
                </c:pt>
                <c:pt idx="1063">
                  <c:v>3.8055074275011237E-2</c:v>
                </c:pt>
                <c:pt idx="1064">
                  <c:v>3.8114408623896395E-2</c:v>
                </c:pt>
                <c:pt idx="1065">
                  <c:v>3.8173807025695068E-2</c:v>
                </c:pt>
                <c:pt idx="1066">
                  <c:v>3.8233269480407256E-2</c:v>
                </c:pt>
                <c:pt idx="1067">
                  <c:v>3.829281733900413E-2</c:v>
                </c:pt>
                <c:pt idx="1068">
                  <c:v>3.8352386548572176E-2</c:v>
                </c:pt>
                <c:pt idx="1069">
                  <c:v>3.8412105214938423E-2</c:v>
                </c:pt>
                <c:pt idx="1070">
                  <c:v>3.8471866583247014E-2</c:v>
                </c:pt>
                <c:pt idx="1071">
                  <c:v>3.8531649302526769E-2</c:v>
                </c:pt>
                <c:pt idx="1072">
                  <c:v>3.8591432021806524E-2</c:v>
                </c:pt>
                <c:pt idx="1073">
                  <c:v>3.8651278793999794E-2</c:v>
                </c:pt>
                <c:pt idx="1074">
                  <c:v>3.8711168268135407E-2</c:v>
                </c:pt>
                <c:pt idx="1075">
                  <c:v>3.877105774227102E-2</c:v>
                </c:pt>
                <c:pt idx="1076">
                  <c:v>3.8830947216406633E-2</c:v>
                </c:pt>
                <c:pt idx="1077">
                  <c:v>3.8890836690542246E-2</c:v>
                </c:pt>
                <c:pt idx="1078">
                  <c:v>3.895072616467786E-2</c:v>
                </c:pt>
                <c:pt idx="1079">
                  <c:v>3.9010701042698159E-2</c:v>
                </c:pt>
                <c:pt idx="1080">
                  <c:v>3.9070697271689631E-2</c:v>
                </c:pt>
                <c:pt idx="1081">
                  <c:v>3.9130736202623445E-2</c:v>
                </c:pt>
                <c:pt idx="1082">
                  <c:v>3.9190796484528431E-2</c:v>
                </c:pt>
                <c:pt idx="1083">
                  <c:v>3.9250920819346932E-2</c:v>
                </c:pt>
                <c:pt idx="1084">
                  <c:v>3.9311045154165433E-2</c:v>
                </c:pt>
                <c:pt idx="1085">
                  <c:v>3.9371212190926277E-2</c:v>
                </c:pt>
                <c:pt idx="1086">
                  <c:v>3.9431400578658293E-2</c:v>
                </c:pt>
                <c:pt idx="1087">
                  <c:v>3.9491610317361481E-2</c:v>
                </c:pt>
                <c:pt idx="1088">
                  <c:v>3.9551905459949355E-2</c:v>
                </c:pt>
                <c:pt idx="1089">
                  <c:v>3.9612221953508393E-2</c:v>
                </c:pt>
                <c:pt idx="1090">
                  <c:v>3.9672602499980947E-2</c:v>
                </c:pt>
                <c:pt idx="1091">
                  <c:v>3.9733004397424672E-2</c:v>
                </c:pt>
                <c:pt idx="1092">
                  <c:v>3.9793513049724255E-2</c:v>
                </c:pt>
                <c:pt idx="1093">
                  <c:v>3.9854213860764383E-2</c:v>
                </c:pt>
                <c:pt idx="1094">
                  <c:v>3.9914957373746854E-2</c:v>
                </c:pt>
                <c:pt idx="1095">
                  <c:v>3.9975700886729325E-2</c:v>
                </c:pt>
                <c:pt idx="1096">
                  <c:v>4.003659385650999E-2</c:v>
                </c:pt>
                <c:pt idx="1097">
                  <c:v>4.0097508177261827E-2</c:v>
                </c:pt>
                <c:pt idx="1098">
                  <c:v>4.0158422498013664E-2</c:v>
                </c:pt>
                <c:pt idx="1099">
                  <c:v>4.0219422222650188E-2</c:v>
                </c:pt>
                <c:pt idx="1100">
                  <c:v>4.0280443298257883E-2</c:v>
                </c:pt>
                <c:pt idx="1101">
                  <c:v>4.0341507075807921E-2</c:v>
                </c:pt>
                <c:pt idx="1102">
                  <c:v>4.0402613555300303E-2</c:v>
                </c:pt>
                <c:pt idx="1103">
                  <c:v>4.0463784087706199E-2</c:v>
                </c:pt>
                <c:pt idx="1104">
                  <c:v>4.0524954620112096E-2</c:v>
                </c:pt>
                <c:pt idx="1105">
                  <c:v>4.0586146503489164E-2</c:v>
                </c:pt>
                <c:pt idx="1106">
                  <c:v>4.0647338386866232E-2</c:v>
                </c:pt>
                <c:pt idx="1107">
                  <c:v>4.0708572972185643E-2</c:v>
                </c:pt>
                <c:pt idx="1108">
                  <c:v>4.0769807557505054E-2</c:v>
                </c:pt>
                <c:pt idx="1109">
                  <c:v>4.083110619573798E-2</c:v>
                </c:pt>
                <c:pt idx="1110">
                  <c:v>4.0892426184942078E-2</c:v>
                </c:pt>
                <c:pt idx="1111">
                  <c:v>4.095389563094437E-2</c:v>
                </c:pt>
                <c:pt idx="1112">
                  <c:v>4.1015386427917834E-2</c:v>
                </c:pt>
                <c:pt idx="1113">
                  <c:v>4.1076898575862469E-2</c:v>
                </c:pt>
                <c:pt idx="1114">
                  <c:v>4.1138453425749448E-2</c:v>
                </c:pt>
                <c:pt idx="1115">
                  <c:v>4.1200008275636427E-2</c:v>
                </c:pt>
                <c:pt idx="1116">
                  <c:v>4.1261584476494577E-2</c:v>
                </c:pt>
                <c:pt idx="1117">
                  <c:v>4.1323182028323899E-2</c:v>
                </c:pt>
                <c:pt idx="1118">
                  <c:v>4.1384822282095564E-2</c:v>
                </c:pt>
                <c:pt idx="1119">
                  <c:v>4.1446462535867229E-2</c:v>
                </c:pt>
                <c:pt idx="1120">
                  <c:v>4.1508273597408267E-2</c:v>
                </c:pt>
                <c:pt idx="1121">
                  <c:v>4.1570106009920477E-2</c:v>
                </c:pt>
                <c:pt idx="1122">
                  <c:v>4.1631959773403858E-2</c:v>
                </c:pt>
                <c:pt idx="1123">
                  <c:v>4.1693813536887239E-2</c:v>
                </c:pt>
                <c:pt idx="1124">
                  <c:v>4.1755710002312964E-2</c:v>
                </c:pt>
                <c:pt idx="1125">
                  <c:v>4.1817627818709853E-2</c:v>
                </c:pt>
                <c:pt idx="1126">
                  <c:v>4.1879566986077914E-2</c:v>
                </c:pt>
                <c:pt idx="1127">
                  <c:v>4.1941527504417146E-2</c:v>
                </c:pt>
                <c:pt idx="1128">
                  <c:v>4.2003616128583408E-2</c:v>
                </c:pt>
                <c:pt idx="1129">
                  <c:v>4.2065726103720842E-2</c:v>
                </c:pt>
                <c:pt idx="1130">
                  <c:v>4.212802823759882E-2</c:v>
                </c:pt>
                <c:pt idx="1131">
                  <c:v>4.219035172244797E-2</c:v>
                </c:pt>
                <c:pt idx="1132">
                  <c:v>4.2252739260210635E-2</c:v>
                </c:pt>
                <c:pt idx="1133">
                  <c:v>4.23151267979733E-2</c:v>
                </c:pt>
                <c:pt idx="1134">
                  <c:v>4.2377535686707136E-2</c:v>
                </c:pt>
                <c:pt idx="1135">
                  <c:v>4.2439944575440973E-2</c:v>
                </c:pt>
                <c:pt idx="1136">
                  <c:v>4.2502417517088317E-2</c:v>
                </c:pt>
                <c:pt idx="1137">
                  <c:v>4.2565039915533863E-2</c:v>
                </c:pt>
                <c:pt idx="1138">
                  <c:v>4.2627705015921752E-2</c:v>
                </c:pt>
                <c:pt idx="1139">
                  <c:v>4.2690476871165499E-2</c:v>
                </c:pt>
                <c:pt idx="1140">
                  <c:v>4.2753334130293932E-2</c:v>
                </c:pt>
                <c:pt idx="1141">
                  <c:v>4.2816383548162903E-2</c:v>
                </c:pt>
                <c:pt idx="1142">
                  <c:v>4.2879561071858904E-2</c:v>
                </c:pt>
                <c:pt idx="1143">
                  <c:v>4.2942845350410763E-2</c:v>
                </c:pt>
                <c:pt idx="1144">
                  <c:v>4.3006193681876137E-2</c:v>
                </c:pt>
                <c:pt idx="1145">
                  <c:v>4.3069584715283854E-2</c:v>
                </c:pt>
                <c:pt idx="1146">
                  <c:v>4.3132975748691571E-2</c:v>
                </c:pt>
                <c:pt idx="1147">
                  <c:v>4.3196409484041631E-2</c:v>
                </c:pt>
                <c:pt idx="1148">
                  <c:v>4.3259885921334035E-2</c:v>
                </c:pt>
                <c:pt idx="1149">
                  <c:v>4.3323426411539946E-2</c:v>
                </c:pt>
                <c:pt idx="1150">
                  <c:v>4.3387137709515231E-2</c:v>
                </c:pt>
                <c:pt idx="1151">
                  <c:v>4.3450998464288716E-2</c:v>
                </c:pt>
                <c:pt idx="1152">
                  <c:v>4.3514859219062202E-2</c:v>
                </c:pt>
                <c:pt idx="1153">
                  <c:v>4.3578741324806859E-2</c:v>
                </c:pt>
                <c:pt idx="1154">
                  <c:v>4.3642730185407375E-2</c:v>
                </c:pt>
                <c:pt idx="1155">
                  <c:v>4.3706825800863741E-2</c:v>
                </c:pt>
                <c:pt idx="1156">
                  <c:v>4.3770921416320108E-2</c:v>
                </c:pt>
                <c:pt idx="1157">
                  <c:v>4.3835166488574676E-2</c:v>
                </c:pt>
                <c:pt idx="1158">
                  <c:v>4.3899432911800415E-2</c:v>
                </c:pt>
                <c:pt idx="1159">
                  <c:v>4.3963720685997326E-2</c:v>
                </c:pt>
                <c:pt idx="1160">
                  <c:v>4.4028029811165409E-2</c:v>
                </c:pt>
                <c:pt idx="1161">
                  <c:v>4.4092424340218178E-2</c:v>
                </c:pt>
                <c:pt idx="1162">
                  <c:v>4.4156840220242119E-2</c:v>
                </c:pt>
                <c:pt idx="1163">
                  <c:v>4.4221298802208403E-2</c:v>
                </c:pt>
                <c:pt idx="1164">
                  <c:v>4.4285821437088202E-2</c:v>
                </c:pt>
                <c:pt idx="1165">
                  <c:v>4.4350365422939172E-2</c:v>
                </c:pt>
                <c:pt idx="1166">
                  <c:v>4.4414952110732486E-2</c:v>
                </c:pt>
                <c:pt idx="1167">
                  <c:v>4.4479581500468136E-2</c:v>
                </c:pt>
                <c:pt idx="1168">
                  <c:v>4.454425359214613E-2</c:v>
                </c:pt>
                <c:pt idx="1169">
                  <c:v>4.4608989736737638E-2</c:v>
                </c:pt>
                <c:pt idx="1170">
                  <c:v>4.4673747232300318E-2</c:v>
                </c:pt>
                <c:pt idx="1171">
                  <c:v>4.4738526078834169E-2</c:v>
                </c:pt>
                <c:pt idx="1172">
                  <c:v>4.4803326276339192E-2</c:v>
                </c:pt>
                <c:pt idx="1173">
                  <c:v>4.486831863258476E-2</c:v>
                </c:pt>
                <c:pt idx="1174">
                  <c:v>4.493335369077267E-2</c:v>
                </c:pt>
                <c:pt idx="1175">
                  <c:v>4.4998431450902925E-2</c:v>
                </c:pt>
                <c:pt idx="1176">
                  <c:v>4.5063509211033179E-2</c:v>
                </c:pt>
                <c:pt idx="1177">
                  <c:v>4.5128608322134604E-2</c:v>
                </c:pt>
                <c:pt idx="1178">
                  <c:v>4.5193750135178366E-2</c:v>
                </c:pt>
                <c:pt idx="1179">
                  <c:v>4.52589132991933E-2</c:v>
                </c:pt>
                <c:pt idx="1180">
                  <c:v>4.5324183218064092E-2</c:v>
                </c:pt>
                <c:pt idx="1181">
                  <c:v>4.5389474487906055E-2</c:v>
                </c:pt>
                <c:pt idx="1182">
                  <c:v>4.5454872512603876E-2</c:v>
                </c:pt>
                <c:pt idx="1183">
                  <c:v>4.5520313239244041E-2</c:v>
                </c:pt>
                <c:pt idx="1184">
                  <c:v>4.5585775316855377E-2</c:v>
                </c:pt>
                <c:pt idx="1185">
                  <c:v>4.5651301447380228E-2</c:v>
                </c:pt>
                <c:pt idx="1186">
                  <c:v>4.5716848928876251E-2</c:v>
                </c:pt>
                <c:pt idx="1187">
                  <c:v>4.5782417761343445E-2</c:v>
                </c:pt>
                <c:pt idx="1188">
                  <c:v>4.5848050646724155E-2</c:v>
                </c:pt>
                <c:pt idx="1189">
                  <c:v>4.5913790286960715E-2</c:v>
                </c:pt>
                <c:pt idx="1190">
                  <c:v>4.5979572629139619E-2</c:v>
                </c:pt>
                <c:pt idx="1191">
                  <c:v>4.6045397673260866E-2</c:v>
                </c:pt>
                <c:pt idx="1192">
                  <c:v>4.6111308121266799E-2</c:v>
                </c:pt>
                <c:pt idx="1193">
                  <c:v>4.6177218569272732E-2</c:v>
                </c:pt>
                <c:pt idx="1194">
                  <c:v>4.6243171719221009E-2</c:v>
                </c:pt>
                <c:pt idx="1195">
                  <c:v>4.6309124869169285E-2</c:v>
                </c:pt>
                <c:pt idx="1196">
                  <c:v>4.637518477397342E-2</c:v>
                </c:pt>
                <c:pt idx="1197">
                  <c:v>4.6441266029748726E-2</c:v>
                </c:pt>
                <c:pt idx="1198">
                  <c:v>4.6507368636495204E-2</c:v>
                </c:pt>
                <c:pt idx="1199">
                  <c:v>4.6573535296155197E-2</c:v>
                </c:pt>
                <c:pt idx="1200">
                  <c:v>4.6639830061642212E-2</c:v>
                </c:pt>
                <c:pt idx="1201">
                  <c:v>4.6706274283927429E-2</c:v>
                </c:pt>
                <c:pt idx="1202">
                  <c:v>4.6772761208154989E-2</c:v>
                </c:pt>
                <c:pt idx="1203">
                  <c:v>4.6839269483353721E-2</c:v>
                </c:pt>
                <c:pt idx="1204">
                  <c:v>4.6905799109523624E-2</c:v>
                </c:pt>
                <c:pt idx="1205">
                  <c:v>4.6972328735693528E-2</c:v>
                </c:pt>
                <c:pt idx="1206">
                  <c:v>4.7038943765748117E-2</c:v>
                </c:pt>
                <c:pt idx="1207">
                  <c:v>4.7105622848716222E-2</c:v>
                </c:pt>
                <c:pt idx="1208">
                  <c:v>4.7172301931684327E-2</c:v>
                </c:pt>
                <c:pt idx="1209">
                  <c:v>4.7239045067565939E-2</c:v>
                </c:pt>
                <c:pt idx="1210">
                  <c:v>4.7305830905389895E-2</c:v>
                </c:pt>
                <c:pt idx="1211">
                  <c:v>4.7372659445156194E-2</c:v>
                </c:pt>
                <c:pt idx="1212">
                  <c:v>4.7439487984922493E-2</c:v>
                </c:pt>
                <c:pt idx="1213">
                  <c:v>4.7506380577602307E-2</c:v>
                </c:pt>
                <c:pt idx="1214">
                  <c:v>4.7573358574166807E-2</c:v>
                </c:pt>
                <c:pt idx="1215">
                  <c:v>4.7640379272673651E-2</c:v>
                </c:pt>
                <c:pt idx="1216">
                  <c:v>4.7707528077007524E-2</c:v>
                </c:pt>
                <c:pt idx="1217">
                  <c:v>4.7774719583283741E-2</c:v>
                </c:pt>
                <c:pt idx="1218">
                  <c:v>4.7841953791502301E-2</c:v>
                </c:pt>
                <c:pt idx="1219">
                  <c:v>4.7909187999720861E-2</c:v>
                </c:pt>
                <c:pt idx="1220">
                  <c:v>4.7976464909881757E-2</c:v>
                </c:pt>
                <c:pt idx="1221">
                  <c:v>4.8043891276840854E-2</c:v>
                </c:pt>
                <c:pt idx="1222">
                  <c:v>4.8111381696713466E-2</c:v>
                </c:pt>
                <c:pt idx="1223">
                  <c:v>4.8178872116586079E-2</c:v>
                </c:pt>
                <c:pt idx="1224">
                  <c:v>4.8246447940343377E-2</c:v>
                </c:pt>
                <c:pt idx="1225">
                  <c:v>4.8314045115071848E-2</c:v>
                </c:pt>
                <c:pt idx="1226">
                  <c:v>4.8381684991742661E-2</c:v>
                </c:pt>
                <c:pt idx="1227">
                  <c:v>4.8449410272298161E-2</c:v>
                </c:pt>
                <c:pt idx="1228">
                  <c:v>4.8517156903824833E-2</c:v>
                </c:pt>
                <c:pt idx="1229">
                  <c:v>4.8584924886322677E-2</c:v>
                </c:pt>
                <c:pt idx="1230">
                  <c:v>4.8652714219791691E-2</c:v>
                </c:pt>
                <c:pt idx="1231">
                  <c:v>4.8720503553260706E-2</c:v>
                </c:pt>
                <c:pt idx="1232">
                  <c:v>4.8788463694499087E-2</c:v>
                </c:pt>
                <c:pt idx="1233">
                  <c:v>4.8856466537679812E-2</c:v>
                </c:pt>
                <c:pt idx="1234">
                  <c:v>4.8924576135716394E-2</c:v>
                </c:pt>
                <c:pt idx="1235">
                  <c:v>4.8992792488608834E-2</c:v>
                </c:pt>
                <c:pt idx="1236">
                  <c:v>4.9061072894414789E-2</c:v>
                </c:pt>
                <c:pt idx="1237">
                  <c:v>4.9129460055076596E-2</c:v>
                </c:pt>
                <c:pt idx="1238">
                  <c:v>4.9197932619623089E-2</c:v>
                </c:pt>
                <c:pt idx="1239">
                  <c:v>4.9266447886111925E-2</c:v>
                </c:pt>
                <c:pt idx="1240">
                  <c:v>4.9335027205514276E-2</c:v>
                </c:pt>
                <c:pt idx="1241">
                  <c:v>4.9403713279772485E-2</c:v>
                </c:pt>
                <c:pt idx="1242">
                  <c:v>4.9472463406944209E-2</c:v>
                </c:pt>
                <c:pt idx="1243">
                  <c:v>4.9541234885087104E-2</c:v>
                </c:pt>
                <c:pt idx="1244">
                  <c:v>4.9610049065172343E-2</c:v>
                </c:pt>
                <c:pt idx="1245">
                  <c:v>4.9678884596228753E-2</c:v>
                </c:pt>
                <c:pt idx="1246">
                  <c:v>4.97477628292275E-2</c:v>
                </c:pt>
                <c:pt idx="1247">
                  <c:v>4.981668376416859E-2</c:v>
                </c:pt>
                <c:pt idx="1248">
                  <c:v>4.9885647401052023E-2</c:v>
                </c:pt>
                <c:pt idx="1249">
                  <c:v>4.99546537398778E-2</c:v>
                </c:pt>
                <c:pt idx="1250">
                  <c:v>5.0023660078703576E-2</c:v>
                </c:pt>
                <c:pt idx="1251">
                  <c:v>5.0092794523356382E-2</c:v>
                </c:pt>
                <c:pt idx="1252">
                  <c:v>5.016195031898036E-2</c:v>
                </c:pt>
                <c:pt idx="1253">
                  <c:v>5.0231212869460196E-2</c:v>
                </c:pt>
                <c:pt idx="1254">
                  <c:v>5.0300475419940031E-2</c:v>
                </c:pt>
                <c:pt idx="1255">
                  <c:v>5.0369737970419867E-2</c:v>
                </c:pt>
                <c:pt idx="1256">
                  <c:v>5.0439021871870875E-2</c:v>
                </c:pt>
                <c:pt idx="1257">
                  <c:v>5.0508369826235397E-2</c:v>
                </c:pt>
                <c:pt idx="1258">
                  <c:v>5.0577867237398114E-2</c:v>
                </c:pt>
                <c:pt idx="1259">
                  <c:v>5.0647407350503174E-2</c:v>
                </c:pt>
                <c:pt idx="1260">
                  <c:v>5.0716947463608233E-2</c:v>
                </c:pt>
                <c:pt idx="1261">
                  <c:v>5.0786551629626808E-2</c:v>
                </c:pt>
                <c:pt idx="1262">
                  <c:v>5.0856454709241786E-2</c:v>
                </c:pt>
                <c:pt idx="1263">
                  <c:v>5.0926421841770271E-2</c:v>
                </c:pt>
                <c:pt idx="1264">
                  <c:v>5.0996581133039301E-2</c:v>
                </c:pt>
                <c:pt idx="1265">
                  <c:v>5.1066740424308331E-2</c:v>
                </c:pt>
                <c:pt idx="1266">
                  <c:v>5.1136963768490876E-2</c:v>
                </c:pt>
                <c:pt idx="1267">
                  <c:v>5.120731521850045E-2</c:v>
                </c:pt>
                <c:pt idx="1268">
                  <c:v>5.1277688019481196E-2</c:v>
                </c:pt>
                <c:pt idx="1269">
                  <c:v>5.1348060820461942E-2</c:v>
                </c:pt>
                <c:pt idx="1270">
                  <c:v>5.1418540376298547E-2</c:v>
                </c:pt>
                <c:pt idx="1271">
                  <c:v>5.1489169388933345E-2</c:v>
                </c:pt>
                <c:pt idx="1272">
                  <c:v>5.1559905156424002E-2</c:v>
                </c:pt>
                <c:pt idx="1273">
                  <c:v>5.163066227488583E-2</c:v>
                </c:pt>
                <c:pt idx="1274">
                  <c:v>5.170144074431883E-2</c:v>
                </c:pt>
                <c:pt idx="1275">
                  <c:v>5.1772240564723002E-2</c:v>
                </c:pt>
                <c:pt idx="1276">
                  <c:v>5.1843104438040688E-2</c:v>
                </c:pt>
                <c:pt idx="1277">
                  <c:v>5.191413911912774E-2</c:v>
                </c:pt>
                <c:pt idx="1278">
                  <c:v>5.1985195151185964E-2</c:v>
                </c:pt>
                <c:pt idx="1279">
                  <c:v>5.2056293885186532E-2</c:v>
                </c:pt>
                <c:pt idx="1280">
                  <c:v>5.2127435321129442E-2</c:v>
                </c:pt>
                <c:pt idx="1281">
                  <c:v>5.2198576757072353E-2</c:v>
                </c:pt>
                <c:pt idx="1282">
                  <c:v>5.2269739543986435E-2</c:v>
                </c:pt>
                <c:pt idx="1283">
                  <c:v>5.234094503284286E-2</c:v>
                </c:pt>
                <c:pt idx="1284">
                  <c:v>5.2412193223641629E-2</c:v>
                </c:pt>
                <c:pt idx="1285">
                  <c:v>5.2483441414440397E-2</c:v>
                </c:pt>
                <c:pt idx="1286">
                  <c:v>5.2554817711066196E-2</c:v>
                </c:pt>
                <c:pt idx="1287">
                  <c:v>5.2626258060605509E-2</c:v>
                </c:pt>
                <c:pt idx="1288">
                  <c:v>5.269789056888536E-2</c:v>
                </c:pt>
                <c:pt idx="1289">
                  <c:v>5.2769544428136382E-2</c:v>
                </c:pt>
                <c:pt idx="1290">
                  <c:v>5.2841240989329748E-2</c:v>
                </c:pt>
                <c:pt idx="1291">
                  <c:v>5.2912980252465457E-2</c:v>
                </c:pt>
                <c:pt idx="1292">
                  <c:v>5.2984890323370538E-2</c:v>
                </c:pt>
                <c:pt idx="1293">
                  <c:v>5.3056821745246792E-2</c:v>
                </c:pt>
                <c:pt idx="1294">
                  <c:v>5.3128774518094217E-2</c:v>
                </c:pt>
                <c:pt idx="1295">
                  <c:v>5.3200791343855157E-2</c:v>
                </c:pt>
                <c:pt idx="1296">
                  <c:v>5.3272829520587268E-2</c:v>
                </c:pt>
                <c:pt idx="1297">
                  <c:v>5.3344889048290552E-2</c:v>
                </c:pt>
                <c:pt idx="1298">
                  <c:v>5.3417012628907343E-2</c:v>
                </c:pt>
                <c:pt idx="1299">
                  <c:v>5.3489136209524134E-2</c:v>
                </c:pt>
                <c:pt idx="1300">
                  <c:v>5.3561302492083268E-2</c:v>
                </c:pt>
                <c:pt idx="1301">
                  <c:v>5.3633575529498261E-2</c:v>
                </c:pt>
                <c:pt idx="1302">
                  <c:v>5.3705869917884425E-2</c:v>
                </c:pt>
                <c:pt idx="1303">
                  <c:v>5.377818565724176E-2</c:v>
                </c:pt>
                <c:pt idx="1304">
                  <c:v>5.3850565449512611E-2</c:v>
                </c:pt>
                <c:pt idx="1305">
                  <c:v>5.3922987943725804E-2</c:v>
                </c:pt>
                <c:pt idx="1306">
                  <c:v>5.3995538543766028E-2</c:v>
                </c:pt>
                <c:pt idx="1307">
                  <c:v>5.4068110494777423E-2</c:v>
                </c:pt>
                <c:pt idx="1308">
                  <c:v>5.4140746498702326E-2</c:v>
                </c:pt>
                <c:pt idx="1309">
                  <c:v>5.4213382502627229E-2</c:v>
                </c:pt>
                <c:pt idx="1310">
                  <c:v>5.428612526140799E-2</c:v>
                </c:pt>
                <c:pt idx="1311">
                  <c:v>5.4359017476986952E-2</c:v>
                </c:pt>
                <c:pt idx="1312">
                  <c:v>5.443197374547943E-2</c:v>
                </c:pt>
                <c:pt idx="1313">
                  <c:v>5.4504951364943079E-2</c:v>
                </c:pt>
                <c:pt idx="1314">
                  <c:v>5.4577950335377899E-2</c:v>
                </c:pt>
                <c:pt idx="1315">
                  <c:v>5.4651034709697406E-2</c:v>
                </c:pt>
                <c:pt idx="1316">
                  <c:v>5.4724204487901593E-2</c:v>
                </c:pt>
                <c:pt idx="1317">
                  <c:v>5.4797395617076951E-2</c:v>
                </c:pt>
                <c:pt idx="1318">
                  <c:v>5.4870693501108167E-2</c:v>
                </c:pt>
                <c:pt idx="1319">
                  <c:v>5.4944098139995241E-2</c:v>
                </c:pt>
                <c:pt idx="1320">
                  <c:v>5.5017545480824659E-2</c:v>
                </c:pt>
                <c:pt idx="1321">
                  <c:v>5.509103552359642E-2</c:v>
                </c:pt>
                <c:pt idx="1322">
                  <c:v>5.5164568268310524E-2</c:v>
                </c:pt>
                <c:pt idx="1323">
                  <c:v>5.5238165065938143E-2</c:v>
                </c:pt>
                <c:pt idx="1324">
                  <c:v>5.5311804565508105E-2</c:v>
                </c:pt>
                <c:pt idx="1325">
                  <c:v>5.5385636223818605E-2</c:v>
                </c:pt>
                <c:pt idx="1326">
                  <c:v>5.5459489233100276E-2</c:v>
                </c:pt>
                <c:pt idx="1327">
                  <c:v>5.553351305015132E-2</c:v>
                </c:pt>
                <c:pt idx="1328">
                  <c:v>5.5607579569144708E-2</c:v>
                </c:pt>
                <c:pt idx="1329">
                  <c:v>5.5681688790080439E-2</c:v>
                </c:pt>
                <c:pt idx="1330">
                  <c:v>5.5755883414900856E-2</c:v>
                </c:pt>
                <c:pt idx="1331">
                  <c:v>5.5830120741663616E-2</c:v>
                </c:pt>
                <c:pt idx="1332">
                  <c:v>5.5904443472311056E-2</c:v>
                </c:pt>
                <c:pt idx="1333">
                  <c:v>5.5978787553929668E-2</c:v>
                </c:pt>
                <c:pt idx="1334">
                  <c:v>5.6053174337490623E-2</c:v>
                </c:pt>
                <c:pt idx="1335">
                  <c:v>5.6127689226878608E-2</c:v>
                </c:pt>
                <c:pt idx="1336">
                  <c:v>5.6202503029862988E-2</c:v>
                </c:pt>
                <c:pt idx="1337">
                  <c:v>5.6277380885760883E-2</c:v>
                </c:pt>
                <c:pt idx="1338">
                  <c:v>5.6352344145543465E-2</c:v>
                </c:pt>
                <c:pt idx="1339">
                  <c:v>5.6427414160181905E-2</c:v>
                </c:pt>
                <c:pt idx="1340">
                  <c:v>5.6502590929676202E-2</c:v>
                </c:pt>
                <c:pt idx="1341">
                  <c:v>5.6577810401112844E-2</c:v>
                </c:pt>
                <c:pt idx="1342">
                  <c:v>5.6653200680318851E-2</c:v>
                </c:pt>
                <c:pt idx="1343">
                  <c:v>5.6728612310496029E-2</c:v>
                </c:pt>
                <c:pt idx="1344">
                  <c:v>5.6804109344557895E-2</c:v>
                </c:pt>
                <c:pt idx="1345">
                  <c:v>5.687960637861976E-2</c:v>
                </c:pt>
                <c:pt idx="1346">
                  <c:v>5.6955146114623968E-2</c:v>
                </c:pt>
                <c:pt idx="1347">
                  <c:v>5.7030835307426378E-2</c:v>
                </c:pt>
                <c:pt idx="1348">
                  <c:v>5.7106545851199959E-2</c:v>
                </c:pt>
                <c:pt idx="1349">
                  <c:v>5.7182277745944712E-2</c:v>
                </c:pt>
                <c:pt idx="1350">
                  <c:v>5.725807369360298E-2</c:v>
                </c:pt>
                <c:pt idx="1351">
                  <c:v>5.7333912343203591E-2</c:v>
                </c:pt>
                <c:pt idx="1352">
                  <c:v>5.740981504571771E-2</c:v>
                </c:pt>
                <c:pt idx="1353">
                  <c:v>5.7485867205030031E-2</c:v>
                </c:pt>
                <c:pt idx="1354">
                  <c:v>5.7561962066284694E-2</c:v>
                </c:pt>
                <c:pt idx="1355">
                  <c:v>5.7638099629481701E-2</c:v>
                </c:pt>
                <c:pt idx="1356">
                  <c:v>5.771425854364988E-2</c:v>
                </c:pt>
                <c:pt idx="1357">
                  <c:v>5.7790502861702744E-2</c:v>
                </c:pt>
                <c:pt idx="1358">
                  <c:v>5.7866811232669124E-2</c:v>
                </c:pt>
                <c:pt idx="1359">
                  <c:v>5.7943140954606676E-2</c:v>
                </c:pt>
                <c:pt idx="1360">
                  <c:v>5.8019492027515399E-2</c:v>
                </c:pt>
                <c:pt idx="1361">
                  <c:v>5.8096035259164659E-2</c:v>
                </c:pt>
                <c:pt idx="1362">
                  <c:v>5.8172770649554464E-2</c:v>
                </c:pt>
                <c:pt idx="1363">
                  <c:v>5.8249527390915441E-2</c:v>
                </c:pt>
                <c:pt idx="1364">
                  <c:v>5.8326412238103448E-2</c:v>
                </c:pt>
                <c:pt idx="1365">
                  <c:v>5.8403382489176134E-2</c:v>
                </c:pt>
                <c:pt idx="1366">
                  <c:v>5.8480438144133506E-2</c:v>
                </c:pt>
                <c:pt idx="1367">
                  <c:v>5.8557515150062051E-2</c:v>
                </c:pt>
                <c:pt idx="1368">
                  <c:v>5.8634741612788796E-2</c:v>
                </c:pt>
                <c:pt idx="1369">
                  <c:v>5.8711989426486713E-2</c:v>
                </c:pt>
                <c:pt idx="1370">
                  <c:v>5.878923724018463E-2</c:v>
                </c:pt>
                <c:pt idx="1371">
                  <c:v>5.8866506404853719E-2</c:v>
                </c:pt>
                <c:pt idx="1372">
                  <c:v>5.8943839622436323E-2</c:v>
                </c:pt>
                <c:pt idx="1373">
                  <c:v>5.9021172840018926E-2</c:v>
                </c:pt>
                <c:pt idx="1374">
                  <c:v>5.9098527408572701E-2</c:v>
                </c:pt>
                <c:pt idx="1375">
                  <c:v>5.9175903328097648E-2</c:v>
                </c:pt>
                <c:pt idx="1376">
                  <c:v>5.9253364651507275E-2</c:v>
                </c:pt>
                <c:pt idx="1377">
                  <c:v>5.9330868676859244E-2</c:v>
                </c:pt>
                <c:pt idx="1378">
                  <c:v>5.9408372702211214E-2</c:v>
                </c:pt>
                <c:pt idx="1379">
                  <c:v>5.9485940780476698E-2</c:v>
                </c:pt>
                <c:pt idx="1380">
                  <c:v>5.9563636964569212E-2</c:v>
                </c:pt>
                <c:pt idx="1381">
                  <c:v>5.9641397201575241E-2</c:v>
                </c:pt>
                <c:pt idx="1382">
                  <c:v>5.9719178789552442E-2</c:v>
                </c:pt>
                <c:pt idx="1383">
                  <c:v>5.9797003079471986E-2</c:v>
                </c:pt>
                <c:pt idx="1384">
                  <c:v>5.9874998177160896E-2</c:v>
                </c:pt>
                <c:pt idx="1385">
                  <c:v>5.9953057327763321E-2</c:v>
                </c:pt>
                <c:pt idx="1386">
                  <c:v>6.0031137829336917E-2</c:v>
                </c:pt>
                <c:pt idx="1387">
                  <c:v>6.0109367787708715E-2</c:v>
                </c:pt>
                <c:pt idx="1388">
                  <c:v>6.0187640448022856E-2</c:v>
                </c:pt>
                <c:pt idx="1389">
                  <c:v>6.0265998512221683E-2</c:v>
                </c:pt>
                <c:pt idx="1390">
                  <c:v>6.034448468224754E-2</c:v>
                </c:pt>
                <c:pt idx="1391">
                  <c:v>6.0422992203244569E-2</c:v>
                </c:pt>
                <c:pt idx="1392">
                  <c:v>6.0501585128126277E-2</c:v>
                </c:pt>
                <c:pt idx="1393">
                  <c:v>6.0580348860777358E-2</c:v>
                </c:pt>
                <c:pt idx="1394">
                  <c:v>6.0659176646341954E-2</c:v>
                </c:pt>
                <c:pt idx="1395">
                  <c:v>6.073813253773358E-2</c:v>
                </c:pt>
                <c:pt idx="1396">
                  <c:v>6.0817195183981057E-2</c:v>
                </c:pt>
                <c:pt idx="1397">
                  <c:v>6.0896279181199706E-2</c:v>
                </c:pt>
                <c:pt idx="1398">
                  <c:v>6.0975448582303041E-2</c:v>
                </c:pt>
                <c:pt idx="1399">
                  <c:v>6.1054767440204577E-2</c:v>
                </c:pt>
                <c:pt idx="1400">
                  <c:v>6.1134235754904315E-2</c:v>
                </c:pt>
                <c:pt idx="1401">
                  <c:v>6.121389622834459E-2</c:v>
                </c:pt>
                <c:pt idx="1402">
                  <c:v>6.1293599403727209E-2</c:v>
                </c:pt>
                <c:pt idx="1403">
                  <c:v>6.137334528105217E-2</c:v>
                </c:pt>
                <c:pt idx="1404">
                  <c:v>6.1453240615175334E-2</c:v>
                </c:pt>
                <c:pt idx="1405">
                  <c:v>6.1533221353183183E-2</c:v>
                </c:pt>
                <c:pt idx="1406">
                  <c:v>6.1614098831980227E-2</c:v>
                </c:pt>
                <c:pt idx="1407">
                  <c:v>6.1695019012719614E-2</c:v>
                </c:pt>
                <c:pt idx="1408">
                  <c:v>6.1775981895401344E-2</c:v>
                </c:pt>
                <c:pt idx="1409">
                  <c:v>6.1857179638765962E-2</c:v>
                </c:pt>
                <c:pt idx="1410">
                  <c:v>6.1938633593784632E-2</c:v>
                </c:pt>
                <c:pt idx="1411">
                  <c:v>6.2020151601716818E-2</c:v>
                </c:pt>
                <c:pt idx="1412">
                  <c:v>6.210175501353369E-2</c:v>
                </c:pt>
                <c:pt idx="1413">
                  <c:v>6.2183443829235248E-2</c:v>
                </c:pt>
                <c:pt idx="1414">
                  <c:v>6.2265324803677344E-2</c:v>
                </c:pt>
                <c:pt idx="1415">
                  <c:v>6.2347291182004126E-2</c:v>
                </c:pt>
                <c:pt idx="1416">
                  <c:v>6.2429385666157938E-2</c:v>
                </c:pt>
                <c:pt idx="1417">
                  <c:v>6.251156555419643E-2</c:v>
                </c:pt>
                <c:pt idx="1418">
                  <c:v>6.2593873548061951E-2</c:v>
                </c:pt>
                <c:pt idx="1419">
                  <c:v>6.2676459104552704E-2</c:v>
                </c:pt>
                <c:pt idx="1420">
                  <c:v>6.2759087362985799E-2</c:v>
                </c:pt>
                <c:pt idx="1421">
                  <c:v>6.284177967433241E-2</c:v>
                </c:pt>
                <c:pt idx="1422">
                  <c:v>6.2924578740534878E-2</c:v>
                </c:pt>
                <c:pt idx="1423">
                  <c:v>6.300742050867969E-2</c:v>
                </c:pt>
                <c:pt idx="1424">
                  <c:v>6.3090304978766845E-2</c:v>
                </c:pt>
                <c:pt idx="1425">
                  <c:v>6.3173509713421561E-2</c:v>
                </c:pt>
                <c:pt idx="1426">
                  <c:v>6.3257098765557365E-2</c:v>
                </c:pt>
                <c:pt idx="1427">
                  <c:v>6.3340858625462543E-2</c:v>
                </c:pt>
                <c:pt idx="1428">
                  <c:v>6.342461848536772E-2</c:v>
                </c:pt>
                <c:pt idx="1429">
                  <c:v>6.3508698609840472E-2</c:v>
                </c:pt>
                <c:pt idx="1430">
                  <c:v>6.3592821436255567E-2</c:v>
                </c:pt>
                <c:pt idx="1431">
                  <c:v>6.3677072368497678E-2</c:v>
                </c:pt>
                <c:pt idx="1432">
                  <c:v>6.3761323300739789E-2</c:v>
                </c:pt>
                <c:pt idx="1433">
                  <c:v>6.3845595583953071E-2</c:v>
                </c:pt>
                <c:pt idx="1434">
                  <c:v>6.3929889218137526E-2</c:v>
                </c:pt>
                <c:pt idx="1435">
                  <c:v>6.4014332309120181E-2</c:v>
                </c:pt>
                <c:pt idx="1436">
                  <c:v>6.4098796751074008E-2</c:v>
                </c:pt>
                <c:pt idx="1437">
                  <c:v>6.4183688212451268E-2</c:v>
                </c:pt>
                <c:pt idx="1438">
                  <c:v>6.4268686428684385E-2</c:v>
                </c:pt>
                <c:pt idx="1439">
                  <c:v>6.4353812750744532E-2</c:v>
                </c:pt>
                <c:pt idx="1440">
                  <c:v>6.443913123154521E-2</c:v>
                </c:pt>
                <c:pt idx="1441">
                  <c:v>6.4524556467201746E-2</c:v>
                </c:pt>
                <c:pt idx="1442">
                  <c:v>6.4610067106742969E-2</c:v>
                </c:pt>
                <c:pt idx="1443">
                  <c:v>6.4695599097255363E-2</c:v>
                </c:pt>
                <c:pt idx="1444">
                  <c:v>6.4781216491652444E-2</c:v>
                </c:pt>
                <c:pt idx="1445">
                  <c:v>6.4866897938963039E-2</c:v>
                </c:pt>
                <c:pt idx="1446">
                  <c:v>6.4952600737244806E-2</c:v>
                </c:pt>
                <c:pt idx="1447">
                  <c:v>6.5038324886497745E-2</c:v>
                </c:pt>
                <c:pt idx="1448">
                  <c:v>6.5124369300318258E-2</c:v>
                </c:pt>
                <c:pt idx="1449">
                  <c:v>6.5210477767052286E-2</c:v>
                </c:pt>
                <c:pt idx="1450">
                  <c:v>6.5296799743498016E-2</c:v>
                </c:pt>
                <c:pt idx="1451">
                  <c:v>6.5383292527713119E-2</c:v>
                </c:pt>
                <c:pt idx="1452">
                  <c:v>6.5469934768726423E-2</c:v>
                </c:pt>
                <c:pt idx="1453">
                  <c:v>6.5556705115566757E-2</c:v>
                </c:pt>
                <c:pt idx="1454">
                  <c:v>6.5643496813378263E-2</c:v>
                </c:pt>
                <c:pt idx="1455">
                  <c:v>6.5730309862160941E-2</c:v>
                </c:pt>
                <c:pt idx="1456">
                  <c:v>6.5817122910943618E-2</c:v>
                </c:pt>
                <c:pt idx="1457">
                  <c:v>6.590400001263981E-2</c:v>
                </c:pt>
                <c:pt idx="1458">
                  <c:v>6.5991026571134204E-2</c:v>
                </c:pt>
                <c:pt idx="1459">
                  <c:v>6.607809583157094E-2</c:v>
                </c:pt>
                <c:pt idx="1460">
                  <c:v>6.6165186442978849E-2</c:v>
                </c:pt>
                <c:pt idx="1461">
                  <c:v>6.6252319756329101E-2</c:v>
                </c:pt>
                <c:pt idx="1462">
                  <c:v>6.6339623877448725E-2</c:v>
                </c:pt>
                <c:pt idx="1463">
                  <c:v>6.6427034753424194E-2</c:v>
                </c:pt>
                <c:pt idx="1464">
                  <c:v>6.6514509682313178E-2</c:v>
                </c:pt>
                <c:pt idx="1465">
                  <c:v>6.6602070015086848E-2</c:v>
                </c:pt>
                <c:pt idx="1466">
                  <c:v>6.6689694400774033E-2</c:v>
                </c:pt>
                <c:pt idx="1467">
                  <c:v>6.6777318786461218E-2</c:v>
                </c:pt>
                <c:pt idx="1468">
                  <c:v>6.6865007225061918E-2</c:v>
                </c:pt>
                <c:pt idx="1469">
                  <c:v>6.695286647143199E-2</c:v>
                </c:pt>
                <c:pt idx="1470">
                  <c:v>6.7040768419744406E-2</c:v>
                </c:pt>
                <c:pt idx="1471">
                  <c:v>6.7128862526797367E-2</c:v>
                </c:pt>
                <c:pt idx="1472">
                  <c:v>6.7217042037735014E-2</c:v>
                </c:pt>
                <c:pt idx="1473">
                  <c:v>6.7305242899643833E-2</c:v>
                </c:pt>
                <c:pt idx="1474">
                  <c:v>6.7393699973206697E-2</c:v>
                </c:pt>
                <c:pt idx="1475">
                  <c:v>6.7482370556481278E-2</c:v>
                </c:pt>
                <c:pt idx="1476">
                  <c:v>6.757106249072703E-2</c:v>
                </c:pt>
                <c:pt idx="1477">
                  <c:v>6.7659754424972782E-2</c:v>
                </c:pt>
                <c:pt idx="1478">
                  <c:v>6.7748489061160877E-2</c:v>
                </c:pt>
                <c:pt idx="1479">
                  <c:v>6.7837394505118345E-2</c:v>
                </c:pt>
                <c:pt idx="1480">
                  <c:v>6.79263853529605E-2</c:v>
                </c:pt>
                <c:pt idx="1481">
                  <c:v>6.8015418902744998E-2</c:v>
                </c:pt>
                <c:pt idx="1482">
                  <c:v>6.8104601909327697E-2</c:v>
                </c:pt>
                <c:pt idx="1483">
                  <c:v>6.8193913021737426E-2</c:v>
                </c:pt>
                <c:pt idx="1484">
                  <c:v>6.82834162928877E-2</c:v>
                </c:pt>
                <c:pt idx="1485">
                  <c:v>6.8372962265980303E-2</c:v>
                </c:pt>
                <c:pt idx="1486">
                  <c:v>6.8462614993928764E-2</c:v>
                </c:pt>
                <c:pt idx="1487">
                  <c:v>6.8552353125761911E-2</c:v>
                </c:pt>
                <c:pt idx="1488">
                  <c:v>6.8642176661479745E-2</c:v>
                </c:pt>
                <c:pt idx="1489">
                  <c:v>6.8732000197197579E-2</c:v>
                </c:pt>
                <c:pt idx="1490">
                  <c:v>6.8821845083886585E-2</c:v>
                </c:pt>
                <c:pt idx="1491">
                  <c:v>6.8911754023489105E-2</c:v>
                </c:pt>
                <c:pt idx="1492">
                  <c:v>6.900211133348623E-2</c:v>
                </c:pt>
                <c:pt idx="1493">
                  <c:v>6.9092511345425697E-2</c:v>
                </c:pt>
                <c:pt idx="1494">
                  <c:v>6.9183082165134538E-2</c:v>
                </c:pt>
                <c:pt idx="1495">
                  <c:v>6.9273887845526252E-2</c:v>
                </c:pt>
                <c:pt idx="1496">
                  <c:v>6.9364714876889139E-2</c:v>
                </c:pt>
                <c:pt idx="1497">
                  <c:v>6.9455712716021398E-2</c:v>
                </c:pt>
                <c:pt idx="1498">
                  <c:v>6.9546710555153657E-2</c:v>
                </c:pt>
                <c:pt idx="1499">
                  <c:v>6.9637729745257088E-2</c:v>
                </c:pt>
                <c:pt idx="1500">
                  <c:v>6.9728812988274033E-2</c:v>
                </c:pt>
                <c:pt idx="1501">
                  <c:v>6.9819981635175665E-2</c:v>
                </c:pt>
                <c:pt idx="1502">
                  <c:v>6.9911150282077297E-2</c:v>
                </c:pt>
                <c:pt idx="1503">
                  <c:v>7.0002361630921273E-2</c:v>
                </c:pt>
                <c:pt idx="1504">
                  <c:v>7.0093807840448136E-2</c:v>
                </c:pt>
                <c:pt idx="1505">
                  <c:v>7.0185318102888514E-2</c:v>
                </c:pt>
                <c:pt idx="1506">
                  <c:v>7.0276849716300063E-2</c:v>
                </c:pt>
                <c:pt idx="1507">
                  <c:v>7.0368402680682784E-2</c:v>
                </c:pt>
                <c:pt idx="1508">
                  <c:v>7.0460019697979021E-2</c:v>
                </c:pt>
                <c:pt idx="1509">
                  <c:v>7.0551658066246428E-2</c:v>
                </c:pt>
                <c:pt idx="1510">
                  <c:v>7.0643360487427337E-2</c:v>
                </c:pt>
                <c:pt idx="1511">
                  <c:v>7.0735319120262305E-2</c:v>
                </c:pt>
                <c:pt idx="1512">
                  <c:v>7.0827299104068445E-2</c:v>
                </c:pt>
                <c:pt idx="1513">
                  <c:v>7.0919300438845756E-2</c:v>
                </c:pt>
                <c:pt idx="1514">
                  <c:v>7.1011365826536582E-2</c:v>
                </c:pt>
                <c:pt idx="1515">
                  <c:v>7.1104093094333728E-2</c:v>
                </c:pt>
                <c:pt idx="1516">
                  <c:v>7.1196820362130875E-2</c:v>
                </c:pt>
                <c:pt idx="1517">
                  <c:v>7.1289761139639723E-2</c:v>
                </c:pt>
                <c:pt idx="1518">
                  <c:v>7.1382851373946773E-2</c:v>
                </c:pt>
                <c:pt idx="1519">
                  <c:v>7.1476432680590771E-2</c:v>
                </c:pt>
                <c:pt idx="1520">
                  <c:v>7.1570120742090626E-2</c:v>
                </c:pt>
                <c:pt idx="1521">
                  <c:v>7.1663830154561653E-2</c:v>
                </c:pt>
                <c:pt idx="1522">
                  <c:v>7.1757795778686725E-2</c:v>
                </c:pt>
                <c:pt idx="1523">
                  <c:v>7.185178275378297E-2</c:v>
                </c:pt>
                <c:pt idx="1524">
                  <c:v>7.1945769728879214E-2</c:v>
                </c:pt>
                <c:pt idx="1525">
                  <c:v>7.2039906160773659E-2</c:v>
                </c:pt>
                <c:pt idx="1526">
                  <c:v>7.2134213400437477E-2</c:v>
                </c:pt>
                <c:pt idx="1527">
                  <c:v>7.2228798202726527E-2</c:v>
                </c:pt>
                <c:pt idx="1528">
                  <c:v>7.2323938130266024E-2</c:v>
                </c:pt>
                <c:pt idx="1529">
                  <c:v>7.2419206163632552E-2</c:v>
                </c:pt>
                <c:pt idx="1530">
                  <c:v>7.2514516898941422E-2</c:v>
                </c:pt>
                <c:pt idx="1531">
                  <c:v>7.2609977091048494E-2</c:v>
                </c:pt>
                <c:pt idx="1532">
                  <c:v>7.2705479985097909E-2</c:v>
                </c:pt>
                <c:pt idx="1533">
                  <c:v>7.2801068283032011E-2</c:v>
                </c:pt>
                <c:pt idx="1534">
                  <c:v>7.2896656580966113E-2</c:v>
                </c:pt>
                <c:pt idx="1535">
                  <c:v>7.2992308931813729E-2</c:v>
                </c:pt>
                <c:pt idx="1536">
                  <c:v>7.3088003984603689E-2</c:v>
                </c:pt>
                <c:pt idx="1537">
                  <c:v>7.3183741739335992E-2</c:v>
                </c:pt>
                <c:pt idx="1538">
                  <c:v>7.3279628950866496E-2</c:v>
                </c:pt>
                <c:pt idx="1539">
                  <c:v>7.3375537513368172E-2</c:v>
                </c:pt>
                <c:pt idx="1540">
                  <c:v>7.3471488777812177E-2</c:v>
                </c:pt>
                <c:pt idx="1541">
                  <c:v>7.3567824359737272E-2</c:v>
                </c:pt>
                <c:pt idx="1542">
                  <c:v>7.3664266696518224E-2</c:v>
                </c:pt>
                <c:pt idx="1543">
                  <c:v>7.3760837139126206E-2</c:v>
                </c:pt>
                <c:pt idx="1544">
                  <c:v>7.3857492985618875E-2</c:v>
                </c:pt>
                <c:pt idx="1545">
                  <c:v>7.3954340990852088E-2</c:v>
                </c:pt>
                <c:pt idx="1546">
                  <c:v>7.4051253048998816E-2</c:v>
                </c:pt>
                <c:pt idx="1547">
                  <c:v>7.4148165107145544E-2</c:v>
                </c:pt>
                <c:pt idx="1548">
                  <c:v>7.4245098516263444E-2</c:v>
                </c:pt>
                <c:pt idx="1549">
                  <c:v>7.4342031925381344E-2</c:v>
                </c:pt>
                <c:pt idx="1550">
                  <c:v>7.4439029387412758E-2</c:v>
                </c:pt>
                <c:pt idx="1551">
                  <c:v>7.4536069551386502E-2</c:v>
                </c:pt>
                <c:pt idx="1552">
                  <c:v>7.463315241730259E-2</c:v>
                </c:pt>
                <c:pt idx="1553">
                  <c:v>7.4730320687103363E-2</c:v>
                </c:pt>
                <c:pt idx="1554">
                  <c:v>7.482765976467351E-2</c:v>
                </c:pt>
                <c:pt idx="1555">
                  <c:v>7.4925041544186E-2</c:v>
                </c:pt>
                <c:pt idx="1556">
                  <c:v>7.5022764939237235E-2</c:v>
                </c:pt>
                <c:pt idx="1557">
                  <c:v>7.5120488334288471E-2</c:v>
                </c:pt>
                <c:pt idx="1558">
                  <c:v>7.5218275782253222E-2</c:v>
                </c:pt>
                <c:pt idx="1559">
                  <c:v>7.5316127283131487E-2</c:v>
                </c:pt>
                <c:pt idx="1560">
                  <c:v>7.5414021485952096E-2</c:v>
                </c:pt>
                <c:pt idx="1561">
                  <c:v>7.5512129198484407E-2</c:v>
                </c:pt>
                <c:pt idx="1562">
                  <c:v>7.5610258261987889E-2</c:v>
                </c:pt>
                <c:pt idx="1563">
                  <c:v>7.5708792993943633E-2</c:v>
                </c:pt>
                <c:pt idx="1564">
                  <c:v>7.5807498533668749E-2</c:v>
                </c:pt>
                <c:pt idx="1565">
                  <c:v>7.5906289477278552E-2</c:v>
                </c:pt>
                <c:pt idx="1566">
                  <c:v>7.6005123122830698E-2</c:v>
                </c:pt>
                <c:pt idx="1567">
                  <c:v>7.6104020821296359E-2</c:v>
                </c:pt>
                <c:pt idx="1568">
                  <c:v>7.6202939870733191E-2</c:v>
                </c:pt>
                <c:pt idx="1569">
                  <c:v>7.6301922973083539E-2</c:v>
                </c:pt>
                <c:pt idx="1570">
                  <c:v>7.6401076883203259E-2</c:v>
                </c:pt>
                <c:pt idx="1571">
                  <c:v>7.6500252144294137E-2</c:v>
                </c:pt>
                <c:pt idx="1572">
                  <c:v>7.6599555511212045E-2</c:v>
                </c:pt>
                <c:pt idx="1573">
                  <c:v>7.6699136440755183E-2</c:v>
                </c:pt>
                <c:pt idx="1574">
                  <c:v>7.6798781423211837E-2</c:v>
                </c:pt>
                <c:pt idx="1575">
                  <c:v>7.6898575862466692E-2</c:v>
                </c:pt>
                <c:pt idx="1576">
                  <c:v>7.6998391652692719E-2</c:v>
                </c:pt>
                <c:pt idx="1577">
                  <c:v>7.7098207442918745E-2</c:v>
                </c:pt>
                <c:pt idx="1578">
                  <c:v>7.7198343497712346E-2</c:v>
                </c:pt>
                <c:pt idx="1579">
                  <c:v>7.7298500903477119E-2</c:v>
                </c:pt>
                <c:pt idx="1580">
                  <c:v>7.7398743713126564E-2</c:v>
                </c:pt>
                <c:pt idx="1581">
                  <c:v>7.749900787374718E-2</c:v>
                </c:pt>
                <c:pt idx="1582">
                  <c:v>7.7599464193108342E-2</c:v>
                </c:pt>
                <c:pt idx="1583">
                  <c:v>7.7699941863440675E-2</c:v>
                </c:pt>
                <c:pt idx="1584">
                  <c:v>7.7800568990571209E-2</c:v>
                </c:pt>
                <c:pt idx="1585">
                  <c:v>7.7901260170615258E-2</c:v>
                </c:pt>
                <c:pt idx="1586">
                  <c:v>7.8001972701630479E-2</c:v>
                </c:pt>
                <c:pt idx="1587">
                  <c:v>7.8102727934588043E-2</c:v>
                </c:pt>
                <c:pt idx="1588">
                  <c:v>7.8203760730170838E-2</c:v>
                </c:pt>
                <c:pt idx="1589">
                  <c:v>7.8304878929638319E-2</c:v>
                </c:pt>
                <c:pt idx="1590">
                  <c:v>7.8406231989788674E-2</c:v>
                </c:pt>
                <c:pt idx="1591">
                  <c:v>7.8507691804794888E-2</c:v>
                </c:pt>
                <c:pt idx="1592">
                  <c:v>7.8609151619801101E-2</c:v>
                </c:pt>
                <c:pt idx="1593">
                  <c:v>7.8711166560057777E-2</c:v>
                </c:pt>
                <c:pt idx="1594">
                  <c:v>7.8813395010026169E-2</c:v>
                </c:pt>
                <c:pt idx="1595">
                  <c:v>7.891579426776392E-2</c:v>
                </c:pt>
                <c:pt idx="1596">
                  <c:v>7.901819352550167E-2</c:v>
                </c:pt>
                <c:pt idx="1597">
                  <c:v>7.9120614134210593E-2</c:v>
                </c:pt>
                <c:pt idx="1598">
                  <c:v>7.9223077444861859E-2</c:v>
                </c:pt>
                <c:pt idx="1599">
                  <c:v>7.932588237105187E-2</c:v>
                </c:pt>
                <c:pt idx="1600">
                  <c:v>7.9428879455982426E-2</c:v>
                </c:pt>
                <c:pt idx="1601">
                  <c:v>7.9532047348682355E-2</c:v>
                </c:pt>
                <c:pt idx="1602">
                  <c:v>7.9635300645266971E-2</c:v>
                </c:pt>
                <c:pt idx="1603">
                  <c:v>7.9738553941851587E-2</c:v>
                </c:pt>
                <c:pt idx="1604">
                  <c:v>7.9841935344263232E-2</c:v>
                </c:pt>
                <c:pt idx="1605">
                  <c:v>7.994535944861722E-2</c:v>
                </c:pt>
                <c:pt idx="1606">
                  <c:v>8.0048783552971209E-2</c:v>
                </c:pt>
                <c:pt idx="1607">
                  <c:v>8.0152229008296369E-2</c:v>
                </c:pt>
                <c:pt idx="1608">
                  <c:v>8.0255845271390888E-2</c:v>
                </c:pt>
                <c:pt idx="1609">
                  <c:v>8.0359589640312437E-2</c:v>
                </c:pt>
                <c:pt idx="1610">
                  <c:v>8.0463355360205158E-2</c:v>
                </c:pt>
                <c:pt idx="1611">
                  <c:v>8.0567121080097878E-2</c:v>
                </c:pt>
                <c:pt idx="1612">
                  <c:v>8.0671249766500516E-2</c:v>
                </c:pt>
                <c:pt idx="1613">
                  <c:v>8.0775421154845498E-2</c:v>
                </c:pt>
                <c:pt idx="1614">
                  <c:v>8.0879635245132822E-2</c:v>
                </c:pt>
                <c:pt idx="1615">
                  <c:v>8.0983870686391318E-2</c:v>
                </c:pt>
                <c:pt idx="1616">
                  <c:v>8.1088148829592158E-2</c:v>
                </c:pt>
                <c:pt idx="1617">
                  <c:v>8.1192533727648855E-2</c:v>
                </c:pt>
                <c:pt idx="1618">
                  <c:v>8.1297153486388427E-2</c:v>
                </c:pt>
                <c:pt idx="1619">
                  <c:v>8.1401879999983856E-2</c:v>
                </c:pt>
                <c:pt idx="1620">
                  <c:v>8.150692677814686E-2</c:v>
                </c:pt>
                <c:pt idx="1621">
                  <c:v>8.1611973556309864E-2</c:v>
                </c:pt>
                <c:pt idx="1622">
                  <c:v>8.1717041685444039E-2</c:v>
                </c:pt>
                <c:pt idx="1623">
                  <c:v>8.1822173867491729E-2</c:v>
                </c:pt>
                <c:pt idx="1624">
                  <c:v>8.1927434155366449E-2</c:v>
                </c:pt>
                <c:pt idx="1625">
                  <c:v>8.2032907952952885E-2</c:v>
                </c:pt>
                <c:pt idx="1626">
                  <c:v>8.2138381750539322E-2</c:v>
                </c:pt>
                <c:pt idx="1627">
                  <c:v>8.2243876899096929E-2</c:v>
                </c:pt>
                <c:pt idx="1628">
                  <c:v>8.2349393398625709E-2</c:v>
                </c:pt>
                <c:pt idx="1629">
                  <c:v>8.2455208811750877E-2</c:v>
                </c:pt>
                <c:pt idx="1630">
                  <c:v>8.2561045575847217E-2</c:v>
                </c:pt>
                <c:pt idx="1631">
                  <c:v>8.26669250418859E-2</c:v>
                </c:pt>
                <c:pt idx="1632">
                  <c:v>8.2772975315693956E-2</c:v>
                </c:pt>
                <c:pt idx="1633">
                  <c:v>8.2879089642415527E-2</c:v>
                </c:pt>
                <c:pt idx="1634">
                  <c:v>8.2985332074964127E-2</c:v>
                </c:pt>
                <c:pt idx="1635">
                  <c:v>8.3091852070137959E-2</c:v>
                </c:pt>
                <c:pt idx="1636">
                  <c:v>8.3198393416282962E-2</c:v>
                </c:pt>
                <c:pt idx="1637">
                  <c:v>8.3305041517283823E-2</c:v>
                </c:pt>
                <c:pt idx="1638">
                  <c:v>8.3411753671198186E-2</c:v>
                </c:pt>
                <c:pt idx="1639">
                  <c:v>8.3518551228997234E-2</c:v>
                </c:pt>
                <c:pt idx="1640">
                  <c:v>8.3625647700392686E-2</c:v>
                </c:pt>
                <c:pt idx="1641">
                  <c:v>8.3732808224701652E-2</c:v>
                </c:pt>
                <c:pt idx="1642">
                  <c:v>8.3840075503866476E-2</c:v>
                </c:pt>
                <c:pt idx="1643">
                  <c:v>8.3947428186915987E-2</c:v>
                </c:pt>
                <c:pt idx="1644">
                  <c:v>8.4054844922879013E-2</c:v>
                </c:pt>
                <c:pt idx="1645">
                  <c:v>8.4162347062726725E-2</c:v>
                </c:pt>
                <c:pt idx="1646">
                  <c:v>8.4269955957430295E-2</c:v>
                </c:pt>
                <c:pt idx="1647">
                  <c:v>8.437762890504738E-2</c:v>
                </c:pt>
                <c:pt idx="1648">
                  <c:v>8.4485344554606809E-2</c:v>
                </c:pt>
                <c:pt idx="1649">
                  <c:v>8.4593380468733798E-2</c:v>
                </c:pt>
                <c:pt idx="1650">
                  <c:v>8.4702035561024763E-2</c:v>
                </c:pt>
                <c:pt idx="1651">
                  <c:v>8.4810712004286901E-2</c:v>
                </c:pt>
                <c:pt idx="1652">
                  <c:v>8.491940979852021E-2</c:v>
                </c:pt>
                <c:pt idx="1653">
                  <c:v>8.5028150294695862E-2</c:v>
                </c:pt>
                <c:pt idx="1654">
                  <c:v>8.5137040247669701E-2</c:v>
                </c:pt>
                <c:pt idx="1655">
                  <c:v>8.5245930200643541E-2</c:v>
                </c:pt>
                <c:pt idx="1656">
                  <c:v>8.535494825944441E-2</c:v>
                </c:pt>
                <c:pt idx="1657">
                  <c:v>8.5463987669216451E-2</c:v>
                </c:pt>
                <c:pt idx="1658">
                  <c:v>8.5573240588700208E-2</c:v>
                </c:pt>
                <c:pt idx="1659">
                  <c:v>8.5682514859155137E-2</c:v>
                </c:pt>
                <c:pt idx="1660">
                  <c:v>8.5791831831552409E-2</c:v>
                </c:pt>
                <c:pt idx="1661">
                  <c:v>8.5901212856863196E-2</c:v>
                </c:pt>
                <c:pt idx="1662">
                  <c:v>8.6010657935087498E-2</c:v>
                </c:pt>
                <c:pt idx="1663">
                  <c:v>8.6120316523023516E-2</c:v>
                </c:pt>
                <c:pt idx="1664">
                  <c:v>8.6230145918728907E-2</c:v>
                </c:pt>
                <c:pt idx="1665">
                  <c:v>8.6340018016376641E-2</c:v>
                </c:pt>
                <c:pt idx="1666">
                  <c:v>8.6449911464995532E-2</c:v>
                </c:pt>
                <c:pt idx="1667">
                  <c:v>8.6559954370412626E-2</c:v>
                </c:pt>
                <c:pt idx="1668">
                  <c:v>8.6669997275829719E-2</c:v>
                </c:pt>
                <c:pt idx="1669">
                  <c:v>8.67802750419297E-2</c:v>
                </c:pt>
                <c:pt idx="1670">
                  <c:v>8.6890574159000852E-2</c:v>
                </c:pt>
                <c:pt idx="1671">
                  <c:v>8.7001001381899035E-2</c:v>
                </c:pt>
                <c:pt idx="1672">
                  <c:v>8.711147130673956E-2</c:v>
                </c:pt>
                <c:pt idx="1673">
                  <c:v>8.7222176092262974E-2</c:v>
                </c:pt>
                <c:pt idx="1674">
                  <c:v>8.7333030334584588E-2</c:v>
                </c:pt>
                <c:pt idx="1675">
                  <c:v>8.7443927278848546E-2</c:v>
                </c:pt>
                <c:pt idx="1676">
                  <c:v>8.7554930977968348E-2</c:v>
                </c:pt>
                <c:pt idx="1677">
                  <c:v>8.7665956028059322E-2</c:v>
                </c:pt>
                <c:pt idx="1678">
                  <c:v>8.7777002429121467E-2</c:v>
                </c:pt>
                <c:pt idx="1679">
                  <c:v>8.7888112883097128E-2</c:v>
                </c:pt>
                <c:pt idx="1680">
                  <c:v>8.7999351442899817E-2</c:v>
                </c:pt>
                <c:pt idx="1681">
                  <c:v>8.8110803512414224E-2</c:v>
                </c:pt>
                <c:pt idx="1682">
                  <c:v>8.822225558192863E-2</c:v>
                </c:pt>
                <c:pt idx="1683">
                  <c:v>8.8333771704356551E-2</c:v>
                </c:pt>
                <c:pt idx="1684">
                  <c:v>8.8445415932611501E-2</c:v>
                </c:pt>
                <c:pt idx="1685">
                  <c:v>8.8557081511837624E-2</c:v>
                </c:pt>
                <c:pt idx="1686">
                  <c:v>8.8668875196890776E-2</c:v>
                </c:pt>
                <c:pt idx="1687">
                  <c:v>8.8780754285828614E-2</c:v>
                </c:pt>
                <c:pt idx="1688">
                  <c:v>8.8892974990305185E-2</c:v>
                </c:pt>
                <c:pt idx="1689">
                  <c:v>8.9005238396724098E-2</c:v>
                </c:pt>
                <c:pt idx="1690">
                  <c:v>8.9117928822566445E-2</c:v>
                </c:pt>
                <c:pt idx="1691">
                  <c:v>8.9230726003264649E-2</c:v>
                </c:pt>
                <c:pt idx="1692">
                  <c:v>8.9343971554357443E-2</c:v>
                </c:pt>
                <c:pt idx="1693">
                  <c:v>8.945738791321961E-2</c:v>
                </c:pt>
                <c:pt idx="1694">
                  <c:v>8.9570911026937636E-2</c:v>
                </c:pt>
                <c:pt idx="1695">
                  <c:v>8.9684583597453862E-2</c:v>
                </c:pt>
                <c:pt idx="1696">
                  <c:v>8.9798426975739462E-2</c:v>
                </c:pt>
                <c:pt idx="1697">
                  <c:v>8.991250521470795E-2</c:v>
                </c:pt>
                <c:pt idx="1698">
                  <c:v>9.002662615561878E-2</c:v>
                </c:pt>
                <c:pt idx="1699">
                  <c:v>9.0140789798471954E-2</c:v>
                </c:pt>
                <c:pt idx="1700">
                  <c:v>9.0255081547152144E-2</c:v>
                </c:pt>
                <c:pt idx="1701">
                  <c:v>9.0369394646803505E-2</c:v>
                </c:pt>
                <c:pt idx="1702">
                  <c:v>9.0483729097426038E-2</c:v>
                </c:pt>
                <c:pt idx="1703">
                  <c:v>9.0598106249990915E-2</c:v>
                </c:pt>
                <c:pt idx="1704">
                  <c:v>9.0712611508382821E-2</c:v>
                </c:pt>
                <c:pt idx="1705">
                  <c:v>9.0827501084255816E-2</c:v>
                </c:pt>
                <c:pt idx="1706">
                  <c:v>9.0942561467898184E-2</c:v>
                </c:pt>
                <c:pt idx="1707">
                  <c:v>9.1058112923877485E-2</c:v>
                </c:pt>
                <c:pt idx="1708">
                  <c:v>9.1173877889568503E-2</c:v>
                </c:pt>
                <c:pt idx="1709">
                  <c:v>9.1289664206230692E-2</c:v>
                </c:pt>
                <c:pt idx="1710">
                  <c:v>9.1405514575806396E-2</c:v>
                </c:pt>
                <c:pt idx="1711">
                  <c:v>9.15213649453821E-2</c:v>
                </c:pt>
                <c:pt idx="1712">
                  <c:v>9.1637258016900147E-2</c:v>
                </c:pt>
                <c:pt idx="1713">
                  <c:v>9.1753343247158739E-2</c:v>
                </c:pt>
                <c:pt idx="1714">
                  <c:v>9.1869663338100205E-2</c:v>
                </c:pt>
                <c:pt idx="1715">
                  <c:v>9.1986090183897529E-2</c:v>
                </c:pt>
                <c:pt idx="1716">
                  <c:v>9.2102623784550711E-2</c:v>
                </c:pt>
                <c:pt idx="1717">
                  <c:v>9.2219242789088579E-2</c:v>
                </c:pt>
                <c:pt idx="1718">
                  <c:v>9.2335925846539962E-2</c:v>
                </c:pt>
                <c:pt idx="1719">
                  <c:v>9.2452651605933689E-2</c:v>
                </c:pt>
                <c:pt idx="1720">
                  <c:v>9.2569462769212102E-2</c:v>
                </c:pt>
                <c:pt idx="1721">
                  <c:v>9.268633798540403E-2</c:v>
                </c:pt>
                <c:pt idx="1722">
                  <c:v>9.2803469413250017E-2</c:v>
                </c:pt>
                <c:pt idx="1723">
                  <c:v>9.2920792999836549E-2</c:v>
                </c:pt>
                <c:pt idx="1724">
                  <c:v>9.3038223341278925E-2</c:v>
                </c:pt>
                <c:pt idx="1725">
                  <c:v>9.3155995298260047E-2</c:v>
                </c:pt>
                <c:pt idx="1726">
                  <c:v>9.3273831308154684E-2</c:v>
                </c:pt>
                <c:pt idx="1727">
                  <c:v>9.3391880827761037E-2</c:v>
                </c:pt>
                <c:pt idx="1728">
                  <c:v>9.350993034736739E-2</c:v>
                </c:pt>
                <c:pt idx="1729">
                  <c:v>9.3628236078627802E-2</c:v>
                </c:pt>
                <c:pt idx="1730">
                  <c:v>9.3746563160859386E-2</c:v>
                </c:pt>
                <c:pt idx="1731">
                  <c:v>9.3864932945033314E-2</c:v>
                </c:pt>
                <c:pt idx="1732">
                  <c:v>9.3983345431149584E-2</c:v>
                </c:pt>
                <c:pt idx="1733">
                  <c:v>9.4101843321150527E-2</c:v>
                </c:pt>
                <c:pt idx="1734">
                  <c:v>9.4220512018920843E-2</c:v>
                </c:pt>
                <c:pt idx="1735">
                  <c:v>9.4339180716691159E-2</c:v>
                </c:pt>
                <c:pt idx="1736">
                  <c:v>9.4458084275144363E-2</c:v>
                </c:pt>
                <c:pt idx="1737">
                  <c:v>9.4577372151078656E-2</c:v>
                </c:pt>
                <c:pt idx="1738">
                  <c:v>9.4696681377984121E-2</c:v>
                </c:pt>
                <c:pt idx="1739">
                  <c:v>9.481618276363013E-2</c:v>
                </c:pt>
                <c:pt idx="1740">
                  <c:v>9.4935790904131984E-2</c:v>
                </c:pt>
                <c:pt idx="1741">
                  <c:v>9.505544174657618E-2</c:v>
                </c:pt>
                <c:pt idx="1742">
                  <c:v>9.517526339678975E-2</c:v>
                </c:pt>
                <c:pt idx="1743">
                  <c:v>9.5295106397974491E-2</c:v>
                </c:pt>
                <c:pt idx="1744">
                  <c:v>9.541544047149618E-2</c:v>
                </c:pt>
                <c:pt idx="1745">
                  <c:v>9.553579589598904E-2</c:v>
                </c:pt>
                <c:pt idx="1746">
                  <c:v>9.5656407532135945E-2</c:v>
                </c:pt>
                <c:pt idx="1747">
                  <c:v>9.5777168625081052E-2</c:v>
                </c:pt>
                <c:pt idx="1748">
                  <c:v>9.5897972419968502E-2</c:v>
                </c:pt>
                <c:pt idx="1749">
                  <c:v>9.6019032426510012E-2</c:v>
                </c:pt>
                <c:pt idx="1750">
                  <c:v>9.6140177836936208E-2</c:v>
                </c:pt>
                <c:pt idx="1751">
                  <c:v>9.6261430002218262E-2</c:v>
                </c:pt>
                <c:pt idx="1752">
                  <c:v>9.638272486944266E-2</c:v>
                </c:pt>
                <c:pt idx="1753">
                  <c:v>9.6504297299292288E-2</c:v>
                </c:pt>
                <c:pt idx="1754">
                  <c:v>9.6625997834968932E-2</c:v>
                </c:pt>
                <c:pt idx="1755">
                  <c:v>9.6747719721616748E-2</c:v>
                </c:pt>
                <c:pt idx="1756">
                  <c:v>9.6869484310206908E-2</c:v>
                </c:pt>
                <c:pt idx="1757">
                  <c:v>9.6991355653652925E-2</c:v>
                </c:pt>
                <c:pt idx="1758">
                  <c:v>9.7113248348070114E-2</c:v>
                </c:pt>
                <c:pt idx="1759">
                  <c:v>9.7235439956083705E-2</c:v>
                </c:pt>
                <c:pt idx="1760">
                  <c:v>9.7357781020895498E-2</c:v>
                </c:pt>
                <c:pt idx="1761">
                  <c:v>9.7480186138620806E-2</c:v>
                </c:pt>
                <c:pt idx="1762">
                  <c:v>9.7602612607317285E-2</c:v>
                </c:pt>
                <c:pt idx="1763">
                  <c:v>9.7725145830869622E-2</c:v>
                </c:pt>
                <c:pt idx="1764">
                  <c:v>9.784799931898952E-2</c:v>
                </c:pt>
                <c:pt idx="1765">
                  <c:v>9.7970895509051761E-2</c:v>
                </c:pt>
                <c:pt idx="1766">
                  <c:v>9.8093898453969861E-2</c:v>
                </c:pt>
                <c:pt idx="1767">
                  <c:v>9.8217093557628504E-2</c:v>
                </c:pt>
                <c:pt idx="1768">
                  <c:v>9.8340352714200663E-2</c:v>
                </c:pt>
                <c:pt idx="1769">
                  <c:v>9.8463697274657508E-2</c:v>
                </c:pt>
                <c:pt idx="1770">
                  <c:v>9.8587340748710756E-2</c:v>
                </c:pt>
                <c:pt idx="1771">
                  <c:v>9.8711090977619861E-2</c:v>
                </c:pt>
                <c:pt idx="1772">
                  <c:v>9.8834862557500139E-2</c:v>
                </c:pt>
                <c:pt idx="1773">
                  <c:v>9.8958634137380416E-2</c:v>
                </c:pt>
                <c:pt idx="1774">
                  <c:v>9.9082512472116538E-2</c:v>
                </c:pt>
                <c:pt idx="1775">
                  <c:v>9.9206817826276092E-2</c:v>
                </c:pt>
                <c:pt idx="1776">
                  <c:v>9.9331614252772593E-2</c:v>
                </c:pt>
                <c:pt idx="1777">
                  <c:v>9.9456432030240266E-2</c:v>
                </c:pt>
                <c:pt idx="1778">
                  <c:v>9.9581484668390813E-2</c:v>
                </c:pt>
                <c:pt idx="1779">
                  <c:v>9.970653730654136E-2</c:v>
                </c:pt>
                <c:pt idx="1780">
                  <c:v>9.9831739401490108E-2</c:v>
                </c:pt>
                <c:pt idx="1781">
                  <c:v>9.9957026900323542E-2</c:v>
                </c:pt>
                <c:pt idx="1782">
                  <c:v>0.10008233575012815</c:v>
                </c:pt>
                <c:pt idx="1783">
                  <c:v>0.1002079862154715</c:v>
                </c:pt>
                <c:pt idx="1784">
                  <c:v>0.10033374343567071</c:v>
                </c:pt>
                <c:pt idx="1785">
                  <c:v>0.10045960741072578</c:v>
                </c:pt>
                <c:pt idx="1786">
                  <c:v>0.10058559949160786</c:v>
                </c:pt>
                <c:pt idx="1787">
                  <c:v>0.10071169832734581</c:v>
                </c:pt>
                <c:pt idx="1788">
                  <c:v>0.10083796797085312</c:v>
                </c:pt>
                <c:pt idx="1789">
                  <c:v>0.10096442977310098</c:v>
                </c:pt>
                <c:pt idx="1790">
                  <c:v>0.10109185236905155</c:v>
                </c:pt>
                <c:pt idx="1791">
                  <c:v>0.10121940307082915</c:v>
                </c:pt>
                <c:pt idx="1792">
                  <c:v>0.10134695377260675</c:v>
                </c:pt>
                <c:pt idx="1793">
                  <c:v>0.1014747606860384</c:v>
                </c:pt>
                <c:pt idx="1794">
                  <c:v>0.10160318677763402</c:v>
                </c:pt>
                <c:pt idx="1795">
                  <c:v>0.10173197583573956</c:v>
                </c:pt>
                <c:pt idx="1796">
                  <c:v>0.10186089299967213</c:v>
                </c:pt>
                <c:pt idx="1797">
                  <c:v>0.10198991691846056</c:v>
                </c:pt>
                <c:pt idx="1798">
                  <c:v>0.10211915434696069</c:v>
                </c:pt>
                <c:pt idx="1799">
                  <c:v>0.1022484771793455</c:v>
                </c:pt>
                <c:pt idx="1800">
                  <c:v>0.10237782136270149</c:v>
                </c:pt>
                <c:pt idx="1801">
                  <c:v>0.10250754986353856</c:v>
                </c:pt>
                <c:pt idx="1802">
                  <c:v>0.10263729971534681</c:v>
                </c:pt>
                <c:pt idx="1803">
                  <c:v>0.10276719902395326</c:v>
                </c:pt>
                <c:pt idx="1804">
                  <c:v>0.10289711968353088</c:v>
                </c:pt>
                <c:pt idx="1805">
                  <c:v>0.10302714709796436</c:v>
                </c:pt>
                <c:pt idx="1806">
                  <c:v>0.10315725991628252</c:v>
                </c:pt>
                <c:pt idx="1807">
                  <c:v>0.10328762894625473</c:v>
                </c:pt>
                <c:pt idx="1808">
                  <c:v>0.10341855310147741</c:v>
                </c:pt>
                <c:pt idx="1809">
                  <c:v>0.10354956266058477</c:v>
                </c:pt>
                <c:pt idx="1810">
                  <c:v>0.10368065762357681</c:v>
                </c:pt>
                <c:pt idx="1811">
                  <c:v>0.1038117952885112</c:v>
                </c:pt>
                <c:pt idx="1812">
                  <c:v>0.1039429970063591</c:v>
                </c:pt>
                <c:pt idx="1813">
                  <c:v>0.10407434818100519</c:v>
                </c:pt>
                <c:pt idx="1814">
                  <c:v>0.10420595556730534</c:v>
                </c:pt>
                <c:pt idx="1815">
                  <c:v>0.10433760565554784</c:v>
                </c:pt>
                <c:pt idx="1816">
                  <c:v>0.10446929844573268</c:v>
                </c:pt>
                <c:pt idx="1817">
                  <c:v>0.10460124744757157</c:v>
                </c:pt>
                <c:pt idx="1818">
                  <c:v>0.10473326050232398</c:v>
                </c:pt>
                <c:pt idx="1819">
                  <c:v>0.10486529490804757</c:v>
                </c:pt>
                <c:pt idx="1820">
                  <c:v>0.10499735066474232</c:v>
                </c:pt>
                <c:pt idx="1821">
                  <c:v>0.10512940642143707</c:v>
                </c:pt>
                <c:pt idx="1822">
                  <c:v>0.10526159028395886</c:v>
                </c:pt>
                <c:pt idx="1823">
                  <c:v>0.10539383819939416</c:v>
                </c:pt>
                <c:pt idx="1824">
                  <c:v>0.10552619286968531</c:v>
                </c:pt>
                <c:pt idx="1825">
                  <c:v>0.10565861159288997</c:v>
                </c:pt>
                <c:pt idx="1826">
                  <c:v>0.10579111571997932</c:v>
                </c:pt>
                <c:pt idx="1827">
                  <c:v>0.10592381200580921</c:v>
                </c:pt>
                <c:pt idx="1828">
                  <c:v>0.1060566577484373</c:v>
                </c:pt>
                <c:pt idx="1829">
                  <c:v>0.10618952484203656</c:v>
                </c:pt>
                <c:pt idx="1830">
                  <c:v>0.10632241328660699</c:v>
                </c:pt>
                <c:pt idx="1831">
                  <c:v>0.1064553230821486</c:v>
                </c:pt>
                <c:pt idx="1832">
                  <c:v>0.10658836098351723</c:v>
                </c:pt>
                <c:pt idx="1833">
                  <c:v>0.1067215269907129</c:v>
                </c:pt>
                <c:pt idx="1834">
                  <c:v>0.10685482110373559</c:v>
                </c:pt>
                <c:pt idx="1835">
                  <c:v>0.10698820062064297</c:v>
                </c:pt>
                <c:pt idx="1836">
                  <c:v>0.10712179364726206</c:v>
                </c:pt>
                <c:pt idx="1837">
                  <c:v>0.10725542937582348</c:v>
                </c:pt>
                <c:pt idx="1838">
                  <c:v>0.10738966293157771</c:v>
                </c:pt>
                <c:pt idx="1839">
                  <c:v>0.10752434485772654</c:v>
                </c:pt>
                <c:pt idx="1840">
                  <c:v>0.10765911218776004</c:v>
                </c:pt>
                <c:pt idx="1841">
                  <c:v>0.1077940716765341</c:v>
                </c:pt>
                <c:pt idx="1842">
                  <c:v>0.10792915927113518</c:v>
                </c:pt>
                <c:pt idx="1843">
                  <c:v>0.10806431091864978</c:v>
                </c:pt>
                <c:pt idx="1844">
                  <c:v>0.10819956932102023</c:v>
                </c:pt>
                <c:pt idx="1845">
                  <c:v>0.10833482772339069</c:v>
                </c:pt>
                <c:pt idx="1846">
                  <c:v>0.108470192880617</c:v>
                </c:pt>
                <c:pt idx="1847">
                  <c:v>0.10860566479269917</c:v>
                </c:pt>
                <c:pt idx="1848">
                  <c:v>0.10874120075769486</c:v>
                </c:pt>
                <c:pt idx="1849">
                  <c:v>0.10887684347754639</c:v>
                </c:pt>
                <c:pt idx="1850">
                  <c:v>0.10901255025031144</c:v>
                </c:pt>
                <c:pt idx="1851">
                  <c:v>0.10914825702307648</c:v>
                </c:pt>
                <c:pt idx="1852">
                  <c:v>0.1092839851468127</c:v>
                </c:pt>
                <c:pt idx="1853">
                  <c:v>0.10941975597249126</c:v>
                </c:pt>
                <c:pt idx="1854">
                  <c:v>0.10955552679816982</c:v>
                </c:pt>
                <c:pt idx="1855">
                  <c:v>0.10969138302773307</c:v>
                </c:pt>
                <c:pt idx="1856">
                  <c:v>0.10982738871409452</c:v>
                </c:pt>
                <c:pt idx="1857">
                  <c:v>0.10996360791016768</c:v>
                </c:pt>
                <c:pt idx="1858">
                  <c:v>0.11009984845721202</c:v>
                </c:pt>
                <c:pt idx="1859">
                  <c:v>0.11023619575911221</c:v>
                </c:pt>
                <c:pt idx="1860">
                  <c:v>0.11037258576295475</c:v>
                </c:pt>
                <c:pt idx="1861">
                  <c:v>0.11050901846873963</c:v>
                </c:pt>
                <c:pt idx="1862">
                  <c:v>0.11064577143909207</c:v>
                </c:pt>
                <c:pt idx="1863">
                  <c:v>0.11078288737595443</c:v>
                </c:pt>
                <c:pt idx="1864">
                  <c:v>0.11092015276961499</c:v>
                </c:pt>
                <c:pt idx="1865">
                  <c:v>0.11105750356716024</c:v>
                </c:pt>
                <c:pt idx="1866">
                  <c:v>0.11119496111956134</c:v>
                </c:pt>
                <c:pt idx="1867">
                  <c:v>0.11133280298944352</c:v>
                </c:pt>
                <c:pt idx="1868">
                  <c:v>0.11147085836903742</c:v>
                </c:pt>
                <c:pt idx="1869">
                  <c:v>0.11160906320542952</c:v>
                </c:pt>
                <c:pt idx="1870">
                  <c:v>0.11174737479667747</c:v>
                </c:pt>
                <c:pt idx="1871">
                  <c:v>0.11188589989763714</c:v>
                </c:pt>
                <c:pt idx="1872">
                  <c:v>0.11202448905151033</c:v>
                </c:pt>
                <c:pt idx="1873">
                  <c:v>0.11216314225829703</c:v>
                </c:pt>
                <c:pt idx="1874">
                  <c:v>0.11230194492188193</c:v>
                </c:pt>
                <c:pt idx="1875">
                  <c:v>0.11244076893643801</c:v>
                </c:pt>
                <c:pt idx="1876">
                  <c:v>0.11257961430196524</c:v>
                </c:pt>
                <c:pt idx="1877">
                  <c:v>0.11271850236943481</c:v>
                </c:pt>
                <c:pt idx="1878">
                  <c:v>0.11285741178787556</c:v>
                </c:pt>
                <c:pt idx="1879">
                  <c:v>0.11299642796117217</c:v>
                </c:pt>
                <c:pt idx="1880">
                  <c:v>0.11313548683641111</c:v>
                </c:pt>
                <c:pt idx="1881">
                  <c:v>0.11327469516844826</c:v>
                </c:pt>
                <c:pt idx="1882">
                  <c:v>0.11341403160631244</c:v>
                </c:pt>
                <c:pt idx="1883">
                  <c:v>0.113553538851946</c:v>
                </c:pt>
                <c:pt idx="1884">
                  <c:v>0.1136937506796282</c:v>
                </c:pt>
                <c:pt idx="1885">
                  <c:v>0.11383400520925274</c:v>
                </c:pt>
                <c:pt idx="1886">
                  <c:v>0.11397445189761783</c:v>
                </c:pt>
                <c:pt idx="1887">
                  <c:v>0.11411500534083878</c:v>
                </c:pt>
                <c:pt idx="1888">
                  <c:v>0.11425579364474261</c:v>
                </c:pt>
                <c:pt idx="1889">
                  <c:v>0.11439711572292573</c:v>
                </c:pt>
                <c:pt idx="1890">
                  <c:v>0.11453845915208001</c:v>
                </c:pt>
                <c:pt idx="1891">
                  <c:v>0.11467980258123429</c:v>
                </c:pt>
                <c:pt idx="1892">
                  <c:v>0.11482123141427326</c:v>
                </c:pt>
                <c:pt idx="1893">
                  <c:v>0.11496270294925458</c:v>
                </c:pt>
                <c:pt idx="1894">
                  <c:v>0.11510417448423589</c:v>
                </c:pt>
                <c:pt idx="1895">
                  <c:v>0.11524590223087126</c:v>
                </c:pt>
                <c:pt idx="1896">
                  <c:v>0.11538775808333367</c:v>
                </c:pt>
                <c:pt idx="1897">
                  <c:v>0.1155299555513348</c:v>
                </c:pt>
                <c:pt idx="1898">
                  <c:v>0.11567230247613414</c:v>
                </c:pt>
                <c:pt idx="1899">
                  <c:v>0.11581464940093347</c:v>
                </c:pt>
                <c:pt idx="1900">
                  <c:v>0.11595703902767515</c:v>
                </c:pt>
                <c:pt idx="1901">
                  <c:v>0.11609962081315738</c:v>
                </c:pt>
                <c:pt idx="1902">
                  <c:v>0.11624222394961077</c:v>
                </c:pt>
                <c:pt idx="1903">
                  <c:v>0.11638493384092002</c:v>
                </c:pt>
                <c:pt idx="1904">
                  <c:v>0.11652766508320045</c:v>
                </c:pt>
                <c:pt idx="1905">
                  <c:v>0.11667050308033673</c:v>
                </c:pt>
                <c:pt idx="1906">
                  <c:v>0.1168134264813577</c:v>
                </c:pt>
                <c:pt idx="1907">
                  <c:v>0.11695637123334984</c:v>
                </c:pt>
                <c:pt idx="1908">
                  <c:v>0.11709933733631316</c:v>
                </c:pt>
                <c:pt idx="1909">
                  <c:v>0.11724281586258457</c:v>
                </c:pt>
                <c:pt idx="1910">
                  <c:v>0.11738635844176951</c:v>
                </c:pt>
                <c:pt idx="1911">
                  <c:v>0.11752992237192561</c:v>
                </c:pt>
                <c:pt idx="1912">
                  <c:v>0.11767363575887992</c:v>
                </c:pt>
                <c:pt idx="1913">
                  <c:v>0.11781758400651711</c:v>
                </c:pt>
                <c:pt idx="1914">
                  <c:v>0.11796195927357772</c:v>
                </c:pt>
                <c:pt idx="1915">
                  <c:v>0.11810654805035005</c:v>
                </c:pt>
                <c:pt idx="1916">
                  <c:v>0.11825132898586292</c:v>
                </c:pt>
                <c:pt idx="1917">
                  <c:v>0.11839610992137579</c:v>
                </c:pt>
                <c:pt idx="1918">
                  <c:v>0.11854108301562921</c:v>
                </c:pt>
                <c:pt idx="1919">
                  <c:v>0.11868626961959435</c:v>
                </c:pt>
                <c:pt idx="1920">
                  <c:v>0.11883152027647299</c:v>
                </c:pt>
                <c:pt idx="1921">
                  <c:v>0.11897704849597686</c:v>
                </c:pt>
                <c:pt idx="1922">
                  <c:v>0.1191227475232501</c:v>
                </c:pt>
                <c:pt idx="1923">
                  <c:v>0.11926853195440802</c:v>
                </c:pt>
                <c:pt idx="1924">
                  <c:v>0.11941450854430649</c:v>
                </c:pt>
                <c:pt idx="1925">
                  <c:v>0.11956061324003199</c:v>
                </c:pt>
                <c:pt idx="1926">
                  <c:v>0.11970673928672866</c:v>
                </c:pt>
                <c:pt idx="1927">
                  <c:v>0.11985290803536768</c:v>
                </c:pt>
                <c:pt idx="1928">
                  <c:v>0.11999924759177605</c:v>
                </c:pt>
                <c:pt idx="1929">
                  <c:v>0.12014565120109794</c:v>
                </c:pt>
                <c:pt idx="1930">
                  <c:v>0.12029241777692974</c:v>
                </c:pt>
                <c:pt idx="1931">
                  <c:v>0.12043937651150209</c:v>
                </c:pt>
                <c:pt idx="1932">
                  <c:v>0.12058637794801678</c:v>
                </c:pt>
                <c:pt idx="1933">
                  <c:v>0.12073357154327202</c:v>
                </c:pt>
                <c:pt idx="1934">
                  <c:v>0.12088087189338312</c:v>
                </c:pt>
                <c:pt idx="1935">
                  <c:v>0.12102821494543656</c:v>
                </c:pt>
                <c:pt idx="1936">
                  <c:v>0.1211756220504035</c:v>
                </c:pt>
                <c:pt idx="1937">
                  <c:v>0.12132307185731278</c:v>
                </c:pt>
                <c:pt idx="1938">
                  <c:v>0.12147056436616441</c:v>
                </c:pt>
                <c:pt idx="1939">
                  <c:v>0.12161841984152595</c:v>
                </c:pt>
                <c:pt idx="1940">
                  <c:v>0.12176636072077218</c:v>
                </c:pt>
                <c:pt idx="1941">
                  <c:v>0.12191442970584544</c:v>
                </c:pt>
                <c:pt idx="1942">
                  <c:v>0.1220626481477169</c:v>
                </c:pt>
                <c:pt idx="1943">
                  <c:v>0.12221112280124242</c:v>
                </c:pt>
                <c:pt idx="1944">
                  <c:v>0.12235976826253731</c:v>
                </c:pt>
                <c:pt idx="1945">
                  <c:v>0.12250841372383219</c:v>
                </c:pt>
                <c:pt idx="1946">
                  <c:v>0.12265714458901175</c:v>
                </c:pt>
                <c:pt idx="1947">
                  <c:v>0.122805960858076</c:v>
                </c:pt>
                <c:pt idx="1948">
                  <c:v>0.12295503333879432</c:v>
                </c:pt>
                <c:pt idx="1949">
                  <c:v>0.12310449013699372</c:v>
                </c:pt>
                <c:pt idx="1950">
                  <c:v>0.12325409639199131</c:v>
                </c:pt>
                <c:pt idx="1951">
                  <c:v>0.12340389480572944</c:v>
                </c:pt>
                <c:pt idx="1952">
                  <c:v>0.12355394943112163</c:v>
                </c:pt>
                <c:pt idx="1953">
                  <c:v>0.12370411081136969</c:v>
                </c:pt>
                <c:pt idx="1954">
                  <c:v>0.12385435759550242</c:v>
                </c:pt>
                <c:pt idx="1955">
                  <c:v>0.12400466843254868</c:v>
                </c:pt>
                <c:pt idx="1956">
                  <c:v>0.12415510737542196</c:v>
                </c:pt>
                <c:pt idx="1957">
                  <c:v>0.1243058665828628</c:v>
                </c:pt>
                <c:pt idx="1958">
                  <c:v>0.12445675389613067</c:v>
                </c:pt>
                <c:pt idx="1959">
                  <c:v>0.12460768391134089</c:v>
                </c:pt>
                <c:pt idx="1960">
                  <c:v>0.12475867797946462</c:v>
                </c:pt>
                <c:pt idx="1961">
                  <c:v>0.12490999231215592</c:v>
                </c:pt>
                <c:pt idx="1962">
                  <c:v>0.1250613279958184</c:v>
                </c:pt>
                <c:pt idx="1963">
                  <c:v>0.12521270638142321</c:v>
                </c:pt>
                <c:pt idx="1964">
                  <c:v>0.1253641701709127</c:v>
                </c:pt>
                <c:pt idx="1965">
                  <c:v>0.12551565531137338</c:v>
                </c:pt>
                <c:pt idx="1966">
                  <c:v>0.1256671831537764</c:v>
                </c:pt>
                <c:pt idx="1967">
                  <c:v>0.12581875369812176</c:v>
                </c:pt>
                <c:pt idx="1968">
                  <c:v>0.12597053775217884</c:v>
                </c:pt>
                <c:pt idx="1969">
                  <c:v>0.12612234315720708</c:v>
                </c:pt>
                <c:pt idx="1970">
                  <c:v>0.1262741699132065</c:v>
                </c:pt>
                <c:pt idx="1971">
                  <c:v>0.12642618882794646</c:v>
                </c:pt>
                <c:pt idx="1972">
                  <c:v>0.12657850665628281</c:v>
                </c:pt>
                <c:pt idx="1973">
                  <c:v>0.12673088853753267</c:v>
                </c:pt>
                <c:pt idx="1974">
                  <c:v>0.12688335582266722</c:v>
                </c:pt>
                <c:pt idx="1975">
                  <c:v>0.12703584445877295</c:v>
                </c:pt>
                <c:pt idx="1976">
                  <c:v>0.12718833309487868</c:v>
                </c:pt>
                <c:pt idx="1977">
                  <c:v>0.12734094983681143</c:v>
                </c:pt>
                <c:pt idx="1978">
                  <c:v>0.1274936306316577</c:v>
                </c:pt>
                <c:pt idx="1979">
                  <c:v>0.12764639683038864</c:v>
                </c:pt>
                <c:pt idx="1980">
                  <c:v>0.1277993124859178</c:v>
                </c:pt>
                <c:pt idx="1981">
                  <c:v>0.12795248435310103</c:v>
                </c:pt>
                <c:pt idx="1982">
                  <c:v>0.12810597648485181</c:v>
                </c:pt>
                <c:pt idx="1983">
                  <c:v>0.12825946861660259</c:v>
                </c:pt>
                <c:pt idx="1984">
                  <c:v>0.1284131529070939</c:v>
                </c:pt>
                <c:pt idx="1985">
                  <c:v>0.12856687989952756</c:v>
                </c:pt>
                <c:pt idx="1986">
                  <c:v>0.12872064959390356</c:v>
                </c:pt>
                <c:pt idx="1987">
                  <c:v>0.12887463279799127</c:v>
                </c:pt>
                <c:pt idx="1988">
                  <c:v>0.12902870140596367</c:v>
                </c:pt>
                <c:pt idx="1989">
                  <c:v>0.12918294082170545</c:v>
                </c:pt>
                <c:pt idx="1990">
                  <c:v>0.12933722293938957</c:v>
                </c:pt>
                <c:pt idx="1991">
                  <c:v>0.12949152640804487</c:v>
                </c:pt>
                <c:pt idx="1992">
                  <c:v>0.12964585122767133</c:v>
                </c:pt>
                <c:pt idx="1993">
                  <c:v>0.12980024010021129</c:v>
                </c:pt>
                <c:pt idx="1994">
                  <c:v>0.12995462897275126</c:v>
                </c:pt>
                <c:pt idx="1995">
                  <c:v>0.13010910324917591</c:v>
                </c:pt>
                <c:pt idx="1996">
                  <c:v>0.13026364157851408</c:v>
                </c:pt>
                <c:pt idx="1997">
                  <c:v>0.13041817990785226</c:v>
                </c:pt>
                <c:pt idx="1998">
                  <c:v>0.13057365767992196</c:v>
                </c:pt>
                <c:pt idx="1999">
                  <c:v>0.13072917815393401</c:v>
                </c:pt>
                <c:pt idx="2000">
                  <c:v>0.13088486943571542</c:v>
                </c:pt>
                <c:pt idx="2001">
                  <c:v>0.13104060341943918</c:v>
                </c:pt>
                <c:pt idx="2002">
                  <c:v>0.13119638010510529</c:v>
                </c:pt>
                <c:pt idx="2003">
                  <c:v>0.13135217814174258</c:v>
                </c:pt>
                <c:pt idx="2004">
                  <c:v>0.13150814698614924</c:v>
                </c:pt>
                <c:pt idx="2005">
                  <c:v>0.13166428663832527</c:v>
                </c:pt>
                <c:pt idx="2006">
                  <c:v>0.13182046899244365</c:v>
                </c:pt>
                <c:pt idx="2007">
                  <c:v>0.1319768862072449</c:v>
                </c:pt>
                <c:pt idx="2008">
                  <c:v>0.13213338882593084</c:v>
                </c:pt>
                <c:pt idx="2009">
                  <c:v>0.13228995549753028</c:v>
                </c:pt>
                <c:pt idx="2010">
                  <c:v>0.13244665027495675</c:v>
                </c:pt>
                <c:pt idx="2011">
                  <c:v>0.13260336640335441</c:v>
                </c:pt>
                <c:pt idx="2012">
                  <c:v>0.13276031739243493</c:v>
                </c:pt>
                <c:pt idx="2013">
                  <c:v>0.13291741783831368</c:v>
                </c:pt>
                <c:pt idx="2014">
                  <c:v>0.13307496665458701</c:v>
                </c:pt>
                <c:pt idx="2015">
                  <c:v>0.13323277168251441</c:v>
                </c:pt>
                <c:pt idx="2016">
                  <c:v>0.1333908756240382</c:v>
                </c:pt>
                <c:pt idx="2017">
                  <c:v>0.13354906496944668</c:v>
                </c:pt>
                <c:pt idx="2018">
                  <c:v>0.1337073824206822</c:v>
                </c:pt>
                <c:pt idx="2019">
                  <c:v>0.13386574257386005</c:v>
                </c:pt>
                <c:pt idx="2020">
                  <c:v>0.13402416677995141</c:v>
                </c:pt>
                <c:pt idx="2021">
                  <c:v>0.13418267638992745</c:v>
                </c:pt>
                <c:pt idx="2022">
                  <c:v>0.13434131410573052</c:v>
                </c:pt>
                <c:pt idx="2023">
                  <c:v>0.13450005857638944</c:v>
                </c:pt>
                <c:pt idx="2024">
                  <c:v>0.13465880304704836</c:v>
                </c:pt>
                <c:pt idx="2025">
                  <c:v>0.13481803859004424</c:v>
                </c:pt>
                <c:pt idx="2026">
                  <c:v>0.13497744494080949</c:v>
                </c:pt>
                <c:pt idx="2027">
                  <c:v>0.13513691534448824</c:v>
                </c:pt>
                <c:pt idx="2028">
                  <c:v>0.13529664195982105</c:v>
                </c:pt>
                <c:pt idx="2029">
                  <c:v>0.13545649668098089</c:v>
                </c:pt>
                <c:pt idx="2030">
                  <c:v>0.13561652220991011</c:v>
                </c:pt>
                <c:pt idx="2031">
                  <c:v>0.13577659044078166</c:v>
                </c:pt>
                <c:pt idx="2032">
                  <c:v>0.13593668002262438</c:v>
                </c:pt>
                <c:pt idx="2033">
                  <c:v>0.13609694041223647</c:v>
                </c:pt>
                <c:pt idx="2034">
                  <c:v>0.13625726485476208</c:v>
                </c:pt>
                <c:pt idx="2035">
                  <c:v>0.13641771740311473</c:v>
                </c:pt>
                <c:pt idx="2036">
                  <c:v>0.13657842616312144</c:v>
                </c:pt>
                <c:pt idx="2037">
                  <c:v>0.13673919897604164</c:v>
                </c:pt>
                <c:pt idx="2038">
                  <c:v>0.13689999313993303</c:v>
                </c:pt>
                <c:pt idx="2039">
                  <c:v>0.13706121432324783</c:v>
                </c:pt>
                <c:pt idx="2040">
                  <c:v>0.13722256361238966</c:v>
                </c:pt>
                <c:pt idx="2041">
                  <c:v>0.13738399830541617</c:v>
                </c:pt>
                <c:pt idx="2042">
                  <c:v>0.13754581731592377</c:v>
                </c:pt>
                <c:pt idx="2043">
                  <c:v>0.13770770037934488</c:v>
                </c:pt>
                <c:pt idx="2044">
                  <c:v>0.13786958344276598</c:v>
                </c:pt>
                <c:pt idx="2045">
                  <c:v>0.13803150920812943</c:v>
                </c:pt>
                <c:pt idx="2046">
                  <c:v>0.13819354172834875</c:v>
                </c:pt>
                <c:pt idx="2047">
                  <c:v>0.13835574505633744</c:v>
                </c:pt>
                <c:pt idx="2048">
                  <c:v>0.13851801243723963</c:v>
                </c:pt>
                <c:pt idx="2049">
                  <c:v>0.13868057873173822</c:v>
                </c:pt>
                <c:pt idx="2050">
                  <c:v>0.13884333718497738</c:v>
                </c:pt>
                <c:pt idx="2051">
                  <c:v>0.13900609563821653</c:v>
                </c:pt>
                <c:pt idx="2052">
                  <c:v>0.13916917435602325</c:v>
                </c:pt>
                <c:pt idx="2053">
                  <c:v>0.13933240253062815</c:v>
                </c:pt>
                <c:pt idx="2054">
                  <c:v>0.13949565205620423</c:v>
                </c:pt>
                <c:pt idx="2055">
                  <c:v>0.13965907238954969</c:v>
                </c:pt>
                <c:pt idx="2056">
                  <c:v>0.13982255677580865</c:v>
                </c:pt>
                <c:pt idx="2057">
                  <c:v>0.13998619061886583</c:v>
                </c:pt>
                <c:pt idx="2058">
                  <c:v>0.14015001662066354</c:v>
                </c:pt>
                <c:pt idx="2059">
                  <c:v>0.14031390667537477</c:v>
                </c:pt>
                <c:pt idx="2060">
                  <c:v>0.14047790348494185</c:v>
                </c:pt>
                <c:pt idx="2061">
                  <c:v>0.14064228461199002</c:v>
                </c:pt>
                <c:pt idx="2062">
                  <c:v>0.14080687924874991</c:v>
                </c:pt>
                <c:pt idx="2063">
                  <c:v>0.14097147388550979</c:v>
                </c:pt>
                <c:pt idx="2064">
                  <c:v>0.14113628203198139</c:v>
                </c:pt>
                <c:pt idx="2065">
                  <c:v>0.14130113288039534</c:v>
                </c:pt>
                <c:pt idx="2066">
                  <c:v>0.14146604778172278</c:v>
                </c:pt>
                <c:pt idx="2067">
                  <c:v>0.14163115484179076</c:v>
                </c:pt>
                <c:pt idx="2068">
                  <c:v>0.14179653946448398</c:v>
                </c:pt>
                <c:pt idx="2069">
                  <c:v>0.1419619881400907</c:v>
                </c:pt>
                <c:pt idx="2070">
                  <c:v>0.14212765032540914</c:v>
                </c:pt>
                <c:pt idx="2071">
                  <c:v>0.14229333386169876</c:v>
                </c:pt>
                <c:pt idx="2072">
                  <c:v>0.14245912415284423</c:v>
                </c:pt>
                <c:pt idx="2073">
                  <c:v>0.14262499984787438</c:v>
                </c:pt>
                <c:pt idx="2074">
                  <c:v>0.14279132391329913</c:v>
                </c:pt>
                <c:pt idx="2075">
                  <c:v>0.14295773338260856</c:v>
                </c:pt>
                <c:pt idx="2076">
                  <c:v>0.14312416420288918</c:v>
                </c:pt>
                <c:pt idx="2077">
                  <c:v>0.14329059502316979</c:v>
                </c:pt>
                <c:pt idx="2078">
                  <c:v>0.1434571753002486</c:v>
                </c:pt>
                <c:pt idx="2079">
                  <c:v>0.1436240544909238</c:v>
                </c:pt>
                <c:pt idx="2080">
                  <c:v>0.14379095503257019</c:v>
                </c:pt>
                <c:pt idx="2081">
                  <c:v>0.14395796232907243</c:v>
                </c:pt>
                <c:pt idx="2082">
                  <c:v>0.14412526853917107</c:v>
                </c:pt>
                <c:pt idx="2083">
                  <c:v>0.14429259610024087</c:v>
                </c:pt>
                <c:pt idx="2084">
                  <c:v>0.14446011582005122</c:v>
                </c:pt>
                <c:pt idx="2085">
                  <c:v>0.14462769959277508</c:v>
                </c:pt>
                <c:pt idx="2086">
                  <c:v>0.14479530471647012</c:v>
                </c:pt>
                <c:pt idx="2087">
                  <c:v>0.14496297389307866</c:v>
                </c:pt>
                <c:pt idx="2088">
                  <c:v>0.14513068577162955</c:v>
                </c:pt>
                <c:pt idx="2089">
                  <c:v>0.14529856845794981</c:v>
                </c:pt>
                <c:pt idx="2090">
                  <c:v>0.14546651519718359</c:v>
                </c:pt>
                <c:pt idx="2091">
                  <c:v>0.14563452598933088</c:v>
                </c:pt>
                <c:pt idx="2092">
                  <c:v>0.14580317731061332</c:v>
                </c:pt>
                <c:pt idx="2093">
                  <c:v>0.14597184998286691</c:v>
                </c:pt>
                <c:pt idx="2094">
                  <c:v>0.14614094967454394</c:v>
                </c:pt>
                <c:pt idx="2095">
                  <c:v>0.14631009206816331</c:v>
                </c:pt>
                <c:pt idx="2096">
                  <c:v>0.14647959742829259</c:v>
                </c:pt>
                <c:pt idx="2097">
                  <c:v>0.14664925224522007</c:v>
                </c:pt>
                <c:pt idx="2098">
                  <c:v>0.14681959029322506</c:v>
                </c:pt>
                <c:pt idx="2099">
                  <c:v>0.14699005644705704</c:v>
                </c:pt>
                <c:pt idx="2100">
                  <c:v>0.14716052260088902</c:v>
                </c:pt>
                <c:pt idx="2101">
                  <c:v>0.14733126631734625</c:v>
                </c:pt>
                <c:pt idx="2102">
                  <c:v>0.14750269326488097</c:v>
                </c:pt>
                <c:pt idx="2103">
                  <c:v>0.14767422696727153</c:v>
                </c:pt>
                <c:pt idx="2104">
                  <c:v>0.14784633714588372</c:v>
                </c:pt>
                <c:pt idx="2105">
                  <c:v>0.14801846867546709</c:v>
                </c:pt>
                <c:pt idx="2106">
                  <c:v>0.1481906429069928</c:v>
                </c:pt>
                <c:pt idx="2107">
                  <c:v>0.14836283848948967</c:v>
                </c:pt>
                <c:pt idx="2108">
                  <c:v>0.14853511947587122</c:v>
                </c:pt>
                <c:pt idx="2109">
                  <c:v>0.14870744316419512</c:v>
                </c:pt>
                <c:pt idx="2110">
                  <c:v>0.14887995901125958</c:v>
                </c:pt>
                <c:pt idx="2111">
                  <c:v>0.14905264566609339</c:v>
                </c:pt>
                <c:pt idx="2112">
                  <c:v>0.14922548177772541</c:v>
                </c:pt>
                <c:pt idx="2113">
                  <c:v>0.14939833924032858</c:v>
                </c:pt>
                <c:pt idx="2114">
                  <c:v>0.1495712394048741</c:v>
                </c:pt>
                <c:pt idx="2115">
                  <c:v>0.14974435307913134</c:v>
                </c:pt>
                <c:pt idx="2116">
                  <c:v>0.14991778701795616</c:v>
                </c:pt>
                <c:pt idx="2117">
                  <c:v>0.15009126365872333</c:v>
                </c:pt>
                <c:pt idx="2118">
                  <c:v>0.150264804352404</c:v>
                </c:pt>
                <c:pt idx="2119">
                  <c:v>0.15043868666162341</c:v>
                </c:pt>
                <c:pt idx="2120">
                  <c:v>0.15061267572569867</c:v>
                </c:pt>
                <c:pt idx="2121">
                  <c:v>0.15078689965045683</c:v>
                </c:pt>
                <c:pt idx="2122">
                  <c:v>0.15096118762812849</c:v>
                </c:pt>
                <c:pt idx="2123">
                  <c:v>0.1511357531684254</c:v>
                </c:pt>
                <c:pt idx="2124">
                  <c:v>0.15131042546357815</c:v>
                </c:pt>
                <c:pt idx="2125">
                  <c:v>0.15148516181164443</c:v>
                </c:pt>
                <c:pt idx="2126">
                  <c:v>0.15165996221262421</c:v>
                </c:pt>
                <c:pt idx="2127">
                  <c:v>0.15183512558011389</c:v>
                </c:pt>
                <c:pt idx="2128">
                  <c:v>0.15201056651022882</c:v>
                </c:pt>
                <c:pt idx="2129">
                  <c:v>0.15218611419519959</c:v>
                </c:pt>
                <c:pt idx="2130">
                  <c:v>0.15236176863502623</c:v>
                </c:pt>
                <c:pt idx="2131">
                  <c:v>0.15253742307485288</c:v>
                </c:pt>
                <c:pt idx="2132">
                  <c:v>0.15271326967342005</c:v>
                </c:pt>
                <c:pt idx="2133">
                  <c:v>0.15288930843072776</c:v>
                </c:pt>
                <c:pt idx="2134">
                  <c:v>0.15306558204871837</c:v>
                </c:pt>
                <c:pt idx="2135">
                  <c:v>0.15324191971962248</c:v>
                </c:pt>
                <c:pt idx="2136">
                  <c:v>0.15341838549635362</c:v>
                </c:pt>
                <c:pt idx="2137">
                  <c:v>0.15359515018668116</c:v>
                </c:pt>
                <c:pt idx="2138">
                  <c:v>0.15377200028089338</c:v>
                </c:pt>
                <c:pt idx="2139">
                  <c:v>0.15394914928870201</c:v>
                </c:pt>
                <c:pt idx="2140">
                  <c:v>0.15412659721010705</c:v>
                </c:pt>
                <c:pt idx="2141">
                  <c:v>0.15430438674705083</c:v>
                </c:pt>
                <c:pt idx="2142">
                  <c:v>0.15448228303885045</c:v>
                </c:pt>
                <c:pt idx="2143">
                  <c:v>0.15466026473453476</c:v>
                </c:pt>
                <c:pt idx="2144">
                  <c:v>0.15483828913216141</c:v>
                </c:pt>
                <c:pt idx="2145">
                  <c:v>0.15501659109241328</c:v>
                </c:pt>
                <c:pt idx="2146">
                  <c:v>0.15519497845654984</c:v>
                </c:pt>
                <c:pt idx="2147">
                  <c:v>0.15537342987359992</c:v>
                </c:pt>
                <c:pt idx="2148">
                  <c:v>0.15555190264162116</c:v>
                </c:pt>
                <c:pt idx="2149">
                  <c:v>0.15573050351546944</c:v>
                </c:pt>
                <c:pt idx="2150">
                  <c:v>0.15590916844223124</c:v>
                </c:pt>
                <c:pt idx="2151">
                  <c:v>0.15608798282579123</c:v>
                </c:pt>
                <c:pt idx="2152">
                  <c:v>0.1562668185603224</c:v>
                </c:pt>
                <c:pt idx="2153">
                  <c:v>0.15644591050650761</c:v>
                </c:pt>
                <c:pt idx="2154">
                  <c:v>0.156625023803664</c:v>
                </c:pt>
                <c:pt idx="2155">
                  <c:v>0.15680420115373389</c:v>
                </c:pt>
                <c:pt idx="2156">
                  <c:v>0.15698363471545784</c:v>
                </c:pt>
                <c:pt idx="2157">
                  <c:v>0.15716315368106648</c:v>
                </c:pt>
                <c:pt idx="2158">
                  <c:v>0.1573426939976463</c:v>
                </c:pt>
                <c:pt idx="2159">
                  <c:v>0.15752234106908197</c:v>
                </c:pt>
                <c:pt idx="2160">
                  <c:v>0.15770209489537351</c:v>
                </c:pt>
                <c:pt idx="2161">
                  <c:v>0.15788204088040558</c:v>
                </c:pt>
                <c:pt idx="2162">
                  <c:v>0.15806202956738</c:v>
                </c:pt>
                <c:pt idx="2163">
                  <c:v>0.15824221041309494</c:v>
                </c:pt>
                <c:pt idx="2164">
                  <c:v>0.15842239125880989</c:v>
                </c:pt>
                <c:pt idx="2165">
                  <c:v>0.15860272156132305</c:v>
                </c:pt>
                <c:pt idx="2166">
                  <c:v>0.15878309456577855</c:v>
                </c:pt>
                <c:pt idx="2167">
                  <c:v>0.15896395864257098</c:v>
                </c:pt>
                <c:pt idx="2168">
                  <c:v>0.15914484407033461</c:v>
                </c:pt>
                <c:pt idx="2169">
                  <c:v>0.15932600706072345</c:v>
                </c:pt>
                <c:pt idx="2170">
                  <c:v>0.15950719140208344</c:v>
                </c:pt>
                <c:pt idx="2171">
                  <c:v>0.15968850384927047</c:v>
                </c:pt>
                <c:pt idx="2172">
                  <c:v>0.15986985899839984</c:v>
                </c:pt>
                <c:pt idx="2173">
                  <c:v>0.16005129955141389</c:v>
                </c:pt>
                <c:pt idx="2174">
                  <c:v>0.16023274010442795</c:v>
                </c:pt>
                <c:pt idx="2175">
                  <c:v>0.16041430876326904</c:v>
                </c:pt>
                <c:pt idx="2176">
                  <c:v>0.16059589877308131</c:v>
                </c:pt>
                <c:pt idx="2177">
                  <c:v>0.16077768094163411</c:v>
                </c:pt>
                <c:pt idx="2178">
                  <c:v>0.16095946311018691</c:v>
                </c:pt>
                <c:pt idx="2179">
                  <c:v>0.1611412666297109</c:v>
                </c:pt>
                <c:pt idx="2180">
                  <c:v>0.16132309150020605</c:v>
                </c:pt>
                <c:pt idx="2181">
                  <c:v>0.16150508717847056</c:v>
                </c:pt>
                <c:pt idx="2182">
                  <c:v>0.16168725366450445</c:v>
                </c:pt>
                <c:pt idx="2183">
                  <c:v>0.16187014608355818</c:v>
                </c:pt>
                <c:pt idx="2184">
                  <c:v>0.16205305985358306</c:v>
                </c:pt>
                <c:pt idx="2185">
                  <c:v>0.16223648604691607</c:v>
                </c:pt>
                <c:pt idx="2186">
                  <c:v>0.1624200403460761</c:v>
                </c:pt>
                <c:pt idx="2187">
                  <c:v>0.16260372275106316</c:v>
                </c:pt>
                <c:pt idx="2188">
                  <c:v>0.16278746920896373</c:v>
                </c:pt>
                <c:pt idx="2189">
                  <c:v>0.16297130107074898</c:v>
                </c:pt>
                <c:pt idx="2190">
                  <c:v>0.16315513293253422</c:v>
                </c:pt>
                <c:pt idx="2191">
                  <c:v>0.16333932776082941</c:v>
                </c:pt>
                <c:pt idx="2192">
                  <c:v>0.16352384285369215</c:v>
                </c:pt>
                <c:pt idx="2193">
                  <c:v>0.16370837929752605</c:v>
                </c:pt>
                <c:pt idx="2194">
                  <c:v>0.16389291574135995</c:v>
                </c:pt>
                <c:pt idx="2195">
                  <c:v>0.16407758029102087</c:v>
                </c:pt>
                <c:pt idx="2196">
                  <c:v>0.16426262915816289</c:v>
                </c:pt>
                <c:pt idx="2197">
                  <c:v>0.16444782748210313</c:v>
                </c:pt>
                <c:pt idx="2198">
                  <c:v>0.16463311120992805</c:v>
                </c:pt>
                <c:pt idx="2199">
                  <c:v>0.16481845899066647</c:v>
                </c:pt>
                <c:pt idx="2200">
                  <c:v>0.16500414838694363</c:v>
                </c:pt>
                <c:pt idx="2201">
                  <c:v>0.16518994453807664</c:v>
                </c:pt>
                <c:pt idx="2202">
                  <c:v>0.165375783391152</c:v>
                </c:pt>
                <c:pt idx="2203">
                  <c:v>0.16556181440296791</c:v>
                </c:pt>
                <c:pt idx="2204">
                  <c:v>0.1657483151361496</c:v>
                </c:pt>
                <c:pt idx="2205">
                  <c:v>0.16593494397515829</c:v>
                </c:pt>
                <c:pt idx="2206">
                  <c:v>0.16612161551610932</c:v>
                </c:pt>
                <c:pt idx="2207">
                  <c:v>0.16630828705706036</c:v>
                </c:pt>
                <c:pt idx="2208">
                  <c:v>0.16649506535286726</c:v>
                </c:pt>
                <c:pt idx="2209">
                  <c:v>0.16668209986032823</c:v>
                </c:pt>
                <c:pt idx="2210">
                  <c:v>0.16686939057944325</c:v>
                </c:pt>
                <c:pt idx="2211">
                  <c:v>0.16705672400050062</c:v>
                </c:pt>
                <c:pt idx="2212">
                  <c:v>0.1672442709312697</c:v>
                </c:pt>
                <c:pt idx="2213">
                  <c:v>0.16743196731883697</c:v>
                </c:pt>
                <c:pt idx="2214">
                  <c:v>0.16762009072582768</c:v>
                </c:pt>
                <c:pt idx="2215">
                  <c:v>0.16780836358961657</c:v>
                </c:pt>
                <c:pt idx="2216">
                  <c:v>0.1679966791553478</c:v>
                </c:pt>
                <c:pt idx="2217">
                  <c:v>0.16818499472107903</c:v>
                </c:pt>
                <c:pt idx="2218">
                  <c:v>0.16837333163778145</c:v>
                </c:pt>
                <c:pt idx="2219">
                  <c:v>0.16856166855448387</c:v>
                </c:pt>
                <c:pt idx="2220">
                  <c:v>0.16875006952409979</c:v>
                </c:pt>
                <c:pt idx="2221">
                  <c:v>0.1689384918446869</c:v>
                </c:pt>
                <c:pt idx="2222">
                  <c:v>0.16912702092012985</c:v>
                </c:pt>
                <c:pt idx="2223">
                  <c:v>0.1693158489091692</c:v>
                </c:pt>
                <c:pt idx="2224">
                  <c:v>0.16950514661957433</c:v>
                </c:pt>
                <c:pt idx="2225">
                  <c:v>0.1696944870319218</c:v>
                </c:pt>
                <c:pt idx="2226">
                  <c:v>0.1698839555500963</c:v>
                </c:pt>
                <c:pt idx="2227">
                  <c:v>0.17007348812118431</c:v>
                </c:pt>
                <c:pt idx="2228">
                  <c:v>0.170263106096157</c:v>
                </c:pt>
                <c:pt idx="2229">
                  <c:v>0.17045274542210087</c:v>
                </c:pt>
                <c:pt idx="2230">
                  <c:v>0.17064266231066996</c:v>
                </c:pt>
                <c:pt idx="2231">
                  <c:v>0.1708326219011814</c:v>
                </c:pt>
                <c:pt idx="2232">
                  <c:v>0.17102277365043336</c:v>
                </c:pt>
                <c:pt idx="2233">
                  <c:v>0.17121294675065651</c:v>
                </c:pt>
                <c:pt idx="2234">
                  <c:v>0.17140356822127426</c:v>
                </c:pt>
                <c:pt idx="2235">
                  <c:v>0.17159429644674787</c:v>
                </c:pt>
                <c:pt idx="2236">
                  <c:v>0.17178517412901967</c:v>
                </c:pt>
                <c:pt idx="2237">
                  <c:v>0.17197652153265724</c:v>
                </c:pt>
                <c:pt idx="2238">
                  <c:v>0.17216786893629482</c:v>
                </c:pt>
                <c:pt idx="2239">
                  <c:v>0.1723592803928459</c:v>
                </c:pt>
                <c:pt idx="2240">
                  <c:v>0.17255090535910869</c:v>
                </c:pt>
                <c:pt idx="2241">
                  <c:v>0.17274263708022736</c:v>
                </c:pt>
                <c:pt idx="2242">
                  <c:v>0.17293464636397124</c:v>
                </c:pt>
                <c:pt idx="2243">
                  <c:v>0.17312671970062862</c:v>
                </c:pt>
                <c:pt idx="2244">
                  <c:v>0.17331900654699772</c:v>
                </c:pt>
                <c:pt idx="2245">
                  <c:v>0.17351133609530917</c:v>
                </c:pt>
                <c:pt idx="2246">
                  <c:v>0.17370372969653414</c:v>
                </c:pt>
                <c:pt idx="2247">
                  <c:v>0.17389618735067261</c:v>
                </c:pt>
                <c:pt idx="2248">
                  <c:v>0.1740887944616093</c:v>
                </c:pt>
                <c:pt idx="2249">
                  <c:v>0.17428150832740183</c:v>
                </c:pt>
                <c:pt idx="2250">
                  <c:v>0.17447437164999258</c:v>
                </c:pt>
                <c:pt idx="2251">
                  <c:v>0.17466727767452567</c:v>
                </c:pt>
                <c:pt idx="2252">
                  <c:v>0.17486018369905876</c:v>
                </c:pt>
                <c:pt idx="2253">
                  <c:v>0.17505308972359185</c:v>
                </c:pt>
                <c:pt idx="2254">
                  <c:v>0.17524623060880781</c:v>
                </c:pt>
                <c:pt idx="2255">
                  <c:v>0.17543947824887962</c:v>
                </c:pt>
                <c:pt idx="2256">
                  <c:v>0.17563311020643252</c:v>
                </c:pt>
                <c:pt idx="2257">
                  <c:v>0.17582678486592776</c:v>
                </c:pt>
                <c:pt idx="2258">
                  <c:v>0.17602052357833653</c:v>
                </c:pt>
                <c:pt idx="2259">
                  <c:v>0.17621453985337052</c:v>
                </c:pt>
                <c:pt idx="2260">
                  <c:v>0.17640866288326035</c:v>
                </c:pt>
                <c:pt idx="2261">
                  <c:v>0.17660284996606371</c:v>
                </c:pt>
                <c:pt idx="2262">
                  <c:v>0.17679729326052113</c:v>
                </c:pt>
                <c:pt idx="2263">
                  <c:v>0.17699177925692089</c:v>
                </c:pt>
                <c:pt idx="2264">
                  <c:v>0.17718639335914768</c:v>
                </c:pt>
                <c:pt idx="2265">
                  <c:v>0.17738102881234563</c:v>
                </c:pt>
                <c:pt idx="2266">
                  <c:v>0.17757570696748592</c:v>
                </c:pt>
                <c:pt idx="2267">
                  <c:v>0.17777038512262622</c:v>
                </c:pt>
                <c:pt idx="2268">
                  <c:v>0.17796527678747823</c:v>
                </c:pt>
                <c:pt idx="2269">
                  <c:v>0.1781604246639843</c:v>
                </c:pt>
                <c:pt idx="2270">
                  <c:v>0.17835563659340387</c:v>
                </c:pt>
                <c:pt idx="2271">
                  <c:v>0.17855084852282344</c:v>
                </c:pt>
                <c:pt idx="2272">
                  <c:v>0.17874625261098356</c:v>
                </c:pt>
                <c:pt idx="2273">
                  <c:v>0.17894178480497072</c:v>
                </c:pt>
                <c:pt idx="2274">
                  <c:v>0.17913774401838131</c:v>
                </c:pt>
                <c:pt idx="2275">
                  <c:v>0.17933374593373425</c:v>
                </c:pt>
                <c:pt idx="2276">
                  <c:v>0.17952979055102952</c:v>
                </c:pt>
                <c:pt idx="2277">
                  <c:v>0.17972594192318064</c:v>
                </c:pt>
                <c:pt idx="2278">
                  <c:v>0.17992215734824527</c:v>
                </c:pt>
                <c:pt idx="2279">
                  <c:v>0.18011856493205045</c:v>
                </c:pt>
                <c:pt idx="2280">
                  <c:v>0.1803152073765385</c:v>
                </c:pt>
                <c:pt idx="2281">
                  <c:v>0.18051195657588243</c:v>
                </c:pt>
                <c:pt idx="2282">
                  <c:v>0.1807088125300822</c:v>
                </c:pt>
                <c:pt idx="2283">
                  <c:v>0.1809060314507919</c:v>
                </c:pt>
                <c:pt idx="2284">
                  <c:v>0.18110333577538626</c:v>
                </c:pt>
                <c:pt idx="2285">
                  <c:v>0.18130100306649055</c:v>
                </c:pt>
                <c:pt idx="2286">
                  <c:v>0.18149879846342187</c:v>
                </c:pt>
                <c:pt idx="2287">
                  <c:v>0.18169661521132435</c:v>
                </c:pt>
                <c:pt idx="2288">
                  <c:v>0.18189443195922683</c:v>
                </c:pt>
                <c:pt idx="2289">
                  <c:v>0.18209235546198518</c:v>
                </c:pt>
                <c:pt idx="2290">
                  <c:v>0.18229032166668588</c:v>
                </c:pt>
                <c:pt idx="2291">
                  <c:v>0.18248845867915595</c:v>
                </c:pt>
                <c:pt idx="2292">
                  <c:v>0.18268678785036654</c:v>
                </c:pt>
                <c:pt idx="2293">
                  <c:v>0.18288515972351949</c:v>
                </c:pt>
                <c:pt idx="2294">
                  <c:v>0.18308374510638414</c:v>
                </c:pt>
                <c:pt idx="2295">
                  <c:v>0.18328254399896052</c:v>
                </c:pt>
                <c:pt idx="2296">
                  <c:v>0.18348149234833508</c:v>
                </c:pt>
                <c:pt idx="2297">
                  <c:v>0.18368046204868083</c:v>
                </c:pt>
                <c:pt idx="2298">
                  <c:v>0.18387958120582476</c:v>
                </c:pt>
                <c:pt idx="2299">
                  <c:v>0.18407874306491104</c:v>
                </c:pt>
                <c:pt idx="2300">
                  <c:v>0.1842779262749685</c:v>
                </c:pt>
                <c:pt idx="2301">
                  <c:v>0.18447717353793947</c:v>
                </c:pt>
                <c:pt idx="2302">
                  <c:v>0.18467646350285277</c:v>
                </c:pt>
                <c:pt idx="2303">
                  <c:v>0.18487600967942014</c:v>
                </c:pt>
                <c:pt idx="2304">
                  <c:v>0.18507594017346859</c:v>
                </c:pt>
                <c:pt idx="2305">
                  <c:v>0.18527587066751705</c:v>
                </c:pt>
                <c:pt idx="2306">
                  <c:v>0.18547610007516191</c:v>
                </c:pt>
                <c:pt idx="2307">
                  <c:v>0.18567643623766261</c:v>
                </c:pt>
                <c:pt idx="2308">
                  <c:v>0.18587683645307684</c:v>
                </c:pt>
                <c:pt idx="2309">
                  <c:v>0.18607727937043342</c:v>
                </c:pt>
                <c:pt idx="2310">
                  <c:v>0.18627774363876115</c:v>
                </c:pt>
                <c:pt idx="2311">
                  <c:v>0.18647835736388707</c:v>
                </c:pt>
                <c:pt idx="2312">
                  <c:v>0.18667897108901299</c:v>
                </c:pt>
                <c:pt idx="2313">
                  <c:v>0.18687962751608125</c:v>
                </c:pt>
                <c:pt idx="2314">
                  <c:v>0.1870803693470342</c:v>
                </c:pt>
                <c:pt idx="2315">
                  <c:v>0.18728126063478537</c:v>
                </c:pt>
                <c:pt idx="2316">
                  <c:v>0.18748285650458518</c:v>
                </c:pt>
                <c:pt idx="2317">
                  <c:v>0.18768447372535615</c:v>
                </c:pt>
                <c:pt idx="2318">
                  <c:v>0.18788611229709831</c:v>
                </c:pt>
                <c:pt idx="2319">
                  <c:v>0.1880878789746675</c:v>
                </c:pt>
                <c:pt idx="2320">
                  <c:v>0.18828973105612137</c:v>
                </c:pt>
                <c:pt idx="2321">
                  <c:v>0.1884916044885464</c:v>
                </c:pt>
                <c:pt idx="2322">
                  <c:v>0.18869349927194262</c:v>
                </c:pt>
                <c:pt idx="2323">
                  <c:v>0.18889569296893524</c:v>
                </c:pt>
                <c:pt idx="2324">
                  <c:v>0.1890979293678702</c:v>
                </c:pt>
                <c:pt idx="2325">
                  <c:v>0.1893002938726322</c:v>
                </c:pt>
                <c:pt idx="2326">
                  <c:v>0.18950267972836535</c:v>
                </c:pt>
                <c:pt idx="2327">
                  <c:v>0.18970521504089671</c:v>
                </c:pt>
                <c:pt idx="2328">
                  <c:v>0.1899080279160533</c:v>
                </c:pt>
                <c:pt idx="2329">
                  <c:v>0.19011103294995041</c:v>
                </c:pt>
                <c:pt idx="2330">
                  <c:v>0.19031435824841511</c:v>
                </c:pt>
                <c:pt idx="2331">
                  <c:v>0.19051785435464919</c:v>
                </c:pt>
                <c:pt idx="2332">
                  <c:v>0.19072141451379676</c:v>
                </c:pt>
                <c:pt idx="2333">
                  <c:v>0.19092527358654074</c:v>
                </c:pt>
                <c:pt idx="2334">
                  <c:v>0.1911292821160829</c:v>
                </c:pt>
                <c:pt idx="2335">
                  <c:v>0.19133350415533679</c:v>
                </c:pt>
                <c:pt idx="2336">
                  <c:v>0.19153796105527357</c:v>
                </c:pt>
                <c:pt idx="2337">
                  <c:v>0.19174250335909504</c:v>
                </c:pt>
                <c:pt idx="2338">
                  <c:v>0.19194715241777235</c:v>
                </c:pt>
                <c:pt idx="2339">
                  <c:v>0.19215184417839201</c:v>
                </c:pt>
                <c:pt idx="2340">
                  <c:v>0.1923565999919252</c:v>
                </c:pt>
                <c:pt idx="2341">
                  <c:v>0.19256154796419891</c:v>
                </c:pt>
                <c:pt idx="2342">
                  <c:v>0.19276717916755012</c:v>
                </c:pt>
                <c:pt idx="2343">
                  <c:v>0.19297287442381483</c:v>
                </c:pt>
                <c:pt idx="2344">
                  <c:v>0.19317859103105073</c:v>
                </c:pt>
                <c:pt idx="2345">
                  <c:v>0.19338439304217131</c:v>
                </c:pt>
                <c:pt idx="2346">
                  <c:v>0.19359021640426305</c:v>
                </c:pt>
                <c:pt idx="2347">
                  <c:v>0.19379623192509532</c:v>
                </c:pt>
                <c:pt idx="2348">
                  <c:v>0.19400252500855283</c:v>
                </c:pt>
                <c:pt idx="2349">
                  <c:v>0.19420886079395269</c:v>
                </c:pt>
                <c:pt idx="2350">
                  <c:v>0.19441523928129489</c:v>
                </c:pt>
                <c:pt idx="2351">
                  <c:v>0.19462185262931997</c:v>
                </c:pt>
                <c:pt idx="2352">
                  <c:v>0.19482880759288379</c:v>
                </c:pt>
                <c:pt idx="2353">
                  <c:v>0.1950359120132458</c:v>
                </c:pt>
                <c:pt idx="2354">
                  <c:v>0.19524305913555015</c:v>
                </c:pt>
                <c:pt idx="2355">
                  <c:v>0.19545031301271037</c:v>
                </c:pt>
                <c:pt idx="2356">
                  <c:v>0.19565797255832285</c:v>
                </c:pt>
                <c:pt idx="2357">
                  <c:v>0.1958656534549065</c:v>
                </c:pt>
                <c:pt idx="2358">
                  <c:v>0.19607367596702888</c:v>
                </c:pt>
                <c:pt idx="2359">
                  <c:v>0.19628189063789181</c:v>
                </c:pt>
                <c:pt idx="2360">
                  <c:v>0.1964903615204088</c:v>
                </c:pt>
                <c:pt idx="2361">
                  <c:v>0.19669906726360867</c:v>
                </c:pt>
                <c:pt idx="2362">
                  <c:v>0.19690815732428962</c:v>
                </c:pt>
                <c:pt idx="2363">
                  <c:v>0.19711724738497058</c:v>
                </c:pt>
                <c:pt idx="2364">
                  <c:v>0.19732635879662269</c:v>
                </c:pt>
                <c:pt idx="2365">
                  <c:v>0.19753557696313068</c:v>
                </c:pt>
                <c:pt idx="2366">
                  <c:v>0.19774507269226388</c:v>
                </c:pt>
                <c:pt idx="2367">
                  <c:v>0.19795461112333942</c:v>
                </c:pt>
                <c:pt idx="2368">
                  <c:v>0.19816419225635731</c:v>
                </c:pt>
                <c:pt idx="2369">
                  <c:v>0.19837409365394279</c:v>
                </c:pt>
                <c:pt idx="2370">
                  <c:v>0.19858416585929764</c:v>
                </c:pt>
                <c:pt idx="2371">
                  <c:v>0.19879436617047949</c:v>
                </c:pt>
                <c:pt idx="2372">
                  <c:v>0.19900465188554603</c:v>
                </c:pt>
                <c:pt idx="2373">
                  <c:v>0.19921525786518016</c:v>
                </c:pt>
                <c:pt idx="2374">
                  <c:v>0.19942601330161247</c:v>
                </c:pt>
                <c:pt idx="2375">
                  <c:v>0.1996369822477565</c:v>
                </c:pt>
                <c:pt idx="2376">
                  <c:v>0.19984835686235278</c:v>
                </c:pt>
                <c:pt idx="2377">
                  <c:v>0.20006005174151664</c:v>
                </c:pt>
                <c:pt idx="2378">
                  <c:v>0.20027187472650754</c:v>
                </c:pt>
                <c:pt idx="2379">
                  <c:v>0.20048382581732546</c:v>
                </c:pt>
                <c:pt idx="2380">
                  <c:v>0.20069579825911454</c:v>
                </c:pt>
                <c:pt idx="2381">
                  <c:v>0.200907941508673</c:v>
                </c:pt>
                <c:pt idx="2382">
                  <c:v>0.20112014881114498</c:v>
                </c:pt>
                <c:pt idx="2383">
                  <c:v>0.20133310339760796</c:v>
                </c:pt>
                <c:pt idx="2384">
                  <c:v>0.20154607933504209</c:v>
                </c:pt>
                <c:pt idx="2385">
                  <c:v>0.20175911932538976</c:v>
                </c:pt>
                <c:pt idx="2386">
                  <c:v>0.20197239417642029</c:v>
                </c:pt>
                <c:pt idx="2387">
                  <c:v>0.20218586118619136</c:v>
                </c:pt>
                <c:pt idx="2388">
                  <c:v>0.20239958440761649</c:v>
                </c:pt>
                <c:pt idx="2389">
                  <c:v>0.2026133930329263</c:v>
                </c:pt>
                <c:pt idx="2390">
                  <c:v>0.20282724436017846</c:v>
                </c:pt>
                <c:pt idx="2391">
                  <c:v>0.20304128784617118</c:v>
                </c:pt>
                <c:pt idx="2392">
                  <c:v>0.20325539538507739</c:v>
                </c:pt>
                <c:pt idx="2393">
                  <c:v>0.20346952427495479</c:v>
                </c:pt>
                <c:pt idx="2394">
                  <c:v>0.20368375991968804</c:v>
                </c:pt>
                <c:pt idx="2395">
                  <c:v>0.20389840123287353</c:v>
                </c:pt>
                <c:pt idx="2396">
                  <c:v>0.20411308524800137</c:v>
                </c:pt>
                <c:pt idx="2397">
                  <c:v>0.20432783331604273</c:v>
                </c:pt>
                <c:pt idx="2398">
                  <c:v>0.2045428802976805</c:v>
                </c:pt>
                <c:pt idx="2399">
                  <c:v>0.20475826889485702</c:v>
                </c:pt>
                <c:pt idx="2400">
                  <c:v>0.20497367884300469</c:v>
                </c:pt>
                <c:pt idx="2401">
                  <c:v>0.20518921689697939</c:v>
                </c:pt>
                <c:pt idx="2402">
                  <c:v>0.20540477630192525</c:v>
                </c:pt>
                <c:pt idx="2403">
                  <c:v>0.20562035705784229</c:v>
                </c:pt>
                <c:pt idx="2404">
                  <c:v>0.20583668509775033</c:v>
                </c:pt>
                <c:pt idx="2405">
                  <c:v>0.20605307719057189</c:v>
                </c:pt>
                <c:pt idx="2406">
                  <c:v>0.20626972549504749</c:v>
                </c:pt>
                <c:pt idx="2407">
                  <c:v>0.20648660866020599</c:v>
                </c:pt>
                <c:pt idx="2408">
                  <c:v>0.20670355587827799</c:v>
                </c:pt>
                <c:pt idx="2409">
                  <c:v>0.20692060985120586</c:v>
                </c:pt>
                <c:pt idx="2410">
                  <c:v>0.20713787733384545</c:v>
                </c:pt>
                <c:pt idx="2411">
                  <c:v>0.20735527292231207</c:v>
                </c:pt>
                <c:pt idx="2412">
                  <c:v>0.20757268986174984</c:v>
                </c:pt>
                <c:pt idx="2413">
                  <c:v>0.20779014950312996</c:v>
                </c:pt>
                <c:pt idx="2414">
                  <c:v>0.20800760914451008</c:v>
                </c:pt>
                <c:pt idx="2415">
                  <c:v>0.20822515418977489</c:v>
                </c:pt>
                <c:pt idx="2416">
                  <c:v>0.20844287004280906</c:v>
                </c:pt>
                <c:pt idx="2417">
                  <c:v>0.20866062859778559</c:v>
                </c:pt>
                <c:pt idx="2418">
                  <c:v>0.20887840850373326</c:v>
                </c:pt>
                <c:pt idx="2419">
                  <c:v>0.20909618840968094</c:v>
                </c:pt>
                <c:pt idx="2420">
                  <c:v>0.20931416047436918</c:v>
                </c:pt>
                <c:pt idx="2421">
                  <c:v>0.20953221794294211</c:v>
                </c:pt>
                <c:pt idx="2422">
                  <c:v>0.20975059567608259</c:v>
                </c:pt>
                <c:pt idx="2423">
                  <c:v>0.20996899476019426</c:v>
                </c:pt>
                <c:pt idx="2424">
                  <c:v>0.21018745789721943</c:v>
                </c:pt>
                <c:pt idx="2425">
                  <c:v>0.21040598508715813</c:v>
                </c:pt>
                <c:pt idx="2426">
                  <c:v>0.21062508875331845</c:v>
                </c:pt>
                <c:pt idx="2427">
                  <c:v>0.2108443205253058</c:v>
                </c:pt>
                <c:pt idx="2428">
                  <c:v>0.21106357364826431</c:v>
                </c:pt>
                <c:pt idx="2429">
                  <c:v>0.21128286947316516</c:v>
                </c:pt>
                <c:pt idx="2430">
                  <c:v>0.21150218664903719</c:v>
                </c:pt>
                <c:pt idx="2431">
                  <c:v>0.21172165328170742</c:v>
                </c:pt>
                <c:pt idx="2432">
                  <c:v>0.2119413120731182</c:v>
                </c:pt>
                <c:pt idx="2433">
                  <c:v>0.2121612484271542</c:v>
                </c:pt>
                <c:pt idx="2434">
                  <c:v>0.21238122748313254</c:v>
                </c:pt>
                <c:pt idx="2435">
                  <c:v>0.21260127059202438</c:v>
                </c:pt>
                <c:pt idx="2436">
                  <c:v>0.21282137775382975</c:v>
                </c:pt>
                <c:pt idx="2437">
                  <c:v>0.21304163437243331</c:v>
                </c:pt>
                <c:pt idx="2438">
                  <c:v>0.21326199774589275</c:v>
                </c:pt>
                <c:pt idx="2439">
                  <c:v>0.21348240382129452</c:v>
                </c:pt>
                <c:pt idx="2440">
                  <c:v>0.21370293800252332</c:v>
                </c:pt>
                <c:pt idx="2441">
                  <c:v>0.21392381379929085</c:v>
                </c:pt>
                <c:pt idx="2442">
                  <c:v>0.21414471094702955</c:v>
                </c:pt>
                <c:pt idx="2443">
                  <c:v>0.21436571484962411</c:v>
                </c:pt>
                <c:pt idx="2444">
                  <c:v>0.21458682550707453</c:v>
                </c:pt>
                <c:pt idx="2445">
                  <c:v>0.21480795751549611</c:v>
                </c:pt>
                <c:pt idx="2446">
                  <c:v>0.2150293884375141</c:v>
                </c:pt>
                <c:pt idx="2447">
                  <c:v>0.21525088341244561</c:v>
                </c:pt>
                <c:pt idx="2448">
                  <c:v>0.21547276270485821</c:v>
                </c:pt>
                <c:pt idx="2449">
                  <c:v>0.21569474875212666</c:v>
                </c:pt>
                <c:pt idx="2450">
                  <c:v>0.21591684155425095</c:v>
                </c:pt>
                <c:pt idx="2451">
                  <c:v>0.21613897705831758</c:v>
                </c:pt>
                <c:pt idx="2452">
                  <c:v>0.21636147552889415</c:v>
                </c:pt>
                <c:pt idx="2453">
                  <c:v>0.21658408075432656</c:v>
                </c:pt>
                <c:pt idx="2454">
                  <c:v>0.21680683543655718</c:v>
                </c:pt>
                <c:pt idx="2455">
                  <c:v>0.21702965417170131</c:v>
                </c:pt>
                <c:pt idx="2456">
                  <c:v>0.21725247290684543</c:v>
                </c:pt>
                <c:pt idx="2457">
                  <c:v>0.21747535569490309</c:v>
                </c:pt>
                <c:pt idx="2458">
                  <c:v>0.2176982598339319</c:v>
                </c:pt>
                <c:pt idx="2459">
                  <c:v>0.21792127072781656</c:v>
                </c:pt>
                <c:pt idx="2460">
                  <c:v>0.21814432432364356</c:v>
                </c:pt>
                <c:pt idx="2461">
                  <c:v>0.21836748467432643</c:v>
                </c:pt>
                <c:pt idx="2462">
                  <c:v>0.21859087988569217</c:v>
                </c:pt>
                <c:pt idx="2463">
                  <c:v>0.21881438185191379</c:v>
                </c:pt>
                <c:pt idx="2464">
                  <c:v>0.21903856704921287</c:v>
                </c:pt>
                <c:pt idx="2465">
                  <c:v>0.2192627949484543</c:v>
                </c:pt>
                <c:pt idx="2466">
                  <c:v>0.21948710825158041</c:v>
                </c:pt>
                <c:pt idx="2467">
                  <c:v>0.21971152830956239</c:v>
                </c:pt>
                <c:pt idx="2468">
                  <c:v>0.21993614052628491</c:v>
                </c:pt>
                <c:pt idx="2469">
                  <c:v>0.22016075274300742</c:v>
                </c:pt>
                <c:pt idx="2470">
                  <c:v>0.22038555711847049</c:v>
                </c:pt>
                <c:pt idx="2471">
                  <c:v>0.22061042554684707</c:v>
                </c:pt>
                <c:pt idx="2472">
                  <c:v>0.22083533667716598</c:v>
                </c:pt>
                <c:pt idx="2473">
                  <c:v>0.22106052537011012</c:v>
                </c:pt>
                <c:pt idx="2474">
                  <c:v>0.22128582081791012</c:v>
                </c:pt>
                <c:pt idx="2475">
                  <c:v>0.22151113761668129</c:v>
                </c:pt>
                <c:pt idx="2476">
                  <c:v>0.22173666792516417</c:v>
                </c:pt>
                <c:pt idx="2477">
                  <c:v>0.22196230498850292</c:v>
                </c:pt>
                <c:pt idx="2478">
                  <c:v>0.22218798475378401</c:v>
                </c:pt>
                <c:pt idx="2479">
                  <c:v>0.22241368587003627</c:v>
                </c:pt>
                <c:pt idx="2480">
                  <c:v>0.22264004886639482</c:v>
                </c:pt>
                <c:pt idx="2481">
                  <c:v>0.22286643321372457</c:v>
                </c:pt>
                <c:pt idx="2482">
                  <c:v>0.22309303107076603</c:v>
                </c:pt>
                <c:pt idx="2483">
                  <c:v>0.22331973568266333</c:v>
                </c:pt>
                <c:pt idx="2484">
                  <c:v>0.2235469954198111</c:v>
                </c:pt>
                <c:pt idx="2485">
                  <c:v>0.22377427650793003</c:v>
                </c:pt>
                <c:pt idx="2486">
                  <c:v>0.22400166435090482</c:v>
                </c:pt>
                <c:pt idx="2487">
                  <c:v>0.22422907354485078</c:v>
                </c:pt>
                <c:pt idx="2488">
                  <c:v>0.22445669624850845</c:v>
                </c:pt>
                <c:pt idx="2489">
                  <c:v>0.2246843403031373</c:v>
                </c:pt>
                <c:pt idx="2490">
                  <c:v>0.22491228327136256</c:v>
                </c:pt>
                <c:pt idx="2491">
                  <c:v>0.22514065325901123</c:v>
                </c:pt>
                <c:pt idx="2492">
                  <c:v>0.22536932216025629</c:v>
                </c:pt>
                <c:pt idx="2493">
                  <c:v>0.22559814051829957</c:v>
                </c:pt>
                <c:pt idx="2494">
                  <c:v>0.22582715103508338</c:v>
                </c:pt>
                <c:pt idx="2495">
                  <c:v>0.2260563964125501</c:v>
                </c:pt>
                <c:pt idx="2496">
                  <c:v>0.22628581259778616</c:v>
                </c:pt>
                <c:pt idx="2497">
                  <c:v>0.22651527148496456</c:v>
                </c:pt>
                <c:pt idx="2498">
                  <c:v>0.2267447730740853</c:v>
                </c:pt>
                <c:pt idx="2499">
                  <c:v>0.22697427466320605</c:v>
                </c:pt>
                <c:pt idx="2500">
                  <c:v>0.22720379760329798</c:v>
                </c:pt>
                <c:pt idx="2501">
                  <c:v>0.22743342729824575</c:v>
                </c:pt>
                <c:pt idx="2502">
                  <c:v>0.22766318509902056</c:v>
                </c:pt>
                <c:pt idx="2503">
                  <c:v>0.22789311370756474</c:v>
                </c:pt>
                <c:pt idx="2504">
                  <c:v>0.22812340528261885</c:v>
                </c:pt>
                <c:pt idx="2505">
                  <c:v>0.22835386766544233</c:v>
                </c:pt>
                <c:pt idx="2506">
                  <c:v>0.22858467166380453</c:v>
                </c:pt>
                <c:pt idx="2507">
                  <c:v>0.22881551836410907</c:v>
                </c:pt>
                <c:pt idx="2508">
                  <c:v>0.22904647181926949</c:v>
                </c:pt>
                <c:pt idx="2509">
                  <c:v>0.22927744662540106</c:v>
                </c:pt>
                <c:pt idx="2510">
                  <c:v>0.22950848548444616</c:v>
                </c:pt>
                <c:pt idx="2511">
                  <c:v>0.22973963109834711</c:v>
                </c:pt>
                <c:pt idx="2512">
                  <c:v>0.2299708194141904</c:v>
                </c:pt>
                <c:pt idx="2513">
                  <c:v>0.23020209313391837</c:v>
                </c:pt>
                <c:pt idx="2514">
                  <c:v>0.23043355901238691</c:v>
                </c:pt>
                <c:pt idx="2515">
                  <c:v>0.23066530245348066</c:v>
                </c:pt>
                <c:pt idx="2516">
                  <c:v>0.23089717400040144</c:v>
                </c:pt>
                <c:pt idx="2517">
                  <c:v>0.23112904554732222</c:v>
                </c:pt>
                <c:pt idx="2518">
                  <c:v>0.2313609811471565</c:v>
                </c:pt>
                <c:pt idx="2519">
                  <c:v>0.23159310890573134</c:v>
                </c:pt>
                <c:pt idx="2520">
                  <c:v>0.23182525801527734</c:v>
                </c:pt>
                <c:pt idx="2521">
                  <c:v>0.23205742847579452</c:v>
                </c:pt>
                <c:pt idx="2522">
                  <c:v>0.23228987649893693</c:v>
                </c:pt>
                <c:pt idx="2523">
                  <c:v>0.23252240992596401</c:v>
                </c:pt>
                <c:pt idx="2524">
                  <c:v>0.2327549433529911</c:v>
                </c:pt>
                <c:pt idx="2525">
                  <c:v>0.23298766893875872</c:v>
                </c:pt>
                <c:pt idx="2526">
                  <c:v>0.23322050127938221</c:v>
                </c:pt>
                <c:pt idx="2527">
                  <c:v>0.23345367523554444</c:v>
                </c:pt>
                <c:pt idx="2528">
                  <c:v>0.2336870627014184</c:v>
                </c:pt>
                <c:pt idx="2529">
                  <c:v>0.23392057827311938</c:v>
                </c:pt>
                <c:pt idx="2530">
                  <c:v>0.23415422195064739</c:v>
                </c:pt>
                <c:pt idx="2531">
                  <c:v>0.23438829264759881</c:v>
                </c:pt>
                <c:pt idx="2532">
                  <c:v>0.23462236334455022</c:v>
                </c:pt>
                <c:pt idx="2533">
                  <c:v>0.23485647674344398</c:v>
                </c:pt>
                <c:pt idx="2534">
                  <c:v>0.23509065419525127</c:v>
                </c:pt>
                <c:pt idx="2535">
                  <c:v>0.23532568568590539</c:v>
                </c:pt>
                <c:pt idx="2536">
                  <c:v>0.23556082393141539</c:v>
                </c:pt>
                <c:pt idx="2537">
                  <c:v>0.23579632514343529</c:v>
                </c:pt>
                <c:pt idx="2538">
                  <c:v>0.23603191175933988</c:v>
                </c:pt>
                <c:pt idx="2539">
                  <c:v>0.23626749837524447</c:v>
                </c:pt>
                <c:pt idx="2540">
                  <c:v>0.23650336255377427</c:v>
                </c:pt>
                <c:pt idx="2541">
                  <c:v>0.23673924808327526</c:v>
                </c:pt>
                <c:pt idx="2542">
                  <c:v>0.23697543252637265</c:v>
                </c:pt>
                <c:pt idx="2543">
                  <c:v>0.23721172372432589</c:v>
                </c:pt>
                <c:pt idx="2544">
                  <c:v>0.237448121677135</c:v>
                </c:pt>
                <c:pt idx="2545">
                  <c:v>0.23768454098091527</c:v>
                </c:pt>
                <c:pt idx="2546">
                  <c:v>0.23792132325120546</c:v>
                </c:pt>
                <c:pt idx="2547">
                  <c:v>0.23815819092538035</c:v>
                </c:pt>
                <c:pt idx="2548">
                  <c:v>0.23839522940732458</c:v>
                </c:pt>
                <c:pt idx="2549">
                  <c:v>0.23863235329315349</c:v>
                </c:pt>
                <c:pt idx="2550">
                  <c:v>0.23886947717898241</c:v>
                </c:pt>
                <c:pt idx="2551">
                  <c:v>0.23910672917063835</c:v>
                </c:pt>
                <c:pt idx="2552">
                  <c:v>0.23934417332103486</c:v>
                </c:pt>
                <c:pt idx="2553">
                  <c:v>0.23958193773599892</c:v>
                </c:pt>
                <c:pt idx="2554">
                  <c:v>0.23982002241553055</c:v>
                </c:pt>
                <c:pt idx="2555">
                  <c:v>0.24005812844603336</c:v>
                </c:pt>
                <c:pt idx="2556">
                  <c:v>0.24029625582750733</c:v>
                </c:pt>
                <c:pt idx="2557">
                  <c:v>0.24053451131480832</c:v>
                </c:pt>
                <c:pt idx="2558">
                  <c:v>0.24077280950405167</c:v>
                </c:pt>
                <c:pt idx="2559">
                  <c:v>0.24101112904426619</c:v>
                </c:pt>
                <c:pt idx="2560">
                  <c:v>0.24124944858448072</c:v>
                </c:pt>
                <c:pt idx="2561">
                  <c:v>0.2414877894756664</c:v>
                </c:pt>
                <c:pt idx="2562">
                  <c:v>0.24172615171782327</c:v>
                </c:pt>
                <c:pt idx="2563">
                  <c:v>0.24196491962843239</c:v>
                </c:pt>
                <c:pt idx="2564">
                  <c:v>0.24220454157788837</c:v>
                </c:pt>
                <c:pt idx="2565">
                  <c:v>0.24244424893122904</c:v>
                </c:pt>
                <c:pt idx="2566">
                  <c:v>0.24268438330399311</c:v>
                </c:pt>
                <c:pt idx="2567">
                  <c:v>0.24292498739812296</c:v>
                </c:pt>
                <c:pt idx="2568">
                  <c:v>0.24316561284322399</c:v>
                </c:pt>
                <c:pt idx="2569">
                  <c:v>0.24340625963929619</c:v>
                </c:pt>
                <c:pt idx="2570">
                  <c:v>0.24364692778633956</c:v>
                </c:pt>
                <c:pt idx="2571">
                  <c:v>0.24388768133726763</c:v>
                </c:pt>
                <c:pt idx="2572">
                  <c:v>0.24412843488819569</c:v>
                </c:pt>
                <c:pt idx="2573">
                  <c:v>0.24436927384300844</c:v>
                </c:pt>
                <c:pt idx="2574">
                  <c:v>0.24461013414879235</c:v>
                </c:pt>
                <c:pt idx="2575">
                  <c:v>0.24485101580554744</c:v>
                </c:pt>
                <c:pt idx="2576">
                  <c:v>0.24509206827007191</c:v>
                </c:pt>
                <c:pt idx="2577">
                  <c:v>0.24533316343653871</c:v>
                </c:pt>
                <c:pt idx="2578">
                  <c:v>0.24557442941077487</c:v>
                </c:pt>
                <c:pt idx="2579">
                  <c:v>0.24581605835152096</c:v>
                </c:pt>
                <c:pt idx="2580">
                  <c:v>0.24605790080197876</c:v>
                </c:pt>
                <c:pt idx="2581">
                  <c:v>0.24629980730535006</c:v>
                </c:pt>
                <c:pt idx="2582">
                  <c:v>0.24654186326551958</c:v>
                </c:pt>
                <c:pt idx="2583">
                  <c:v>0.24678404733151613</c:v>
                </c:pt>
                <c:pt idx="2584">
                  <c:v>0.24702682922470545</c:v>
                </c:pt>
                <c:pt idx="2585">
                  <c:v>0.24726965381983712</c:v>
                </c:pt>
                <c:pt idx="2586">
                  <c:v>0.24751249976593998</c:v>
                </c:pt>
                <c:pt idx="2587">
                  <c:v>0.24775540976495633</c:v>
                </c:pt>
                <c:pt idx="2588">
                  <c:v>0.24799866137951143</c:v>
                </c:pt>
                <c:pt idx="2589">
                  <c:v>0.24824195569600888</c:v>
                </c:pt>
                <c:pt idx="2590">
                  <c:v>0.24848542082027569</c:v>
                </c:pt>
                <c:pt idx="2591">
                  <c:v>0.24872937701687944</c:v>
                </c:pt>
                <c:pt idx="2592">
                  <c:v>0.24897337591542554</c:v>
                </c:pt>
                <c:pt idx="2593">
                  <c:v>0.24921737481397163</c:v>
                </c:pt>
                <c:pt idx="2594">
                  <c:v>0.24946143776543125</c:v>
                </c:pt>
                <c:pt idx="2595">
                  <c:v>0.24970562882271791</c:v>
                </c:pt>
                <c:pt idx="2596">
                  <c:v>0.24994988393291806</c:v>
                </c:pt>
                <c:pt idx="2597">
                  <c:v>0.25019418174506058</c:v>
                </c:pt>
                <c:pt idx="2598">
                  <c:v>0.25043877847079948</c:v>
                </c:pt>
                <c:pt idx="2599">
                  <c:v>0.25068343924945191</c:v>
                </c:pt>
                <c:pt idx="2600">
                  <c:v>0.25092810002810434</c:v>
                </c:pt>
                <c:pt idx="2601">
                  <c:v>0.25117278215772793</c:v>
                </c:pt>
                <c:pt idx="2602">
                  <c:v>0.25141746428735151</c:v>
                </c:pt>
                <c:pt idx="2603">
                  <c:v>0.25166221046988863</c:v>
                </c:pt>
                <c:pt idx="2604">
                  <c:v>0.2519075758305897</c:v>
                </c:pt>
                <c:pt idx="2605">
                  <c:v>0.2521529838932331</c:v>
                </c:pt>
                <c:pt idx="2606">
                  <c:v>0.25239847735976118</c:v>
                </c:pt>
                <c:pt idx="2607">
                  <c:v>0.25264397082628925</c:v>
                </c:pt>
                <c:pt idx="2608">
                  <c:v>0.25288991266321192</c:v>
                </c:pt>
                <c:pt idx="2609">
                  <c:v>0.25313589720207696</c:v>
                </c:pt>
                <c:pt idx="2610">
                  <c:v>0.25338190309191316</c:v>
                </c:pt>
                <c:pt idx="2611">
                  <c:v>0.25362795168369173</c:v>
                </c:pt>
                <c:pt idx="2612">
                  <c:v>0.25387406432838378</c:v>
                </c:pt>
                <c:pt idx="2613">
                  <c:v>0.25412071074735509</c:v>
                </c:pt>
                <c:pt idx="2614">
                  <c:v>0.25436750662312463</c:v>
                </c:pt>
                <c:pt idx="2615">
                  <c:v>0.25461447330666354</c:v>
                </c:pt>
                <c:pt idx="2616">
                  <c:v>0.25486171755282766</c:v>
                </c:pt>
                <c:pt idx="2617">
                  <c:v>0.25510938881841522</c:v>
                </c:pt>
                <c:pt idx="2618">
                  <c:v>0.2553571241369163</c:v>
                </c:pt>
                <c:pt idx="2619">
                  <c:v>0.2556050089122156</c:v>
                </c:pt>
                <c:pt idx="2620">
                  <c:v>0.25585291503848606</c:v>
                </c:pt>
                <c:pt idx="2621">
                  <c:v>0.25610099197252589</c:v>
                </c:pt>
                <c:pt idx="2622">
                  <c:v>0.25634915431045041</c:v>
                </c:pt>
                <c:pt idx="2623">
                  <c:v>0.25659795717751005</c:v>
                </c:pt>
                <c:pt idx="2624">
                  <c:v>0.25684680274651206</c:v>
                </c:pt>
                <c:pt idx="2625">
                  <c:v>0.25709569101745638</c:v>
                </c:pt>
                <c:pt idx="2626">
                  <c:v>0.25734494225491061</c:v>
                </c:pt>
                <c:pt idx="2627">
                  <c:v>0.25759425754527837</c:v>
                </c:pt>
                <c:pt idx="2628">
                  <c:v>0.2578436155375885</c:v>
                </c:pt>
                <c:pt idx="2629">
                  <c:v>0.25809305893378331</c:v>
                </c:pt>
                <c:pt idx="2630">
                  <c:v>0.25834314285911325</c:v>
                </c:pt>
                <c:pt idx="2631">
                  <c:v>0.25859333353929903</c:v>
                </c:pt>
                <c:pt idx="2632">
                  <c:v>0.2588436096233695</c:v>
                </c:pt>
                <c:pt idx="2633">
                  <c:v>0.25909405651520934</c:v>
                </c:pt>
                <c:pt idx="2634">
                  <c:v>0.25934482367161676</c:v>
                </c:pt>
                <c:pt idx="2635">
                  <c:v>0.25959569758288004</c:v>
                </c:pt>
                <c:pt idx="2636">
                  <c:v>0.25984665689802799</c:v>
                </c:pt>
                <c:pt idx="2637">
                  <c:v>0.26009838484813813</c:v>
                </c:pt>
                <c:pt idx="2638">
                  <c:v>0.26035015550019058</c:v>
                </c:pt>
                <c:pt idx="2639">
                  <c:v>0.26060194750321425</c:v>
                </c:pt>
                <c:pt idx="2640">
                  <c:v>0.26085388896303607</c:v>
                </c:pt>
                <c:pt idx="2641">
                  <c:v>0.26110585177382906</c:v>
                </c:pt>
                <c:pt idx="2642">
                  <c:v>0.26135792133947794</c:v>
                </c:pt>
                <c:pt idx="2643">
                  <c:v>0.26161033252066557</c:v>
                </c:pt>
                <c:pt idx="2644">
                  <c:v>0.26186282910573788</c:v>
                </c:pt>
                <c:pt idx="2645">
                  <c:v>0.26211551784955073</c:v>
                </c:pt>
                <c:pt idx="2646">
                  <c:v>0.26236829199724826</c:v>
                </c:pt>
                <c:pt idx="2647">
                  <c:v>0.2626214291114557</c:v>
                </c:pt>
                <c:pt idx="2648">
                  <c:v>0.26287463027857666</c:v>
                </c:pt>
                <c:pt idx="2649">
                  <c:v>0.26312810900832284</c:v>
                </c:pt>
                <c:pt idx="2650">
                  <c:v>0.26338173719486724</c:v>
                </c:pt>
                <c:pt idx="2651">
                  <c:v>0.26363540808335395</c:v>
                </c:pt>
                <c:pt idx="2652">
                  <c:v>0.26388929248155241</c:v>
                </c:pt>
                <c:pt idx="2653">
                  <c:v>0.26414321958169318</c:v>
                </c:pt>
                <c:pt idx="2654">
                  <c:v>0.26439721073474748</c:v>
                </c:pt>
                <c:pt idx="2655">
                  <c:v>0.26465158620528284</c:v>
                </c:pt>
                <c:pt idx="2656">
                  <c:v>0.26490598302678936</c:v>
                </c:pt>
                <c:pt idx="2657">
                  <c:v>0.26516050795412294</c:v>
                </c:pt>
                <c:pt idx="2658">
                  <c:v>0.26541533179505289</c:v>
                </c:pt>
                <c:pt idx="2659">
                  <c:v>0.2656702837418099</c:v>
                </c:pt>
                <c:pt idx="2660">
                  <c:v>0.26592525703953807</c:v>
                </c:pt>
                <c:pt idx="2661">
                  <c:v>0.26618048654892029</c:v>
                </c:pt>
                <c:pt idx="2662">
                  <c:v>0.26643571605830252</c:v>
                </c:pt>
                <c:pt idx="2663">
                  <c:v>0.26669113772642528</c:v>
                </c:pt>
                <c:pt idx="2664">
                  <c:v>0.26694658074551919</c:v>
                </c:pt>
                <c:pt idx="2665">
                  <c:v>0.26720210916849779</c:v>
                </c:pt>
                <c:pt idx="2666">
                  <c:v>0.26745782975021698</c:v>
                </c:pt>
                <c:pt idx="2667">
                  <c:v>0.26771391329844607</c:v>
                </c:pt>
                <c:pt idx="2668">
                  <c:v>0.26797018900541569</c:v>
                </c:pt>
                <c:pt idx="2669">
                  <c:v>0.26822646471238532</c:v>
                </c:pt>
                <c:pt idx="2670">
                  <c:v>0.26848282582323962</c:v>
                </c:pt>
                <c:pt idx="2671">
                  <c:v>0.26873935774186331</c:v>
                </c:pt>
                <c:pt idx="2672">
                  <c:v>0.2689961672231122</c:v>
                </c:pt>
                <c:pt idx="2673">
                  <c:v>0.26925308345921695</c:v>
                </c:pt>
                <c:pt idx="2674">
                  <c:v>0.26951010645017759</c:v>
                </c:pt>
                <c:pt idx="2675">
                  <c:v>0.26976738565279229</c:v>
                </c:pt>
                <c:pt idx="2676">
                  <c:v>0.27002479296123399</c:v>
                </c:pt>
                <c:pt idx="2677">
                  <c:v>0.27028230702453154</c:v>
                </c:pt>
                <c:pt idx="2678">
                  <c:v>0.27053990649171378</c:v>
                </c:pt>
                <c:pt idx="2679">
                  <c:v>0.27079763406472307</c:v>
                </c:pt>
                <c:pt idx="2680">
                  <c:v>0.27105548974355936</c:v>
                </c:pt>
                <c:pt idx="2681">
                  <c:v>0.2713135589321074</c:v>
                </c:pt>
                <c:pt idx="2682">
                  <c:v>0.27157173487551128</c:v>
                </c:pt>
                <c:pt idx="2683">
                  <c:v>0.27182997487182869</c:v>
                </c:pt>
                <c:pt idx="2684">
                  <c:v>0.27208823621911726</c:v>
                </c:pt>
                <c:pt idx="2685">
                  <c:v>0.27234664702320399</c:v>
                </c:pt>
                <c:pt idx="2686">
                  <c:v>0.27260516458214662</c:v>
                </c:pt>
                <c:pt idx="2687">
                  <c:v>0.27286391700177209</c:v>
                </c:pt>
                <c:pt idx="2688">
                  <c:v>0.27312269077236878</c:v>
                </c:pt>
                <c:pt idx="2689">
                  <c:v>0.27338159264879247</c:v>
                </c:pt>
                <c:pt idx="2690">
                  <c:v>0.27364064398201438</c:v>
                </c:pt>
                <c:pt idx="2691">
                  <c:v>0.27389988747397681</c:v>
                </c:pt>
                <c:pt idx="2692">
                  <c:v>0.27415928042273746</c:v>
                </c:pt>
                <c:pt idx="2693">
                  <c:v>0.27441871607344043</c:v>
                </c:pt>
                <c:pt idx="2694">
                  <c:v>0.27467817307511455</c:v>
                </c:pt>
                <c:pt idx="2695">
                  <c:v>0.27493822790398148</c:v>
                </c:pt>
                <c:pt idx="2696">
                  <c:v>0.27519834678576194</c:v>
                </c:pt>
                <c:pt idx="2697">
                  <c:v>0.27545861512434061</c:v>
                </c:pt>
                <c:pt idx="2698">
                  <c:v>0.27571890481389044</c:v>
                </c:pt>
                <c:pt idx="2699">
                  <c:v>0.27597934396023849</c:v>
                </c:pt>
                <c:pt idx="2700">
                  <c:v>0.27623982580852885</c:v>
                </c:pt>
                <c:pt idx="2701">
                  <c:v>0.27650032900779042</c:v>
                </c:pt>
                <c:pt idx="2702">
                  <c:v>0.27676113112064837</c:v>
                </c:pt>
                <c:pt idx="2703">
                  <c:v>0.27702212539224685</c:v>
                </c:pt>
                <c:pt idx="2704">
                  <c:v>0.27728314101481649</c:v>
                </c:pt>
                <c:pt idx="2705">
                  <c:v>0.27754417798835734</c:v>
                </c:pt>
                <c:pt idx="2706">
                  <c:v>0.2778053430677252</c:v>
                </c:pt>
                <c:pt idx="2707">
                  <c:v>0.27806667895486242</c:v>
                </c:pt>
                <c:pt idx="2708">
                  <c:v>0.27832816429879786</c:v>
                </c:pt>
                <c:pt idx="2709">
                  <c:v>0.27859024746992611</c:v>
                </c:pt>
                <c:pt idx="2710">
                  <c:v>0.27885252279979489</c:v>
                </c:pt>
                <c:pt idx="2711">
                  <c:v>0.27911486218257719</c:v>
                </c:pt>
                <c:pt idx="2712">
                  <c:v>0.27937754318089819</c:v>
                </c:pt>
                <c:pt idx="2713">
                  <c:v>0.27964030958310387</c:v>
                </c:pt>
                <c:pt idx="2714">
                  <c:v>0.27990307598530956</c:v>
                </c:pt>
                <c:pt idx="2715">
                  <c:v>0.28016586373848645</c:v>
                </c:pt>
                <c:pt idx="2716">
                  <c:v>0.28042865149166335</c:v>
                </c:pt>
                <c:pt idx="2717">
                  <c:v>0.28069163140358078</c:v>
                </c:pt>
                <c:pt idx="2718">
                  <c:v>0.2809554226524027</c:v>
                </c:pt>
                <c:pt idx="2719">
                  <c:v>0.28121925660316699</c:v>
                </c:pt>
                <c:pt idx="2720">
                  <c:v>0.2814831332558736</c:v>
                </c:pt>
                <c:pt idx="2721">
                  <c:v>0.28174803475519644</c:v>
                </c:pt>
                <c:pt idx="2722">
                  <c:v>0.28201300030743282</c:v>
                </c:pt>
                <c:pt idx="2723">
                  <c:v>0.28227798721064035</c:v>
                </c:pt>
                <c:pt idx="2724">
                  <c:v>0.28254305951773256</c:v>
                </c:pt>
                <c:pt idx="2725">
                  <c:v>0.28280821722870947</c:v>
                </c:pt>
                <c:pt idx="2726">
                  <c:v>0.28307339629065753</c:v>
                </c:pt>
                <c:pt idx="2727">
                  <c:v>0.28333874616037497</c:v>
                </c:pt>
                <c:pt idx="2728">
                  <c:v>0.28360443764563115</c:v>
                </c:pt>
                <c:pt idx="2729">
                  <c:v>0.28387015048185849</c:v>
                </c:pt>
                <c:pt idx="2730">
                  <c:v>0.28413588466905704</c:v>
                </c:pt>
                <c:pt idx="2731">
                  <c:v>0.28440189641888081</c:v>
                </c:pt>
                <c:pt idx="2732">
                  <c:v>0.28466799357258926</c:v>
                </c:pt>
                <c:pt idx="2733">
                  <c:v>0.28493413342824003</c:v>
                </c:pt>
                <c:pt idx="2734">
                  <c:v>0.28520042274068902</c:v>
                </c:pt>
                <c:pt idx="2735">
                  <c:v>0.28546692556284969</c:v>
                </c:pt>
                <c:pt idx="2736">
                  <c:v>0.28573359919277974</c:v>
                </c:pt>
                <c:pt idx="2737">
                  <c:v>0.28600033687562332</c:v>
                </c:pt>
                <c:pt idx="2738">
                  <c:v>0.28626726671720742</c:v>
                </c:pt>
                <c:pt idx="2739">
                  <c:v>0.28653426061170506</c:v>
                </c:pt>
                <c:pt idx="2740">
                  <c:v>0.28680133991008738</c:v>
                </c:pt>
                <c:pt idx="2741">
                  <c:v>0.28706846191041202</c:v>
                </c:pt>
                <c:pt idx="2742">
                  <c:v>0.28733558391073666</c:v>
                </c:pt>
                <c:pt idx="2743">
                  <c:v>0.28760302617562888</c:v>
                </c:pt>
                <c:pt idx="2744">
                  <c:v>0.28787066059926164</c:v>
                </c:pt>
                <c:pt idx="2745">
                  <c:v>0.28813833772483677</c:v>
                </c:pt>
                <c:pt idx="2746">
                  <c:v>0.28840610025429658</c:v>
                </c:pt>
                <c:pt idx="2747">
                  <c:v>0.2886738627837564</c:v>
                </c:pt>
                <c:pt idx="2748">
                  <c:v>0.28894166801515853</c:v>
                </c:pt>
                <c:pt idx="2749">
                  <c:v>0.28920953729947418</c:v>
                </c:pt>
                <c:pt idx="2750">
                  <c:v>0.28947764144447274</c:v>
                </c:pt>
                <c:pt idx="2751">
                  <c:v>0.28974595909918299</c:v>
                </c:pt>
                <c:pt idx="2752">
                  <c:v>0.2900142981048644</c:v>
                </c:pt>
                <c:pt idx="2753">
                  <c:v>0.29028302142802692</c:v>
                </c:pt>
                <c:pt idx="2754">
                  <c:v>0.29055183015507413</c:v>
                </c:pt>
                <c:pt idx="2755">
                  <c:v>0.29082068158406366</c:v>
                </c:pt>
                <c:pt idx="2756">
                  <c:v>0.2910896824698514</c:v>
                </c:pt>
                <c:pt idx="2757">
                  <c:v>0.29135872605758151</c:v>
                </c:pt>
                <c:pt idx="2758">
                  <c:v>0.29162794045308094</c:v>
                </c:pt>
                <c:pt idx="2759">
                  <c:v>0.29189734700732095</c:v>
                </c:pt>
                <c:pt idx="2760">
                  <c:v>0.29216679626350328</c:v>
                </c:pt>
                <c:pt idx="2761">
                  <c:v>0.29243641632745498</c:v>
                </c:pt>
                <c:pt idx="2762">
                  <c:v>0.29270616449723375</c:v>
                </c:pt>
                <c:pt idx="2763">
                  <c:v>0.29297619022963772</c:v>
                </c:pt>
                <c:pt idx="2764">
                  <c:v>0.29324625866398402</c:v>
                </c:pt>
                <c:pt idx="2765">
                  <c:v>0.29351639115124384</c:v>
                </c:pt>
                <c:pt idx="2766">
                  <c:v>0.29378680120112888</c:v>
                </c:pt>
                <c:pt idx="2767">
                  <c:v>0.29405742476072566</c:v>
                </c:pt>
                <c:pt idx="2768">
                  <c:v>0.29432813372420713</c:v>
                </c:pt>
                <c:pt idx="2769">
                  <c:v>0.2945989707935156</c:v>
                </c:pt>
                <c:pt idx="2770">
                  <c:v>0.29487002137253582</c:v>
                </c:pt>
                <c:pt idx="2771">
                  <c:v>0.29514111465349835</c:v>
                </c:pt>
                <c:pt idx="2772">
                  <c:v>0.29541242144417257</c:v>
                </c:pt>
                <c:pt idx="2773">
                  <c:v>0.29568372823484679</c:v>
                </c:pt>
                <c:pt idx="2774">
                  <c:v>0.29595507772746338</c:v>
                </c:pt>
                <c:pt idx="2775">
                  <c:v>0.29622679018658987</c:v>
                </c:pt>
                <c:pt idx="2776">
                  <c:v>0.29649858804960105</c:v>
                </c:pt>
                <c:pt idx="2777">
                  <c:v>0.29677055672038161</c:v>
                </c:pt>
                <c:pt idx="2778">
                  <c:v>0.29704265349698922</c:v>
                </c:pt>
                <c:pt idx="2779">
                  <c:v>0.29731502783622205</c:v>
                </c:pt>
                <c:pt idx="2780">
                  <c:v>0.29758755163225303</c:v>
                </c:pt>
                <c:pt idx="2781">
                  <c:v>0.29786050244770745</c:v>
                </c:pt>
                <c:pt idx="2782">
                  <c:v>0.29813379487870062</c:v>
                </c:pt>
                <c:pt idx="2783">
                  <c:v>0.298407108660665</c:v>
                </c:pt>
                <c:pt idx="2784">
                  <c:v>0.29868067865428338</c:v>
                </c:pt>
                <c:pt idx="2785">
                  <c:v>0.29895446215761351</c:v>
                </c:pt>
                <c:pt idx="2786">
                  <c:v>0.29922835241579948</c:v>
                </c:pt>
                <c:pt idx="2787">
                  <c:v>0.29950224267398545</c:v>
                </c:pt>
                <c:pt idx="2788">
                  <c:v>0.29977621833605611</c:v>
                </c:pt>
                <c:pt idx="2789">
                  <c:v>0.3000502580510403</c:v>
                </c:pt>
                <c:pt idx="2790">
                  <c:v>0.3003244472228227</c:v>
                </c:pt>
                <c:pt idx="2791">
                  <c:v>0.30059887125528795</c:v>
                </c:pt>
                <c:pt idx="2792">
                  <c:v>0.300873893114946</c:v>
                </c:pt>
                <c:pt idx="2793">
                  <c:v>0.30114919253722927</c:v>
                </c:pt>
                <c:pt idx="2794">
                  <c:v>0.30142464141631076</c:v>
                </c:pt>
                <c:pt idx="2795">
                  <c:v>0.3017003465070463</c:v>
                </c:pt>
                <c:pt idx="2796">
                  <c:v>0.30197628645846475</c:v>
                </c:pt>
                <c:pt idx="2797">
                  <c:v>0.30225224776085435</c:v>
                </c:pt>
                <c:pt idx="2798">
                  <c:v>0.30252842257295565</c:v>
                </c:pt>
                <c:pt idx="2799">
                  <c:v>0.3028052165632209</c:v>
                </c:pt>
                <c:pt idx="2800">
                  <c:v>0.30308209595737085</c:v>
                </c:pt>
                <c:pt idx="2801">
                  <c:v>0.303359124808319</c:v>
                </c:pt>
                <c:pt idx="2802">
                  <c:v>0.30363640987092122</c:v>
                </c:pt>
                <c:pt idx="2803">
                  <c:v>0.30391371628449459</c:v>
                </c:pt>
                <c:pt idx="2804">
                  <c:v>0.30419102269806797</c:v>
                </c:pt>
                <c:pt idx="2805">
                  <c:v>0.30446884153494946</c:v>
                </c:pt>
                <c:pt idx="2806">
                  <c:v>0.30474674577571564</c:v>
                </c:pt>
                <c:pt idx="2807">
                  <c:v>0.3050246927184242</c:v>
                </c:pt>
                <c:pt idx="2808">
                  <c:v>0.30530295992570028</c:v>
                </c:pt>
                <c:pt idx="2809">
                  <c:v>0.30558126983491873</c:v>
                </c:pt>
                <c:pt idx="2810">
                  <c:v>0.30585979325384888</c:v>
                </c:pt>
                <c:pt idx="2811">
                  <c:v>0.30613876504317361</c:v>
                </c:pt>
                <c:pt idx="2812">
                  <c:v>0.30641777953444072</c:v>
                </c:pt>
                <c:pt idx="2813">
                  <c:v>0.30669679402570782</c:v>
                </c:pt>
                <c:pt idx="2814">
                  <c:v>0.30697640634416773</c:v>
                </c:pt>
                <c:pt idx="2815">
                  <c:v>0.30725616811942585</c:v>
                </c:pt>
                <c:pt idx="2816">
                  <c:v>0.30753616475536683</c:v>
                </c:pt>
                <c:pt idx="2817">
                  <c:v>0.30781618274227895</c:v>
                </c:pt>
                <c:pt idx="2818">
                  <c:v>0.30809645694084514</c:v>
                </c:pt>
                <c:pt idx="2819">
                  <c:v>0.30837688059620955</c:v>
                </c:pt>
                <c:pt idx="2820">
                  <c:v>0.30865730425157395</c:v>
                </c:pt>
                <c:pt idx="2821">
                  <c:v>0.30893772790693835</c:v>
                </c:pt>
                <c:pt idx="2822">
                  <c:v>0.30921832237007213</c:v>
                </c:pt>
                <c:pt idx="2823">
                  <c:v>0.30949919439583112</c:v>
                </c:pt>
                <c:pt idx="2824">
                  <c:v>0.30978017317644596</c:v>
                </c:pt>
                <c:pt idx="2825">
                  <c:v>0.31006132276483017</c:v>
                </c:pt>
                <c:pt idx="2826">
                  <c:v>0.31034251505515675</c:v>
                </c:pt>
                <c:pt idx="2827">
                  <c:v>0.31062392085519502</c:v>
                </c:pt>
                <c:pt idx="2828">
                  <c:v>0.31090539070814682</c:v>
                </c:pt>
                <c:pt idx="2829">
                  <c:v>0.31118688191206978</c:v>
                </c:pt>
                <c:pt idx="2830">
                  <c:v>0.31146841581793511</c:v>
                </c:pt>
                <c:pt idx="2831">
                  <c:v>0.31175046214710855</c:v>
                </c:pt>
                <c:pt idx="2832">
                  <c:v>0.31203289279376306</c:v>
                </c:pt>
                <c:pt idx="2833">
                  <c:v>0.31231600667149506</c:v>
                </c:pt>
                <c:pt idx="2834">
                  <c:v>0.31259914190019822</c:v>
                </c:pt>
                <c:pt idx="2835">
                  <c:v>0.31288266144638249</c:v>
                </c:pt>
                <c:pt idx="2836">
                  <c:v>0.31316628774742261</c:v>
                </c:pt>
                <c:pt idx="2837">
                  <c:v>0.31345017026011679</c:v>
                </c:pt>
                <c:pt idx="2838">
                  <c:v>0.31373422358058034</c:v>
                </c:pt>
                <c:pt idx="2839">
                  <c:v>0.31401870392046732</c:v>
                </c:pt>
                <c:pt idx="2840">
                  <c:v>0.31430361127977774</c:v>
                </c:pt>
                <c:pt idx="2841">
                  <c:v>0.31458877485074216</c:v>
                </c:pt>
                <c:pt idx="2842">
                  <c:v>0.31487408787850479</c:v>
                </c:pt>
                <c:pt idx="2843">
                  <c:v>0.3151595717140368</c:v>
                </c:pt>
                <c:pt idx="2844">
                  <c:v>0.31544520500636702</c:v>
                </c:pt>
                <c:pt idx="2845">
                  <c:v>0.31573105180840894</c:v>
                </c:pt>
                <c:pt idx="2846">
                  <c:v>0.3160176031924995</c:v>
                </c:pt>
                <c:pt idx="2847">
                  <c:v>0.31630419727853243</c:v>
                </c:pt>
                <c:pt idx="2848">
                  <c:v>0.31659081271553652</c:v>
                </c:pt>
                <c:pt idx="2849">
                  <c:v>0.31687753490739645</c:v>
                </c:pt>
                <c:pt idx="2850">
                  <c:v>0.31716444925799697</c:v>
                </c:pt>
                <c:pt idx="2851">
                  <c:v>0.31745144901248218</c:v>
                </c:pt>
                <c:pt idx="2852">
                  <c:v>0.31773855552182323</c:v>
                </c:pt>
                <c:pt idx="2853">
                  <c:v>0.31802576878602012</c:v>
                </c:pt>
                <c:pt idx="2854">
                  <c:v>0.31831407094974679</c:v>
                </c:pt>
                <c:pt idx="2855">
                  <c:v>0.31860260797415629</c:v>
                </c:pt>
                <c:pt idx="2856">
                  <c:v>0.31889180687867213</c:v>
                </c:pt>
                <c:pt idx="2857">
                  <c:v>0.31918104848513029</c:v>
                </c:pt>
                <c:pt idx="2858">
                  <c:v>0.31947101602460831</c:v>
                </c:pt>
                <c:pt idx="2859">
                  <c:v>0.31976098356408633</c:v>
                </c:pt>
                <c:pt idx="2860">
                  <c:v>0.32005107920939135</c:v>
                </c:pt>
                <c:pt idx="2861">
                  <c:v>0.32034130296052343</c:v>
                </c:pt>
                <c:pt idx="2862">
                  <c:v>0.3206318683271942</c:v>
                </c:pt>
                <c:pt idx="2863">
                  <c:v>0.32092266855454787</c:v>
                </c:pt>
                <c:pt idx="2864">
                  <c:v>0.32121357553675739</c:v>
                </c:pt>
                <c:pt idx="2865">
                  <c:v>0.32150463197576512</c:v>
                </c:pt>
                <c:pt idx="2866">
                  <c:v>0.32179588057351338</c:v>
                </c:pt>
                <c:pt idx="2867">
                  <c:v>0.32208719322417517</c:v>
                </c:pt>
                <c:pt idx="2868">
                  <c:v>0.32237931721174146</c:v>
                </c:pt>
                <c:pt idx="2869">
                  <c:v>0.32267188956970239</c:v>
                </c:pt>
                <c:pt idx="2870">
                  <c:v>0.32296450462960563</c:v>
                </c:pt>
                <c:pt idx="2871">
                  <c:v>0.32325720509339356</c:v>
                </c:pt>
                <c:pt idx="2872">
                  <c:v>0.32355005501397971</c:v>
                </c:pt>
                <c:pt idx="2873">
                  <c:v>0.3238430116894217</c:v>
                </c:pt>
                <c:pt idx="2874">
                  <c:v>0.32413601106680601</c:v>
                </c:pt>
                <c:pt idx="2875">
                  <c:v>0.32442939476167143</c:v>
                </c:pt>
                <c:pt idx="2876">
                  <c:v>0.32472297061527738</c:v>
                </c:pt>
                <c:pt idx="2877">
                  <c:v>0.3250168026805374</c:v>
                </c:pt>
                <c:pt idx="2878">
                  <c:v>0.32531063474579741</c:v>
                </c:pt>
                <c:pt idx="2879">
                  <c:v>0.32560455221494211</c:v>
                </c:pt>
                <c:pt idx="2880">
                  <c:v>0.32589866184282734</c:v>
                </c:pt>
                <c:pt idx="2881">
                  <c:v>0.32619285687459726</c:v>
                </c:pt>
                <c:pt idx="2882">
                  <c:v>0.32648709460830955</c:v>
                </c:pt>
                <c:pt idx="2883">
                  <c:v>0.32678163125561821</c:v>
                </c:pt>
                <c:pt idx="2884">
                  <c:v>0.32707618925389803</c:v>
                </c:pt>
                <c:pt idx="2885">
                  <c:v>0.32737100346383191</c:v>
                </c:pt>
                <c:pt idx="2886">
                  <c:v>0.32766607388541985</c:v>
                </c:pt>
                <c:pt idx="2887">
                  <c:v>0.32796169943225828</c:v>
                </c:pt>
                <c:pt idx="2888">
                  <c:v>0.32825738903201018</c:v>
                </c:pt>
                <c:pt idx="2889">
                  <c:v>0.32855331349244499</c:v>
                </c:pt>
                <c:pt idx="2890">
                  <c:v>0.32884923795287979</c:v>
                </c:pt>
                <c:pt idx="2891">
                  <c:v>0.32914520511525691</c:v>
                </c:pt>
                <c:pt idx="2892">
                  <c:v>0.3294413430854034</c:v>
                </c:pt>
                <c:pt idx="2893">
                  <c:v>0.3297375878104058</c:v>
                </c:pt>
                <c:pt idx="2894">
                  <c:v>0.33003415279997572</c:v>
                </c:pt>
                <c:pt idx="2895">
                  <c:v>0.33033073914051686</c:v>
                </c:pt>
                <c:pt idx="2896">
                  <c:v>0.330627453586885</c:v>
                </c:pt>
                <c:pt idx="2897">
                  <c:v>0.33092438154296488</c:v>
                </c:pt>
                <c:pt idx="2898">
                  <c:v>0.33122137355195824</c:v>
                </c:pt>
                <c:pt idx="2899">
                  <c:v>0.33151838691192276</c:v>
                </c:pt>
                <c:pt idx="2900">
                  <c:v>0.33181561378159902</c:v>
                </c:pt>
                <c:pt idx="2901">
                  <c:v>0.33211288335321759</c:v>
                </c:pt>
                <c:pt idx="2902">
                  <c:v>0.3324102169777497</c:v>
                </c:pt>
                <c:pt idx="2903">
                  <c:v>0.33270770005908001</c:v>
                </c:pt>
                <c:pt idx="2904">
                  <c:v>0.33300522584235265</c:v>
                </c:pt>
                <c:pt idx="2905">
                  <c:v>0.33330283702950997</c:v>
                </c:pt>
                <c:pt idx="2906">
                  <c:v>0.3336004695676385</c:v>
                </c:pt>
                <c:pt idx="2907">
                  <c:v>0.33389818750965172</c:v>
                </c:pt>
                <c:pt idx="2908">
                  <c:v>0.33419684489439644</c:v>
                </c:pt>
                <c:pt idx="2909">
                  <c:v>0.33449550227914115</c:v>
                </c:pt>
                <c:pt idx="2910">
                  <c:v>0.33479415966388587</c:v>
                </c:pt>
                <c:pt idx="2911">
                  <c:v>0.33509311596222702</c:v>
                </c:pt>
                <c:pt idx="2912">
                  <c:v>0.33539209361153932</c:v>
                </c:pt>
                <c:pt idx="2913">
                  <c:v>0.335691113962794</c:v>
                </c:pt>
                <c:pt idx="2914">
                  <c:v>0.33599028377084683</c:v>
                </c:pt>
                <c:pt idx="2915">
                  <c:v>0.33628970979055373</c:v>
                </c:pt>
                <c:pt idx="2916">
                  <c:v>0.33658924256511646</c:v>
                </c:pt>
                <c:pt idx="2917">
                  <c:v>0.33688879669065042</c:v>
                </c:pt>
                <c:pt idx="2918">
                  <c:v>0.33718845757104021</c:v>
                </c:pt>
                <c:pt idx="2919">
                  <c:v>0.33748848141793991</c:v>
                </c:pt>
                <c:pt idx="2920">
                  <c:v>0.33778854796678198</c:v>
                </c:pt>
                <c:pt idx="2921">
                  <c:v>0.33808904153504743</c:v>
                </c:pt>
                <c:pt idx="2922">
                  <c:v>0.338390047526621</c:v>
                </c:pt>
                <c:pt idx="2923">
                  <c:v>0.33869111757110809</c:v>
                </c:pt>
                <c:pt idx="2924">
                  <c:v>0.33899231572142224</c:v>
                </c:pt>
                <c:pt idx="2925">
                  <c:v>0.3392935138717364</c:v>
                </c:pt>
                <c:pt idx="2926">
                  <c:v>0.33959475472399286</c:v>
                </c:pt>
                <c:pt idx="2927">
                  <c:v>0.33989612368207633</c:v>
                </c:pt>
                <c:pt idx="2928">
                  <c:v>0.34019789830861208</c:v>
                </c:pt>
                <c:pt idx="2929">
                  <c:v>0.34049995049777304</c:v>
                </c:pt>
                <c:pt idx="2930">
                  <c:v>0.34080208809081869</c:v>
                </c:pt>
                <c:pt idx="2931">
                  <c:v>0.34110422568386434</c:v>
                </c:pt>
                <c:pt idx="2932">
                  <c:v>0.34140670489244873</c:v>
                </c:pt>
                <c:pt idx="2933">
                  <c:v>0.34170924815394665</c:v>
                </c:pt>
                <c:pt idx="2934">
                  <c:v>0.34201185546835811</c:v>
                </c:pt>
                <c:pt idx="2935">
                  <c:v>0.34231482574927946</c:v>
                </c:pt>
                <c:pt idx="2936">
                  <c:v>0.34261796683797019</c:v>
                </c:pt>
                <c:pt idx="2937">
                  <c:v>0.34292134278734382</c:v>
                </c:pt>
                <c:pt idx="2938">
                  <c:v>0.34322476143865976</c:v>
                </c:pt>
                <c:pt idx="2939">
                  <c:v>0.34352843630162977</c:v>
                </c:pt>
                <c:pt idx="2940">
                  <c:v>0.34383226062139799</c:v>
                </c:pt>
                <c:pt idx="2941">
                  <c:v>0.34413655466253196</c:v>
                </c:pt>
                <c:pt idx="2942">
                  <c:v>0.34444119031920467</c:v>
                </c:pt>
                <c:pt idx="2943">
                  <c:v>0.34474621029335845</c:v>
                </c:pt>
                <c:pt idx="2944">
                  <c:v>0.34505127296945459</c:v>
                </c:pt>
                <c:pt idx="2945">
                  <c:v>0.34535633564555074</c:v>
                </c:pt>
                <c:pt idx="2946">
                  <c:v>0.3456616758842721</c:v>
                </c:pt>
                <c:pt idx="2947">
                  <c:v>0.34596701612299346</c:v>
                </c:pt>
                <c:pt idx="2948">
                  <c:v>0.34627242041462836</c:v>
                </c:pt>
                <c:pt idx="2949">
                  <c:v>0.34657786740820556</c:v>
                </c:pt>
                <c:pt idx="2950">
                  <c:v>0.34688357061343683</c:v>
                </c:pt>
                <c:pt idx="2951">
                  <c:v>0.34718935922255278</c:v>
                </c:pt>
                <c:pt idx="2952">
                  <c:v>0.34749521188458227</c:v>
                </c:pt>
                <c:pt idx="2953">
                  <c:v>0.34780114995049644</c:v>
                </c:pt>
                <c:pt idx="2954">
                  <c:v>0.34810715206932413</c:v>
                </c:pt>
                <c:pt idx="2955">
                  <c:v>0.34841334634689236</c:v>
                </c:pt>
                <c:pt idx="2956">
                  <c:v>0.34871975413417228</c:v>
                </c:pt>
                <c:pt idx="2957">
                  <c:v>0.349026631642818</c:v>
                </c:pt>
                <c:pt idx="2958">
                  <c:v>0.34933378671408893</c:v>
                </c:pt>
                <c:pt idx="2959">
                  <c:v>0.34964094178535987</c:v>
                </c:pt>
                <c:pt idx="2960">
                  <c:v>0.34994835306828487</c:v>
                </c:pt>
                <c:pt idx="2961">
                  <c:v>0.35025578570218102</c:v>
                </c:pt>
                <c:pt idx="2962">
                  <c:v>0.35056349589870239</c:v>
                </c:pt>
                <c:pt idx="2963">
                  <c:v>0.35087154771076251</c:v>
                </c:pt>
                <c:pt idx="2964">
                  <c:v>0.35117981303253437</c:v>
                </c:pt>
                <c:pt idx="2965">
                  <c:v>0.35148807835430623</c:v>
                </c:pt>
                <c:pt idx="2966">
                  <c:v>0.35179636502704925</c:v>
                </c:pt>
                <c:pt idx="2967">
                  <c:v>0.35210467305076343</c:v>
                </c:pt>
                <c:pt idx="2968">
                  <c:v>0.35241302377641998</c:v>
                </c:pt>
                <c:pt idx="2969">
                  <c:v>0.3527215453098459</c:v>
                </c:pt>
                <c:pt idx="2970">
                  <c:v>0.35303021630006998</c:v>
                </c:pt>
                <c:pt idx="2971">
                  <c:v>0.35333907944903459</c:v>
                </c:pt>
                <c:pt idx="2972">
                  <c:v>0.35364826286256679</c:v>
                </c:pt>
                <c:pt idx="2973">
                  <c:v>0.35395770248775305</c:v>
                </c:pt>
                <c:pt idx="2974">
                  <c:v>0.35426718481488167</c:v>
                </c:pt>
                <c:pt idx="2975">
                  <c:v>0.35457673119492378</c:v>
                </c:pt>
                <c:pt idx="2976">
                  <c:v>0.354886661892447</c:v>
                </c:pt>
                <c:pt idx="2977">
                  <c:v>0.35519663529191253</c:v>
                </c:pt>
                <c:pt idx="2978">
                  <c:v>0.3555068008501186</c:v>
                </c:pt>
                <c:pt idx="2979">
                  <c:v>0.35581700911026704</c:v>
                </c:pt>
                <c:pt idx="2980">
                  <c:v>0.35612723872138663</c:v>
                </c:pt>
                <c:pt idx="2981">
                  <c:v>0.35643748968347738</c:v>
                </c:pt>
                <c:pt idx="2982">
                  <c:v>0.35674808226110688</c:v>
                </c:pt>
                <c:pt idx="2983">
                  <c:v>0.35705871754067875</c:v>
                </c:pt>
                <c:pt idx="2984">
                  <c:v>0.35736939552219293</c:v>
                </c:pt>
                <c:pt idx="2985">
                  <c:v>0.35768067133089992</c:v>
                </c:pt>
                <c:pt idx="2986">
                  <c:v>0.35799196849057807</c:v>
                </c:pt>
                <c:pt idx="2987">
                  <c:v>0.35830330835219859</c:v>
                </c:pt>
                <c:pt idx="2988">
                  <c:v>0.35861516063712723</c:v>
                </c:pt>
                <c:pt idx="2989">
                  <c:v>0.35892711967691171</c:v>
                </c:pt>
                <c:pt idx="2990">
                  <c:v>0.35923933492835025</c:v>
                </c:pt>
                <c:pt idx="2991">
                  <c:v>0.35955176368950048</c:v>
                </c:pt>
                <c:pt idx="2992">
                  <c:v>0.35986434190744893</c:v>
                </c:pt>
                <c:pt idx="2993">
                  <c:v>0.36017730444287849</c:v>
                </c:pt>
                <c:pt idx="2994">
                  <c:v>0.36049039508413505</c:v>
                </c:pt>
                <c:pt idx="2995">
                  <c:v>0.36080393409578621</c:v>
                </c:pt>
                <c:pt idx="2996">
                  <c:v>0.36111751580937973</c:v>
                </c:pt>
                <c:pt idx="2997">
                  <c:v>0.36143111887394441</c:v>
                </c:pt>
                <c:pt idx="2998">
                  <c:v>0.36174478599142262</c:v>
                </c:pt>
                <c:pt idx="2999">
                  <c:v>0.36205870932055489</c:v>
                </c:pt>
                <c:pt idx="3000">
                  <c:v>0.3623728248084277</c:v>
                </c:pt>
                <c:pt idx="3001">
                  <c:v>0.36268715380601219</c:v>
                </c:pt>
                <c:pt idx="3002">
                  <c:v>0.36300158955845252</c:v>
                </c:pt>
                <c:pt idx="3003">
                  <c:v>0.36331604666186407</c:v>
                </c:pt>
                <c:pt idx="3004">
                  <c:v>0.36363052511624677</c:v>
                </c:pt>
                <c:pt idx="3005">
                  <c:v>0.36394615652307272</c:v>
                </c:pt>
                <c:pt idx="3006">
                  <c:v>0.36426180928086982</c:v>
                </c:pt>
                <c:pt idx="3007">
                  <c:v>0.36457748338963814</c:v>
                </c:pt>
                <c:pt idx="3008">
                  <c:v>0.36489332830617582</c:v>
                </c:pt>
                <c:pt idx="3009">
                  <c:v>0.36520923727562699</c:v>
                </c:pt>
                <c:pt idx="3010">
                  <c:v>0.36552538110576105</c:v>
                </c:pt>
                <c:pt idx="3011">
                  <c:v>0.36584154628686627</c:v>
                </c:pt>
                <c:pt idx="3012">
                  <c:v>0.36615777552088502</c:v>
                </c:pt>
                <c:pt idx="3013">
                  <c:v>0.36647438907238483</c:v>
                </c:pt>
                <c:pt idx="3014">
                  <c:v>0.36679151504719276</c:v>
                </c:pt>
                <c:pt idx="3015">
                  <c:v>0.36710883318074128</c:v>
                </c:pt>
                <c:pt idx="3016">
                  <c:v>0.36742619401623211</c:v>
                </c:pt>
                <c:pt idx="3017">
                  <c:v>0.36774389646726169</c:v>
                </c:pt>
                <c:pt idx="3018">
                  <c:v>0.36806198323577233</c:v>
                </c:pt>
                <c:pt idx="3019">
                  <c:v>0.3683801340571965</c:v>
                </c:pt>
                <c:pt idx="3020">
                  <c:v>0.368698946758727</c:v>
                </c:pt>
                <c:pt idx="3021">
                  <c:v>0.36901780216219982</c:v>
                </c:pt>
                <c:pt idx="3022">
                  <c:v>0.36933667891664379</c:v>
                </c:pt>
                <c:pt idx="3023">
                  <c:v>0.36965559837303014</c:v>
                </c:pt>
                <c:pt idx="3024">
                  <c:v>0.36997473133912817</c:v>
                </c:pt>
                <c:pt idx="3025">
                  <c:v>0.37029463294018838</c:v>
                </c:pt>
                <c:pt idx="3026">
                  <c:v>0.37061457724319097</c:v>
                </c:pt>
                <c:pt idx="3027">
                  <c:v>0.37093454289716471</c:v>
                </c:pt>
                <c:pt idx="3028">
                  <c:v>0.3712549782725042</c:v>
                </c:pt>
                <c:pt idx="3029">
                  <c:v>0.37157616093183471</c:v>
                </c:pt>
                <c:pt idx="3030">
                  <c:v>0.37189749304796343</c:v>
                </c:pt>
                <c:pt idx="3031">
                  <c:v>0.3722199781165354</c:v>
                </c:pt>
                <c:pt idx="3032">
                  <c:v>0.37254248453607852</c:v>
                </c:pt>
                <c:pt idx="3033">
                  <c:v>0.37286507635950633</c:v>
                </c:pt>
                <c:pt idx="3034">
                  <c:v>0.3731879243945882</c:v>
                </c:pt>
                <c:pt idx="3035">
                  <c:v>0.37351085783355475</c:v>
                </c:pt>
                <c:pt idx="3036">
                  <c:v>0.37383406883514653</c:v>
                </c:pt>
                <c:pt idx="3037">
                  <c:v>0.37415730118770946</c:v>
                </c:pt>
                <c:pt idx="3038">
                  <c:v>0.37448111001649403</c:v>
                </c:pt>
                <c:pt idx="3039">
                  <c:v>0.37480498289819214</c:v>
                </c:pt>
                <c:pt idx="3040">
                  <c:v>0.3751288771308614</c:v>
                </c:pt>
                <c:pt idx="3041">
                  <c:v>0.3754531983829541</c:v>
                </c:pt>
                <c:pt idx="3042">
                  <c:v>0.37577794665447023</c:v>
                </c:pt>
                <c:pt idx="3043">
                  <c:v>0.37610275897889989</c:v>
                </c:pt>
                <c:pt idx="3044">
                  <c:v>0.37642763535624302</c:v>
                </c:pt>
                <c:pt idx="3045">
                  <c:v>0.37675283199815374</c:v>
                </c:pt>
                <c:pt idx="3046">
                  <c:v>0.37707807134200677</c:v>
                </c:pt>
                <c:pt idx="3047">
                  <c:v>0.37740367365236976</c:v>
                </c:pt>
                <c:pt idx="3048">
                  <c:v>0.37772966028021382</c:v>
                </c:pt>
                <c:pt idx="3049">
                  <c:v>0.37805590311971193</c:v>
                </c:pt>
                <c:pt idx="3050">
                  <c:v>0.37838246622377764</c:v>
                </c:pt>
                <c:pt idx="3051">
                  <c:v>0.3787091787846415</c:v>
                </c:pt>
                <c:pt idx="3052">
                  <c:v>0.37903640376881348</c:v>
                </c:pt>
                <c:pt idx="3053">
                  <c:v>0.37936375685881252</c:v>
                </c:pt>
                <c:pt idx="3054">
                  <c:v>0.37969153696823499</c:v>
                </c:pt>
                <c:pt idx="3055">
                  <c:v>0.38001955193834031</c:v>
                </c:pt>
                <c:pt idx="3056">
                  <c:v>0.38034778041815737</c:v>
                </c:pt>
                <c:pt idx="3057">
                  <c:v>0.3806760729508879</c:v>
                </c:pt>
                <c:pt idx="3058">
                  <c:v>0.38100436548361843</c:v>
                </c:pt>
                <c:pt idx="3059">
                  <c:v>0.38133282882411834</c:v>
                </c:pt>
                <c:pt idx="3060">
                  <c:v>0.38166139891947415</c:v>
                </c:pt>
                <c:pt idx="3061">
                  <c:v>0.38198999036580111</c:v>
                </c:pt>
                <c:pt idx="3062">
                  <c:v>0.38231883802378214</c:v>
                </c:pt>
                <c:pt idx="3063">
                  <c:v>0.38264806999924422</c:v>
                </c:pt>
                <c:pt idx="3064">
                  <c:v>0.38297749413344684</c:v>
                </c:pt>
                <c:pt idx="3065">
                  <c:v>0.38330706772444767</c:v>
                </c:pt>
                <c:pt idx="3066">
                  <c:v>0.38363668401739087</c:v>
                </c:pt>
                <c:pt idx="3067">
                  <c:v>0.38396657787295929</c:v>
                </c:pt>
                <c:pt idx="3068">
                  <c:v>0.38429653578144124</c:v>
                </c:pt>
                <c:pt idx="3069">
                  <c:v>0.38462651504089435</c:v>
                </c:pt>
                <c:pt idx="3070">
                  <c:v>0.38495664375714567</c:v>
                </c:pt>
                <c:pt idx="3071">
                  <c:v>0.3852877332670997</c:v>
                </c:pt>
                <c:pt idx="3072">
                  <c:v>0.3856188868299672</c:v>
                </c:pt>
                <c:pt idx="3073">
                  <c:v>0.38595025390254645</c:v>
                </c:pt>
                <c:pt idx="3074">
                  <c:v>0.38628181313386623</c:v>
                </c:pt>
                <c:pt idx="3075">
                  <c:v>0.38661379938460944</c:v>
                </c:pt>
                <c:pt idx="3076">
                  <c:v>0.38694589239020849</c:v>
                </c:pt>
                <c:pt idx="3077">
                  <c:v>0.38727826295843276</c:v>
                </c:pt>
                <c:pt idx="3078">
                  <c:v>0.38761076163248409</c:v>
                </c:pt>
                <c:pt idx="3079">
                  <c:v>0.38794454136480566</c:v>
                </c:pt>
                <c:pt idx="3080">
                  <c:v>0.38827849190489661</c:v>
                </c:pt>
                <c:pt idx="3081">
                  <c:v>0.38861329648383441</c:v>
                </c:pt>
                <c:pt idx="3082">
                  <c:v>0.38894893375064793</c:v>
                </c:pt>
                <c:pt idx="3083">
                  <c:v>0.38928480587814429</c:v>
                </c:pt>
                <c:pt idx="3084">
                  <c:v>0.38962084881341003</c:v>
                </c:pt>
                <c:pt idx="3085">
                  <c:v>0.38995706255644513</c:v>
                </c:pt>
                <c:pt idx="3086">
                  <c:v>0.39029342575627846</c:v>
                </c:pt>
                <c:pt idx="3087">
                  <c:v>0.39063034408136221</c:v>
                </c:pt>
                <c:pt idx="3088">
                  <c:v>0.39096736916130187</c:v>
                </c:pt>
                <c:pt idx="3089">
                  <c:v>0.391304458294155</c:v>
                </c:pt>
                <c:pt idx="3090">
                  <c:v>0.39164165418186403</c:v>
                </c:pt>
                <c:pt idx="3091">
                  <c:v>0.3919789568244289</c:v>
                </c:pt>
                <c:pt idx="3092">
                  <c:v>0.39231638757282078</c:v>
                </c:pt>
                <c:pt idx="3093">
                  <c:v>0.39265392507606856</c:v>
                </c:pt>
                <c:pt idx="3094">
                  <c:v>0.3929915266322298</c:v>
                </c:pt>
                <c:pt idx="3095">
                  <c:v>0.39332944845295864</c:v>
                </c:pt>
                <c:pt idx="3096">
                  <c:v>0.39366745567757216</c:v>
                </c:pt>
                <c:pt idx="3097">
                  <c:v>0.39400546290218569</c:v>
                </c:pt>
                <c:pt idx="3098">
                  <c:v>0.39434370498748211</c:v>
                </c:pt>
                <c:pt idx="3099">
                  <c:v>0.39468205382763438</c:v>
                </c:pt>
                <c:pt idx="3100">
                  <c:v>0.39502046672070018</c:v>
                </c:pt>
                <c:pt idx="3101">
                  <c:v>0.3953592852822182</c:v>
                </c:pt>
                <c:pt idx="3102">
                  <c:v>0.3956981892476209</c:v>
                </c:pt>
                <c:pt idx="3103">
                  <c:v>0.39603713591496598</c:v>
                </c:pt>
                <c:pt idx="3104">
                  <c:v>0.39637612528425337</c:v>
                </c:pt>
                <c:pt idx="3105">
                  <c:v>0.39671543491810835</c:v>
                </c:pt>
                <c:pt idx="3106">
                  <c:v>0.39705485130681917</c:v>
                </c:pt>
                <c:pt idx="3107">
                  <c:v>0.39739433174844352</c:v>
                </c:pt>
                <c:pt idx="3108">
                  <c:v>0.39773381219006787</c:v>
                </c:pt>
                <c:pt idx="3109">
                  <c:v>0.39807401856471203</c:v>
                </c:pt>
                <c:pt idx="3110">
                  <c:v>0.39841435304518324</c:v>
                </c:pt>
                <c:pt idx="3111">
                  <c:v>0.39875477292953915</c:v>
                </c:pt>
                <c:pt idx="3112">
                  <c:v>0.39909555578040495</c:v>
                </c:pt>
                <c:pt idx="3113">
                  <c:v>0.39943687240555004</c:v>
                </c:pt>
                <c:pt idx="3114">
                  <c:v>0.39977823173263743</c:v>
                </c:pt>
                <c:pt idx="3115">
                  <c:v>0.40011959105972483</c:v>
                </c:pt>
                <c:pt idx="3116">
                  <c:v>0.4004609930887546</c:v>
                </c:pt>
                <c:pt idx="3117">
                  <c:v>0.4008028221372078</c:v>
                </c:pt>
                <c:pt idx="3118">
                  <c:v>0.40114465118566101</c:v>
                </c:pt>
                <c:pt idx="3119">
                  <c:v>0.40148744102781692</c:v>
                </c:pt>
                <c:pt idx="3120">
                  <c:v>0.40183057248551157</c:v>
                </c:pt>
                <c:pt idx="3121">
                  <c:v>0.40217374664514854</c:v>
                </c:pt>
                <c:pt idx="3122">
                  <c:v>0.40251719836741073</c:v>
                </c:pt>
                <c:pt idx="3123">
                  <c:v>0.40286097035424051</c:v>
                </c:pt>
                <c:pt idx="3124">
                  <c:v>0.40320495585078203</c:v>
                </c:pt>
                <c:pt idx="3125">
                  <c:v>0.40354936836674693</c:v>
                </c:pt>
                <c:pt idx="3126">
                  <c:v>0.40389416520019294</c:v>
                </c:pt>
                <c:pt idx="3127">
                  <c:v>0.40423913284140833</c:v>
                </c:pt>
                <c:pt idx="3128">
                  <c:v>0.40458424993942194</c:v>
                </c:pt>
                <c:pt idx="3129">
                  <c:v>0.40492953784520486</c:v>
                </c:pt>
                <c:pt idx="3130">
                  <c:v>0.40527531682332474</c:v>
                </c:pt>
                <c:pt idx="3131">
                  <c:v>0.40562150146989689</c:v>
                </c:pt>
                <c:pt idx="3132">
                  <c:v>0.40596800638103658</c:v>
                </c:pt>
                <c:pt idx="3133">
                  <c:v>0.40631463939800333</c:v>
                </c:pt>
                <c:pt idx="3134">
                  <c:v>0.40666129376594123</c:v>
                </c:pt>
                <c:pt idx="3135">
                  <c:v>0.4070080762397062</c:v>
                </c:pt>
                <c:pt idx="3136">
                  <c:v>0.40735492276638463</c:v>
                </c:pt>
                <c:pt idx="3137">
                  <c:v>0.40770189739889012</c:v>
                </c:pt>
                <c:pt idx="3138">
                  <c:v>0.4080490855411073</c:v>
                </c:pt>
                <c:pt idx="3139">
                  <c:v>0.40839644449109386</c:v>
                </c:pt>
                <c:pt idx="3140">
                  <c:v>0.40874386749399394</c:v>
                </c:pt>
                <c:pt idx="3141">
                  <c:v>0.40909137590077871</c:v>
                </c:pt>
                <c:pt idx="3142">
                  <c:v>0.40943965294252566</c:v>
                </c:pt>
                <c:pt idx="3143">
                  <c:v>0.40978842105660951</c:v>
                </c:pt>
                <c:pt idx="3144">
                  <c:v>0.41013780834885738</c:v>
                </c:pt>
                <c:pt idx="3145">
                  <c:v>0.4104874305017881</c:v>
                </c:pt>
                <c:pt idx="3146">
                  <c:v>0.41083715940957466</c:v>
                </c:pt>
                <c:pt idx="3147">
                  <c:v>0.41118697372124591</c:v>
                </c:pt>
                <c:pt idx="3148">
                  <c:v>0.41153693748971537</c:v>
                </c:pt>
                <c:pt idx="3149">
                  <c:v>0.41188764854217585</c:v>
                </c:pt>
                <c:pt idx="3150">
                  <c:v>0.41223859445531918</c:v>
                </c:pt>
                <c:pt idx="3151">
                  <c:v>0.41258968982526073</c:v>
                </c:pt>
                <c:pt idx="3152">
                  <c:v>0.41294104140685634</c:v>
                </c:pt>
                <c:pt idx="3153">
                  <c:v>0.41329305486855827</c:v>
                </c:pt>
                <c:pt idx="3154">
                  <c:v>0.41364594372007824</c:v>
                </c:pt>
                <c:pt idx="3155">
                  <c:v>0.413999558504618</c:v>
                </c:pt>
                <c:pt idx="3156">
                  <c:v>0.41435317328915777</c:v>
                </c:pt>
                <c:pt idx="3157">
                  <c:v>0.41470700158340923</c:v>
                </c:pt>
                <c:pt idx="3158">
                  <c:v>0.41506106473834359</c:v>
                </c:pt>
                <c:pt idx="3159">
                  <c:v>0.41541587517726897</c:v>
                </c:pt>
                <c:pt idx="3160">
                  <c:v>0.41577104858270425</c:v>
                </c:pt>
                <c:pt idx="3161">
                  <c:v>0.41612630739202422</c:v>
                </c:pt>
                <c:pt idx="3162">
                  <c:v>0.41648173700911356</c:v>
                </c:pt>
                <c:pt idx="3163">
                  <c:v>0.41683738013591459</c:v>
                </c:pt>
                <c:pt idx="3164">
                  <c:v>0.417193194070485</c:v>
                </c:pt>
                <c:pt idx="3165">
                  <c:v>0.4175492428657383</c:v>
                </c:pt>
                <c:pt idx="3166">
                  <c:v>0.41790535571390514</c:v>
                </c:pt>
                <c:pt idx="3167">
                  <c:v>0.41826176747566834</c:v>
                </c:pt>
                <c:pt idx="3168">
                  <c:v>0.41861837139617208</c:v>
                </c:pt>
                <c:pt idx="3169">
                  <c:v>0.41897499666764704</c:v>
                </c:pt>
                <c:pt idx="3170">
                  <c:v>0.41933200625660305</c:v>
                </c:pt>
                <c:pt idx="3171">
                  <c:v>0.41968922935527075</c:v>
                </c:pt>
                <c:pt idx="3172">
                  <c:v>0.42004653785782314</c:v>
                </c:pt>
                <c:pt idx="3173">
                  <c:v>0.42040393176426022</c:v>
                </c:pt>
                <c:pt idx="3174">
                  <c:v>0.42076136837263967</c:v>
                </c:pt>
                <c:pt idx="3175">
                  <c:v>0.42111895443781733</c:v>
                </c:pt>
                <c:pt idx="3176">
                  <c:v>0.42147730913795711</c:v>
                </c:pt>
                <c:pt idx="3177">
                  <c:v>0.42183594140072217</c:v>
                </c:pt>
                <c:pt idx="3178">
                  <c:v>0.42219482987514129</c:v>
                </c:pt>
                <c:pt idx="3179">
                  <c:v>0.42255478589811896</c:v>
                </c:pt>
                <c:pt idx="3180">
                  <c:v>0.42291561731091465</c:v>
                </c:pt>
                <c:pt idx="3181">
                  <c:v>0.4232764700746815</c:v>
                </c:pt>
                <c:pt idx="3182">
                  <c:v>0.42363740824233304</c:v>
                </c:pt>
                <c:pt idx="3183">
                  <c:v>0.42399851721775395</c:v>
                </c:pt>
                <c:pt idx="3184">
                  <c:v>0.42436039482813703</c:v>
                </c:pt>
                <c:pt idx="3185">
                  <c:v>0.42472227243852012</c:v>
                </c:pt>
                <c:pt idx="3186">
                  <c:v>0.42508453436638427</c:v>
                </c:pt>
                <c:pt idx="3187">
                  <c:v>0.42544681764521963</c:v>
                </c:pt>
                <c:pt idx="3188">
                  <c:v>0.425809229029882</c:v>
                </c:pt>
                <c:pt idx="3189">
                  <c:v>0.42617189662619842</c:v>
                </c:pt>
                <c:pt idx="3190">
                  <c:v>0.42653486313611122</c:v>
                </c:pt>
                <c:pt idx="3191">
                  <c:v>0.42689817126156276</c:v>
                </c:pt>
                <c:pt idx="3192">
                  <c:v>0.42726152208895668</c:v>
                </c:pt>
                <c:pt idx="3193">
                  <c:v>0.42762568425325509</c:v>
                </c:pt>
                <c:pt idx="3194">
                  <c:v>0.42799029478794809</c:v>
                </c:pt>
                <c:pt idx="3195">
                  <c:v>0.42835556720274742</c:v>
                </c:pt>
                <c:pt idx="3196">
                  <c:v>0.42872086096851791</c:v>
                </c:pt>
                <c:pt idx="3197">
                  <c:v>0.42908617608525956</c:v>
                </c:pt>
                <c:pt idx="3198">
                  <c:v>0.42945164065879943</c:v>
                </c:pt>
                <c:pt idx="3199">
                  <c:v>0.42981712658331045</c:v>
                </c:pt>
                <c:pt idx="3200">
                  <c:v>0.43018297547433137</c:v>
                </c:pt>
                <c:pt idx="3201">
                  <c:v>0.43054895247117936</c:v>
                </c:pt>
                <c:pt idx="3202">
                  <c:v>0.43091559134813362</c:v>
                </c:pt>
                <c:pt idx="3203">
                  <c:v>0.43128257184062663</c:v>
                </c:pt>
                <c:pt idx="3204">
                  <c:v>0.43164959503506201</c:v>
                </c:pt>
                <c:pt idx="3205">
                  <c:v>0.43201693849406497</c:v>
                </c:pt>
                <c:pt idx="3206">
                  <c:v>0.43238438870792378</c:v>
                </c:pt>
                <c:pt idx="3207">
                  <c:v>0.4327533761917069</c:v>
                </c:pt>
                <c:pt idx="3208">
                  <c:v>0.43312242772840354</c:v>
                </c:pt>
                <c:pt idx="3209">
                  <c:v>0.43349152196704255</c:v>
                </c:pt>
                <c:pt idx="3210">
                  <c:v>0.43386082971539325</c:v>
                </c:pt>
                <c:pt idx="3211">
                  <c:v>0.43423054313219622</c:v>
                </c:pt>
                <c:pt idx="3212">
                  <c:v>0.43460027789997036</c:v>
                </c:pt>
                <c:pt idx="3213">
                  <c:v>0.43497043968716792</c:v>
                </c:pt>
                <c:pt idx="3214">
                  <c:v>0.43534100714281776</c:v>
                </c:pt>
                <c:pt idx="3215">
                  <c:v>0.43571195891594866</c:v>
                </c:pt>
                <c:pt idx="3216">
                  <c:v>0.43608308149684893</c:v>
                </c:pt>
                <c:pt idx="3217">
                  <c:v>0.43645435353454742</c:v>
                </c:pt>
                <c:pt idx="3218">
                  <c:v>0.4368258390819576</c:v>
                </c:pt>
                <c:pt idx="3219">
                  <c:v>0.43719736733131015</c:v>
                </c:pt>
                <c:pt idx="3220">
                  <c:v>0.43756893828260501</c:v>
                </c:pt>
                <c:pt idx="3221">
                  <c:v>0.43794050923389988</c:v>
                </c:pt>
                <c:pt idx="3222">
                  <c:v>0.43831244315170464</c:v>
                </c:pt>
                <c:pt idx="3223">
                  <c:v>0.4386844624733941</c:v>
                </c:pt>
                <c:pt idx="3224">
                  <c:v>0.43905656719896824</c:v>
                </c:pt>
                <c:pt idx="3225">
                  <c:v>0.43942999568475499</c:v>
                </c:pt>
                <c:pt idx="3226">
                  <c:v>0.43980344552151296</c:v>
                </c:pt>
                <c:pt idx="3227">
                  <c:v>0.44017691670924208</c:v>
                </c:pt>
                <c:pt idx="3228">
                  <c:v>0.44055047330085589</c:v>
                </c:pt>
                <c:pt idx="3229">
                  <c:v>0.44092405124344086</c:v>
                </c:pt>
                <c:pt idx="3230">
                  <c:v>0.44129762918602583</c:v>
                </c:pt>
                <c:pt idx="3231">
                  <c:v>0.44167133523443786</c:v>
                </c:pt>
                <c:pt idx="3232">
                  <c:v>0.44204506263382104</c:v>
                </c:pt>
                <c:pt idx="3233">
                  <c:v>0.44241936650942582</c:v>
                </c:pt>
                <c:pt idx="3234">
                  <c:v>0.44279394794765586</c:v>
                </c:pt>
                <c:pt idx="3235">
                  <c:v>0.4431686147897706</c:v>
                </c:pt>
                <c:pt idx="3236">
                  <c:v>0.44354351649256818</c:v>
                </c:pt>
                <c:pt idx="3237">
                  <c:v>0.44391841819536576</c:v>
                </c:pt>
                <c:pt idx="3238">
                  <c:v>0.44429353340787509</c:v>
                </c:pt>
                <c:pt idx="3239">
                  <c:v>0.44466881942815378</c:v>
                </c:pt>
                <c:pt idx="3240">
                  <c:v>0.44504410544843248</c:v>
                </c:pt>
                <c:pt idx="3241">
                  <c:v>0.44541996794493277</c:v>
                </c:pt>
                <c:pt idx="3242">
                  <c:v>0.44579591584531775</c:v>
                </c:pt>
                <c:pt idx="3243">
                  <c:v>0.44617237616901084</c:v>
                </c:pt>
                <c:pt idx="3244">
                  <c:v>0.44654892189658862</c:v>
                </c:pt>
                <c:pt idx="3245">
                  <c:v>0.44692749596642767</c:v>
                </c:pt>
                <c:pt idx="3246">
                  <c:v>0.44730611273820908</c:v>
                </c:pt>
                <c:pt idx="3247">
                  <c:v>0.4476849643706734</c:v>
                </c:pt>
                <c:pt idx="3248">
                  <c:v>0.44806388005605119</c:v>
                </c:pt>
                <c:pt idx="3249">
                  <c:v>0.44844279574142898</c:v>
                </c:pt>
                <c:pt idx="3250">
                  <c:v>0.44882215979720141</c:v>
                </c:pt>
                <c:pt idx="3251">
                  <c:v>0.44920171601171438</c:v>
                </c:pt>
                <c:pt idx="3252">
                  <c:v>0.44958148573593903</c:v>
                </c:pt>
                <c:pt idx="3253">
                  <c:v>0.44996159707570244</c:v>
                </c:pt>
                <c:pt idx="3254">
                  <c:v>0.45034226354071627</c:v>
                </c:pt>
                <c:pt idx="3255">
                  <c:v>0.45072301540961479</c:v>
                </c:pt>
                <c:pt idx="3256">
                  <c:v>0.45110389538434037</c:v>
                </c:pt>
                <c:pt idx="3257">
                  <c:v>0.45148486076295063</c:v>
                </c:pt>
                <c:pt idx="3258">
                  <c:v>0.45186591154544559</c:v>
                </c:pt>
                <c:pt idx="3259">
                  <c:v>0.45224715448668107</c:v>
                </c:pt>
                <c:pt idx="3260">
                  <c:v>0.45262918741384989</c:v>
                </c:pt>
                <c:pt idx="3261">
                  <c:v>0.45301149790364392</c:v>
                </c:pt>
                <c:pt idx="3262">
                  <c:v>0.45339385109538033</c:v>
                </c:pt>
                <c:pt idx="3263">
                  <c:v>0.45377633239294374</c:v>
                </c:pt>
                <c:pt idx="3264">
                  <c:v>0.4541595182725558</c:v>
                </c:pt>
                <c:pt idx="3265">
                  <c:v>0.45454276820508138</c:v>
                </c:pt>
                <c:pt idx="3266">
                  <c:v>0.45492606083954934</c:v>
                </c:pt>
                <c:pt idx="3267">
                  <c:v>0.45530960968567136</c:v>
                </c:pt>
                <c:pt idx="3268">
                  <c:v>0.45569328663762038</c:v>
                </c:pt>
                <c:pt idx="3269">
                  <c:v>0.4560770916953964</c:v>
                </c:pt>
                <c:pt idx="3270">
                  <c:v>0.45646100350802832</c:v>
                </c:pt>
                <c:pt idx="3271">
                  <c:v>0.4568449366716314</c:v>
                </c:pt>
                <c:pt idx="3272">
                  <c:v>0.45722899794106148</c:v>
                </c:pt>
                <c:pt idx="3273">
                  <c:v>0.45761312326340509</c:v>
                </c:pt>
                <c:pt idx="3274">
                  <c:v>0.45799759020128744</c:v>
                </c:pt>
                <c:pt idx="3275">
                  <c:v>0.45838218524499685</c:v>
                </c:pt>
                <c:pt idx="3276">
                  <c:v>0.45876707920230264</c:v>
                </c:pt>
                <c:pt idx="3277">
                  <c:v>0.45915203721252196</c:v>
                </c:pt>
                <c:pt idx="3278">
                  <c:v>0.45953806277129983</c:v>
                </c:pt>
                <c:pt idx="3279">
                  <c:v>0.45992417373396238</c:v>
                </c:pt>
                <c:pt idx="3280">
                  <c:v>0.46031037010050962</c:v>
                </c:pt>
                <c:pt idx="3281">
                  <c:v>0.46069667322191271</c:v>
                </c:pt>
                <c:pt idx="3282">
                  <c:v>0.4610833393098257</c:v>
                </c:pt>
                <c:pt idx="3283">
                  <c:v>0.46147043241716212</c:v>
                </c:pt>
                <c:pt idx="3284">
                  <c:v>0.46185752552449855</c:v>
                </c:pt>
                <c:pt idx="3285">
                  <c:v>0.46224466133377734</c:v>
                </c:pt>
                <c:pt idx="3286">
                  <c:v>0.46263190389791198</c:v>
                </c:pt>
                <c:pt idx="3287">
                  <c:v>0.46301953077952768</c:v>
                </c:pt>
                <c:pt idx="3288">
                  <c:v>0.46340728576697043</c:v>
                </c:pt>
                <c:pt idx="3289">
                  <c:v>0.46379570263451947</c:v>
                </c:pt>
                <c:pt idx="3290">
                  <c:v>0.46418525110354059</c:v>
                </c:pt>
                <c:pt idx="3291">
                  <c:v>0.46457520524101398</c:v>
                </c:pt>
                <c:pt idx="3292">
                  <c:v>0.46496533018625674</c:v>
                </c:pt>
                <c:pt idx="3293">
                  <c:v>0.4653556686412112</c:v>
                </c:pt>
                <c:pt idx="3294">
                  <c:v>0.46574611385102155</c:v>
                </c:pt>
                <c:pt idx="3295">
                  <c:v>0.46613670851763006</c:v>
                </c:pt>
                <c:pt idx="3296">
                  <c:v>0.46652762344880616</c:v>
                </c:pt>
                <c:pt idx="3297">
                  <c:v>0.46691877324066516</c:v>
                </c:pt>
                <c:pt idx="3298">
                  <c:v>0.46731067031651513</c:v>
                </c:pt>
                <c:pt idx="3299">
                  <c:v>0.46770258874333631</c:v>
                </c:pt>
                <c:pt idx="3300">
                  <c:v>0.46809452852112865</c:v>
                </c:pt>
                <c:pt idx="3301">
                  <c:v>0.46848668180863268</c:v>
                </c:pt>
                <c:pt idx="3302">
                  <c:v>0.46887906995681961</c:v>
                </c:pt>
                <c:pt idx="3303">
                  <c:v>0.46927179972054528</c:v>
                </c:pt>
                <c:pt idx="3304">
                  <c:v>0.46966478569592501</c:v>
                </c:pt>
                <c:pt idx="3305">
                  <c:v>0.47005794247907412</c:v>
                </c:pt>
                <c:pt idx="3306">
                  <c:v>0.47045112061319438</c:v>
                </c:pt>
                <c:pt idx="3307">
                  <c:v>0.47084457630993987</c:v>
                </c:pt>
                <c:pt idx="3308">
                  <c:v>0.47123822416542588</c:v>
                </c:pt>
                <c:pt idx="3309">
                  <c:v>0.4716318933718831</c:v>
                </c:pt>
                <c:pt idx="3310">
                  <c:v>0.47202630986233129</c:v>
                </c:pt>
                <c:pt idx="3311">
                  <c:v>0.47242079040569301</c:v>
                </c:pt>
                <c:pt idx="3312">
                  <c:v>0.47281670146412319</c:v>
                </c:pt>
                <c:pt idx="3313">
                  <c:v>0.47321269792643805</c:v>
                </c:pt>
                <c:pt idx="3314">
                  <c:v>0.47360871573972413</c:v>
                </c:pt>
                <c:pt idx="3315">
                  <c:v>0.47400575839962639</c:v>
                </c:pt>
                <c:pt idx="3316">
                  <c:v>0.47440299321826923</c:v>
                </c:pt>
                <c:pt idx="3317">
                  <c:v>0.47480071910924898</c:v>
                </c:pt>
                <c:pt idx="3318">
                  <c:v>0.47519857310605579</c:v>
                </c:pt>
                <c:pt idx="3319">
                  <c:v>0.47559725979073825</c:v>
                </c:pt>
                <c:pt idx="3320">
                  <c:v>0.47599694997106579</c:v>
                </c:pt>
                <c:pt idx="3321">
                  <c:v>0.47639676825722033</c:v>
                </c:pt>
                <c:pt idx="3322">
                  <c:v>0.47679684275502893</c:v>
                </c:pt>
                <c:pt idx="3323">
                  <c:v>0.47719693860380868</c:v>
                </c:pt>
                <c:pt idx="3324">
                  <c:v>0.47759705580355966</c:v>
                </c:pt>
                <c:pt idx="3325">
                  <c:v>0.47799764272467637</c:v>
                </c:pt>
                <c:pt idx="3326">
                  <c:v>0.47839840045356247</c:v>
                </c:pt>
                <c:pt idx="3327">
                  <c:v>0.47879915818244856</c:v>
                </c:pt>
                <c:pt idx="3328">
                  <c:v>0.47919997996424818</c:v>
                </c:pt>
                <c:pt idx="3329">
                  <c:v>0.4796008017460478</c:v>
                </c:pt>
                <c:pt idx="3330">
                  <c:v>0.48000162352784742</c:v>
                </c:pt>
                <c:pt idx="3331">
                  <c:v>0.48040291503101279</c:v>
                </c:pt>
                <c:pt idx="3332">
                  <c:v>0.48080516732788087</c:v>
                </c:pt>
                <c:pt idx="3333">
                  <c:v>0.4812074409757201</c:v>
                </c:pt>
                <c:pt idx="3334">
                  <c:v>0.48160971462355934</c:v>
                </c:pt>
                <c:pt idx="3335">
                  <c:v>0.48201250069470669</c:v>
                </c:pt>
                <c:pt idx="3336">
                  <c:v>0.48241616215567207</c:v>
                </c:pt>
                <c:pt idx="3337">
                  <c:v>0.48281993037149334</c:v>
                </c:pt>
                <c:pt idx="3338">
                  <c:v>0.48322378399119931</c:v>
                </c:pt>
                <c:pt idx="3339">
                  <c:v>0.48362815003421333</c:v>
                </c:pt>
                <c:pt idx="3340">
                  <c:v>0.48403260148111205</c:v>
                </c:pt>
                <c:pt idx="3341">
                  <c:v>0.48443758670229009</c:v>
                </c:pt>
                <c:pt idx="3342">
                  <c:v>0.48484265732735282</c:v>
                </c:pt>
                <c:pt idx="3343">
                  <c:v>0.4852481976737813</c:v>
                </c:pt>
                <c:pt idx="3344">
                  <c:v>0.48565393017895031</c:v>
                </c:pt>
                <c:pt idx="3345">
                  <c:v>0.48605972673703285</c:v>
                </c:pt>
                <c:pt idx="3346">
                  <c:v>0.48646584355968298</c:v>
                </c:pt>
                <c:pt idx="3347">
                  <c:v>0.4868720884881601</c:v>
                </c:pt>
                <c:pt idx="3348">
                  <c:v>0.48727835476760839</c:v>
                </c:pt>
                <c:pt idx="3349">
                  <c:v>0.48768487725871074</c:v>
                </c:pt>
                <c:pt idx="3350">
                  <c:v>0.48809148515369777</c:v>
                </c:pt>
                <c:pt idx="3351">
                  <c:v>0.48849815710159833</c:v>
                </c:pt>
                <c:pt idx="3352">
                  <c:v>0.48890493580435473</c:v>
                </c:pt>
                <c:pt idx="3353">
                  <c:v>0.48931188531488051</c:v>
                </c:pt>
                <c:pt idx="3354">
                  <c:v>0.48971887752734866</c:v>
                </c:pt>
                <c:pt idx="3355">
                  <c:v>0.49012589109078797</c:v>
                </c:pt>
                <c:pt idx="3356">
                  <c:v>0.49053292600519843</c:v>
                </c:pt>
                <c:pt idx="3357">
                  <c:v>0.49094004632349358</c:v>
                </c:pt>
                <c:pt idx="3358">
                  <c:v>0.49134767906509685</c:v>
                </c:pt>
                <c:pt idx="3359">
                  <c:v>0.4917554826144695</c:v>
                </c:pt>
                <c:pt idx="3360">
                  <c:v>0.4921633075148133</c:v>
                </c:pt>
                <c:pt idx="3361">
                  <c:v>0.49257115376612826</c:v>
                </c:pt>
                <c:pt idx="3362">
                  <c:v>0.49297906407035674</c:v>
                </c:pt>
                <c:pt idx="3363">
                  <c:v>0.49338708112944107</c:v>
                </c:pt>
                <c:pt idx="3364">
                  <c:v>0.49379518359241009</c:v>
                </c:pt>
                <c:pt idx="3365">
                  <c:v>0.4942052503447269</c:v>
                </c:pt>
                <c:pt idx="3366">
                  <c:v>0.49461538114995723</c:v>
                </c:pt>
                <c:pt idx="3367">
                  <c:v>0.49502604572946685</c:v>
                </c:pt>
                <c:pt idx="3368">
                  <c:v>0.49543692381868815</c:v>
                </c:pt>
                <c:pt idx="3369">
                  <c:v>0.49584816487441935</c:v>
                </c:pt>
                <c:pt idx="3370">
                  <c:v>0.49625953403597761</c:v>
                </c:pt>
                <c:pt idx="3371">
                  <c:v>0.49667092454850703</c:v>
                </c:pt>
                <c:pt idx="3372">
                  <c:v>0.49708293423920041</c:v>
                </c:pt>
                <c:pt idx="3373">
                  <c:v>0.49749522149251901</c:v>
                </c:pt>
                <c:pt idx="3374">
                  <c:v>0.49790832008274216</c:v>
                </c:pt>
                <c:pt idx="3375">
                  <c:v>0.49832161083170584</c:v>
                </c:pt>
                <c:pt idx="3376">
                  <c:v>0.49873507238843889</c:v>
                </c:pt>
                <c:pt idx="3377">
                  <c:v>0.49914925987819175</c:v>
                </c:pt>
                <c:pt idx="3378">
                  <c:v>0.49956355412280046</c:v>
                </c:pt>
                <c:pt idx="3379">
                  <c:v>0.49997827538683259</c:v>
                </c:pt>
                <c:pt idx="3380">
                  <c:v>0.50039414960330797</c:v>
                </c:pt>
                <c:pt idx="3381">
                  <c:v>0.50081036543532209</c:v>
                </c:pt>
                <c:pt idx="3382">
                  <c:v>0.50122690153190386</c:v>
                </c:pt>
                <c:pt idx="3383">
                  <c:v>0.50164373654208194</c:v>
                </c:pt>
                <c:pt idx="3384">
                  <c:v>0.50206110532653936</c:v>
                </c:pt>
                <c:pt idx="3385">
                  <c:v>0.50247862356779494</c:v>
                </c:pt>
                <c:pt idx="3386">
                  <c:v>0.50289661153041632</c:v>
                </c:pt>
                <c:pt idx="3387">
                  <c:v>0.50331468489692233</c:v>
                </c:pt>
                <c:pt idx="3388">
                  <c:v>0.50373316393188061</c:v>
                </c:pt>
                <c:pt idx="3389">
                  <c:v>0.50415221944306055</c:v>
                </c:pt>
                <c:pt idx="3390">
                  <c:v>0.50457142441103864</c:v>
                </c:pt>
                <c:pt idx="3391">
                  <c:v>0.504990778835815</c:v>
                </c:pt>
                <c:pt idx="3392">
                  <c:v>0.50541024001544721</c:v>
                </c:pt>
                <c:pt idx="3393">
                  <c:v>0.50582976524799295</c:v>
                </c:pt>
                <c:pt idx="3394">
                  <c:v>0.50624965344704853</c:v>
                </c:pt>
                <c:pt idx="3395">
                  <c:v>0.50666986191067176</c:v>
                </c:pt>
                <c:pt idx="3396">
                  <c:v>0.50709009172526609</c:v>
                </c:pt>
                <c:pt idx="3397">
                  <c:v>0.50751068450637038</c:v>
                </c:pt>
                <c:pt idx="3398">
                  <c:v>0.50793283590837013</c:v>
                </c:pt>
                <c:pt idx="3399">
                  <c:v>0.5083562256666978</c:v>
                </c:pt>
                <c:pt idx="3400">
                  <c:v>0.50877982893473728</c:v>
                </c:pt>
                <c:pt idx="3401">
                  <c:v>0.50920362436151723</c:v>
                </c:pt>
                <c:pt idx="3402">
                  <c:v>0.50962765464898008</c:v>
                </c:pt>
                <c:pt idx="3403">
                  <c:v>0.51005198385003936</c:v>
                </c:pt>
                <c:pt idx="3404">
                  <c:v>0.51047723114285903</c:v>
                </c:pt>
                <c:pt idx="3405">
                  <c:v>0.51090273464733271</c:v>
                </c:pt>
                <c:pt idx="3406">
                  <c:v>0.51132860111831635</c:v>
                </c:pt>
                <c:pt idx="3407">
                  <c:v>0.51175465974804046</c:v>
                </c:pt>
                <c:pt idx="3408">
                  <c:v>0.51218165782049618</c:v>
                </c:pt>
                <c:pt idx="3409">
                  <c:v>0.51260867724392301</c:v>
                </c:pt>
                <c:pt idx="3410">
                  <c:v>0.51303657205716791</c:v>
                </c:pt>
                <c:pt idx="3411">
                  <c:v>0.51346512875051908</c:v>
                </c:pt>
                <c:pt idx="3412">
                  <c:v>0.51389430462203423</c:v>
                </c:pt>
                <c:pt idx="3413">
                  <c:v>0.51432405696977102</c:v>
                </c:pt>
                <c:pt idx="3414">
                  <c:v>0.51475395877430596</c:v>
                </c:pt>
                <c:pt idx="3415">
                  <c:v>0.51518415949243734</c:v>
                </c:pt>
                <c:pt idx="3416">
                  <c:v>0.51561442426348225</c:v>
                </c:pt>
                <c:pt idx="3417">
                  <c:v>0.51604503065006591</c:v>
                </c:pt>
                <c:pt idx="3418">
                  <c:v>0.51647638432064058</c:v>
                </c:pt>
                <c:pt idx="3419">
                  <c:v>0.5169078447460711</c:v>
                </c:pt>
                <c:pt idx="3420">
                  <c:v>0.51734000975355021</c:v>
                </c:pt>
                <c:pt idx="3421">
                  <c:v>0.51777251637656807</c:v>
                </c:pt>
                <c:pt idx="3422">
                  <c:v>0.51820523650929762</c:v>
                </c:pt>
                <c:pt idx="3423">
                  <c:v>0.51863797799299838</c:v>
                </c:pt>
                <c:pt idx="3424">
                  <c:v>0.51907174432331538</c:v>
                </c:pt>
                <c:pt idx="3425">
                  <c:v>0.51950576686528638</c:v>
                </c:pt>
                <c:pt idx="3426">
                  <c:v>0.51994008832085381</c:v>
                </c:pt>
                <c:pt idx="3427">
                  <c:v>0.52037498625264289</c:v>
                </c:pt>
                <c:pt idx="3428">
                  <c:v>0.5208102044489995</c:v>
                </c:pt>
                <c:pt idx="3429">
                  <c:v>0.52124681045848231</c:v>
                </c:pt>
                <c:pt idx="3430">
                  <c:v>0.52168341646796512</c:v>
                </c:pt>
                <c:pt idx="3431">
                  <c:v>0.52212053490075605</c:v>
                </c:pt>
                <c:pt idx="3432">
                  <c:v>0.52255773873743161</c:v>
                </c:pt>
                <c:pt idx="3433">
                  <c:v>0.52299532689158823</c:v>
                </c:pt>
                <c:pt idx="3434">
                  <c:v>0.52343300044962959</c:v>
                </c:pt>
                <c:pt idx="3435">
                  <c:v>0.52387071670961327</c:v>
                </c:pt>
                <c:pt idx="3436">
                  <c:v>0.52430930835941503</c:v>
                </c:pt>
                <c:pt idx="3437">
                  <c:v>0.5247479640621302</c:v>
                </c:pt>
                <c:pt idx="3438">
                  <c:v>0.52518664111581659</c:v>
                </c:pt>
                <c:pt idx="3439">
                  <c:v>0.52562546762630113</c:v>
                </c:pt>
                <c:pt idx="3440">
                  <c:v>0.52606489196397854</c:v>
                </c:pt>
                <c:pt idx="3441">
                  <c:v>0.52650433765262716</c:v>
                </c:pt>
                <c:pt idx="3442">
                  <c:v>0.52694403955292979</c:v>
                </c:pt>
                <c:pt idx="3443">
                  <c:v>0.52738423252556932</c:v>
                </c:pt>
                <c:pt idx="3444">
                  <c:v>0.52782451090209359</c:v>
                </c:pt>
                <c:pt idx="3445">
                  <c:v>0.52826491738444492</c:v>
                </c:pt>
                <c:pt idx="3446">
                  <c:v>0.52870538791970967</c:v>
                </c:pt>
                <c:pt idx="3447">
                  <c:v>0.52914592250788794</c:v>
                </c:pt>
                <c:pt idx="3448">
                  <c:v>0.52958649979800865</c:v>
                </c:pt>
                <c:pt idx="3449">
                  <c:v>0.5300281446366879</c:v>
                </c:pt>
                <c:pt idx="3450">
                  <c:v>0.53047004568702116</c:v>
                </c:pt>
                <c:pt idx="3451">
                  <c:v>0.53091196808832564</c:v>
                </c:pt>
                <c:pt idx="3452">
                  <c:v>0.53135468047556345</c:v>
                </c:pt>
                <c:pt idx="3453">
                  <c:v>0.53179835365650396</c:v>
                </c:pt>
                <c:pt idx="3454">
                  <c:v>0.53224271006852197</c:v>
                </c:pt>
                <c:pt idx="3455">
                  <c:v>0.53268719458636693</c:v>
                </c:pt>
                <c:pt idx="3456">
                  <c:v>0.53313238368626059</c:v>
                </c:pt>
                <c:pt idx="3457">
                  <c:v>0.53357774359392363</c:v>
                </c:pt>
                <c:pt idx="3458">
                  <c:v>0.53402365862683709</c:v>
                </c:pt>
                <c:pt idx="3459">
                  <c:v>0.53446991527528931</c:v>
                </c:pt>
                <c:pt idx="3460">
                  <c:v>0.53491621462568384</c:v>
                </c:pt>
                <c:pt idx="3461">
                  <c:v>0.5353625566780208</c:v>
                </c:pt>
                <c:pt idx="3462">
                  <c:v>0.53580906953812713</c:v>
                </c:pt>
                <c:pt idx="3463">
                  <c:v>0.53625566780211809</c:v>
                </c:pt>
                <c:pt idx="3464">
                  <c:v>0.53670290659524422</c:v>
                </c:pt>
                <c:pt idx="3465">
                  <c:v>0.5371502521432262</c:v>
                </c:pt>
                <c:pt idx="3466">
                  <c:v>0.53759793930674693</c:v>
                </c:pt>
                <c:pt idx="3467">
                  <c:v>0.53804562647026766</c:v>
                </c:pt>
                <c:pt idx="3468">
                  <c:v>0.5384935911964136</c:v>
                </c:pt>
                <c:pt idx="3469">
                  <c:v>0.53894187618712708</c:v>
                </c:pt>
                <c:pt idx="3470">
                  <c:v>0.5393904814424082</c:v>
                </c:pt>
                <c:pt idx="3471">
                  <c:v>0.53983917210157395</c:v>
                </c:pt>
                <c:pt idx="3472">
                  <c:v>0.54028788411171091</c:v>
                </c:pt>
                <c:pt idx="3473">
                  <c:v>0.54073674557864604</c:v>
                </c:pt>
                <c:pt idx="3474">
                  <c:v>0.5411866318921974</c:v>
                </c:pt>
                <c:pt idx="3475">
                  <c:v>0.54163724413876857</c:v>
                </c:pt>
                <c:pt idx="3476">
                  <c:v>0.54208883853001366</c:v>
                </c:pt>
                <c:pt idx="3477">
                  <c:v>0.54254045427222986</c:v>
                </c:pt>
                <c:pt idx="3478">
                  <c:v>0.54299219812027311</c:v>
                </c:pt>
                <c:pt idx="3479">
                  <c:v>0.54344432628579742</c:v>
                </c:pt>
                <c:pt idx="3480">
                  <c:v>0.54389677471588938</c:v>
                </c:pt>
                <c:pt idx="3481">
                  <c:v>0.54434928719889475</c:v>
                </c:pt>
                <c:pt idx="3482">
                  <c:v>0.54480226940326593</c:v>
                </c:pt>
                <c:pt idx="3483">
                  <c:v>0.54525569997803169</c:v>
                </c:pt>
                <c:pt idx="3484">
                  <c:v>0.54570913055279746</c:v>
                </c:pt>
                <c:pt idx="3485">
                  <c:v>0.546163650027093</c:v>
                </c:pt>
                <c:pt idx="3486">
                  <c:v>0.54661842571304253</c:v>
                </c:pt>
                <c:pt idx="3487">
                  <c:v>0.54707369247132909</c:v>
                </c:pt>
                <c:pt idx="3488">
                  <c:v>0.5475302829898282</c:v>
                </c:pt>
                <c:pt idx="3489">
                  <c:v>0.54798717242192374</c:v>
                </c:pt>
                <c:pt idx="3490">
                  <c:v>0.54844425401275987</c:v>
                </c:pt>
                <c:pt idx="3491">
                  <c:v>0.54890139965650953</c:v>
                </c:pt>
                <c:pt idx="3492">
                  <c:v>0.5493586093531726</c:v>
                </c:pt>
                <c:pt idx="3493">
                  <c:v>0.54981718551199066</c:v>
                </c:pt>
                <c:pt idx="3494">
                  <c:v>0.5502766584115979</c:v>
                </c:pt>
                <c:pt idx="3495">
                  <c:v>0.55073668643645568</c:v>
                </c:pt>
                <c:pt idx="3496">
                  <c:v>0.55119682121616931</c:v>
                </c:pt>
                <c:pt idx="3497">
                  <c:v>0.55165766057793153</c:v>
                </c:pt>
                <c:pt idx="3498">
                  <c:v>0.55211873480037665</c:v>
                </c:pt>
                <c:pt idx="3499">
                  <c:v>0.55258051360487048</c:v>
                </c:pt>
                <c:pt idx="3500">
                  <c:v>0.55304299699141291</c:v>
                </c:pt>
                <c:pt idx="3501">
                  <c:v>0.55350552307989764</c:v>
                </c:pt>
                <c:pt idx="3502">
                  <c:v>0.55396809187032481</c:v>
                </c:pt>
                <c:pt idx="3503">
                  <c:v>0.55443136524280057</c:v>
                </c:pt>
                <c:pt idx="3504">
                  <c:v>0.55489500158178628</c:v>
                </c:pt>
                <c:pt idx="3505">
                  <c:v>0.55535891548339722</c:v>
                </c:pt>
                <c:pt idx="3506">
                  <c:v>0.55582300019277753</c:v>
                </c:pt>
                <c:pt idx="3507">
                  <c:v>0.55628717030604247</c:v>
                </c:pt>
                <c:pt idx="3508">
                  <c:v>0.55675163933290384</c:v>
                </c:pt>
                <c:pt idx="3509">
                  <c:v>0.55721653537918869</c:v>
                </c:pt>
                <c:pt idx="3510">
                  <c:v>0.55768153818032939</c:v>
                </c:pt>
                <c:pt idx="3511">
                  <c:v>0.5581465623324412</c:v>
                </c:pt>
                <c:pt idx="3512">
                  <c:v>0.55861162918649543</c:v>
                </c:pt>
                <c:pt idx="3513">
                  <c:v>0.55907688819929013</c:v>
                </c:pt>
                <c:pt idx="3514">
                  <c:v>0.55954265963539296</c:v>
                </c:pt>
                <c:pt idx="3515">
                  <c:v>0.56000843107149578</c:v>
                </c:pt>
                <c:pt idx="3516">
                  <c:v>0.56047580383043649</c:v>
                </c:pt>
                <c:pt idx="3517">
                  <c:v>0.56094347550297352</c:v>
                </c:pt>
                <c:pt idx="3518">
                  <c:v>0.5614114887910493</c:v>
                </c:pt>
                <c:pt idx="3519">
                  <c:v>0.56188048422379899</c:v>
                </c:pt>
                <c:pt idx="3520">
                  <c:v>0.56234956506043343</c:v>
                </c:pt>
                <c:pt idx="3521">
                  <c:v>0.56281890210872187</c:v>
                </c:pt>
                <c:pt idx="3522">
                  <c:v>0.56328860212352028</c:v>
                </c:pt>
                <c:pt idx="3523">
                  <c:v>0.56375840889317452</c:v>
                </c:pt>
                <c:pt idx="3524">
                  <c:v>0.56422928321138732</c:v>
                </c:pt>
                <c:pt idx="3525">
                  <c:v>0.56470094751553346</c:v>
                </c:pt>
                <c:pt idx="3526">
                  <c:v>0.56517280397842007</c:v>
                </c:pt>
                <c:pt idx="3527">
                  <c:v>0.56564647527385625</c:v>
                </c:pt>
                <c:pt idx="3528">
                  <c:v>0.56612044548288887</c:v>
                </c:pt>
                <c:pt idx="3529">
                  <c:v>0.56659497081717192</c:v>
                </c:pt>
                <c:pt idx="3530">
                  <c:v>0.56707009397864783</c:v>
                </c:pt>
                <c:pt idx="3531">
                  <c:v>0.56754540929886421</c:v>
                </c:pt>
                <c:pt idx="3532">
                  <c:v>0.56802102353267703</c:v>
                </c:pt>
                <c:pt idx="3533">
                  <c:v>0.56849766261310608</c:v>
                </c:pt>
                <c:pt idx="3534">
                  <c:v>0.56897502762655494</c:v>
                </c:pt>
                <c:pt idx="3535">
                  <c:v>0.56945254209680196</c:v>
                </c:pt>
                <c:pt idx="3536">
                  <c:v>0.56993007791802019</c:v>
                </c:pt>
                <c:pt idx="3537">
                  <c:v>0.57040774184506549</c:v>
                </c:pt>
                <c:pt idx="3538">
                  <c:v>0.57088544847405309</c:v>
                </c:pt>
                <c:pt idx="3539">
                  <c:v>0.57136347536760823</c:v>
                </c:pt>
                <c:pt idx="3540">
                  <c:v>0.57184242035292376</c:v>
                </c:pt>
                <c:pt idx="3541">
                  <c:v>0.57232174965572036</c:v>
                </c:pt>
                <c:pt idx="3542">
                  <c:v>0.57280116436240169</c:v>
                </c:pt>
                <c:pt idx="3543">
                  <c:v>0.57328104879044883</c:v>
                </c:pt>
                <c:pt idx="3544">
                  <c:v>0.5737610186223806</c:v>
                </c:pt>
                <c:pt idx="3545">
                  <c:v>0.57424141547373575</c:v>
                </c:pt>
                <c:pt idx="3546">
                  <c:v>0.57472183367606211</c:v>
                </c:pt>
                <c:pt idx="3547">
                  <c:v>0.57520261484489843</c:v>
                </c:pt>
                <c:pt idx="3548">
                  <c:v>0.57568343871567706</c:v>
                </c:pt>
                <c:pt idx="3549">
                  <c:v>0.57616441204325386</c:v>
                </c:pt>
                <c:pt idx="3550">
                  <c:v>0.5766454921256865</c:v>
                </c:pt>
                <c:pt idx="3551">
                  <c:v>0.57712708463142726</c:v>
                </c:pt>
                <c:pt idx="3552">
                  <c:v>0.57760897605076444</c:v>
                </c:pt>
                <c:pt idx="3553">
                  <c:v>0.57809240474002599</c:v>
                </c:pt>
                <c:pt idx="3554">
                  <c:v>0.57857598288608569</c:v>
                </c:pt>
                <c:pt idx="3555">
                  <c:v>0.5790611837059545</c:v>
                </c:pt>
                <c:pt idx="3556">
                  <c:v>0.5795464058767944</c:v>
                </c:pt>
                <c:pt idx="3557">
                  <c:v>0.58003205506705779</c:v>
                </c:pt>
                <c:pt idx="3558">
                  <c:v>0.58051819532965809</c:v>
                </c:pt>
                <c:pt idx="3559">
                  <c:v>0.58100491206848004</c:v>
                </c:pt>
                <c:pt idx="3560">
                  <c:v>0.58149273905780285</c:v>
                </c:pt>
                <c:pt idx="3561">
                  <c:v>0.58198060874906798</c:v>
                </c:pt>
                <c:pt idx="3562">
                  <c:v>0.58246907626752598</c:v>
                </c:pt>
                <c:pt idx="3563">
                  <c:v>0.58295835512288841</c:v>
                </c:pt>
                <c:pt idx="3564">
                  <c:v>0.58344842396418417</c:v>
                </c:pt>
                <c:pt idx="3565">
                  <c:v>0.5839395603540386</c:v>
                </c:pt>
                <c:pt idx="3566">
                  <c:v>0.58443108106137409</c:v>
                </c:pt>
                <c:pt idx="3567">
                  <c:v>0.58492262311968068</c:v>
                </c:pt>
                <c:pt idx="3568">
                  <c:v>0.5854142078799297</c:v>
                </c:pt>
                <c:pt idx="3569">
                  <c:v>0.58590583534212104</c:v>
                </c:pt>
                <c:pt idx="3570">
                  <c:v>0.58639778306887991</c:v>
                </c:pt>
                <c:pt idx="3571">
                  <c:v>0.58689005106020642</c:v>
                </c:pt>
                <c:pt idx="3572">
                  <c:v>0.58738353605688964</c:v>
                </c:pt>
                <c:pt idx="3573">
                  <c:v>0.58787740537105393</c:v>
                </c:pt>
                <c:pt idx="3574">
                  <c:v>0.58837138144007406</c:v>
                </c:pt>
                <c:pt idx="3575">
                  <c:v>0.58886550696589246</c:v>
                </c:pt>
                <c:pt idx="3576">
                  <c:v>0.58935978194850902</c:v>
                </c:pt>
                <c:pt idx="3577">
                  <c:v>0.58985416368598143</c:v>
                </c:pt>
                <c:pt idx="3578">
                  <c:v>0.59034910054870426</c:v>
                </c:pt>
                <c:pt idx="3579">
                  <c:v>0.59084514766192808</c:v>
                </c:pt>
                <c:pt idx="3580">
                  <c:v>0.59134140828486359</c:v>
                </c:pt>
                <c:pt idx="3581">
                  <c:v>0.59183794647042431</c:v>
                </c:pt>
                <c:pt idx="3582">
                  <c:v>0.59233452735792735</c:v>
                </c:pt>
                <c:pt idx="3583">
                  <c:v>0.59283142850999804</c:v>
                </c:pt>
                <c:pt idx="3584">
                  <c:v>0.59332860722469394</c:v>
                </c:pt>
                <c:pt idx="3585">
                  <c:v>0.59382582864133215</c:v>
                </c:pt>
                <c:pt idx="3586">
                  <c:v>0.59432392544778845</c:v>
                </c:pt>
                <c:pt idx="3587">
                  <c:v>0.59482281224017808</c:v>
                </c:pt>
                <c:pt idx="3588">
                  <c:v>0.59532231821073167</c:v>
                </c:pt>
                <c:pt idx="3589">
                  <c:v>0.59582235795556449</c:v>
                </c:pt>
                <c:pt idx="3590">
                  <c:v>0.5963228674217631</c:v>
                </c:pt>
                <c:pt idx="3591">
                  <c:v>0.59682352634475988</c:v>
                </c:pt>
                <c:pt idx="3592">
                  <c:v>0.59732480444592062</c:v>
                </c:pt>
                <c:pt idx="3593">
                  <c:v>0.59782680848010117</c:v>
                </c:pt>
                <c:pt idx="3594">
                  <c:v>0.59832904737496462</c:v>
                </c:pt>
                <c:pt idx="3595">
                  <c:v>0.59883171328925155</c:v>
                </c:pt>
                <c:pt idx="3596">
                  <c:v>0.59933455001130786</c:v>
                </c:pt>
                <c:pt idx="3597">
                  <c:v>0.59983892400328853</c:v>
                </c:pt>
                <c:pt idx="3598">
                  <c:v>0.60034361825983673</c:v>
                </c:pt>
                <c:pt idx="3599">
                  <c:v>0.60084833386735614</c:v>
                </c:pt>
                <c:pt idx="3600">
                  <c:v>0.60135373270595294</c:v>
                </c:pt>
                <c:pt idx="3601">
                  <c:v>0.60186054070864714</c:v>
                </c:pt>
                <c:pt idx="3602">
                  <c:v>0.60236775437979351</c:v>
                </c:pt>
                <c:pt idx="3603">
                  <c:v>0.60287565128201737</c:v>
                </c:pt>
                <c:pt idx="3604">
                  <c:v>0.60338500005028095</c:v>
                </c:pt>
                <c:pt idx="3605">
                  <c:v>0.60389458367922733</c:v>
                </c:pt>
                <c:pt idx="3606">
                  <c:v>0.6044041673081737</c:v>
                </c:pt>
                <c:pt idx="3607">
                  <c:v>0.60491396444683188</c:v>
                </c:pt>
                <c:pt idx="3608">
                  <c:v>0.60542408185005758</c:v>
                </c:pt>
                <c:pt idx="3609">
                  <c:v>0.60593494653727431</c:v>
                </c:pt>
                <c:pt idx="3610">
                  <c:v>0.6064459393303181</c:v>
                </c:pt>
                <c:pt idx="3611">
                  <c:v>0.606957700758324</c:v>
                </c:pt>
                <c:pt idx="3612">
                  <c:v>0.60746988920575329</c:v>
                </c:pt>
                <c:pt idx="3613">
                  <c:v>0.60798224846095195</c:v>
                </c:pt>
                <c:pt idx="3614">
                  <c:v>0.60849518419237225</c:v>
                </c:pt>
                <c:pt idx="3615">
                  <c:v>0.60900837613544667</c:v>
                </c:pt>
                <c:pt idx="3616">
                  <c:v>0.60952178158823278</c:v>
                </c:pt>
                <c:pt idx="3617">
                  <c:v>0.61003537919975936</c:v>
                </c:pt>
                <c:pt idx="3618">
                  <c:v>0.6105490835661419</c:v>
                </c:pt>
                <c:pt idx="3619">
                  <c:v>0.61106357791845778</c:v>
                </c:pt>
                <c:pt idx="3620">
                  <c:v>0.61157852064116824</c:v>
                </c:pt>
                <c:pt idx="3621">
                  <c:v>0.6120941465949562</c:v>
                </c:pt>
                <c:pt idx="3622">
                  <c:v>0.61261005011136938</c:v>
                </c:pt>
                <c:pt idx="3623">
                  <c:v>0.61312638064720593</c:v>
                </c:pt>
                <c:pt idx="3624">
                  <c:v>0.61364271118304248</c:v>
                </c:pt>
                <c:pt idx="3625">
                  <c:v>0.61416045088297633</c:v>
                </c:pt>
                <c:pt idx="3626">
                  <c:v>0.61467836139067955</c:v>
                </c:pt>
                <c:pt idx="3627">
                  <c:v>0.61519637865323862</c:v>
                </c:pt>
                <c:pt idx="3628">
                  <c:v>0.61571484428619228</c:v>
                </c:pt>
                <c:pt idx="3629">
                  <c:v>0.61623424936187754</c:v>
                </c:pt>
                <c:pt idx="3630">
                  <c:v>0.61675388929824571</c:v>
                </c:pt>
                <c:pt idx="3631">
                  <c:v>0.61727370004238324</c:v>
                </c:pt>
                <c:pt idx="3632">
                  <c:v>0.61779383105108832</c:v>
                </c:pt>
                <c:pt idx="3633">
                  <c:v>0.61831436772824566</c:v>
                </c:pt>
                <c:pt idx="3634">
                  <c:v>0.61883565168939403</c:v>
                </c:pt>
                <c:pt idx="3635">
                  <c:v>0.61935761888161989</c:v>
                </c:pt>
                <c:pt idx="3636">
                  <c:v>0.61988071767531783</c:v>
                </c:pt>
                <c:pt idx="3637">
                  <c:v>0.62040388052192919</c:v>
                </c:pt>
                <c:pt idx="3638">
                  <c:v>0.62092759849379109</c:v>
                </c:pt>
                <c:pt idx="3639">
                  <c:v>0.62145148727342236</c:v>
                </c:pt>
                <c:pt idx="3640">
                  <c:v>0.62197546145693827</c:v>
                </c:pt>
                <c:pt idx="3641">
                  <c:v>0.62249960644822355</c:v>
                </c:pt>
                <c:pt idx="3642">
                  <c:v>0.62302503249777907</c:v>
                </c:pt>
                <c:pt idx="3643">
                  <c:v>0.62355058665316165</c:v>
                </c:pt>
                <c:pt idx="3644">
                  <c:v>0.62407667458282357</c:v>
                </c:pt>
                <c:pt idx="3645">
                  <c:v>0.62460372330618819</c:v>
                </c:pt>
                <c:pt idx="3646">
                  <c:v>0.62513107094314913</c:v>
                </c:pt>
                <c:pt idx="3647">
                  <c:v>0.62565852533496591</c:v>
                </c:pt>
                <c:pt idx="3648">
                  <c:v>0.62618615053455207</c:v>
                </c:pt>
                <c:pt idx="3649">
                  <c:v>0.6267151208453221</c:v>
                </c:pt>
                <c:pt idx="3650">
                  <c:v>0.62724460357940026</c:v>
                </c:pt>
                <c:pt idx="3651">
                  <c:v>0.62777415036639195</c:v>
                </c:pt>
                <c:pt idx="3652">
                  <c:v>0.62830461524514392</c:v>
                </c:pt>
                <c:pt idx="3653">
                  <c:v>0.62883525093166526</c:v>
                </c:pt>
                <c:pt idx="3654">
                  <c:v>0.62936639904149472</c:v>
                </c:pt>
                <c:pt idx="3655">
                  <c:v>0.62989831578628641</c:v>
                </c:pt>
                <c:pt idx="3656">
                  <c:v>0.63043029658399152</c:v>
                </c:pt>
                <c:pt idx="3657">
                  <c:v>0.63096229873266785</c:v>
                </c:pt>
                <c:pt idx="3658">
                  <c:v>0.63149432223231539</c:v>
                </c:pt>
                <c:pt idx="3659">
                  <c:v>0.63202670869847277</c:v>
                </c:pt>
                <c:pt idx="3660">
                  <c:v>0.63256003460736177</c:v>
                </c:pt>
                <c:pt idx="3661">
                  <c:v>0.63309368078081829</c:v>
                </c:pt>
                <c:pt idx="3662">
                  <c:v>0.63362734830524603</c:v>
                </c:pt>
                <c:pt idx="3663">
                  <c:v>0.63416152825298189</c:v>
                </c:pt>
                <c:pt idx="3664">
                  <c:v>0.63469594306140054</c:v>
                </c:pt>
                <c:pt idx="3665">
                  <c:v>0.63523067813438683</c:v>
                </c:pt>
                <c:pt idx="3666">
                  <c:v>0.6357656053661136</c:v>
                </c:pt>
                <c:pt idx="3667">
                  <c:v>0.63630100231920617</c:v>
                </c:pt>
                <c:pt idx="3668">
                  <c:v>0.6368367835897798</c:v>
                </c:pt>
                <c:pt idx="3669">
                  <c:v>0.63737275701909402</c:v>
                </c:pt>
                <c:pt idx="3670">
                  <c:v>0.63790898666006224</c:v>
                </c:pt>
                <c:pt idx="3671">
                  <c:v>0.63844560061851163</c:v>
                </c:pt>
                <c:pt idx="3672">
                  <c:v>0.63898257754347088</c:v>
                </c:pt>
                <c:pt idx="3673">
                  <c:v>0.63952141200292201</c:v>
                </c:pt>
                <c:pt idx="3674">
                  <c:v>0.64006058807791189</c:v>
                </c:pt>
                <c:pt idx="3675">
                  <c:v>0.64059980685484419</c:v>
                </c:pt>
                <c:pt idx="3676">
                  <c:v>0.64114043479587379</c:v>
                </c:pt>
                <c:pt idx="3677">
                  <c:v>0.64168140435244214</c:v>
                </c:pt>
                <c:pt idx="3678">
                  <c:v>0.64222363361630952</c:v>
                </c:pt>
                <c:pt idx="3679">
                  <c:v>0.6427665674622256</c:v>
                </c:pt>
                <c:pt idx="3680">
                  <c:v>0.64330952265911279</c:v>
                </c:pt>
                <c:pt idx="3681">
                  <c:v>0.64385256325988471</c:v>
                </c:pt>
                <c:pt idx="3682">
                  <c:v>0.64439671411115751</c:v>
                </c:pt>
                <c:pt idx="3683">
                  <c:v>0.64494139873670964</c:v>
                </c:pt>
                <c:pt idx="3684">
                  <c:v>0.64548759928121491</c:v>
                </c:pt>
                <c:pt idx="3685">
                  <c:v>0.64603397063348955</c:v>
                </c:pt>
                <c:pt idx="3686">
                  <c:v>0.64658185790471734</c:v>
                </c:pt>
                <c:pt idx="3687">
                  <c:v>0.64713006544051277</c:v>
                </c:pt>
                <c:pt idx="3688">
                  <c:v>0.64767850783699099</c:v>
                </c:pt>
                <c:pt idx="3689">
                  <c:v>0.64822699293541164</c:v>
                </c:pt>
                <c:pt idx="3690">
                  <c:v>0.64877577694742861</c:v>
                </c:pt>
                <c:pt idx="3691">
                  <c:v>0.64932537229635012</c:v>
                </c:pt>
                <c:pt idx="3692">
                  <c:v>0.6498753306117816</c:v>
                </c:pt>
                <c:pt idx="3693">
                  <c:v>0.65042537433109771</c:v>
                </c:pt>
                <c:pt idx="3694">
                  <c:v>0.65097593047372193</c:v>
                </c:pt>
                <c:pt idx="3695">
                  <c:v>0.651526593371202</c:v>
                </c:pt>
                <c:pt idx="3696">
                  <c:v>0.65207761923519203</c:v>
                </c:pt>
                <c:pt idx="3697">
                  <c:v>0.65262883725792253</c:v>
                </c:pt>
                <c:pt idx="3698">
                  <c:v>0.65318148579572155</c:v>
                </c:pt>
                <c:pt idx="3699">
                  <c:v>0.65373473216071332</c:v>
                </c:pt>
                <c:pt idx="3700">
                  <c:v>0.65428908877620606</c:v>
                </c:pt>
                <c:pt idx="3701">
                  <c:v>0.65484538833007544</c:v>
                </c:pt>
                <c:pt idx="3702">
                  <c:v>0.65540230706210878</c:v>
                </c:pt>
                <c:pt idx="3703">
                  <c:v>0.65596200142039429</c:v>
                </c:pt>
                <c:pt idx="3704">
                  <c:v>0.65652180253353576</c:v>
                </c:pt>
                <c:pt idx="3705">
                  <c:v>0.65708329037339974</c:v>
                </c:pt>
                <c:pt idx="3706">
                  <c:v>0.65764479956423483</c:v>
                </c:pt>
                <c:pt idx="3707">
                  <c:v>0.65820754711139795</c:v>
                </c:pt>
                <c:pt idx="3708">
                  <c:v>0.65877052951924386</c:v>
                </c:pt>
                <c:pt idx="3709">
                  <c:v>0.6593340243503979</c:v>
                </c:pt>
                <c:pt idx="3710">
                  <c:v>0.65989771134029251</c:v>
                </c:pt>
                <c:pt idx="3711">
                  <c:v>0.66046154778698529</c:v>
                </c:pt>
                <c:pt idx="3712">
                  <c:v>0.66102589665698619</c:v>
                </c:pt>
                <c:pt idx="3713">
                  <c:v>0.66159088605612226</c:v>
                </c:pt>
                <c:pt idx="3714">
                  <c:v>0.66215617436885477</c:v>
                </c:pt>
                <c:pt idx="3715">
                  <c:v>0.6627220178068377</c:v>
                </c:pt>
                <c:pt idx="3716">
                  <c:v>0.66328848042298461</c:v>
                </c:pt>
                <c:pt idx="3717">
                  <c:v>0.66385494303913151</c:v>
                </c:pt>
                <c:pt idx="3718">
                  <c:v>0.6644216191649901</c:v>
                </c:pt>
                <c:pt idx="3719">
                  <c:v>0.66498895717095496</c:v>
                </c:pt>
                <c:pt idx="3720">
                  <c:v>0.66555708516285317</c:v>
                </c:pt>
                <c:pt idx="3721">
                  <c:v>0.66612638745816588</c:v>
                </c:pt>
                <c:pt idx="3722">
                  <c:v>0.66669724837437405</c:v>
                </c:pt>
                <c:pt idx="3723">
                  <c:v>0.6672685149590345</c:v>
                </c:pt>
                <c:pt idx="3724">
                  <c:v>0.66784037937088769</c:v>
                </c:pt>
                <c:pt idx="3725">
                  <c:v>0.66841260674925085</c:v>
                </c:pt>
                <c:pt idx="3726">
                  <c:v>0.66898500493538338</c:v>
                </c:pt>
                <c:pt idx="3727">
                  <c:v>0.6695583425642474</c:v>
                </c:pt>
                <c:pt idx="3728">
                  <c:v>0.67013225666933307</c:v>
                </c:pt>
                <c:pt idx="3729">
                  <c:v>0.67070700346229439</c:v>
                </c:pt>
                <c:pt idx="3730">
                  <c:v>0.67128183565914046</c:v>
                </c:pt>
                <c:pt idx="3731">
                  <c:v>0.67185814107299735</c:v>
                </c:pt>
                <c:pt idx="3732">
                  <c:v>0.67243465999656593</c:v>
                </c:pt>
                <c:pt idx="3733">
                  <c:v>0.67301143513178852</c:v>
                </c:pt>
                <c:pt idx="3734">
                  <c:v>0.67358831702186706</c:v>
                </c:pt>
                <c:pt idx="3735">
                  <c:v>0.67416581809010956</c:v>
                </c:pt>
                <c:pt idx="3736">
                  <c:v>0.67474348996612143</c:v>
                </c:pt>
                <c:pt idx="3737">
                  <c:v>0.67532175966932606</c:v>
                </c:pt>
                <c:pt idx="3738">
                  <c:v>0.67590246338324422</c:v>
                </c:pt>
                <c:pt idx="3739">
                  <c:v>0.67648316709716239</c:v>
                </c:pt>
                <c:pt idx="3740">
                  <c:v>0.67706461809507157</c:v>
                </c:pt>
                <c:pt idx="3741">
                  <c:v>0.6776466455692024</c:v>
                </c:pt>
                <c:pt idx="3742">
                  <c:v>0.67822939897635304</c:v>
                </c:pt>
                <c:pt idx="3743">
                  <c:v>0.67881238724418658</c:v>
                </c:pt>
                <c:pt idx="3744">
                  <c:v>0.67939550361784706</c:v>
                </c:pt>
                <c:pt idx="3745">
                  <c:v>0.67997902565995982</c:v>
                </c:pt>
                <c:pt idx="3746">
                  <c:v>0.68056338038994824</c:v>
                </c:pt>
                <c:pt idx="3747">
                  <c:v>0.68114967805831328</c:v>
                </c:pt>
                <c:pt idx="3748">
                  <c:v>0.68173672301066934</c:v>
                </c:pt>
                <c:pt idx="3749">
                  <c:v>0.68232376796302541</c:v>
                </c:pt>
                <c:pt idx="3750">
                  <c:v>0.68291141074257422</c:v>
                </c:pt>
                <c:pt idx="3751">
                  <c:v>0.68349950189251762</c:v>
                </c:pt>
                <c:pt idx="3752">
                  <c:v>0.68408825492256742</c:v>
                </c:pt>
                <c:pt idx="3753">
                  <c:v>0.68467867332836851</c:v>
                </c:pt>
                <c:pt idx="3754">
                  <c:v>0.68526962550844894</c:v>
                </c:pt>
                <c:pt idx="3755">
                  <c:v>0.68586081254921227</c:v>
                </c:pt>
                <c:pt idx="3756">
                  <c:v>0.68645217039774498</c:v>
                </c:pt>
                <c:pt idx="3757">
                  <c:v>0.68704412607347043</c:v>
                </c:pt>
                <c:pt idx="3758">
                  <c:v>0.68763761901912024</c:v>
                </c:pt>
                <c:pt idx="3759">
                  <c:v>0.68823320435994484</c:v>
                </c:pt>
                <c:pt idx="3760">
                  <c:v>0.68882887510465407</c:v>
                </c:pt>
                <c:pt idx="3761">
                  <c:v>0.68942614717220119</c:v>
                </c:pt>
                <c:pt idx="3762">
                  <c:v>0.69002405976888348</c:v>
                </c:pt>
                <c:pt idx="3763">
                  <c:v>0.69062214317333515</c:v>
                </c:pt>
                <c:pt idx="3764">
                  <c:v>0.69122082440497956</c:v>
                </c:pt>
                <c:pt idx="3765">
                  <c:v>0.69182078669489433</c:v>
                </c:pt>
                <c:pt idx="3766">
                  <c:v>0.69242301218775326</c:v>
                </c:pt>
                <c:pt idx="3767">
                  <c:v>0.69302564334906436</c:v>
                </c:pt>
                <c:pt idx="3768">
                  <c:v>0.6936285947749431</c:v>
                </c:pt>
                <c:pt idx="3769">
                  <c:v>0.69423222943189933</c:v>
                </c:pt>
                <c:pt idx="3770">
                  <c:v>0.69483661137284647</c:v>
                </c:pt>
                <c:pt idx="3771">
                  <c:v>0.69544364083421895</c:v>
                </c:pt>
                <c:pt idx="3772">
                  <c:v>0.6960508411033608</c:v>
                </c:pt>
                <c:pt idx="3773">
                  <c:v>0.69665866055066661</c:v>
                </c:pt>
                <c:pt idx="3774">
                  <c:v>0.69726771835430035</c:v>
                </c:pt>
                <c:pt idx="3775">
                  <c:v>0.69787754479289621</c:v>
                </c:pt>
                <c:pt idx="3776">
                  <c:v>0.69848848148199305</c:v>
                </c:pt>
                <c:pt idx="3777">
                  <c:v>0.69909941817108989</c:v>
                </c:pt>
                <c:pt idx="3778">
                  <c:v>0.69971255401021737</c:v>
                </c:pt>
                <c:pt idx="3779">
                  <c:v>0.70032665064304755</c:v>
                </c:pt>
                <c:pt idx="3780">
                  <c:v>0.70094326669047591</c:v>
                </c:pt>
                <c:pt idx="3781">
                  <c:v>0.70156039516121238</c:v>
                </c:pt>
                <c:pt idx="3782">
                  <c:v>0.7021783349688534</c:v>
                </c:pt>
                <c:pt idx="3783">
                  <c:v>0.70279700070951423</c:v>
                </c:pt>
                <c:pt idx="3784">
                  <c:v>0.70341570915211737</c:v>
                </c:pt>
                <c:pt idx="3785">
                  <c:v>0.70403463110443221</c:v>
                </c:pt>
                <c:pt idx="3786">
                  <c:v>0.70465398007617053</c:v>
                </c:pt>
                <c:pt idx="3787">
                  <c:v>0.70527394822607281</c:v>
                </c:pt>
                <c:pt idx="3788">
                  <c:v>0.70589404448180215</c:v>
                </c:pt>
                <c:pt idx="3789">
                  <c:v>0.70651452505501255</c:v>
                </c:pt>
                <c:pt idx="3790">
                  <c:v>0.70713549670055986</c:v>
                </c:pt>
                <c:pt idx="3791">
                  <c:v>0.70775659645193423</c:v>
                </c:pt>
                <c:pt idx="3792">
                  <c:v>0.70837782430913565</c:v>
                </c:pt>
                <c:pt idx="3793">
                  <c:v>0.70900022646975147</c:v>
                </c:pt>
                <c:pt idx="3794">
                  <c:v>0.70962356807309879</c:v>
                </c:pt>
                <c:pt idx="3795">
                  <c:v>0.7102469096764461</c:v>
                </c:pt>
                <c:pt idx="3796">
                  <c:v>0.71087347527644029</c:v>
                </c:pt>
                <c:pt idx="3797">
                  <c:v>0.71150089491528135</c:v>
                </c:pt>
                <c:pt idx="3798">
                  <c:v>0.71212912589102695</c:v>
                </c:pt>
                <c:pt idx="3799">
                  <c:v>0.71275902224252385</c:v>
                </c:pt>
                <c:pt idx="3800">
                  <c:v>0.71338908940179013</c:v>
                </c:pt>
                <c:pt idx="3801">
                  <c:v>0.71401922061396994</c:v>
                </c:pt>
                <c:pt idx="3802">
                  <c:v>0.71465120936064164</c:v>
                </c:pt>
                <c:pt idx="3803">
                  <c:v>0.71528345431896745</c:v>
                </c:pt>
                <c:pt idx="3804">
                  <c:v>0.71591599819088958</c:v>
                </c:pt>
                <c:pt idx="3805">
                  <c:v>0.71655022878953434</c:v>
                </c:pt>
                <c:pt idx="3806">
                  <c:v>0.71718516397022769</c:v>
                </c:pt>
                <c:pt idx="3807">
                  <c:v>0.71782323774368328</c:v>
                </c:pt>
                <c:pt idx="3808">
                  <c:v>0.71846148232490825</c:v>
                </c:pt>
                <c:pt idx="3809">
                  <c:v>0.71910041013721071</c:v>
                </c:pt>
                <c:pt idx="3810">
                  <c:v>0.71973982902185007</c:v>
                </c:pt>
                <c:pt idx="3811">
                  <c:v>0.72037965357494171</c:v>
                </c:pt>
                <c:pt idx="3812">
                  <c:v>0.72102054567659191</c:v>
                </c:pt>
                <c:pt idx="3813">
                  <c:v>0.72166335936564752</c:v>
                </c:pt>
                <c:pt idx="3814">
                  <c:v>0.72230645061732834</c:v>
                </c:pt>
                <c:pt idx="3815">
                  <c:v>0.72294964862386502</c:v>
                </c:pt>
                <c:pt idx="3816">
                  <c:v>0.72359291068331522</c:v>
                </c:pt>
                <c:pt idx="3817">
                  <c:v>0.7242373043442375</c:v>
                </c:pt>
                <c:pt idx="3818">
                  <c:v>0.72488372634742104</c:v>
                </c:pt>
                <c:pt idx="3819">
                  <c:v>0.72553256101034691</c:v>
                </c:pt>
                <c:pt idx="3820">
                  <c:v>0.72618167323589811</c:v>
                </c:pt>
                <c:pt idx="3821">
                  <c:v>0.72683153274544021</c:v>
                </c:pt>
                <c:pt idx="3822">
                  <c:v>0.72748199008217518</c:v>
                </c:pt>
                <c:pt idx="3823">
                  <c:v>0.72813285308736242</c:v>
                </c:pt>
                <c:pt idx="3824">
                  <c:v>0.72878384419837661</c:v>
                </c:pt>
                <c:pt idx="3825">
                  <c:v>0.72943541178561244</c:v>
                </c:pt>
                <c:pt idx="3826">
                  <c:v>0.73008862339762848</c:v>
                </c:pt>
                <c:pt idx="3827">
                  <c:v>0.73074514441017613</c:v>
                </c:pt>
                <c:pt idx="3828">
                  <c:v>0.73140286107710928</c:v>
                </c:pt>
                <c:pt idx="3829">
                  <c:v>0.7320626060863038</c:v>
                </c:pt>
                <c:pt idx="3830">
                  <c:v>0.73272337594211445</c:v>
                </c:pt>
                <c:pt idx="3831">
                  <c:v>0.73338470092317565</c:v>
                </c:pt>
                <c:pt idx="3832">
                  <c:v>0.73404602590423684</c:v>
                </c:pt>
                <c:pt idx="3833">
                  <c:v>0.7347086746455106</c:v>
                </c:pt>
                <c:pt idx="3834">
                  <c:v>0.73537151554552493</c:v>
                </c:pt>
                <c:pt idx="3835">
                  <c:v>0.73603459130622217</c:v>
                </c:pt>
                <c:pt idx="3836">
                  <c:v>0.73669852110576628</c:v>
                </c:pt>
                <c:pt idx="3837">
                  <c:v>0.73736289927570497</c:v>
                </c:pt>
                <c:pt idx="3838">
                  <c:v>0.73802751230632657</c:v>
                </c:pt>
                <c:pt idx="3839">
                  <c:v>0.73869381206367069</c:v>
                </c:pt>
                <c:pt idx="3840">
                  <c:v>0.739361755845795</c:v>
                </c:pt>
                <c:pt idx="3841">
                  <c:v>0.7400301479983139</c:v>
                </c:pt>
                <c:pt idx="3842">
                  <c:v>0.74070342952323098</c:v>
                </c:pt>
                <c:pt idx="3843">
                  <c:v>0.7413788888472076</c:v>
                </c:pt>
                <c:pt idx="3844">
                  <c:v>0.74205688893675359</c:v>
                </c:pt>
                <c:pt idx="3845">
                  <c:v>0.74273495307921311</c:v>
                </c:pt>
                <c:pt idx="3846">
                  <c:v>0.74341521637170327</c:v>
                </c:pt>
                <c:pt idx="3847">
                  <c:v>0.74409556506807806</c:v>
                </c:pt>
                <c:pt idx="3848">
                  <c:v>0.74477683185621324</c:v>
                </c:pt>
                <c:pt idx="3849">
                  <c:v>0.74545869647154117</c:v>
                </c:pt>
                <c:pt idx="3850">
                  <c:v>0.74614107351017722</c:v>
                </c:pt>
                <c:pt idx="3851">
                  <c:v>0.74682396297212139</c:v>
                </c:pt>
                <c:pt idx="3852">
                  <c:v>0.7475071726986332</c:v>
                </c:pt>
                <c:pt idx="3853">
                  <c:v>0.74819057458388549</c:v>
                </c:pt>
                <c:pt idx="3854">
                  <c:v>0.74887527887837924</c:v>
                </c:pt>
                <c:pt idx="3855">
                  <c:v>0.74956002587481541</c:v>
                </c:pt>
                <c:pt idx="3856">
                  <c:v>0.75024680121351284</c:v>
                </c:pt>
                <c:pt idx="3857">
                  <c:v>0.75093383276386427</c:v>
                </c:pt>
                <c:pt idx="3858">
                  <c:v>0.7516213126846103</c:v>
                </c:pt>
                <c:pt idx="3859">
                  <c:v>0.7523094331344915</c:v>
                </c:pt>
                <c:pt idx="3860">
                  <c:v>0.75299864248390247</c:v>
                </c:pt>
                <c:pt idx="3861">
                  <c:v>0.75368806534302513</c:v>
                </c:pt>
                <c:pt idx="3862">
                  <c:v>0.75437838494293696</c:v>
                </c:pt>
                <c:pt idx="3863">
                  <c:v>0.75506898210547402</c:v>
                </c:pt>
                <c:pt idx="3864">
                  <c:v>0.75576017709520393</c:v>
                </c:pt>
                <c:pt idx="3865">
                  <c:v>0.75645207666698244</c:v>
                </c:pt>
                <c:pt idx="3866">
                  <c:v>0.75714436055624201</c:v>
                </c:pt>
                <c:pt idx="3867">
                  <c:v>0.75783672984938633</c:v>
                </c:pt>
                <c:pt idx="3868">
                  <c:v>0.75853003858526213</c:v>
                </c:pt>
                <c:pt idx="3869">
                  <c:v>0.75922353947987853</c:v>
                </c:pt>
                <c:pt idx="3870">
                  <c:v>0.75991812927402469</c:v>
                </c:pt>
                <c:pt idx="3871">
                  <c:v>0.76061491821820149</c:v>
                </c:pt>
                <c:pt idx="3872">
                  <c:v>0.76131300957161974</c:v>
                </c:pt>
                <c:pt idx="3873">
                  <c:v>0.76201197631485595</c:v>
                </c:pt>
                <c:pt idx="3874">
                  <c:v>0.76271107116391923</c:v>
                </c:pt>
                <c:pt idx="3875">
                  <c:v>0.76341065708531941</c:v>
                </c:pt>
                <c:pt idx="3876">
                  <c:v>0.76411058462225834</c:v>
                </c:pt>
                <c:pt idx="3877">
                  <c:v>0.76481119539027476</c:v>
                </c:pt>
                <c:pt idx="3878">
                  <c:v>0.76551259614422451</c:v>
                </c:pt>
                <c:pt idx="3879">
                  <c:v>0.76621745575550404</c:v>
                </c:pt>
                <c:pt idx="3880">
                  <c:v>0.76692485613235295</c:v>
                </c:pt>
                <c:pt idx="3881">
                  <c:v>0.76763281163445229</c:v>
                </c:pt>
                <c:pt idx="3882">
                  <c:v>0.76834108740111928</c:v>
                </c:pt>
                <c:pt idx="3883">
                  <c:v>0.76905143421198985</c:v>
                </c:pt>
                <c:pt idx="3884">
                  <c:v>0.76976259235976496</c:v>
                </c:pt>
                <c:pt idx="3885">
                  <c:v>0.77047411347404993</c:v>
                </c:pt>
                <c:pt idx="3886">
                  <c:v>0.77118680889174929</c:v>
                </c:pt>
                <c:pt idx="3887">
                  <c:v>0.7719005505070361</c:v>
                </c:pt>
                <c:pt idx="3888">
                  <c:v>0.77261557318059315</c:v>
                </c:pt>
                <c:pt idx="3889">
                  <c:v>0.77333100152260248</c:v>
                </c:pt>
                <c:pt idx="3890">
                  <c:v>0.77404803118744969</c:v>
                </c:pt>
                <c:pt idx="3891">
                  <c:v>0.77476593624211487</c:v>
                </c:pt>
                <c:pt idx="3892">
                  <c:v>0.77548388399872248</c:v>
                </c:pt>
                <c:pt idx="3893">
                  <c:v>0.77620185310630119</c:v>
                </c:pt>
                <c:pt idx="3894">
                  <c:v>0.77692080435855382</c:v>
                </c:pt>
                <c:pt idx="3895">
                  <c:v>0.77764016127925872</c:v>
                </c:pt>
                <c:pt idx="3896">
                  <c:v>0.77836026548395454</c:v>
                </c:pt>
                <c:pt idx="3897">
                  <c:v>0.77908305991101801</c:v>
                </c:pt>
                <c:pt idx="3898">
                  <c:v>0.77980978291677694</c:v>
                </c:pt>
                <c:pt idx="3899">
                  <c:v>0.78053671943224767</c:v>
                </c:pt>
                <c:pt idx="3900">
                  <c:v>0.78126512916472923</c:v>
                </c:pt>
                <c:pt idx="3901">
                  <c:v>0.78199368835400895</c:v>
                </c:pt>
                <c:pt idx="3902">
                  <c:v>0.78272801230550493</c:v>
                </c:pt>
                <c:pt idx="3903">
                  <c:v>0.78346430054634864</c:v>
                </c:pt>
                <c:pt idx="3904">
                  <c:v>0.78420112256147168</c:v>
                </c:pt>
                <c:pt idx="3905">
                  <c:v>0.78493899077418205</c:v>
                </c:pt>
                <c:pt idx="3906">
                  <c:v>0.78567826815098973</c:v>
                </c:pt>
                <c:pt idx="3907">
                  <c:v>0.7864182287588749</c:v>
                </c:pt>
                <c:pt idx="3908">
                  <c:v>0.78715921421337631</c:v>
                </c:pt>
                <c:pt idx="3909">
                  <c:v>0.78790182234168682</c:v>
                </c:pt>
                <c:pt idx="3910">
                  <c:v>0.78864447317193964</c:v>
                </c:pt>
                <c:pt idx="3911">
                  <c:v>0.78938962206581953</c:v>
                </c:pt>
                <c:pt idx="3912">
                  <c:v>0.79013618012379672</c:v>
                </c:pt>
                <c:pt idx="3913">
                  <c:v>0.79088282358565853</c:v>
                </c:pt>
                <c:pt idx="3914">
                  <c:v>0.79163459128060154</c:v>
                </c:pt>
                <c:pt idx="3915">
                  <c:v>0.79238746922604542</c:v>
                </c:pt>
                <c:pt idx="3916">
                  <c:v>0.79314049662828745</c:v>
                </c:pt>
                <c:pt idx="3917">
                  <c:v>0.79389476238685741</c:v>
                </c:pt>
                <c:pt idx="3918">
                  <c:v>0.79465197457944903</c:v>
                </c:pt>
                <c:pt idx="3919">
                  <c:v>0.79541309399976501</c:v>
                </c:pt>
                <c:pt idx="3920">
                  <c:v>0.79617432017493683</c:v>
                </c:pt>
                <c:pt idx="3921">
                  <c:v>0.79693672065352317</c:v>
                </c:pt>
                <c:pt idx="3922">
                  <c:v>0.79769944139667703</c:v>
                </c:pt>
                <c:pt idx="3923">
                  <c:v>0.79846229024565796</c:v>
                </c:pt>
                <c:pt idx="3924">
                  <c:v>0.79922680447039018</c:v>
                </c:pt>
                <c:pt idx="3925">
                  <c:v>0.79999180976745943</c:v>
                </c:pt>
                <c:pt idx="3926">
                  <c:v>0.80075696452132683</c:v>
                </c:pt>
                <c:pt idx="3927">
                  <c:v>0.80152329357860863</c:v>
                </c:pt>
                <c:pt idx="3928">
                  <c:v>0.80228972939074628</c:v>
                </c:pt>
                <c:pt idx="3929">
                  <c:v>0.80305866326651099</c:v>
                </c:pt>
                <c:pt idx="3930">
                  <c:v>0.80382913441220005</c:v>
                </c:pt>
                <c:pt idx="3931">
                  <c:v>0.80459979771662971</c:v>
                </c:pt>
                <c:pt idx="3932">
                  <c:v>0.80537246801234941</c:v>
                </c:pt>
                <c:pt idx="3933">
                  <c:v>0.80614626990954119</c:v>
                </c:pt>
                <c:pt idx="3934">
                  <c:v>0.80692069098489694</c:v>
                </c:pt>
                <c:pt idx="3935">
                  <c:v>0.80769547502676264</c:v>
                </c:pt>
                <c:pt idx="3936">
                  <c:v>0.8084717963385526</c:v>
                </c:pt>
                <c:pt idx="3937">
                  <c:v>0.80925407457129939</c:v>
                </c:pt>
                <c:pt idx="3938">
                  <c:v>0.8100366303666714</c:v>
                </c:pt>
                <c:pt idx="3939">
                  <c:v>0.81082157747081463</c:v>
                </c:pt>
                <c:pt idx="3940">
                  <c:v>0.81161149935124077</c:v>
                </c:pt>
                <c:pt idx="3941">
                  <c:v>0.81240142123166692</c:v>
                </c:pt>
                <c:pt idx="3942">
                  <c:v>0.81319320064658496</c:v>
                </c:pt>
                <c:pt idx="3943">
                  <c:v>0.8139857059945228</c:v>
                </c:pt>
                <c:pt idx="3944">
                  <c:v>0.81477853160702829</c:v>
                </c:pt>
                <c:pt idx="3945">
                  <c:v>0.81557204045061127</c:v>
                </c:pt>
                <c:pt idx="3946">
                  <c:v>0.81636708656411849</c:v>
                </c:pt>
                <c:pt idx="3947">
                  <c:v>0.81716264510093384</c:v>
                </c:pt>
                <c:pt idx="3948">
                  <c:v>0.81795920713339432</c:v>
                </c:pt>
                <c:pt idx="3949">
                  <c:v>0.81875997530717548</c:v>
                </c:pt>
                <c:pt idx="3950">
                  <c:v>0.81956853658543416</c:v>
                </c:pt>
                <c:pt idx="3951">
                  <c:v>0.82037867783555962</c:v>
                </c:pt>
                <c:pt idx="3952">
                  <c:v>0.8211902709517247</c:v>
                </c:pt>
                <c:pt idx="3953">
                  <c:v>0.82200312377518892</c:v>
                </c:pt>
                <c:pt idx="3954">
                  <c:v>0.82281642496904772</c:v>
                </c:pt>
                <c:pt idx="3955">
                  <c:v>0.82363171180322547</c:v>
                </c:pt>
                <c:pt idx="3956">
                  <c:v>0.82444973156171308</c:v>
                </c:pt>
                <c:pt idx="3957">
                  <c:v>0.8252700999270296</c:v>
                </c:pt>
                <c:pt idx="3958">
                  <c:v>0.82609061774914427</c:v>
                </c:pt>
                <c:pt idx="3959">
                  <c:v>0.82691585413588786</c:v>
                </c:pt>
                <c:pt idx="3960">
                  <c:v>0.8277456809814332</c:v>
                </c:pt>
                <c:pt idx="3961">
                  <c:v>0.82857578538960386</c:v>
                </c:pt>
                <c:pt idx="3962">
                  <c:v>0.82940840921237269</c:v>
                </c:pt>
                <c:pt idx="3963">
                  <c:v>0.83024822831242628</c:v>
                </c:pt>
                <c:pt idx="3964">
                  <c:v>0.83109058817804926</c:v>
                </c:pt>
                <c:pt idx="3965">
                  <c:v>0.83193975900347583</c:v>
                </c:pt>
                <c:pt idx="3966">
                  <c:v>0.83278899388181593</c:v>
                </c:pt>
                <c:pt idx="3967">
                  <c:v>0.83364021440047498</c:v>
                </c:pt>
                <c:pt idx="3968">
                  <c:v>0.83449581186822419</c:v>
                </c:pt>
                <c:pt idx="3969">
                  <c:v>0.83535166554762741</c:v>
                </c:pt>
                <c:pt idx="3970">
                  <c:v>0.8362081597561658</c:v>
                </c:pt>
                <c:pt idx="3971">
                  <c:v>0.83706570016229165</c:v>
                </c:pt>
                <c:pt idx="3972">
                  <c:v>0.83792383839561024</c:v>
                </c:pt>
                <c:pt idx="3973">
                  <c:v>0.83878295877360276</c:v>
                </c:pt>
                <c:pt idx="3974">
                  <c:v>0.83964212185353759</c:v>
                </c:pt>
                <c:pt idx="3975">
                  <c:v>0.84050318516990663</c:v>
                </c:pt>
                <c:pt idx="3976">
                  <c:v>0.84136634088145046</c:v>
                </c:pt>
                <c:pt idx="3977">
                  <c:v>0.84223146088234202</c:v>
                </c:pt>
                <c:pt idx="3978">
                  <c:v>0.84309675169100295</c:v>
                </c:pt>
                <c:pt idx="3979">
                  <c:v>0.84396278978365491</c:v>
                </c:pt>
                <c:pt idx="3980">
                  <c:v>0.84483337563316641</c:v>
                </c:pt>
                <c:pt idx="3981">
                  <c:v>0.84570586171911211</c:v>
                </c:pt>
                <c:pt idx="3982">
                  <c:v>0.84657851861282718</c:v>
                </c:pt>
                <c:pt idx="3983">
                  <c:v>0.84745324655074594</c:v>
                </c:pt>
                <c:pt idx="3984">
                  <c:v>0.8483340808664197</c:v>
                </c:pt>
                <c:pt idx="3985">
                  <c:v>0.84921608948550786</c:v>
                </c:pt>
                <c:pt idx="3986">
                  <c:v>0.85009952861966454</c:v>
                </c:pt>
                <c:pt idx="3987">
                  <c:v>0.8509834374751869</c:v>
                </c:pt>
                <c:pt idx="3988">
                  <c:v>0.8518679014559597</c:v>
                </c:pt>
                <c:pt idx="3989">
                  <c:v>0.85275509836104246</c:v>
                </c:pt>
                <c:pt idx="3990">
                  <c:v>0.85364583952733974</c:v>
                </c:pt>
                <c:pt idx="3991">
                  <c:v>0.85454053062330371</c:v>
                </c:pt>
                <c:pt idx="3992">
                  <c:v>0.85544237429461001</c:v>
                </c:pt>
                <c:pt idx="3993">
                  <c:v>0.8563446663363109</c:v>
                </c:pt>
                <c:pt idx="3994">
                  <c:v>0.8572511858703038</c:v>
                </c:pt>
                <c:pt idx="3995">
                  <c:v>0.85815781215915254</c:v>
                </c:pt>
                <c:pt idx="3996">
                  <c:v>0.85907797496372384</c:v>
                </c:pt>
                <c:pt idx="3997">
                  <c:v>0.8599994401775366</c:v>
                </c:pt>
                <c:pt idx="3998">
                  <c:v>0.86092195158893681</c:v>
                </c:pt>
                <c:pt idx="3999">
                  <c:v>0.8618472386265893</c:v>
                </c:pt>
                <c:pt idx="4000">
                  <c:v>0.86277367861668497</c:v>
                </c:pt>
                <c:pt idx="4001">
                  <c:v>0.86370110075145456</c:v>
                </c:pt>
                <c:pt idx="4002">
                  <c:v>0.86462944097798455</c:v>
                </c:pt>
                <c:pt idx="4003">
                  <c:v>0.8655623930142875</c:v>
                </c:pt>
                <c:pt idx="4004">
                  <c:v>0.86649549450738872</c:v>
                </c:pt>
                <c:pt idx="4005">
                  <c:v>0.86743307970443584</c:v>
                </c:pt>
                <c:pt idx="4006">
                  <c:v>0.86837499914863081</c:v>
                </c:pt>
                <c:pt idx="4007">
                  <c:v>0.86932466899536098</c:v>
                </c:pt>
                <c:pt idx="4008">
                  <c:v>0.8702746804576299</c:v>
                </c:pt>
                <c:pt idx="4009">
                  <c:v>0.87122663485827534</c:v>
                </c:pt>
                <c:pt idx="4010">
                  <c:v>0.87218089516380726</c:v>
                </c:pt>
                <c:pt idx="4011">
                  <c:v>0.87313575329653204</c:v>
                </c:pt>
                <c:pt idx="4012">
                  <c:v>0.87409144411713247</c:v>
                </c:pt>
                <c:pt idx="4013">
                  <c:v>0.87505048704020683</c:v>
                </c:pt>
                <c:pt idx="4014">
                  <c:v>0.87600997833367578</c:v>
                </c:pt>
                <c:pt idx="4015">
                  <c:v>0.87697239471019517</c:v>
                </c:pt>
                <c:pt idx="4016">
                  <c:v>0.87794042639213266</c:v>
                </c:pt>
                <c:pt idx="4017">
                  <c:v>0.87891447904794051</c:v>
                </c:pt>
                <c:pt idx="4018">
                  <c:v>0.87988983411298982</c:v>
                </c:pt>
                <c:pt idx="4019">
                  <c:v>0.88086980098781209</c:v>
                </c:pt>
                <c:pt idx="4020">
                  <c:v>0.88185685638506328</c:v>
                </c:pt>
                <c:pt idx="4021">
                  <c:v>0.88284579066777746</c:v>
                </c:pt>
                <c:pt idx="4022">
                  <c:v>0.88383694545149349</c:v>
                </c:pt>
                <c:pt idx="4023">
                  <c:v>0.8848303847891249</c:v>
                </c:pt>
                <c:pt idx="4024">
                  <c:v>0.88582382412675631</c:v>
                </c:pt>
                <c:pt idx="4025">
                  <c:v>0.88682127744696793</c:v>
                </c:pt>
                <c:pt idx="4026">
                  <c:v>0.88781892292592002</c:v>
                </c:pt>
                <c:pt idx="4027">
                  <c:v>0.88881733703983434</c:v>
                </c:pt>
                <c:pt idx="4028">
                  <c:v>0.88982096079071449</c:v>
                </c:pt>
                <c:pt idx="4029">
                  <c:v>0.8908282782596072</c:v>
                </c:pt>
                <c:pt idx="4030">
                  <c:v>0.89183657787317383</c:v>
                </c:pt>
                <c:pt idx="4031">
                  <c:v>0.89284577422752964</c:v>
                </c:pt>
                <c:pt idx="4032">
                  <c:v>0.89385650785180981</c:v>
                </c:pt>
                <c:pt idx="4033">
                  <c:v>0.89486809551493685</c:v>
                </c:pt>
                <c:pt idx="4034">
                  <c:v>0.89588267231402785</c:v>
                </c:pt>
                <c:pt idx="4035">
                  <c:v>0.89689940556120717</c:v>
                </c:pt>
                <c:pt idx="4036">
                  <c:v>0.89792117763758295</c:v>
                </c:pt>
                <c:pt idx="4037">
                  <c:v>0.89894997418347411</c:v>
                </c:pt>
                <c:pt idx="4038">
                  <c:v>0.89997896288810575</c:v>
                </c:pt>
                <c:pt idx="4039">
                  <c:v>0.90101414337437713</c:v>
                </c:pt>
                <c:pt idx="4040">
                  <c:v>0.90205534483451877</c:v>
                </c:pt>
                <c:pt idx="4041">
                  <c:v>0.90309991974810555</c:v>
                </c:pt>
                <c:pt idx="4042">
                  <c:v>0.90415903467306002</c:v>
                </c:pt>
                <c:pt idx="4043">
                  <c:v>0.90521915309365952</c:v>
                </c:pt>
                <c:pt idx="4044">
                  <c:v>0.90627997609630762</c:v>
                </c:pt>
                <c:pt idx="4045">
                  <c:v>0.90735130377677209</c:v>
                </c:pt>
                <c:pt idx="4046">
                  <c:v>0.90843409692875554</c:v>
                </c:pt>
                <c:pt idx="4047">
                  <c:v>0.90952024218321292</c:v>
                </c:pt>
                <c:pt idx="4048">
                  <c:v>0.91061371082078202</c:v>
                </c:pt>
                <c:pt idx="4049">
                  <c:v>0.91171469500020341</c:v>
                </c:pt>
                <c:pt idx="4050">
                  <c:v>0.91281717374760685</c:v>
                </c:pt>
                <c:pt idx="4051">
                  <c:v>0.91392686912326615</c:v>
                </c:pt>
                <c:pt idx="4052">
                  <c:v>0.91503801636496518</c:v>
                </c:pt>
                <c:pt idx="4053">
                  <c:v>0.91615099979018488</c:v>
                </c:pt>
                <c:pt idx="4054">
                  <c:v>0.9172825799112948</c:v>
                </c:pt>
                <c:pt idx="4055">
                  <c:v>0.91841588946106967</c:v>
                </c:pt>
                <c:pt idx="4056">
                  <c:v>0.91955105654533642</c:v>
                </c:pt>
                <c:pt idx="4057">
                  <c:v>0.92069006680441401</c:v>
                </c:pt>
                <c:pt idx="4058">
                  <c:v>0.92183069973730059</c:v>
                </c:pt>
                <c:pt idx="4059">
                  <c:v>0.92297500503722862</c:v>
                </c:pt>
                <c:pt idx="4060">
                  <c:v>0.9241252459071424</c:v>
                </c:pt>
                <c:pt idx="4061">
                  <c:v>0.92527839050913541</c:v>
                </c:pt>
                <c:pt idx="4062">
                  <c:v>0.92643249590483112</c:v>
                </c:pt>
                <c:pt idx="4063">
                  <c:v>0.92760137617257743</c:v>
                </c:pt>
                <c:pt idx="4064">
                  <c:v>0.92877597850059768</c:v>
                </c:pt>
                <c:pt idx="4065">
                  <c:v>0.92996996751044148</c:v>
                </c:pt>
                <c:pt idx="4066">
                  <c:v>0.93116414867902586</c:v>
                </c:pt>
                <c:pt idx="4067">
                  <c:v>0.93236151114231469</c:v>
                </c:pt>
                <c:pt idx="4068">
                  <c:v>0.93356754209989912</c:v>
                </c:pt>
                <c:pt idx="4069">
                  <c:v>0.93477805676142955</c:v>
                </c:pt>
                <c:pt idx="4070">
                  <c:v>0.93600678380136915</c:v>
                </c:pt>
                <c:pt idx="4071">
                  <c:v>0.93723911915543667</c:v>
                </c:pt>
                <c:pt idx="4072">
                  <c:v>0.9384928054806756</c:v>
                </c:pt>
                <c:pt idx="4073">
                  <c:v>0.93975595028614334</c:v>
                </c:pt>
                <c:pt idx="4074">
                  <c:v>0.94102421932469227</c:v>
                </c:pt>
                <c:pt idx="4075">
                  <c:v>0.94229797556283224</c:v>
                </c:pt>
                <c:pt idx="4076">
                  <c:v>0.94362747918670054</c:v>
                </c:pt>
                <c:pt idx="4077">
                  <c:v>0.94499848909852591</c:v>
                </c:pt>
                <c:pt idx="4078">
                  <c:v>0.94637445243566309</c:v>
                </c:pt>
                <c:pt idx="4079">
                  <c:v>0.94779796438559882</c:v>
                </c:pt>
                <c:pt idx="4080">
                  <c:v>0.94923936844937618</c:v>
                </c:pt>
                <c:pt idx="4081">
                  <c:v>0.95069469334635726</c:v>
                </c:pt>
                <c:pt idx="4082">
                  <c:v>0.95216805981397812</c:v>
                </c:pt>
                <c:pt idx="4083">
                  <c:v>0.95364157573839714</c:v>
                </c:pt>
                <c:pt idx="4084">
                  <c:v>0.95512273531049552</c:v>
                </c:pt>
                <c:pt idx="4085">
                  <c:v>0.95662616394552558</c:v>
                </c:pt>
                <c:pt idx="4086">
                  <c:v>0.95814577661670353</c:v>
                </c:pt>
                <c:pt idx="4087">
                  <c:v>0.95966863463549956</c:v>
                </c:pt>
                <c:pt idx="4088">
                  <c:v>0.96119277371256584</c:v>
                </c:pt>
                <c:pt idx="4089">
                  <c:v>0.96274180802201792</c:v>
                </c:pt>
                <c:pt idx="4090">
                  <c:v>0.96430410128456734</c:v>
                </c:pt>
                <c:pt idx="4091">
                  <c:v>0.96594925766623274</c:v>
                </c:pt>
                <c:pt idx="4092">
                  <c:v>0.96759646374113062</c:v>
                </c:pt>
                <c:pt idx="4093">
                  <c:v>0.96924608247577082</c:v>
                </c:pt>
                <c:pt idx="4094">
                  <c:v>0.97096287136571613</c:v>
                </c:pt>
                <c:pt idx="4095">
                  <c:v>0.97268879847132272</c:v>
                </c:pt>
                <c:pt idx="4096">
                  <c:v>0.97441737309735454</c:v>
                </c:pt>
                <c:pt idx="4097">
                  <c:v>0.97618198816272361</c:v>
                </c:pt>
                <c:pt idx="4098">
                  <c:v>0.97806245359766841</c:v>
                </c:pt>
                <c:pt idx="4099">
                  <c:v>0.98005447785698352</c:v>
                </c:pt>
                <c:pt idx="4100">
                  <c:v>0.98205023853625362</c:v>
                </c:pt>
                <c:pt idx="4101">
                  <c:v>0.98412303351950992</c:v>
                </c:pt>
                <c:pt idx="4102">
                  <c:v>0.98622862359448538</c:v>
                </c:pt>
                <c:pt idx="4103">
                  <c:v>0.9917798760990344</c:v>
                </c:pt>
                <c:pt idx="4104">
                  <c:v>1.0000000000000011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F-42D6-948B-7FA2C540DEF9}"/>
            </c:ext>
          </c:extLst>
        </c:ser>
        <c:ser>
          <c:idx val="0"/>
          <c:order val="1"/>
          <c:tx>
            <c:strRef>
              <c:f>'Rosario Valley In. Str. Volume'!$J$1</c:f>
              <c:strCache>
                <c:ptCount val="1"/>
                <c:pt idx="0">
                  <c:v>Line of Equality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4D9F-42D6-948B-7FA2C540DEF9}"/>
              </c:ext>
            </c:extLst>
          </c:dPt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F-42D6-948B-7FA2C540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  <c:majorUnit val="0.1"/>
      </c:valAx>
      <c:valAx>
        <c:axId val="3958207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  <a:r>
                  <a:rPr lang="en-US" baseline="0"/>
                  <a:t> of Wealth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198327263018378"/>
          <c:y val="0.21070931276650198"/>
          <c:w val="0.33248540692138073"/>
          <c:h val="0.12557578740157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Volume'!$F$4:$F$95868</c:f>
              <c:numCache>
                <c:formatCode>0</c:formatCode>
                <c:ptCount val="95865"/>
                <c:pt idx="0">
                  <c:v>0</c:v>
                </c:pt>
                <c:pt idx="1">
                  <c:v>-0.42750000000000005</c:v>
                </c:pt>
                <c:pt idx="2">
                  <c:v>-6.0000000000000053E-2</c:v>
                </c:pt>
                <c:pt idx="3">
                  <c:v>2.5000000000000022E-2</c:v>
                </c:pt>
                <c:pt idx="4">
                  <c:v>4.2500000000000093E-2</c:v>
                </c:pt>
                <c:pt idx="5">
                  <c:v>-6.0000000000000053E-2</c:v>
                </c:pt>
                <c:pt idx="6">
                  <c:v>-1.0000000000000009E-2</c:v>
                </c:pt>
                <c:pt idx="7">
                  <c:v>2.9999999999999916E-2</c:v>
                </c:pt>
                <c:pt idx="8">
                  <c:v>2.750000000000008E-2</c:v>
                </c:pt>
                <c:pt idx="9">
                  <c:v>-5.4999999999999938E-2</c:v>
                </c:pt>
                <c:pt idx="10">
                  <c:v>2.4999999999999911E-2</c:v>
                </c:pt>
                <c:pt idx="11">
                  <c:v>-1.7500000000000071E-2</c:v>
                </c:pt>
                <c:pt idx="12">
                  <c:v>-9.9999999999997868E-3</c:v>
                </c:pt>
                <c:pt idx="13">
                  <c:v>4.9999999999998934E-3</c:v>
                </c:pt>
                <c:pt idx="14">
                  <c:v>2.7499999999999858E-2</c:v>
                </c:pt>
                <c:pt idx="15">
                  <c:v>-2.7499999999999858E-2</c:v>
                </c:pt>
                <c:pt idx="16">
                  <c:v>0</c:v>
                </c:pt>
                <c:pt idx="17">
                  <c:v>7.5000000000000622E-3</c:v>
                </c:pt>
                <c:pt idx="18">
                  <c:v>-1.5000000000000124E-2</c:v>
                </c:pt>
                <c:pt idx="19">
                  <c:v>2.2204460492503131E-16</c:v>
                </c:pt>
                <c:pt idx="20">
                  <c:v>1.2499999999999734E-2</c:v>
                </c:pt>
                <c:pt idx="21">
                  <c:v>-1.4999999999999902E-2</c:v>
                </c:pt>
                <c:pt idx="22">
                  <c:v>1.2499999999999956E-2</c:v>
                </c:pt>
                <c:pt idx="23">
                  <c:v>7.5000000000000622E-3</c:v>
                </c:pt>
                <c:pt idx="24">
                  <c:v>-1.4999999999999902E-2</c:v>
                </c:pt>
                <c:pt idx="25">
                  <c:v>2.4999999999997247E-3</c:v>
                </c:pt>
                <c:pt idx="26">
                  <c:v>2.2204460492503131E-16</c:v>
                </c:pt>
                <c:pt idx="27">
                  <c:v>1.2499999999999956E-2</c:v>
                </c:pt>
                <c:pt idx="28">
                  <c:v>1.4999999999999902E-2</c:v>
                </c:pt>
                <c:pt idx="29">
                  <c:v>-2.2499999999999742E-2</c:v>
                </c:pt>
                <c:pt idx="30">
                  <c:v>4.9999999999996714E-3</c:v>
                </c:pt>
                <c:pt idx="31">
                  <c:v>-4.9999999999998934E-3</c:v>
                </c:pt>
                <c:pt idx="32">
                  <c:v>-1.2499999999999956E-2</c:v>
                </c:pt>
                <c:pt idx="33">
                  <c:v>2.2500000000000187E-2</c:v>
                </c:pt>
                <c:pt idx="34">
                  <c:v>-2.000000000000024E-2</c:v>
                </c:pt>
                <c:pt idx="35">
                  <c:v>2.4999999999999911E-2</c:v>
                </c:pt>
                <c:pt idx="36">
                  <c:v>-1.499999999999968E-2</c:v>
                </c:pt>
                <c:pt idx="37">
                  <c:v>-1.0000000000000231E-2</c:v>
                </c:pt>
                <c:pt idx="38">
                  <c:v>1.0000000000000009E-2</c:v>
                </c:pt>
                <c:pt idx="39">
                  <c:v>-1.2499999999999956E-2</c:v>
                </c:pt>
                <c:pt idx="40">
                  <c:v>2.4999999999999467E-3</c:v>
                </c:pt>
                <c:pt idx="41">
                  <c:v>2.5000000000001688E-3</c:v>
                </c:pt>
                <c:pt idx="42">
                  <c:v>9.9999999999997868E-3</c:v>
                </c:pt>
                <c:pt idx="43">
                  <c:v>-4.9999999999998934E-3</c:v>
                </c:pt>
                <c:pt idx="44">
                  <c:v>-4.9999999999998934E-3</c:v>
                </c:pt>
                <c:pt idx="45">
                  <c:v>-5.0000000000001155E-3</c:v>
                </c:pt>
                <c:pt idx="46">
                  <c:v>2.2499999999999964E-2</c:v>
                </c:pt>
                <c:pt idx="47">
                  <c:v>-1.7500000000000071E-2</c:v>
                </c:pt>
                <c:pt idx="48">
                  <c:v>3.7500000000000089E-2</c:v>
                </c:pt>
                <c:pt idx="49">
                  <c:v>-2.7499999999999858E-2</c:v>
                </c:pt>
                <c:pt idx="50">
                  <c:v>-1.2500000000000178E-2</c:v>
                </c:pt>
                <c:pt idx="51">
                  <c:v>4.0000000000000036E-2</c:v>
                </c:pt>
                <c:pt idx="52">
                  <c:v>-4.0000000000000036E-2</c:v>
                </c:pt>
                <c:pt idx="53">
                  <c:v>7.5000000000000622E-3</c:v>
                </c:pt>
                <c:pt idx="54">
                  <c:v>-4.9999999999998934E-3</c:v>
                </c:pt>
                <c:pt idx="55">
                  <c:v>2.4999999999999467E-3</c:v>
                </c:pt>
                <c:pt idx="56">
                  <c:v>7.4999999999998401E-3</c:v>
                </c:pt>
                <c:pt idx="57">
                  <c:v>-1.4999999999999902E-2</c:v>
                </c:pt>
                <c:pt idx="58">
                  <c:v>2.4999999999999911E-2</c:v>
                </c:pt>
                <c:pt idx="59">
                  <c:v>-1.7499999999999849E-2</c:v>
                </c:pt>
                <c:pt idx="60">
                  <c:v>0</c:v>
                </c:pt>
                <c:pt idx="61">
                  <c:v>1.0000000000000009E-2</c:v>
                </c:pt>
                <c:pt idx="62">
                  <c:v>-2.2204460492503131E-16</c:v>
                </c:pt>
                <c:pt idx="63">
                  <c:v>-7.4999999999998401E-3</c:v>
                </c:pt>
                <c:pt idx="64">
                  <c:v>-7.5000000000000622E-3</c:v>
                </c:pt>
                <c:pt idx="65">
                  <c:v>2.5000000000001688E-3</c:v>
                </c:pt>
                <c:pt idx="66">
                  <c:v>2.4999999999999911E-2</c:v>
                </c:pt>
                <c:pt idx="67">
                  <c:v>-2.5000000000000133E-2</c:v>
                </c:pt>
                <c:pt idx="68">
                  <c:v>1.5000000000000124E-2</c:v>
                </c:pt>
                <c:pt idx="69">
                  <c:v>-1.4999999999999902E-2</c:v>
                </c:pt>
                <c:pt idx="70">
                  <c:v>-2.2204460492503131E-16</c:v>
                </c:pt>
                <c:pt idx="71">
                  <c:v>2.2204460492503131E-16</c:v>
                </c:pt>
                <c:pt idx="72">
                  <c:v>4.9999999999998934E-3</c:v>
                </c:pt>
                <c:pt idx="73">
                  <c:v>-7.5000000000000622E-3</c:v>
                </c:pt>
                <c:pt idx="74">
                  <c:v>1.2499999999999956E-2</c:v>
                </c:pt>
                <c:pt idx="75">
                  <c:v>-1.2499999999999956E-2</c:v>
                </c:pt>
                <c:pt idx="76">
                  <c:v>2.2204460492503131E-16</c:v>
                </c:pt>
                <c:pt idx="77">
                  <c:v>4.9999999999996714E-3</c:v>
                </c:pt>
                <c:pt idx="78">
                  <c:v>-7.4999999999998401E-3</c:v>
                </c:pt>
                <c:pt idx="79">
                  <c:v>2.5000000000001688E-3</c:v>
                </c:pt>
                <c:pt idx="80">
                  <c:v>-2.2204460492503131E-16</c:v>
                </c:pt>
                <c:pt idx="81">
                  <c:v>1.0000000000000009E-2</c:v>
                </c:pt>
                <c:pt idx="82">
                  <c:v>-1.0000000000000009E-2</c:v>
                </c:pt>
                <c:pt idx="83">
                  <c:v>2.5000000000001688E-3</c:v>
                </c:pt>
                <c:pt idx="84">
                  <c:v>-2.5000000000001688E-3</c:v>
                </c:pt>
                <c:pt idx="85">
                  <c:v>5.0000000000001155E-3</c:v>
                </c:pt>
                <c:pt idx="86">
                  <c:v>0</c:v>
                </c:pt>
                <c:pt idx="87">
                  <c:v>7.4999999999998401E-3</c:v>
                </c:pt>
                <c:pt idx="88">
                  <c:v>-7.4999999999998401E-3</c:v>
                </c:pt>
                <c:pt idx="89">
                  <c:v>2.4999999999999467E-3</c:v>
                </c:pt>
                <c:pt idx="90">
                  <c:v>1.4999999999999902E-2</c:v>
                </c:pt>
                <c:pt idx="91">
                  <c:v>-2.2499999999999964E-2</c:v>
                </c:pt>
                <c:pt idx="92">
                  <c:v>-2.4999999999999467E-3</c:v>
                </c:pt>
                <c:pt idx="93">
                  <c:v>2.5000000000001688E-3</c:v>
                </c:pt>
                <c:pt idx="94">
                  <c:v>4.9999999999996714E-3</c:v>
                </c:pt>
                <c:pt idx="95">
                  <c:v>-4.9999999999998934E-3</c:v>
                </c:pt>
                <c:pt idx="96">
                  <c:v>0</c:v>
                </c:pt>
                <c:pt idx="97">
                  <c:v>1.2500000000000178E-2</c:v>
                </c:pt>
                <c:pt idx="98">
                  <c:v>-1.2500000000000178E-2</c:v>
                </c:pt>
                <c:pt idx="99">
                  <c:v>2.4999999999999467E-3</c:v>
                </c:pt>
                <c:pt idx="100">
                  <c:v>1.5000000000000124E-2</c:v>
                </c:pt>
                <c:pt idx="101">
                  <c:v>-1.2499999999999734E-2</c:v>
                </c:pt>
                <c:pt idx="102">
                  <c:v>-7.5000000000002842E-3</c:v>
                </c:pt>
                <c:pt idx="103">
                  <c:v>4.9999999999998934E-3</c:v>
                </c:pt>
                <c:pt idx="104">
                  <c:v>4.2499999999999982E-2</c:v>
                </c:pt>
                <c:pt idx="105">
                  <c:v>-4.2499999999999538E-2</c:v>
                </c:pt>
                <c:pt idx="106">
                  <c:v>-2.5000000000003908E-3</c:v>
                </c:pt>
                <c:pt idx="107">
                  <c:v>-2.4999999999999467E-3</c:v>
                </c:pt>
                <c:pt idx="108">
                  <c:v>4.9999999999998934E-3</c:v>
                </c:pt>
                <c:pt idx="109">
                  <c:v>-4.9999999999998934E-3</c:v>
                </c:pt>
                <c:pt idx="110">
                  <c:v>2.4999999999999467E-3</c:v>
                </c:pt>
                <c:pt idx="111">
                  <c:v>2.4999999999999467E-3</c:v>
                </c:pt>
                <c:pt idx="112">
                  <c:v>-4.9999999999998934E-3</c:v>
                </c:pt>
                <c:pt idx="113">
                  <c:v>2.4999999999999467E-3</c:v>
                </c:pt>
                <c:pt idx="114">
                  <c:v>0</c:v>
                </c:pt>
                <c:pt idx="115">
                  <c:v>-2.4999999999999467E-3</c:v>
                </c:pt>
                <c:pt idx="116">
                  <c:v>2.5000000000003908E-3</c:v>
                </c:pt>
                <c:pt idx="117">
                  <c:v>-4.4408920985006262E-16</c:v>
                </c:pt>
                <c:pt idx="118">
                  <c:v>1.7500000000000071E-2</c:v>
                </c:pt>
                <c:pt idx="119">
                  <c:v>-2.0000000000000018E-2</c:v>
                </c:pt>
                <c:pt idx="120">
                  <c:v>2.4999999999999467E-3</c:v>
                </c:pt>
                <c:pt idx="121">
                  <c:v>0</c:v>
                </c:pt>
                <c:pt idx="122">
                  <c:v>0</c:v>
                </c:pt>
                <c:pt idx="123">
                  <c:v>4.9999999999998934E-3</c:v>
                </c:pt>
                <c:pt idx="124">
                  <c:v>-4.9999999999994493E-3</c:v>
                </c:pt>
                <c:pt idx="125">
                  <c:v>2.4999999999995026E-3</c:v>
                </c:pt>
                <c:pt idx="126">
                  <c:v>0</c:v>
                </c:pt>
                <c:pt idx="127">
                  <c:v>-2.4999999999999467E-3</c:v>
                </c:pt>
                <c:pt idx="128">
                  <c:v>2.4999999999999467E-3</c:v>
                </c:pt>
                <c:pt idx="129">
                  <c:v>-4.9999999999998934E-3</c:v>
                </c:pt>
                <c:pt idx="130">
                  <c:v>1.5000000000000124E-2</c:v>
                </c:pt>
                <c:pt idx="131">
                  <c:v>0</c:v>
                </c:pt>
                <c:pt idx="132">
                  <c:v>-1.0000000000000231E-2</c:v>
                </c:pt>
                <c:pt idx="133">
                  <c:v>0</c:v>
                </c:pt>
                <c:pt idx="134">
                  <c:v>-2.4999999999999467E-3</c:v>
                </c:pt>
                <c:pt idx="135">
                  <c:v>-2.4999999999999467E-3</c:v>
                </c:pt>
                <c:pt idx="136">
                  <c:v>1.0000000000000231E-2</c:v>
                </c:pt>
                <c:pt idx="137">
                  <c:v>-1.0000000000000231E-2</c:v>
                </c:pt>
                <c:pt idx="138">
                  <c:v>7.4999999999998401E-3</c:v>
                </c:pt>
                <c:pt idx="139">
                  <c:v>4.4408920985006262E-16</c:v>
                </c:pt>
                <c:pt idx="140">
                  <c:v>-4.4408920985006262E-16</c:v>
                </c:pt>
                <c:pt idx="141">
                  <c:v>-4.9999999999998934E-3</c:v>
                </c:pt>
                <c:pt idx="142">
                  <c:v>2.4999999999999467E-3</c:v>
                </c:pt>
                <c:pt idx="143">
                  <c:v>1.0000000000000231E-2</c:v>
                </c:pt>
                <c:pt idx="144">
                  <c:v>-1.2500000000000178E-2</c:v>
                </c:pt>
                <c:pt idx="145">
                  <c:v>5.0000000000003375E-3</c:v>
                </c:pt>
                <c:pt idx="146">
                  <c:v>1.2499999999999289E-2</c:v>
                </c:pt>
                <c:pt idx="147">
                  <c:v>-1.7499999999999183E-2</c:v>
                </c:pt>
                <c:pt idx="148">
                  <c:v>2.4999999999995026E-3</c:v>
                </c:pt>
                <c:pt idx="149">
                  <c:v>-2.4999999999999467E-3</c:v>
                </c:pt>
                <c:pt idx="150">
                  <c:v>-2.4999999999999467E-3</c:v>
                </c:pt>
                <c:pt idx="151">
                  <c:v>7.4999999999998401E-3</c:v>
                </c:pt>
                <c:pt idx="152">
                  <c:v>4.4408920985006262E-16</c:v>
                </c:pt>
                <c:pt idx="153">
                  <c:v>-5.0000000000003375E-3</c:v>
                </c:pt>
                <c:pt idx="154">
                  <c:v>2.4999999999999467E-3</c:v>
                </c:pt>
                <c:pt idx="155">
                  <c:v>5.0000000000003375E-3</c:v>
                </c:pt>
                <c:pt idx="156">
                  <c:v>2.4999999999995026E-3</c:v>
                </c:pt>
                <c:pt idx="157">
                  <c:v>4.4408920985006262E-16</c:v>
                </c:pt>
                <c:pt idx="158">
                  <c:v>-5.0000000000003375E-3</c:v>
                </c:pt>
                <c:pt idx="159">
                  <c:v>-7.4999999999998401E-3</c:v>
                </c:pt>
                <c:pt idx="160">
                  <c:v>0</c:v>
                </c:pt>
                <c:pt idx="161">
                  <c:v>4.9999999999998934E-3</c:v>
                </c:pt>
                <c:pt idx="162">
                  <c:v>2.2500000000000409E-2</c:v>
                </c:pt>
                <c:pt idx="163">
                  <c:v>-2.5000000000000355E-2</c:v>
                </c:pt>
                <c:pt idx="164">
                  <c:v>1.2499999999999734E-2</c:v>
                </c:pt>
                <c:pt idx="165">
                  <c:v>-1.499999999999968E-2</c:v>
                </c:pt>
                <c:pt idx="166">
                  <c:v>3.0000000000000249E-2</c:v>
                </c:pt>
                <c:pt idx="167">
                  <c:v>-2.0000000000000462E-2</c:v>
                </c:pt>
                <c:pt idx="168">
                  <c:v>5.0000000000003375E-3</c:v>
                </c:pt>
                <c:pt idx="169">
                  <c:v>-1.5000000000000124E-2</c:v>
                </c:pt>
                <c:pt idx="170">
                  <c:v>2.4999999999999467E-3</c:v>
                </c:pt>
                <c:pt idx="171">
                  <c:v>2.4999999999999467E-3</c:v>
                </c:pt>
                <c:pt idx="172">
                  <c:v>1.2500000000000178E-2</c:v>
                </c:pt>
                <c:pt idx="173">
                  <c:v>-1.5000000000000124E-2</c:v>
                </c:pt>
                <c:pt idx="174">
                  <c:v>-2.4999999999999467E-3</c:v>
                </c:pt>
                <c:pt idx="175">
                  <c:v>7.5000000000002842E-3</c:v>
                </c:pt>
                <c:pt idx="176">
                  <c:v>-5.0000000000003375E-3</c:v>
                </c:pt>
                <c:pt idx="177">
                  <c:v>-2.4999999999999467E-3</c:v>
                </c:pt>
                <c:pt idx="178">
                  <c:v>4.9999999999998934E-3</c:v>
                </c:pt>
                <c:pt idx="179">
                  <c:v>-4.9999999999998934E-3</c:v>
                </c:pt>
                <c:pt idx="180">
                  <c:v>4.9999999999998934E-3</c:v>
                </c:pt>
                <c:pt idx="181">
                  <c:v>-4.9999999999998934E-3</c:v>
                </c:pt>
                <c:pt idx="182">
                  <c:v>7.5000000000002842E-3</c:v>
                </c:pt>
                <c:pt idx="183">
                  <c:v>-7.5000000000002842E-3</c:v>
                </c:pt>
                <c:pt idx="184">
                  <c:v>4.9999999999998934E-3</c:v>
                </c:pt>
                <c:pt idx="185">
                  <c:v>-2.4999999999999467E-3</c:v>
                </c:pt>
                <c:pt idx="186">
                  <c:v>0</c:v>
                </c:pt>
                <c:pt idx="187">
                  <c:v>2.4999999999999467E-3</c:v>
                </c:pt>
                <c:pt idx="188">
                  <c:v>2.5000000000003908E-3</c:v>
                </c:pt>
                <c:pt idx="189">
                  <c:v>-5.0000000000003375E-3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2.5000000000003908E-3</c:v>
                </c:pt>
                <c:pt idx="194">
                  <c:v>-2.5000000000003908E-3</c:v>
                </c:pt>
                <c:pt idx="195">
                  <c:v>1.2499999999999734E-2</c:v>
                </c:pt>
                <c:pt idx="196">
                  <c:v>-1.2499999999999289E-2</c:v>
                </c:pt>
                <c:pt idx="197">
                  <c:v>2.4999999999995026E-3</c:v>
                </c:pt>
                <c:pt idx="198">
                  <c:v>-2.4999999999999467E-3</c:v>
                </c:pt>
                <c:pt idx="199">
                  <c:v>0</c:v>
                </c:pt>
                <c:pt idx="200">
                  <c:v>0</c:v>
                </c:pt>
                <c:pt idx="201">
                  <c:v>1.0000000000000231E-2</c:v>
                </c:pt>
                <c:pt idx="202">
                  <c:v>-1.0000000000000231E-2</c:v>
                </c:pt>
                <c:pt idx="203">
                  <c:v>0</c:v>
                </c:pt>
                <c:pt idx="204">
                  <c:v>1.5000000000000124E-2</c:v>
                </c:pt>
                <c:pt idx="205">
                  <c:v>-1.2500000000000178E-2</c:v>
                </c:pt>
                <c:pt idx="206">
                  <c:v>5.0000000000003375E-3</c:v>
                </c:pt>
                <c:pt idx="207">
                  <c:v>-2.5000000000003908E-3</c:v>
                </c:pt>
                <c:pt idx="208">
                  <c:v>-2.4999999999999467E-3</c:v>
                </c:pt>
                <c:pt idx="209">
                  <c:v>5.0000000000003375E-3</c:v>
                </c:pt>
                <c:pt idx="210">
                  <c:v>-5.0000000000003375E-3</c:v>
                </c:pt>
                <c:pt idx="211">
                  <c:v>-2.4999999999999467E-3</c:v>
                </c:pt>
                <c:pt idx="212">
                  <c:v>2.4999999999999467E-3</c:v>
                </c:pt>
                <c:pt idx="213">
                  <c:v>5.0000000000003375E-3</c:v>
                </c:pt>
                <c:pt idx="214">
                  <c:v>-2.5000000000003908E-3</c:v>
                </c:pt>
                <c:pt idx="215">
                  <c:v>-7.4999999999998401E-3</c:v>
                </c:pt>
                <c:pt idx="216">
                  <c:v>0</c:v>
                </c:pt>
                <c:pt idx="217">
                  <c:v>4.9999999999998934E-3</c:v>
                </c:pt>
                <c:pt idx="218">
                  <c:v>-4.9999999999998934E-3</c:v>
                </c:pt>
                <c:pt idx="219">
                  <c:v>1.0000000000000231E-2</c:v>
                </c:pt>
                <c:pt idx="220">
                  <c:v>-1.0000000000000231E-2</c:v>
                </c:pt>
                <c:pt idx="221">
                  <c:v>7.4999999999998401E-3</c:v>
                </c:pt>
                <c:pt idx="222">
                  <c:v>-4.9999999999998934E-3</c:v>
                </c:pt>
                <c:pt idx="223">
                  <c:v>5.0000000000003375E-3</c:v>
                </c:pt>
                <c:pt idx="224">
                  <c:v>-5.0000000000003375E-3</c:v>
                </c:pt>
                <c:pt idx="225">
                  <c:v>4.9999999999998934E-3</c:v>
                </c:pt>
                <c:pt idx="226">
                  <c:v>-4.9999999999998934E-3</c:v>
                </c:pt>
                <c:pt idx="227">
                  <c:v>-2.4999999999999467E-3</c:v>
                </c:pt>
                <c:pt idx="228">
                  <c:v>0</c:v>
                </c:pt>
                <c:pt idx="229">
                  <c:v>7.5000000000002842E-3</c:v>
                </c:pt>
                <c:pt idx="230">
                  <c:v>-7.5000000000002842E-3</c:v>
                </c:pt>
                <c:pt idx="231">
                  <c:v>2.4999999999999467E-3</c:v>
                </c:pt>
                <c:pt idx="232">
                  <c:v>7.4999999999998401E-3</c:v>
                </c:pt>
                <c:pt idx="233">
                  <c:v>-7.4999999999998401E-3</c:v>
                </c:pt>
                <c:pt idx="234">
                  <c:v>0</c:v>
                </c:pt>
                <c:pt idx="235">
                  <c:v>5.0000000000003375E-3</c:v>
                </c:pt>
                <c:pt idx="236">
                  <c:v>-5.0000000000003375E-3</c:v>
                </c:pt>
                <c:pt idx="237">
                  <c:v>0</c:v>
                </c:pt>
                <c:pt idx="238">
                  <c:v>0</c:v>
                </c:pt>
                <c:pt idx="239">
                  <c:v>-2.4999999999999467E-3</c:v>
                </c:pt>
                <c:pt idx="240">
                  <c:v>7.4999999999998401E-3</c:v>
                </c:pt>
                <c:pt idx="241">
                  <c:v>-4.9999999999994493E-3</c:v>
                </c:pt>
                <c:pt idx="242">
                  <c:v>2.4999999999995026E-3</c:v>
                </c:pt>
                <c:pt idx="243">
                  <c:v>4.9999999999998934E-3</c:v>
                </c:pt>
                <c:pt idx="244">
                  <c:v>1.2500000000000178E-2</c:v>
                </c:pt>
                <c:pt idx="245">
                  <c:v>-9.9999999999997868E-3</c:v>
                </c:pt>
                <c:pt idx="246">
                  <c:v>-1.0000000000000231E-2</c:v>
                </c:pt>
                <c:pt idx="247">
                  <c:v>1.0000000000000231E-2</c:v>
                </c:pt>
                <c:pt idx="248">
                  <c:v>-1.0000000000000231E-2</c:v>
                </c:pt>
                <c:pt idx="249">
                  <c:v>0</c:v>
                </c:pt>
                <c:pt idx="250">
                  <c:v>-2.4999999999999467E-3</c:v>
                </c:pt>
                <c:pt idx="251">
                  <c:v>7.4999999999998401E-3</c:v>
                </c:pt>
                <c:pt idx="252">
                  <c:v>-4.9999999999998934E-3</c:v>
                </c:pt>
                <c:pt idx="253">
                  <c:v>3.0000000000000249E-2</c:v>
                </c:pt>
                <c:pt idx="254">
                  <c:v>-3.2500000000000195E-2</c:v>
                </c:pt>
                <c:pt idx="255">
                  <c:v>4.9999999999998934E-3</c:v>
                </c:pt>
                <c:pt idx="256">
                  <c:v>7.5000000000002842E-3</c:v>
                </c:pt>
                <c:pt idx="257">
                  <c:v>-5.0000000000003375E-3</c:v>
                </c:pt>
                <c:pt idx="258">
                  <c:v>5.0000000000003375E-3</c:v>
                </c:pt>
                <c:pt idx="259">
                  <c:v>-7.5000000000002842E-3</c:v>
                </c:pt>
                <c:pt idx="260">
                  <c:v>1.0000000000000231E-2</c:v>
                </c:pt>
                <c:pt idx="261">
                  <c:v>-1.5000000000000124E-2</c:v>
                </c:pt>
                <c:pt idx="262">
                  <c:v>2.4999999999999467E-3</c:v>
                </c:pt>
                <c:pt idx="263">
                  <c:v>0</c:v>
                </c:pt>
                <c:pt idx="264">
                  <c:v>2.4999999999999467E-3</c:v>
                </c:pt>
                <c:pt idx="265">
                  <c:v>-4.9999999999998934E-3</c:v>
                </c:pt>
                <c:pt idx="266">
                  <c:v>1.5000000000000124E-2</c:v>
                </c:pt>
                <c:pt idx="267">
                  <c:v>-2.4999999999999467E-3</c:v>
                </c:pt>
                <c:pt idx="268">
                  <c:v>-5.0000000000003375E-3</c:v>
                </c:pt>
                <c:pt idx="269">
                  <c:v>-2.4999999999999467E-3</c:v>
                </c:pt>
                <c:pt idx="270">
                  <c:v>-4.9999999999998934E-3</c:v>
                </c:pt>
                <c:pt idx="271">
                  <c:v>4.9999999999998934E-3</c:v>
                </c:pt>
                <c:pt idx="272">
                  <c:v>5.0000000000003375E-3</c:v>
                </c:pt>
                <c:pt idx="273">
                  <c:v>-7.5000000000002842E-3</c:v>
                </c:pt>
                <c:pt idx="274">
                  <c:v>-2.4999999999999467E-3</c:v>
                </c:pt>
                <c:pt idx="275">
                  <c:v>0</c:v>
                </c:pt>
                <c:pt idx="276">
                  <c:v>2.4999999999999467E-3</c:v>
                </c:pt>
                <c:pt idx="277">
                  <c:v>1.2500000000000178E-2</c:v>
                </c:pt>
                <c:pt idx="278">
                  <c:v>0</c:v>
                </c:pt>
                <c:pt idx="279">
                  <c:v>-1.0000000000000231E-2</c:v>
                </c:pt>
                <c:pt idx="280">
                  <c:v>-4.9999999999998934E-3</c:v>
                </c:pt>
                <c:pt idx="281">
                  <c:v>7.4999999999998401E-3</c:v>
                </c:pt>
                <c:pt idx="282">
                  <c:v>-2.4999999999999467E-3</c:v>
                </c:pt>
                <c:pt idx="283">
                  <c:v>7.5000000000002842E-3</c:v>
                </c:pt>
                <c:pt idx="284">
                  <c:v>-1.2500000000000178E-2</c:v>
                </c:pt>
                <c:pt idx="285">
                  <c:v>2.4999999999999467E-3</c:v>
                </c:pt>
                <c:pt idx="286">
                  <c:v>2.4999999999999467E-3</c:v>
                </c:pt>
                <c:pt idx="287">
                  <c:v>-2.4999999999999467E-3</c:v>
                </c:pt>
                <c:pt idx="288">
                  <c:v>4.4408920985006262E-16</c:v>
                </c:pt>
                <c:pt idx="289">
                  <c:v>2.4999999999995026E-3</c:v>
                </c:pt>
                <c:pt idx="290">
                  <c:v>0</c:v>
                </c:pt>
                <c:pt idx="291">
                  <c:v>5.0000000000003375E-3</c:v>
                </c:pt>
                <c:pt idx="292">
                  <c:v>-5.0000000000003375E-3</c:v>
                </c:pt>
                <c:pt idx="293">
                  <c:v>-2.4999999999999467E-3</c:v>
                </c:pt>
                <c:pt idx="294">
                  <c:v>0</c:v>
                </c:pt>
                <c:pt idx="295">
                  <c:v>1.0000000000000231E-2</c:v>
                </c:pt>
                <c:pt idx="296">
                  <c:v>-1.0000000000000231E-2</c:v>
                </c:pt>
                <c:pt idx="297">
                  <c:v>0</c:v>
                </c:pt>
                <c:pt idx="298">
                  <c:v>9.9999999999997868E-3</c:v>
                </c:pt>
                <c:pt idx="299">
                  <c:v>-9.9999999999993427E-3</c:v>
                </c:pt>
                <c:pt idx="300">
                  <c:v>-2.5000000000003908E-3</c:v>
                </c:pt>
                <c:pt idx="301">
                  <c:v>9.9999999999997868E-3</c:v>
                </c:pt>
                <c:pt idx="302">
                  <c:v>-9.9999999999997868E-3</c:v>
                </c:pt>
                <c:pt idx="303">
                  <c:v>0</c:v>
                </c:pt>
                <c:pt idx="304">
                  <c:v>2.4999999999999467E-3</c:v>
                </c:pt>
                <c:pt idx="305">
                  <c:v>7.5000000000002842E-3</c:v>
                </c:pt>
                <c:pt idx="306">
                  <c:v>-2.5000000000003908E-3</c:v>
                </c:pt>
                <c:pt idx="307">
                  <c:v>-7.4999999999998401E-3</c:v>
                </c:pt>
                <c:pt idx="308">
                  <c:v>1.5000000000000124E-2</c:v>
                </c:pt>
                <c:pt idx="309">
                  <c:v>-4.4408920985006262E-16</c:v>
                </c:pt>
                <c:pt idx="310">
                  <c:v>-1.499999999999968E-2</c:v>
                </c:pt>
                <c:pt idx="311">
                  <c:v>1.5000000000000124E-2</c:v>
                </c:pt>
                <c:pt idx="312">
                  <c:v>-7.4999999999998401E-3</c:v>
                </c:pt>
                <c:pt idx="313">
                  <c:v>-2.5000000000003908E-3</c:v>
                </c:pt>
                <c:pt idx="314">
                  <c:v>-2.4999999999999467E-3</c:v>
                </c:pt>
                <c:pt idx="315">
                  <c:v>0</c:v>
                </c:pt>
                <c:pt idx="316">
                  <c:v>4.9999999999998934E-3</c:v>
                </c:pt>
                <c:pt idx="317">
                  <c:v>-7.4999999999998401E-3</c:v>
                </c:pt>
                <c:pt idx="318">
                  <c:v>1.5000000000000124E-2</c:v>
                </c:pt>
                <c:pt idx="319">
                  <c:v>-1.5000000000000124E-2</c:v>
                </c:pt>
                <c:pt idx="320">
                  <c:v>2.4999999999999467E-3</c:v>
                </c:pt>
                <c:pt idx="321">
                  <c:v>-2.4999999999999467E-3</c:v>
                </c:pt>
                <c:pt idx="322">
                  <c:v>7.5000000000002842E-3</c:v>
                </c:pt>
                <c:pt idx="323">
                  <c:v>-5.0000000000003375E-3</c:v>
                </c:pt>
                <c:pt idx="324">
                  <c:v>0</c:v>
                </c:pt>
                <c:pt idx="325">
                  <c:v>0</c:v>
                </c:pt>
                <c:pt idx="326">
                  <c:v>1.0000000000000231E-2</c:v>
                </c:pt>
                <c:pt idx="327">
                  <c:v>-1.0000000000000231E-2</c:v>
                </c:pt>
                <c:pt idx="328">
                  <c:v>0</c:v>
                </c:pt>
                <c:pt idx="329">
                  <c:v>-2.4999999999999467E-3</c:v>
                </c:pt>
                <c:pt idx="330">
                  <c:v>4.9999999999998934E-3</c:v>
                </c:pt>
                <c:pt idx="331">
                  <c:v>0</c:v>
                </c:pt>
                <c:pt idx="332">
                  <c:v>5.0000000000003375E-3</c:v>
                </c:pt>
                <c:pt idx="333">
                  <c:v>-7.5000000000002842E-3</c:v>
                </c:pt>
                <c:pt idx="334">
                  <c:v>7.4999999999998401E-3</c:v>
                </c:pt>
                <c:pt idx="335">
                  <c:v>1.0000000000000231E-2</c:v>
                </c:pt>
                <c:pt idx="336">
                  <c:v>-9.9999999999997868E-3</c:v>
                </c:pt>
                <c:pt idx="337">
                  <c:v>-4.4408920985006262E-16</c:v>
                </c:pt>
                <c:pt idx="338">
                  <c:v>-2.4999999999995026E-3</c:v>
                </c:pt>
                <c:pt idx="339">
                  <c:v>-2.5000000000003908E-3</c:v>
                </c:pt>
                <c:pt idx="340">
                  <c:v>2.4999999999999467E-3</c:v>
                </c:pt>
                <c:pt idx="341">
                  <c:v>4.4408920985006262E-16</c:v>
                </c:pt>
                <c:pt idx="342">
                  <c:v>-5.0000000000003375E-3</c:v>
                </c:pt>
                <c:pt idx="343">
                  <c:v>0</c:v>
                </c:pt>
                <c:pt idx="344">
                  <c:v>4.9999999999998934E-3</c:v>
                </c:pt>
                <c:pt idx="345">
                  <c:v>-4.9999999999998934E-3</c:v>
                </c:pt>
                <c:pt idx="346">
                  <c:v>1.0000000000000231E-2</c:v>
                </c:pt>
                <c:pt idx="347">
                  <c:v>-7.5000000000002842E-3</c:v>
                </c:pt>
                <c:pt idx="348">
                  <c:v>-2.4999999999999467E-3</c:v>
                </c:pt>
                <c:pt idx="349">
                  <c:v>0</c:v>
                </c:pt>
                <c:pt idx="350">
                  <c:v>4.4408920985006262E-16</c:v>
                </c:pt>
                <c:pt idx="351">
                  <c:v>-2.5000000000003908E-3</c:v>
                </c:pt>
                <c:pt idx="352">
                  <c:v>2.4999999999999467E-3</c:v>
                </c:pt>
                <c:pt idx="353">
                  <c:v>4.9999999999998934E-3</c:v>
                </c:pt>
                <c:pt idx="354">
                  <c:v>-2.4999999999999467E-3</c:v>
                </c:pt>
                <c:pt idx="355">
                  <c:v>-2.4999999999999467E-3</c:v>
                </c:pt>
                <c:pt idx="356">
                  <c:v>5.0000000000003375E-3</c:v>
                </c:pt>
                <c:pt idx="357">
                  <c:v>-2.5000000000003908E-3</c:v>
                </c:pt>
                <c:pt idx="358">
                  <c:v>0</c:v>
                </c:pt>
                <c:pt idx="359">
                  <c:v>-2.4999999999999467E-3</c:v>
                </c:pt>
                <c:pt idx="360">
                  <c:v>-2.4999999999999467E-3</c:v>
                </c:pt>
                <c:pt idx="361">
                  <c:v>0</c:v>
                </c:pt>
                <c:pt idx="362">
                  <c:v>2.4999999999999467E-3</c:v>
                </c:pt>
                <c:pt idx="363">
                  <c:v>2.5000000000003908E-3</c:v>
                </c:pt>
                <c:pt idx="364">
                  <c:v>-2.5000000000003908E-3</c:v>
                </c:pt>
                <c:pt idx="365">
                  <c:v>0</c:v>
                </c:pt>
                <c:pt idx="366">
                  <c:v>-2.4999999999999467E-3</c:v>
                </c:pt>
                <c:pt idx="367">
                  <c:v>2.4999999999999467E-3</c:v>
                </c:pt>
                <c:pt idx="368">
                  <c:v>0</c:v>
                </c:pt>
                <c:pt idx="369">
                  <c:v>7.5000000000002842E-3</c:v>
                </c:pt>
                <c:pt idx="370">
                  <c:v>-2.5000000000003908E-3</c:v>
                </c:pt>
                <c:pt idx="371">
                  <c:v>-4.9999999999998934E-3</c:v>
                </c:pt>
                <c:pt idx="372">
                  <c:v>0</c:v>
                </c:pt>
                <c:pt idx="373">
                  <c:v>5.0000000000003375E-3</c:v>
                </c:pt>
                <c:pt idx="374">
                  <c:v>7.499999999999396E-3</c:v>
                </c:pt>
                <c:pt idx="375">
                  <c:v>-1.499999999999968E-2</c:v>
                </c:pt>
                <c:pt idx="376">
                  <c:v>0</c:v>
                </c:pt>
                <c:pt idx="377">
                  <c:v>7.5000000000002842E-3</c:v>
                </c:pt>
                <c:pt idx="378">
                  <c:v>-2.5000000000003908E-3</c:v>
                </c:pt>
                <c:pt idx="379">
                  <c:v>-2.4999999999999467E-3</c:v>
                </c:pt>
                <c:pt idx="380">
                  <c:v>4.9999999999998934E-3</c:v>
                </c:pt>
                <c:pt idx="381">
                  <c:v>-4.9999999999994493E-3</c:v>
                </c:pt>
                <c:pt idx="382">
                  <c:v>-4.4408920985006262E-16</c:v>
                </c:pt>
                <c:pt idx="383">
                  <c:v>0</c:v>
                </c:pt>
                <c:pt idx="384">
                  <c:v>0</c:v>
                </c:pt>
                <c:pt idx="385">
                  <c:v>-2.4999999999999467E-3</c:v>
                </c:pt>
                <c:pt idx="386">
                  <c:v>2.4999999999999467E-3</c:v>
                </c:pt>
                <c:pt idx="387">
                  <c:v>-2.4999999999999467E-3</c:v>
                </c:pt>
                <c:pt idx="388">
                  <c:v>2.4999999999999467E-3</c:v>
                </c:pt>
                <c:pt idx="389">
                  <c:v>2.4999999999999467E-3</c:v>
                </c:pt>
                <c:pt idx="390">
                  <c:v>4.4408920985006262E-16</c:v>
                </c:pt>
                <c:pt idx="391">
                  <c:v>9.9999999999993427E-3</c:v>
                </c:pt>
                <c:pt idx="392">
                  <c:v>-9.9999999999993427E-3</c:v>
                </c:pt>
                <c:pt idx="393">
                  <c:v>-4.4408920985006262E-16</c:v>
                </c:pt>
                <c:pt idx="394">
                  <c:v>1.5000000000000124E-2</c:v>
                </c:pt>
                <c:pt idx="395">
                  <c:v>-1.7500000000000071E-2</c:v>
                </c:pt>
                <c:pt idx="396">
                  <c:v>-2.4999999999999467E-3</c:v>
                </c:pt>
                <c:pt idx="397">
                  <c:v>2.4999999999999467E-3</c:v>
                </c:pt>
                <c:pt idx="398">
                  <c:v>0</c:v>
                </c:pt>
                <c:pt idx="399">
                  <c:v>2.4999999999999467E-3</c:v>
                </c:pt>
                <c:pt idx="400">
                  <c:v>-4.9999999999998934E-3</c:v>
                </c:pt>
                <c:pt idx="401">
                  <c:v>2.4999999999999467E-3</c:v>
                </c:pt>
                <c:pt idx="402">
                  <c:v>5.0000000000003375E-3</c:v>
                </c:pt>
                <c:pt idx="403">
                  <c:v>-5.0000000000003375E-3</c:v>
                </c:pt>
                <c:pt idx="404">
                  <c:v>2.4999999999999467E-3</c:v>
                </c:pt>
                <c:pt idx="405">
                  <c:v>5.0000000000003375E-3</c:v>
                </c:pt>
                <c:pt idx="406">
                  <c:v>-1.0000000000000231E-2</c:v>
                </c:pt>
                <c:pt idx="407">
                  <c:v>4.9999999999998934E-3</c:v>
                </c:pt>
                <c:pt idx="408">
                  <c:v>-2.4999999999999467E-3</c:v>
                </c:pt>
                <c:pt idx="409">
                  <c:v>-2.4999999999999467E-3</c:v>
                </c:pt>
                <c:pt idx="410">
                  <c:v>0</c:v>
                </c:pt>
                <c:pt idx="411">
                  <c:v>2.4999999999999467E-3</c:v>
                </c:pt>
                <c:pt idx="412">
                  <c:v>5.0000000000003375E-3</c:v>
                </c:pt>
                <c:pt idx="413">
                  <c:v>-5.0000000000003375E-3</c:v>
                </c:pt>
                <c:pt idx="414">
                  <c:v>-2.4999999999999467E-3</c:v>
                </c:pt>
                <c:pt idx="415">
                  <c:v>2.4999999999999467E-3</c:v>
                </c:pt>
                <c:pt idx="416">
                  <c:v>4.9999999999998934E-3</c:v>
                </c:pt>
                <c:pt idx="417">
                  <c:v>-4.9999999999998934E-3</c:v>
                </c:pt>
                <c:pt idx="418">
                  <c:v>0</c:v>
                </c:pt>
                <c:pt idx="419">
                  <c:v>-2.4999999999999467E-3</c:v>
                </c:pt>
                <c:pt idx="420">
                  <c:v>2.4999999999999467E-3</c:v>
                </c:pt>
                <c:pt idx="421">
                  <c:v>5.0000000000003375E-3</c:v>
                </c:pt>
                <c:pt idx="422">
                  <c:v>-2.5000000000003908E-3</c:v>
                </c:pt>
                <c:pt idx="423">
                  <c:v>-2.4999999999999467E-3</c:v>
                </c:pt>
                <c:pt idx="424">
                  <c:v>5.0000000000003375E-3</c:v>
                </c:pt>
                <c:pt idx="425">
                  <c:v>-2.5000000000003908E-3</c:v>
                </c:pt>
                <c:pt idx="426">
                  <c:v>0</c:v>
                </c:pt>
                <c:pt idx="427">
                  <c:v>0</c:v>
                </c:pt>
                <c:pt idx="428">
                  <c:v>-2.4999999999999467E-3</c:v>
                </c:pt>
                <c:pt idx="429">
                  <c:v>7.5000000000002842E-3</c:v>
                </c:pt>
                <c:pt idx="430">
                  <c:v>-7.5000000000002842E-3</c:v>
                </c:pt>
                <c:pt idx="431">
                  <c:v>-2.4999999999999467E-3</c:v>
                </c:pt>
                <c:pt idx="432">
                  <c:v>0</c:v>
                </c:pt>
                <c:pt idx="433">
                  <c:v>7.4999999999998401E-3</c:v>
                </c:pt>
                <c:pt idx="434">
                  <c:v>-4.9999999999998934E-3</c:v>
                </c:pt>
                <c:pt idx="435">
                  <c:v>-2.4999999999999467E-3</c:v>
                </c:pt>
                <c:pt idx="436">
                  <c:v>5.0000000000003375E-3</c:v>
                </c:pt>
                <c:pt idx="437">
                  <c:v>2.4999999999995026E-3</c:v>
                </c:pt>
                <c:pt idx="438">
                  <c:v>0</c:v>
                </c:pt>
                <c:pt idx="439">
                  <c:v>-4.9999999999994493E-3</c:v>
                </c:pt>
                <c:pt idx="440">
                  <c:v>-4.4408920985006262E-16</c:v>
                </c:pt>
                <c:pt idx="441">
                  <c:v>2.4999999999999467E-3</c:v>
                </c:pt>
                <c:pt idx="442">
                  <c:v>-2.4999999999999467E-3</c:v>
                </c:pt>
                <c:pt idx="443">
                  <c:v>-2.4999999999999467E-3</c:v>
                </c:pt>
                <c:pt idx="444">
                  <c:v>1.0000000000000231E-2</c:v>
                </c:pt>
                <c:pt idx="445">
                  <c:v>-4.4408920985006262E-16</c:v>
                </c:pt>
                <c:pt idx="446">
                  <c:v>-7.4999999999998401E-3</c:v>
                </c:pt>
                <c:pt idx="447">
                  <c:v>-2.4999999999999467E-3</c:v>
                </c:pt>
                <c:pt idx="448">
                  <c:v>2.4999999999999467E-3</c:v>
                </c:pt>
                <c:pt idx="449">
                  <c:v>2.4999999999999467E-3</c:v>
                </c:pt>
                <c:pt idx="450">
                  <c:v>-2.4999999999995026E-3</c:v>
                </c:pt>
                <c:pt idx="451">
                  <c:v>-4.4408920985006262E-16</c:v>
                </c:pt>
                <c:pt idx="452">
                  <c:v>-2.4999999999999467E-3</c:v>
                </c:pt>
                <c:pt idx="453">
                  <c:v>1.2499999999999734E-2</c:v>
                </c:pt>
                <c:pt idx="454">
                  <c:v>-9.9999999999997868E-3</c:v>
                </c:pt>
                <c:pt idx="455">
                  <c:v>2.5000000000003908E-3</c:v>
                </c:pt>
                <c:pt idx="456">
                  <c:v>4.9999999999994493E-3</c:v>
                </c:pt>
                <c:pt idx="457">
                  <c:v>-7.4999999999998401E-3</c:v>
                </c:pt>
                <c:pt idx="458">
                  <c:v>-2.4999999999999467E-3</c:v>
                </c:pt>
                <c:pt idx="459">
                  <c:v>2.4999999999999467E-3</c:v>
                </c:pt>
                <c:pt idx="460">
                  <c:v>-2.4999999999999467E-3</c:v>
                </c:pt>
                <c:pt idx="461">
                  <c:v>5.0000000000003375E-3</c:v>
                </c:pt>
                <c:pt idx="462">
                  <c:v>-4.4408920985006262E-16</c:v>
                </c:pt>
                <c:pt idx="463">
                  <c:v>2.4999999999999467E-3</c:v>
                </c:pt>
                <c:pt idx="464">
                  <c:v>4.4408920985006262E-16</c:v>
                </c:pt>
                <c:pt idx="465">
                  <c:v>-5.0000000000003375E-3</c:v>
                </c:pt>
                <c:pt idx="466">
                  <c:v>-2.4999999999999467E-3</c:v>
                </c:pt>
                <c:pt idx="467">
                  <c:v>4.9999999999998934E-3</c:v>
                </c:pt>
                <c:pt idx="468">
                  <c:v>7.5000000000002842E-3</c:v>
                </c:pt>
                <c:pt idx="469">
                  <c:v>-1.2500000000000178E-2</c:v>
                </c:pt>
                <c:pt idx="470">
                  <c:v>2.4999999999999467E-3</c:v>
                </c:pt>
                <c:pt idx="471">
                  <c:v>1.2499999999999734E-2</c:v>
                </c:pt>
                <c:pt idx="472">
                  <c:v>-1.2499999999999289E-2</c:v>
                </c:pt>
                <c:pt idx="473">
                  <c:v>-4.4408920985006262E-16</c:v>
                </c:pt>
                <c:pt idx="474">
                  <c:v>0</c:v>
                </c:pt>
                <c:pt idx="475">
                  <c:v>0</c:v>
                </c:pt>
                <c:pt idx="476">
                  <c:v>-2.4999999999999467E-3</c:v>
                </c:pt>
                <c:pt idx="477">
                  <c:v>7.4999999999998401E-3</c:v>
                </c:pt>
                <c:pt idx="478">
                  <c:v>-2.4999999999999467E-3</c:v>
                </c:pt>
                <c:pt idx="479">
                  <c:v>-2.4999999999995026E-3</c:v>
                </c:pt>
                <c:pt idx="480">
                  <c:v>-8.8817841970012523E-16</c:v>
                </c:pt>
                <c:pt idx="481">
                  <c:v>5.0000000000007816E-3</c:v>
                </c:pt>
                <c:pt idx="482">
                  <c:v>-4.9999999999998934E-3</c:v>
                </c:pt>
                <c:pt idx="483">
                  <c:v>-2.5000000000003908E-3</c:v>
                </c:pt>
                <c:pt idx="484">
                  <c:v>0</c:v>
                </c:pt>
                <c:pt idx="485">
                  <c:v>2.4999999999995026E-3</c:v>
                </c:pt>
                <c:pt idx="486">
                  <c:v>-2.4999999999995026E-3</c:v>
                </c:pt>
                <c:pt idx="487">
                  <c:v>2.5000000000003908E-3</c:v>
                </c:pt>
                <c:pt idx="488">
                  <c:v>7.499999999999396E-3</c:v>
                </c:pt>
                <c:pt idx="489">
                  <c:v>0</c:v>
                </c:pt>
                <c:pt idx="490">
                  <c:v>-7.499999999999396E-3</c:v>
                </c:pt>
                <c:pt idx="491">
                  <c:v>-2.5000000000003908E-3</c:v>
                </c:pt>
                <c:pt idx="492">
                  <c:v>1.499999999999968E-2</c:v>
                </c:pt>
                <c:pt idx="493">
                  <c:v>-1.499999999999968E-2</c:v>
                </c:pt>
                <c:pt idx="494">
                  <c:v>4.9999999999998934E-3</c:v>
                </c:pt>
                <c:pt idx="495">
                  <c:v>-4.9999999999998934E-3</c:v>
                </c:pt>
                <c:pt idx="496">
                  <c:v>2.5000000000003908E-3</c:v>
                </c:pt>
                <c:pt idx="497">
                  <c:v>-2.5000000000003908E-3</c:v>
                </c:pt>
                <c:pt idx="498">
                  <c:v>1.499999999999968E-2</c:v>
                </c:pt>
                <c:pt idx="499">
                  <c:v>-9.9999999999997868E-3</c:v>
                </c:pt>
                <c:pt idx="500">
                  <c:v>-2.4999999999995026E-3</c:v>
                </c:pt>
                <c:pt idx="501">
                  <c:v>4.9999999999998934E-3</c:v>
                </c:pt>
                <c:pt idx="502">
                  <c:v>-5.0000000000007816E-3</c:v>
                </c:pt>
                <c:pt idx="503">
                  <c:v>-2.4999999999995026E-3</c:v>
                </c:pt>
                <c:pt idx="504">
                  <c:v>2.5000000000003908E-3</c:v>
                </c:pt>
                <c:pt idx="505">
                  <c:v>2.4999999999995026E-3</c:v>
                </c:pt>
                <c:pt idx="506">
                  <c:v>-2.5000000000003908E-3</c:v>
                </c:pt>
                <c:pt idx="507">
                  <c:v>2.5000000000003908E-3</c:v>
                </c:pt>
                <c:pt idx="508">
                  <c:v>-2.4999999999995026E-3</c:v>
                </c:pt>
                <c:pt idx="509">
                  <c:v>0</c:v>
                </c:pt>
                <c:pt idx="510">
                  <c:v>-8.8817841970012523E-16</c:v>
                </c:pt>
                <c:pt idx="511">
                  <c:v>-2.4999999999995026E-3</c:v>
                </c:pt>
                <c:pt idx="512">
                  <c:v>7.5000000000002842E-3</c:v>
                </c:pt>
                <c:pt idx="513">
                  <c:v>-7.5000000000002842E-3</c:v>
                </c:pt>
                <c:pt idx="514">
                  <c:v>1.9999999999999574E-2</c:v>
                </c:pt>
                <c:pt idx="515">
                  <c:v>-1.7499999999999183E-2</c:v>
                </c:pt>
                <c:pt idx="516">
                  <c:v>2.4999999999995026E-3</c:v>
                </c:pt>
                <c:pt idx="517">
                  <c:v>-4.9999999999998934E-3</c:v>
                </c:pt>
                <c:pt idx="518">
                  <c:v>0</c:v>
                </c:pt>
                <c:pt idx="519">
                  <c:v>2.5000000000003908E-3</c:v>
                </c:pt>
                <c:pt idx="520">
                  <c:v>-8.8817841970012523E-16</c:v>
                </c:pt>
                <c:pt idx="521">
                  <c:v>-2.4999999999995026E-3</c:v>
                </c:pt>
                <c:pt idx="522">
                  <c:v>2.5000000000003908E-3</c:v>
                </c:pt>
                <c:pt idx="523">
                  <c:v>-2.5000000000003908E-3</c:v>
                </c:pt>
                <c:pt idx="524">
                  <c:v>0</c:v>
                </c:pt>
                <c:pt idx="525">
                  <c:v>2.4999999999995026E-3</c:v>
                </c:pt>
                <c:pt idx="526">
                  <c:v>2.5000000000003908E-3</c:v>
                </c:pt>
                <c:pt idx="527">
                  <c:v>-2.4999999999995026E-3</c:v>
                </c:pt>
                <c:pt idx="528">
                  <c:v>9.9999999999997868E-3</c:v>
                </c:pt>
                <c:pt idx="529">
                  <c:v>4.9999999999998934E-3</c:v>
                </c:pt>
                <c:pt idx="530">
                  <c:v>-1.7500000000000071E-2</c:v>
                </c:pt>
                <c:pt idx="531">
                  <c:v>4.9999999999998934E-3</c:v>
                </c:pt>
                <c:pt idx="532">
                  <c:v>4.9999999999998934E-3</c:v>
                </c:pt>
                <c:pt idx="533">
                  <c:v>-4.9999999999998934E-3</c:v>
                </c:pt>
                <c:pt idx="534">
                  <c:v>-2.4999999999995026E-3</c:v>
                </c:pt>
                <c:pt idx="535">
                  <c:v>2.4999999999995026E-3</c:v>
                </c:pt>
                <c:pt idx="536">
                  <c:v>0</c:v>
                </c:pt>
                <c:pt idx="537">
                  <c:v>1.9999999999999574E-2</c:v>
                </c:pt>
                <c:pt idx="538">
                  <c:v>-2.2499999999999076E-2</c:v>
                </c:pt>
                <c:pt idx="539">
                  <c:v>2.4999999999995026E-3</c:v>
                </c:pt>
                <c:pt idx="540">
                  <c:v>-4.9999999999998934E-3</c:v>
                </c:pt>
                <c:pt idx="541">
                  <c:v>2.5000000000003908E-3</c:v>
                </c:pt>
                <c:pt idx="542">
                  <c:v>-8.8817841970012523E-16</c:v>
                </c:pt>
                <c:pt idx="543">
                  <c:v>8.8817841970012523E-16</c:v>
                </c:pt>
                <c:pt idx="544">
                  <c:v>-8.8817841970012523E-16</c:v>
                </c:pt>
                <c:pt idx="545">
                  <c:v>-2.4999999999995026E-3</c:v>
                </c:pt>
                <c:pt idx="546">
                  <c:v>2.5000000000000355E-2</c:v>
                </c:pt>
                <c:pt idx="547">
                  <c:v>-2.0000000000000462E-2</c:v>
                </c:pt>
                <c:pt idx="548">
                  <c:v>-4.9999999999998934E-3</c:v>
                </c:pt>
                <c:pt idx="549">
                  <c:v>2.0000000000000462E-2</c:v>
                </c:pt>
                <c:pt idx="550">
                  <c:v>-5.0000000000007816E-3</c:v>
                </c:pt>
                <c:pt idx="551">
                  <c:v>-4.9999999999998934E-3</c:v>
                </c:pt>
                <c:pt idx="552">
                  <c:v>-7.499999999999396E-3</c:v>
                </c:pt>
                <c:pt idx="553">
                  <c:v>4.9999999999990052E-3</c:v>
                </c:pt>
                <c:pt idx="554">
                  <c:v>-2.4999999999986144E-3</c:v>
                </c:pt>
                <c:pt idx="555">
                  <c:v>-2.500000000001279E-3</c:v>
                </c:pt>
                <c:pt idx="556">
                  <c:v>8.8817841970012523E-16</c:v>
                </c:pt>
                <c:pt idx="557">
                  <c:v>-2.5000000000003908E-3</c:v>
                </c:pt>
                <c:pt idx="558">
                  <c:v>2.4999999999995026E-3</c:v>
                </c:pt>
                <c:pt idx="559">
                  <c:v>8.8817841970012523E-16</c:v>
                </c:pt>
                <c:pt idx="560">
                  <c:v>-2.5000000000003908E-3</c:v>
                </c:pt>
                <c:pt idx="561">
                  <c:v>0</c:v>
                </c:pt>
                <c:pt idx="562">
                  <c:v>2.4999999999995026E-3</c:v>
                </c:pt>
                <c:pt idx="563">
                  <c:v>5.0000000000007816E-3</c:v>
                </c:pt>
                <c:pt idx="564">
                  <c:v>-2.5000000000003908E-3</c:v>
                </c:pt>
                <c:pt idx="565">
                  <c:v>-4.9999999999998934E-3</c:v>
                </c:pt>
                <c:pt idx="566">
                  <c:v>7.5000000000002842E-3</c:v>
                </c:pt>
                <c:pt idx="567">
                  <c:v>-2.5000000000003908E-3</c:v>
                </c:pt>
                <c:pt idx="568">
                  <c:v>0</c:v>
                </c:pt>
                <c:pt idx="569">
                  <c:v>-2.4999999999995026E-3</c:v>
                </c:pt>
                <c:pt idx="570">
                  <c:v>-2.5000000000003908E-3</c:v>
                </c:pt>
                <c:pt idx="571">
                  <c:v>4.9999999999998934E-3</c:v>
                </c:pt>
                <c:pt idx="572">
                  <c:v>2.4999999999995026E-3</c:v>
                </c:pt>
                <c:pt idx="573">
                  <c:v>-4.9999999999990052E-3</c:v>
                </c:pt>
                <c:pt idx="574">
                  <c:v>4.9999999999998934E-3</c:v>
                </c:pt>
                <c:pt idx="575">
                  <c:v>-5.0000000000007816E-3</c:v>
                </c:pt>
                <c:pt idx="576">
                  <c:v>8.8817841970012523E-16</c:v>
                </c:pt>
                <c:pt idx="577">
                  <c:v>-2.5000000000003908E-3</c:v>
                </c:pt>
                <c:pt idx="578">
                  <c:v>7.499999999999396E-3</c:v>
                </c:pt>
                <c:pt idx="579">
                  <c:v>-4.9999999999990052E-3</c:v>
                </c:pt>
                <c:pt idx="580">
                  <c:v>0</c:v>
                </c:pt>
                <c:pt idx="581">
                  <c:v>2.4999999999995026E-3</c:v>
                </c:pt>
                <c:pt idx="582">
                  <c:v>-4.9999999999998934E-3</c:v>
                </c:pt>
                <c:pt idx="583">
                  <c:v>0</c:v>
                </c:pt>
                <c:pt idx="584">
                  <c:v>2.2499999999999964E-2</c:v>
                </c:pt>
                <c:pt idx="585">
                  <c:v>-1.7500000000000071E-2</c:v>
                </c:pt>
                <c:pt idx="586">
                  <c:v>-4.9999999999998934E-3</c:v>
                </c:pt>
                <c:pt idx="587">
                  <c:v>2.4999999999995026E-3</c:v>
                </c:pt>
                <c:pt idx="588">
                  <c:v>8.8817841970012523E-16</c:v>
                </c:pt>
                <c:pt idx="589">
                  <c:v>0</c:v>
                </c:pt>
                <c:pt idx="590">
                  <c:v>-8.8817841970012523E-16</c:v>
                </c:pt>
                <c:pt idx="591">
                  <c:v>8.8817841970012523E-16</c:v>
                </c:pt>
                <c:pt idx="592">
                  <c:v>-8.8817841970012523E-16</c:v>
                </c:pt>
                <c:pt idx="593">
                  <c:v>8.8817841970012523E-16</c:v>
                </c:pt>
                <c:pt idx="594">
                  <c:v>-2.5000000000003908E-3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2.4999999999995026E-3</c:v>
                </c:pt>
                <c:pt idx="599">
                  <c:v>8.8817841970012523E-16</c:v>
                </c:pt>
                <c:pt idx="600">
                  <c:v>-8.8817841970012523E-16</c:v>
                </c:pt>
                <c:pt idx="601">
                  <c:v>8.8817841970012523E-16</c:v>
                </c:pt>
                <c:pt idx="602">
                  <c:v>-2.5000000000003908E-3</c:v>
                </c:pt>
                <c:pt idx="603">
                  <c:v>0</c:v>
                </c:pt>
                <c:pt idx="604">
                  <c:v>7.5000000000002842E-3</c:v>
                </c:pt>
                <c:pt idx="605">
                  <c:v>-2.5000000000003908E-3</c:v>
                </c:pt>
                <c:pt idx="606">
                  <c:v>-2.5000000000003908E-3</c:v>
                </c:pt>
                <c:pt idx="607">
                  <c:v>-2.4999999999995026E-3</c:v>
                </c:pt>
                <c:pt idx="608">
                  <c:v>2.5000000000003908E-3</c:v>
                </c:pt>
                <c:pt idx="609">
                  <c:v>-2.5000000000003908E-3</c:v>
                </c:pt>
                <c:pt idx="610">
                  <c:v>2.5000000000003908E-3</c:v>
                </c:pt>
                <c:pt idx="611">
                  <c:v>-8.8817841970012523E-16</c:v>
                </c:pt>
                <c:pt idx="612">
                  <c:v>8.8817841970012523E-16</c:v>
                </c:pt>
                <c:pt idx="613">
                  <c:v>-2.5000000000003908E-3</c:v>
                </c:pt>
                <c:pt idx="614">
                  <c:v>2.4999999999995026E-3</c:v>
                </c:pt>
                <c:pt idx="615">
                  <c:v>-2.4999999999995026E-3</c:v>
                </c:pt>
                <c:pt idx="616">
                  <c:v>2.5000000000003908E-3</c:v>
                </c:pt>
                <c:pt idx="617">
                  <c:v>-2.5000000000003908E-3</c:v>
                </c:pt>
                <c:pt idx="618">
                  <c:v>0</c:v>
                </c:pt>
                <c:pt idx="619">
                  <c:v>2.4999999999995026E-3</c:v>
                </c:pt>
                <c:pt idx="620">
                  <c:v>5.0000000000007816E-3</c:v>
                </c:pt>
                <c:pt idx="621">
                  <c:v>-7.5000000000002842E-3</c:v>
                </c:pt>
                <c:pt idx="622">
                  <c:v>2.5000000000003908E-3</c:v>
                </c:pt>
                <c:pt idx="623">
                  <c:v>-2.5000000000003908E-3</c:v>
                </c:pt>
                <c:pt idx="624">
                  <c:v>7.499999999999396E-3</c:v>
                </c:pt>
                <c:pt idx="625">
                  <c:v>-4.9999999999990052E-3</c:v>
                </c:pt>
                <c:pt idx="626">
                  <c:v>4.9999999999990052E-3</c:v>
                </c:pt>
                <c:pt idx="627">
                  <c:v>-4.9999999999990052E-3</c:v>
                </c:pt>
                <c:pt idx="628">
                  <c:v>0</c:v>
                </c:pt>
                <c:pt idx="629">
                  <c:v>7.499999999999396E-3</c:v>
                </c:pt>
                <c:pt idx="630">
                  <c:v>-7.5000000000002842E-3</c:v>
                </c:pt>
                <c:pt idx="631">
                  <c:v>-2.4999999999995026E-3</c:v>
                </c:pt>
                <c:pt idx="632">
                  <c:v>2.5000000000003908E-3</c:v>
                </c:pt>
                <c:pt idx="633">
                  <c:v>0</c:v>
                </c:pt>
                <c:pt idx="634">
                  <c:v>-8.8817841970012523E-16</c:v>
                </c:pt>
                <c:pt idx="635">
                  <c:v>8.8817841970012523E-16</c:v>
                </c:pt>
                <c:pt idx="636">
                  <c:v>-2.5000000000003908E-3</c:v>
                </c:pt>
                <c:pt idx="637">
                  <c:v>9.9999999999997868E-3</c:v>
                </c:pt>
                <c:pt idx="638">
                  <c:v>-4.9999999999998934E-3</c:v>
                </c:pt>
                <c:pt idx="639">
                  <c:v>-4.9999999999998934E-3</c:v>
                </c:pt>
                <c:pt idx="640">
                  <c:v>2.5000000000003908E-3</c:v>
                </c:pt>
                <c:pt idx="641">
                  <c:v>2.4999999999995026E-3</c:v>
                </c:pt>
                <c:pt idx="642">
                  <c:v>2.4999999999995026E-3</c:v>
                </c:pt>
                <c:pt idx="643">
                  <c:v>-4.9999999999990052E-3</c:v>
                </c:pt>
                <c:pt idx="644">
                  <c:v>2.4999999999995026E-3</c:v>
                </c:pt>
                <c:pt idx="645">
                  <c:v>4.9999999999998934E-3</c:v>
                </c:pt>
                <c:pt idx="646">
                  <c:v>-7.499999999999396E-3</c:v>
                </c:pt>
                <c:pt idx="647">
                  <c:v>2.4999999999995026E-3</c:v>
                </c:pt>
                <c:pt idx="648">
                  <c:v>2.5000000000003908E-3</c:v>
                </c:pt>
                <c:pt idx="649">
                  <c:v>7.499999999999396E-3</c:v>
                </c:pt>
                <c:pt idx="650">
                  <c:v>-1.499999999999968E-2</c:v>
                </c:pt>
                <c:pt idx="651">
                  <c:v>7.5000000000002842E-3</c:v>
                </c:pt>
                <c:pt idx="652">
                  <c:v>-8.8817841970012523E-16</c:v>
                </c:pt>
                <c:pt idx="653">
                  <c:v>-4.9999999999990052E-3</c:v>
                </c:pt>
                <c:pt idx="654">
                  <c:v>-2.5000000000003908E-3</c:v>
                </c:pt>
                <c:pt idx="655">
                  <c:v>9.9999999999997868E-3</c:v>
                </c:pt>
                <c:pt idx="656">
                  <c:v>-7.499999999999396E-3</c:v>
                </c:pt>
                <c:pt idx="657">
                  <c:v>4.9999999999990052E-3</c:v>
                </c:pt>
                <c:pt idx="658">
                  <c:v>-7.499999999999396E-3</c:v>
                </c:pt>
                <c:pt idx="659">
                  <c:v>2.5000000000003908E-3</c:v>
                </c:pt>
                <c:pt idx="660">
                  <c:v>2.4999999999995026E-3</c:v>
                </c:pt>
                <c:pt idx="661">
                  <c:v>2.5000000000003908E-3</c:v>
                </c:pt>
                <c:pt idx="662">
                  <c:v>-2.5000000000003908E-3</c:v>
                </c:pt>
                <c:pt idx="663">
                  <c:v>-4.9999999999998934E-3</c:v>
                </c:pt>
                <c:pt idx="664">
                  <c:v>2.4999999999995026E-3</c:v>
                </c:pt>
                <c:pt idx="665">
                  <c:v>-2.4999999999995026E-3</c:v>
                </c:pt>
                <c:pt idx="666">
                  <c:v>5.0000000000007816E-3</c:v>
                </c:pt>
                <c:pt idx="667">
                  <c:v>-2.500000000001279E-3</c:v>
                </c:pt>
                <c:pt idx="668">
                  <c:v>5.0000000000007816E-3</c:v>
                </c:pt>
                <c:pt idx="669">
                  <c:v>2.4999999999995026E-3</c:v>
                </c:pt>
                <c:pt idx="670">
                  <c:v>-7.499999999999396E-3</c:v>
                </c:pt>
                <c:pt idx="671">
                  <c:v>-8.8817841970012523E-16</c:v>
                </c:pt>
                <c:pt idx="672">
                  <c:v>-2.4999999999995026E-3</c:v>
                </c:pt>
                <c:pt idx="673">
                  <c:v>4.9999999999998934E-3</c:v>
                </c:pt>
                <c:pt idx="674">
                  <c:v>-2.4999999999995026E-3</c:v>
                </c:pt>
                <c:pt idx="675">
                  <c:v>-2.5000000000003908E-3</c:v>
                </c:pt>
                <c:pt idx="676">
                  <c:v>4.9999999999998934E-3</c:v>
                </c:pt>
                <c:pt idx="677">
                  <c:v>-2.4999999999995026E-3</c:v>
                </c:pt>
                <c:pt idx="678">
                  <c:v>4.9999999999990052E-3</c:v>
                </c:pt>
                <c:pt idx="679">
                  <c:v>-2.4999999999995026E-3</c:v>
                </c:pt>
                <c:pt idx="680">
                  <c:v>-4.9999999999998934E-3</c:v>
                </c:pt>
                <c:pt idx="681">
                  <c:v>4.9999999999998934E-3</c:v>
                </c:pt>
                <c:pt idx="682">
                  <c:v>-2.4999999999995026E-3</c:v>
                </c:pt>
                <c:pt idx="683">
                  <c:v>0</c:v>
                </c:pt>
                <c:pt idx="684">
                  <c:v>-8.8817841970012523E-16</c:v>
                </c:pt>
                <c:pt idx="685">
                  <c:v>1.5000000000000568E-2</c:v>
                </c:pt>
                <c:pt idx="686">
                  <c:v>-1.2500000000000178E-2</c:v>
                </c:pt>
                <c:pt idx="687">
                  <c:v>0</c:v>
                </c:pt>
                <c:pt idx="688">
                  <c:v>5.0000000000007816E-3</c:v>
                </c:pt>
                <c:pt idx="689">
                  <c:v>-8.8817841970012523E-16</c:v>
                </c:pt>
                <c:pt idx="690">
                  <c:v>-2.5000000000003908E-3</c:v>
                </c:pt>
                <c:pt idx="691">
                  <c:v>7.5000000000011724E-3</c:v>
                </c:pt>
                <c:pt idx="692">
                  <c:v>-7.5000000000011724E-3</c:v>
                </c:pt>
                <c:pt idx="693">
                  <c:v>2.500000000001279E-3</c:v>
                </c:pt>
                <c:pt idx="694">
                  <c:v>-2.500000000001279E-3</c:v>
                </c:pt>
                <c:pt idx="695">
                  <c:v>-2.4999999999986144E-3</c:v>
                </c:pt>
                <c:pt idx="696">
                  <c:v>2.4999999999986144E-3</c:v>
                </c:pt>
                <c:pt idx="697">
                  <c:v>8.8817841970012523E-16</c:v>
                </c:pt>
                <c:pt idx="698">
                  <c:v>-5.0000000000007816E-3</c:v>
                </c:pt>
                <c:pt idx="699">
                  <c:v>8.8817841970012523E-16</c:v>
                </c:pt>
                <c:pt idx="700">
                  <c:v>0</c:v>
                </c:pt>
                <c:pt idx="701">
                  <c:v>2.4999999999995026E-3</c:v>
                </c:pt>
                <c:pt idx="702">
                  <c:v>0</c:v>
                </c:pt>
                <c:pt idx="703">
                  <c:v>4.9999999999998934E-3</c:v>
                </c:pt>
                <c:pt idx="704">
                  <c:v>0</c:v>
                </c:pt>
                <c:pt idx="705">
                  <c:v>-9.9999999999997868E-3</c:v>
                </c:pt>
                <c:pt idx="706">
                  <c:v>1.5000000000000568E-2</c:v>
                </c:pt>
                <c:pt idx="707">
                  <c:v>-1.5000000000000568E-2</c:v>
                </c:pt>
                <c:pt idx="708">
                  <c:v>1.499999999999968E-2</c:v>
                </c:pt>
                <c:pt idx="709">
                  <c:v>-1.499999999999968E-2</c:v>
                </c:pt>
                <c:pt idx="710">
                  <c:v>2.5000000000003908E-3</c:v>
                </c:pt>
                <c:pt idx="711">
                  <c:v>-2.5000000000003908E-3</c:v>
                </c:pt>
                <c:pt idx="712">
                  <c:v>2.4999999999995026E-3</c:v>
                </c:pt>
                <c:pt idx="713">
                  <c:v>2.5000000000003908E-3</c:v>
                </c:pt>
                <c:pt idx="714">
                  <c:v>0</c:v>
                </c:pt>
                <c:pt idx="715">
                  <c:v>-2.4999999999995026E-3</c:v>
                </c:pt>
                <c:pt idx="716">
                  <c:v>-8.8817841970012523E-16</c:v>
                </c:pt>
                <c:pt idx="717">
                  <c:v>2.500000000001279E-3</c:v>
                </c:pt>
                <c:pt idx="718">
                  <c:v>-8.8817841970012523E-16</c:v>
                </c:pt>
                <c:pt idx="719">
                  <c:v>2.4999999999999467E-2</c:v>
                </c:pt>
                <c:pt idx="720">
                  <c:v>-2.2499999999999076E-2</c:v>
                </c:pt>
                <c:pt idx="721">
                  <c:v>-7.5000000000002842E-3</c:v>
                </c:pt>
                <c:pt idx="722">
                  <c:v>2.5000000000003908E-3</c:v>
                </c:pt>
                <c:pt idx="723">
                  <c:v>-8.8817841970012523E-16</c:v>
                </c:pt>
                <c:pt idx="724">
                  <c:v>2.5000000000003908E-3</c:v>
                </c:pt>
                <c:pt idx="725">
                  <c:v>0</c:v>
                </c:pt>
                <c:pt idx="726">
                  <c:v>-4.9999999999998934E-3</c:v>
                </c:pt>
                <c:pt idx="727">
                  <c:v>5.0000000000007816E-3</c:v>
                </c:pt>
                <c:pt idx="728">
                  <c:v>2.4999999999986144E-3</c:v>
                </c:pt>
                <c:pt idx="729">
                  <c:v>-7.499999999999396E-3</c:v>
                </c:pt>
                <c:pt idx="730">
                  <c:v>4.9999999999998934E-3</c:v>
                </c:pt>
                <c:pt idx="731">
                  <c:v>-4.9999999999998934E-3</c:v>
                </c:pt>
                <c:pt idx="732">
                  <c:v>2.5000000000003908E-3</c:v>
                </c:pt>
                <c:pt idx="733">
                  <c:v>0</c:v>
                </c:pt>
                <c:pt idx="734">
                  <c:v>-2.5000000000003908E-3</c:v>
                </c:pt>
                <c:pt idx="735">
                  <c:v>1.499999999999968E-2</c:v>
                </c:pt>
                <c:pt idx="736">
                  <c:v>-1.2500000000000178E-2</c:v>
                </c:pt>
                <c:pt idx="737">
                  <c:v>1.5000000000000568E-2</c:v>
                </c:pt>
                <c:pt idx="738">
                  <c:v>-1.499999999999968E-2</c:v>
                </c:pt>
                <c:pt idx="739">
                  <c:v>4.9999999999998934E-3</c:v>
                </c:pt>
                <c:pt idx="740">
                  <c:v>-8.8817841970012523E-16</c:v>
                </c:pt>
                <c:pt idx="741">
                  <c:v>-4.9999999999990052E-3</c:v>
                </c:pt>
                <c:pt idx="742">
                  <c:v>-8.8817841970012523E-16</c:v>
                </c:pt>
                <c:pt idx="743">
                  <c:v>-2.4999999999995026E-3</c:v>
                </c:pt>
                <c:pt idx="744">
                  <c:v>1.0000000000000675E-2</c:v>
                </c:pt>
                <c:pt idx="745">
                  <c:v>-7.5000000000011724E-3</c:v>
                </c:pt>
                <c:pt idx="746">
                  <c:v>-2.4999999999995026E-3</c:v>
                </c:pt>
                <c:pt idx="747">
                  <c:v>1.5000000000000568E-2</c:v>
                </c:pt>
                <c:pt idx="748">
                  <c:v>-5.0000000000007816E-3</c:v>
                </c:pt>
                <c:pt idx="749">
                  <c:v>-7.5000000000002842E-3</c:v>
                </c:pt>
                <c:pt idx="750">
                  <c:v>7.5000000000011724E-3</c:v>
                </c:pt>
                <c:pt idx="751">
                  <c:v>-1.0000000000000675E-2</c:v>
                </c:pt>
                <c:pt idx="752">
                  <c:v>2.4999999999995026E-3</c:v>
                </c:pt>
                <c:pt idx="753">
                  <c:v>1.7500000000000959E-2</c:v>
                </c:pt>
                <c:pt idx="754">
                  <c:v>-2.0000000000000462E-2</c:v>
                </c:pt>
                <c:pt idx="755">
                  <c:v>4.9999999999998934E-3</c:v>
                </c:pt>
                <c:pt idx="756">
                  <c:v>-2.5000000000003908E-3</c:v>
                </c:pt>
                <c:pt idx="757">
                  <c:v>-2.4999999999995026E-3</c:v>
                </c:pt>
                <c:pt idx="758">
                  <c:v>1.5000000000000568E-2</c:v>
                </c:pt>
                <c:pt idx="759">
                  <c:v>-1.5000000000000568E-2</c:v>
                </c:pt>
                <c:pt idx="760">
                  <c:v>7.499999999999396E-3</c:v>
                </c:pt>
                <c:pt idx="761">
                  <c:v>-7.499999999999396E-3</c:v>
                </c:pt>
                <c:pt idx="762">
                  <c:v>2.5000000000003908E-3</c:v>
                </c:pt>
                <c:pt idx="763">
                  <c:v>2.4999999999995026E-3</c:v>
                </c:pt>
                <c:pt idx="764">
                  <c:v>7.5000000000002842E-3</c:v>
                </c:pt>
                <c:pt idx="765">
                  <c:v>0</c:v>
                </c:pt>
                <c:pt idx="766">
                  <c:v>4.9999999999998934E-3</c:v>
                </c:pt>
                <c:pt idx="767">
                  <c:v>-1.7500000000000071E-2</c:v>
                </c:pt>
                <c:pt idx="768">
                  <c:v>7.499999999999396E-3</c:v>
                </c:pt>
                <c:pt idx="769">
                  <c:v>5.0000000000007816E-3</c:v>
                </c:pt>
                <c:pt idx="770">
                  <c:v>-1.2500000000000178E-2</c:v>
                </c:pt>
                <c:pt idx="771">
                  <c:v>2.5000000000003908E-3</c:v>
                </c:pt>
                <c:pt idx="772">
                  <c:v>2.4999999999995026E-3</c:v>
                </c:pt>
                <c:pt idx="773">
                  <c:v>-4.9999999999998934E-3</c:v>
                </c:pt>
                <c:pt idx="774">
                  <c:v>1.7500000000000071E-2</c:v>
                </c:pt>
                <c:pt idx="775">
                  <c:v>-1.7500000000000071E-2</c:v>
                </c:pt>
                <c:pt idx="776">
                  <c:v>4.9999999999998934E-3</c:v>
                </c:pt>
                <c:pt idx="777">
                  <c:v>-4.9999999999998934E-3</c:v>
                </c:pt>
                <c:pt idx="778">
                  <c:v>7.499999999999396E-3</c:v>
                </c:pt>
                <c:pt idx="779">
                  <c:v>-7.499999999999396E-3</c:v>
                </c:pt>
                <c:pt idx="780">
                  <c:v>2.5000000000003908E-3</c:v>
                </c:pt>
                <c:pt idx="781">
                  <c:v>0</c:v>
                </c:pt>
                <c:pt idx="782">
                  <c:v>2.4999999999999467E-2</c:v>
                </c:pt>
                <c:pt idx="783">
                  <c:v>-2.5000000000000355E-2</c:v>
                </c:pt>
                <c:pt idx="784">
                  <c:v>1.5000000000000568E-2</c:v>
                </c:pt>
                <c:pt idx="785">
                  <c:v>-1.7500000000000071E-2</c:v>
                </c:pt>
                <c:pt idx="786">
                  <c:v>2.5000000000003908E-3</c:v>
                </c:pt>
                <c:pt idx="787">
                  <c:v>1.2499999999999289E-2</c:v>
                </c:pt>
                <c:pt idx="788">
                  <c:v>-1.2499999999999289E-2</c:v>
                </c:pt>
                <c:pt idx="789">
                  <c:v>-2.5000000000003908E-3</c:v>
                </c:pt>
                <c:pt idx="790">
                  <c:v>2.4999999999995026E-3</c:v>
                </c:pt>
                <c:pt idx="791">
                  <c:v>2.5000000000003908E-3</c:v>
                </c:pt>
                <c:pt idx="792">
                  <c:v>-4.9999999999998934E-3</c:v>
                </c:pt>
                <c:pt idx="793">
                  <c:v>2.5000000000003908E-3</c:v>
                </c:pt>
                <c:pt idx="794">
                  <c:v>-2.5000000000003908E-3</c:v>
                </c:pt>
                <c:pt idx="795">
                  <c:v>2.4999999999995026E-3</c:v>
                </c:pt>
                <c:pt idx="796">
                  <c:v>2.500000000001279E-3</c:v>
                </c:pt>
                <c:pt idx="797">
                  <c:v>-5.0000000000007816E-3</c:v>
                </c:pt>
                <c:pt idx="798">
                  <c:v>2.4999999999995026E-3</c:v>
                </c:pt>
                <c:pt idx="799">
                  <c:v>2.5000000000003908E-3</c:v>
                </c:pt>
                <c:pt idx="800">
                  <c:v>2.5000000000003908E-3</c:v>
                </c:pt>
                <c:pt idx="801">
                  <c:v>-2.5000000000003908E-3</c:v>
                </c:pt>
                <c:pt idx="802">
                  <c:v>2.5000000000003908E-3</c:v>
                </c:pt>
                <c:pt idx="803">
                  <c:v>-8.8817841970012523E-16</c:v>
                </c:pt>
                <c:pt idx="804">
                  <c:v>-7.499999999999396E-3</c:v>
                </c:pt>
                <c:pt idx="805">
                  <c:v>5.0000000000007816E-3</c:v>
                </c:pt>
                <c:pt idx="806">
                  <c:v>-2.500000000001279E-3</c:v>
                </c:pt>
                <c:pt idx="807">
                  <c:v>8.8817841970012523E-16</c:v>
                </c:pt>
                <c:pt idx="808">
                  <c:v>7.499999999999396E-3</c:v>
                </c:pt>
                <c:pt idx="809">
                  <c:v>-9.9999999999997868E-3</c:v>
                </c:pt>
                <c:pt idx="810">
                  <c:v>2.4999999999995026E-3</c:v>
                </c:pt>
                <c:pt idx="811">
                  <c:v>-2.4999999999995026E-3</c:v>
                </c:pt>
                <c:pt idx="812">
                  <c:v>7.5000000000002842E-3</c:v>
                </c:pt>
                <c:pt idx="813">
                  <c:v>0</c:v>
                </c:pt>
                <c:pt idx="814">
                  <c:v>-7.5000000000002842E-3</c:v>
                </c:pt>
                <c:pt idx="815">
                  <c:v>2.4999999999995026E-3</c:v>
                </c:pt>
                <c:pt idx="816">
                  <c:v>8.8817841970012523E-16</c:v>
                </c:pt>
                <c:pt idx="817">
                  <c:v>-2.5000000000003908E-3</c:v>
                </c:pt>
                <c:pt idx="818">
                  <c:v>4.9999999999998934E-3</c:v>
                </c:pt>
                <c:pt idx="819">
                  <c:v>-4.9999999999998934E-3</c:v>
                </c:pt>
                <c:pt idx="820">
                  <c:v>7.5000000000002842E-3</c:v>
                </c:pt>
                <c:pt idx="821">
                  <c:v>-5.0000000000007816E-3</c:v>
                </c:pt>
                <c:pt idx="822">
                  <c:v>-2.4999999999995026E-3</c:v>
                </c:pt>
                <c:pt idx="823">
                  <c:v>2.5000000000003908E-3</c:v>
                </c:pt>
                <c:pt idx="824">
                  <c:v>-8.8817841970012523E-16</c:v>
                </c:pt>
                <c:pt idx="825">
                  <c:v>8.8817841970012523E-16</c:v>
                </c:pt>
                <c:pt idx="826">
                  <c:v>2.4999999999995026E-3</c:v>
                </c:pt>
                <c:pt idx="827">
                  <c:v>7.5000000000002842E-3</c:v>
                </c:pt>
                <c:pt idx="828">
                  <c:v>-1.0000000000000675E-2</c:v>
                </c:pt>
                <c:pt idx="829">
                  <c:v>8.8817841970012523E-16</c:v>
                </c:pt>
                <c:pt idx="830">
                  <c:v>-2.5000000000003908E-3</c:v>
                </c:pt>
                <c:pt idx="831">
                  <c:v>4.9999999999998934E-3</c:v>
                </c:pt>
                <c:pt idx="832">
                  <c:v>0</c:v>
                </c:pt>
                <c:pt idx="833">
                  <c:v>1.7500000000000071E-2</c:v>
                </c:pt>
                <c:pt idx="834">
                  <c:v>-1.9999999999999574E-2</c:v>
                </c:pt>
                <c:pt idx="835">
                  <c:v>7.499999999999396E-3</c:v>
                </c:pt>
                <c:pt idx="836">
                  <c:v>2.5000000000003908E-3</c:v>
                </c:pt>
                <c:pt idx="837">
                  <c:v>-1.0000000000000675E-2</c:v>
                </c:pt>
                <c:pt idx="838">
                  <c:v>5.0000000000007816E-3</c:v>
                </c:pt>
                <c:pt idx="839">
                  <c:v>-2.5000000000003908E-3</c:v>
                </c:pt>
                <c:pt idx="840">
                  <c:v>2.5000000000003908E-3</c:v>
                </c:pt>
                <c:pt idx="841">
                  <c:v>-7.5000000000002842E-3</c:v>
                </c:pt>
                <c:pt idx="842">
                  <c:v>9.9999999999997868E-3</c:v>
                </c:pt>
                <c:pt idx="843">
                  <c:v>-7.499999999999396E-3</c:v>
                </c:pt>
                <c:pt idx="844">
                  <c:v>-2.5000000000003908E-3</c:v>
                </c:pt>
                <c:pt idx="845">
                  <c:v>0</c:v>
                </c:pt>
                <c:pt idx="846">
                  <c:v>7.499999999999396E-3</c:v>
                </c:pt>
                <c:pt idx="847">
                  <c:v>-4.9999999999990052E-3</c:v>
                </c:pt>
                <c:pt idx="848">
                  <c:v>0</c:v>
                </c:pt>
                <c:pt idx="849">
                  <c:v>1.9999999999999574E-2</c:v>
                </c:pt>
                <c:pt idx="850">
                  <c:v>-4.9999999999998934E-3</c:v>
                </c:pt>
                <c:pt idx="851">
                  <c:v>-1.5000000000000568E-2</c:v>
                </c:pt>
                <c:pt idx="852">
                  <c:v>7.5000000000002842E-3</c:v>
                </c:pt>
                <c:pt idx="853">
                  <c:v>-7.499999999999396E-3</c:v>
                </c:pt>
                <c:pt idx="854">
                  <c:v>7.499999999999396E-3</c:v>
                </c:pt>
                <c:pt idx="855">
                  <c:v>-2.4999999999995026E-3</c:v>
                </c:pt>
                <c:pt idx="856">
                  <c:v>-5.0000000000007816E-3</c:v>
                </c:pt>
                <c:pt idx="857">
                  <c:v>2.5000000000003908E-3</c:v>
                </c:pt>
                <c:pt idx="858">
                  <c:v>-2.4999999999995026E-3</c:v>
                </c:pt>
                <c:pt idx="859">
                  <c:v>-2.5000000000003908E-3</c:v>
                </c:pt>
                <c:pt idx="860">
                  <c:v>2.5000000000003908E-3</c:v>
                </c:pt>
                <c:pt idx="861">
                  <c:v>-2.5000000000003908E-3</c:v>
                </c:pt>
                <c:pt idx="862">
                  <c:v>0</c:v>
                </c:pt>
                <c:pt idx="863">
                  <c:v>0</c:v>
                </c:pt>
                <c:pt idx="864">
                  <c:v>2.4999999999995026E-3</c:v>
                </c:pt>
                <c:pt idx="865">
                  <c:v>5.0000000000007816E-3</c:v>
                </c:pt>
                <c:pt idx="866">
                  <c:v>-7.5000000000002842E-3</c:v>
                </c:pt>
                <c:pt idx="867">
                  <c:v>4.9999999999998934E-3</c:v>
                </c:pt>
                <c:pt idx="868">
                  <c:v>-2.4999999999995026E-3</c:v>
                </c:pt>
                <c:pt idx="869">
                  <c:v>-2.5000000000003908E-3</c:v>
                </c:pt>
                <c:pt idx="870">
                  <c:v>0</c:v>
                </c:pt>
                <c:pt idx="871">
                  <c:v>1.7499999999999183E-2</c:v>
                </c:pt>
                <c:pt idx="872">
                  <c:v>-9.9999999999988987E-3</c:v>
                </c:pt>
                <c:pt idx="873">
                  <c:v>-2.5000000000003908E-3</c:v>
                </c:pt>
                <c:pt idx="874">
                  <c:v>2.5000000000003908E-3</c:v>
                </c:pt>
                <c:pt idx="875">
                  <c:v>-5.0000000000007816E-3</c:v>
                </c:pt>
                <c:pt idx="876">
                  <c:v>8.8817841970012523E-16</c:v>
                </c:pt>
                <c:pt idx="877">
                  <c:v>7.499999999999396E-3</c:v>
                </c:pt>
                <c:pt idx="878">
                  <c:v>-4.9999999999998934E-3</c:v>
                </c:pt>
                <c:pt idx="879">
                  <c:v>8.8817841970012523E-16</c:v>
                </c:pt>
                <c:pt idx="880">
                  <c:v>-8.8817841970012523E-16</c:v>
                </c:pt>
                <c:pt idx="881">
                  <c:v>4.9999999999998934E-3</c:v>
                </c:pt>
                <c:pt idx="882">
                  <c:v>-9.9999999999997868E-3</c:v>
                </c:pt>
                <c:pt idx="883">
                  <c:v>2.4999999999995026E-3</c:v>
                </c:pt>
                <c:pt idx="884">
                  <c:v>2.500000000001279E-3</c:v>
                </c:pt>
                <c:pt idx="885">
                  <c:v>-5.0000000000007816E-3</c:v>
                </c:pt>
                <c:pt idx="886">
                  <c:v>9.9999999999997868E-3</c:v>
                </c:pt>
                <c:pt idx="887">
                  <c:v>-7.5000000000002842E-3</c:v>
                </c:pt>
                <c:pt idx="888">
                  <c:v>5.0000000000007816E-3</c:v>
                </c:pt>
                <c:pt idx="889">
                  <c:v>-4.9999999999998934E-3</c:v>
                </c:pt>
                <c:pt idx="890">
                  <c:v>-8.8817841970012523E-16</c:v>
                </c:pt>
                <c:pt idx="891">
                  <c:v>-2.4999999999995026E-3</c:v>
                </c:pt>
                <c:pt idx="892">
                  <c:v>2.5000000000003908E-3</c:v>
                </c:pt>
                <c:pt idx="893">
                  <c:v>-2.5000000000003908E-3</c:v>
                </c:pt>
                <c:pt idx="894">
                  <c:v>4.9999999999998934E-3</c:v>
                </c:pt>
                <c:pt idx="895">
                  <c:v>0</c:v>
                </c:pt>
                <c:pt idx="896">
                  <c:v>-2.4999999999995026E-3</c:v>
                </c:pt>
                <c:pt idx="897">
                  <c:v>2.4999999999995026E-3</c:v>
                </c:pt>
                <c:pt idx="898">
                  <c:v>0</c:v>
                </c:pt>
                <c:pt idx="899">
                  <c:v>-2.5000000000003908E-3</c:v>
                </c:pt>
                <c:pt idx="900">
                  <c:v>1.5000000000000568E-2</c:v>
                </c:pt>
                <c:pt idx="901">
                  <c:v>-1.2500000000000178E-2</c:v>
                </c:pt>
                <c:pt idx="902">
                  <c:v>-4.9999999999998934E-3</c:v>
                </c:pt>
                <c:pt idx="903">
                  <c:v>0</c:v>
                </c:pt>
                <c:pt idx="904">
                  <c:v>7.5000000000002842E-3</c:v>
                </c:pt>
                <c:pt idx="905">
                  <c:v>-7.5000000000002842E-3</c:v>
                </c:pt>
                <c:pt idx="906">
                  <c:v>1.2500000000000178E-2</c:v>
                </c:pt>
                <c:pt idx="907">
                  <c:v>-1.2500000000000178E-2</c:v>
                </c:pt>
                <c:pt idx="908">
                  <c:v>1.7500000000000071E-2</c:v>
                </c:pt>
                <c:pt idx="909">
                  <c:v>-1.2500000000000178E-2</c:v>
                </c:pt>
                <c:pt idx="910">
                  <c:v>0</c:v>
                </c:pt>
                <c:pt idx="911">
                  <c:v>7.5000000000002842E-3</c:v>
                </c:pt>
                <c:pt idx="912">
                  <c:v>-1.0000000000000675E-2</c:v>
                </c:pt>
                <c:pt idx="913">
                  <c:v>5.0000000000007816E-3</c:v>
                </c:pt>
                <c:pt idx="914">
                  <c:v>-4.9999999999998934E-3</c:v>
                </c:pt>
                <c:pt idx="915">
                  <c:v>4.9999999999990052E-3</c:v>
                </c:pt>
                <c:pt idx="916">
                  <c:v>5.0000000000007816E-3</c:v>
                </c:pt>
                <c:pt idx="917">
                  <c:v>-9.9999999999997868E-3</c:v>
                </c:pt>
                <c:pt idx="918">
                  <c:v>1.7499999999999183E-2</c:v>
                </c:pt>
                <c:pt idx="919">
                  <c:v>-1.7499999999999183E-2</c:v>
                </c:pt>
                <c:pt idx="920">
                  <c:v>4.9999999999990052E-3</c:v>
                </c:pt>
                <c:pt idx="921">
                  <c:v>-2.4999999999995026E-3</c:v>
                </c:pt>
                <c:pt idx="922">
                  <c:v>-4.9999999999998934E-3</c:v>
                </c:pt>
                <c:pt idx="923">
                  <c:v>1.0000000000000675E-2</c:v>
                </c:pt>
                <c:pt idx="924">
                  <c:v>-7.5000000000011724E-3</c:v>
                </c:pt>
                <c:pt idx="925">
                  <c:v>2.5000000000003908E-3</c:v>
                </c:pt>
                <c:pt idx="926">
                  <c:v>-2.4999999999995026E-3</c:v>
                </c:pt>
                <c:pt idx="927">
                  <c:v>4.9999999999998934E-3</c:v>
                </c:pt>
                <c:pt idx="928">
                  <c:v>-5.0000000000007816E-3</c:v>
                </c:pt>
                <c:pt idx="929">
                  <c:v>1.2500000000001066E-2</c:v>
                </c:pt>
                <c:pt idx="930">
                  <c:v>1.4999999999998792E-2</c:v>
                </c:pt>
                <c:pt idx="931">
                  <c:v>-2.749999999999897E-2</c:v>
                </c:pt>
                <c:pt idx="932">
                  <c:v>1.2499999999999289E-2</c:v>
                </c:pt>
                <c:pt idx="933">
                  <c:v>2.5000000000003908E-3</c:v>
                </c:pt>
                <c:pt idx="934">
                  <c:v>-4.9999999999998934E-3</c:v>
                </c:pt>
                <c:pt idx="935">
                  <c:v>-1.2500000000000178E-2</c:v>
                </c:pt>
                <c:pt idx="936">
                  <c:v>7.5000000000002842E-3</c:v>
                </c:pt>
                <c:pt idx="937">
                  <c:v>-8.8817841970012523E-16</c:v>
                </c:pt>
                <c:pt idx="938">
                  <c:v>-4.9999999999990052E-3</c:v>
                </c:pt>
                <c:pt idx="939">
                  <c:v>-8.8817841970012523E-16</c:v>
                </c:pt>
                <c:pt idx="940">
                  <c:v>2.500000000001279E-3</c:v>
                </c:pt>
                <c:pt idx="941">
                  <c:v>2.4999999999986144E-3</c:v>
                </c:pt>
                <c:pt idx="942">
                  <c:v>-7.499999999999396E-3</c:v>
                </c:pt>
                <c:pt idx="943">
                  <c:v>2.5000000000003908E-3</c:v>
                </c:pt>
                <c:pt idx="944">
                  <c:v>2.4999999999995026E-3</c:v>
                </c:pt>
                <c:pt idx="945">
                  <c:v>2.5000000000003908E-3</c:v>
                </c:pt>
                <c:pt idx="946">
                  <c:v>-8.8817841970012523E-16</c:v>
                </c:pt>
                <c:pt idx="947">
                  <c:v>-7.499999999999396E-3</c:v>
                </c:pt>
                <c:pt idx="948">
                  <c:v>4.9999999999998934E-3</c:v>
                </c:pt>
                <c:pt idx="949">
                  <c:v>0</c:v>
                </c:pt>
                <c:pt idx="950">
                  <c:v>2.5000000000003908E-3</c:v>
                </c:pt>
                <c:pt idx="951">
                  <c:v>-4.9999999999998934E-3</c:v>
                </c:pt>
                <c:pt idx="952">
                  <c:v>2.4999999999995026E-3</c:v>
                </c:pt>
                <c:pt idx="953">
                  <c:v>7.5000000000002842E-3</c:v>
                </c:pt>
                <c:pt idx="954">
                  <c:v>-1.2500000000000178E-2</c:v>
                </c:pt>
                <c:pt idx="955">
                  <c:v>4.9999999999998934E-3</c:v>
                </c:pt>
                <c:pt idx="956">
                  <c:v>2.4999999999995026E-3</c:v>
                </c:pt>
                <c:pt idx="957">
                  <c:v>8.8817841970012523E-16</c:v>
                </c:pt>
                <c:pt idx="958">
                  <c:v>-7.5000000000002842E-3</c:v>
                </c:pt>
                <c:pt idx="959">
                  <c:v>2.5000000000003908E-3</c:v>
                </c:pt>
                <c:pt idx="960">
                  <c:v>2.4999999999995026E-3</c:v>
                </c:pt>
                <c:pt idx="961">
                  <c:v>0</c:v>
                </c:pt>
                <c:pt idx="962">
                  <c:v>-2.5000000000003908E-3</c:v>
                </c:pt>
                <c:pt idx="963">
                  <c:v>2.000000000000135E-2</c:v>
                </c:pt>
                <c:pt idx="964">
                  <c:v>-1.7500000000000959E-2</c:v>
                </c:pt>
                <c:pt idx="965">
                  <c:v>9.9999999999997868E-3</c:v>
                </c:pt>
                <c:pt idx="966">
                  <c:v>-1.2499999999999289E-2</c:v>
                </c:pt>
                <c:pt idx="967">
                  <c:v>2.4999999999995026E-3</c:v>
                </c:pt>
                <c:pt idx="968">
                  <c:v>-4.9999999999998934E-3</c:v>
                </c:pt>
                <c:pt idx="969">
                  <c:v>2.4999999999995026E-3</c:v>
                </c:pt>
                <c:pt idx="970">
                  <c:v>-2.4999999999995026E-3</c:v>
                </c:pt>
                <c:pt idx="971">
                  <c:v>2.5000000000003908E-3</c:v>
                </c:pt>
                <c:pt idx="972">
                  <c:v>2.4999999999995026E-3</c:v>
                </c:pt>
                <c:pt idx="973">
                  <c:v>-2.5000000000003908E-3</c:v>
                </c:pt>
                <c:pt idx="974">
                  <c:v>8.8817841970012523E-16</c:v>
                </c:pt>
                <c:pt idx="975">
                  <c:v>0</c:v>
                </c:pt>
                <c:pt idx="976">
                  <c:v>-2.5000000000003908E-3</c:v>
                </c:pt>
                <c:pt idx="977">
                  <c:v>9.9999999999997868E-3</c:v>
                </c:pt>
                <c:pt idx="978">
                  <c:v>-7.5000000000002842E-3</c:v>
                </c:pt>
                <c:pt idx="979">
                  <c:v>8.8817841970012523E-16</c:v>
                </c:pt>
                <c:pt idx="980">
                  <c:v>2.4999999999995026E-3</c:v>
                </c:pt>
                <c:pt idx="981">
                  <c:v>-2.4999999999995026E-3</c:v>
                </c:pt>
                <c:pt idx="982">
                  <c:v>4.9999999999990052E-3</c:v>
                </c:pt>
                <c:pt idx="983">
                  <c:v>-2.4999999999995026E-3</c:v>
                </c:pt>
                <c:pt idx="984">
                  <c:v>-2.4999999999995026E-3</c:v>
                </c:pt>
                <c:pt idx="985">
                  <c:v>4.9999999999998934E-3</c:v>
                </c:pt>
                <c:pt idx="986">
                  <c:v>-7.5000000000002842E-3</c:v>
                </c:pt>
                <c:pt idx="987">
                  <c:v>4.9999999999998934E-3</c:v>
                </c:pt>
                <c:pt idx="988">
                  <c:v>2.4999999999995026E-3</c:v>
                </c:pt>
                <c:pt idx="989">
                  <c:v>-4.9999999999990052E-3</c:v>
                </c:pt>
                <c:pt idx="990">
                  <c:v>7.499999999999396E-3</c:v>
                </c:pt>
                <c:pt idx="991">
                  <c:v>8.8817841970012523E-16</c:v>
                </c:pt>
                <c:pt idx="992">
                  <c:v>2.4999999999986144E-3</c:v>
                </c:pt>
                <c:pt idx="993">
                  <c:v>8.8817841970012523E-16</c:v>
                </c:pt>
                <c:pt idx="994">
                  <c:v>-4.9999999999998934E-3</c:v>
                </c:pt>
                <c:pt idx="995">
                  <c:v>-5.0000000000007816E-3</c:v>
                </c:pt>
                <c:pt idx="996">
                  <c:v>8.8817841970012523E-16</c:v>
                </c:pt>
                <c:pt idx="997">
                  <c:v>7.499999999999396E-3</c:v>
                </c:pt>
                <c:pt idx="998">
                  <c:v>-9.9999999999997868E-3</c:v>
                </c:pt>
                <c:pt idx="999">
                  <c:v>4.9999999999998934E-3</c:v>
                </c:pt>
                <c:pt idx="1000">
                  <c:v>1.2500000000000178E-2</c:v>
                </c:pt>
                <c:pt idx="1001">
                  <c:v>-1.499999999999968E-2</c:v>
                </c:pt>
                <c:pt idx="1002">
                  <c:v>1.7499999999999183E-2</c:v>
                </c:pt>
                <c:pt idx="1003">
                  <c:v>-1.499999999999968E-2</c:v>
                </c:pt>
                <c:pt idx="1004">
                  <c:v>-4.9999999999998934E-3</c:v>
                </c:pt>
                <c:pt idx="1005">
                  <c:v>1.2500000000000178E-2</c:v>
                </c:pt>
                <c:pt idx="1006">
                  <c:v>-7.5000000000002842E-3</c:v>
                </c:pt>
                <c:pt idx="1007">
                  <c:v>-2.4999999999995026E-3</c:v>
                </c:pt>
                <c:pt idx="1008">
                  <c:v>4.9999999999998934E-3</c:v>
                </c:pt>
                <c:pt idx="1009">
                  <c:v>-5.0000000000007816E-3</c:v>
                </c:pt>
                <c:pt idx="1010">
                  <c:v>2.5000000000003908E-3</c:v>
                </c:pt>
                <c:pt idx="1011">
                  <c:v>-4.9999999999998934E-3</c:v>
                </c:pt>
                <c:pt idx="1012">
                  <c:v>7.5000000000002842E-3</c:v>
                </c:pt>
                <c:pt idx="1013">
                  <c:v>2.4999999999995026E-3</c:v>
                </c:pt>
                <c:pt idx="1014">
                  <c:v>-2.4999999999995026E-3</c:v>
                </c:pt>
                <c:pt idx="1015">
                  <c:v>-5.0000000000007816E-3</c:v>
                </c:pt>
                <c:pt idx="1016">
                  <c:v>2.5000000000003908E-3</c:v>
                </c:pt>
                <c:pt idx="1017">
                  <c:v>1.7500000000000959E-2</c:v>
                </c:pt>
                <c:pt idx="1018">
                  <c:v>-2.2500000000000853E-2</c:v>
                </c:pt>
                <c:pt idx="1019">
                  <c:v>2.4999999999995026E-3</c:v>
                </c:pt>
                <c:pt idx="1020">
                  <c:v>1.2500000000000178E-2</c:v>
                </c:pt>
                <c:pt idx="1021">
                  <c:v>-7.499999999999396E-3</c:v>
                </c:pt>
                <c:pt idx="1022">
                  <c:v>-4.9999999999998934E-3</c:v>
                </c:pt>
                <c:pt idx="1023">
                  <c:v>9.9999999999988987E-3</c:v>
                </c:pt>
                <c:pt idx="1024">
                  <c:v>-9.9999999999988987E-3</c:v>
                </c:pt>
                <c:pt idx="1025">
                  <c:v>1.7500000000000071E-2</c:v>
                </c:pt>
                <c:pt idx="1026">
                  <c:v>-7.5000000000011724E-3</c:v>
                </c:pt>
                <c:pt idx="1027">
                  <c:v>-9.9999999999988987E-3</c:v>
                </c:pt>
                <c:pt idx="1028">
                  <c:v>-8.8817841970012523E-16</c:v>
                </c:pt>
                <c:pt idx="1029">
                  <c:v>5.0000000000007816E-3</c:v>
                </c:pt>
                <c:pt idx="1030">
                  <c:v>-7.5000000000002842E-3</c:v>
                </c:pt>
                <c:pt idx="1031">
                  <c:v>1.2500000000000178E-2</c:v>
                </c:pt>
                <c:pt idx="1032">
                  <c:v>-1.2500000000000178E-2</c:v>
                </c:pt>
                <c:pt idx="1033">
                  <c:v>2.5000000000000355E-2</c:v>
                </c:pt>
                <c:pt idx="1034">
                  <c:v>-2.5000000000000355E-2</c:v>
                </c:pt>
                <c:pt idx="1035">
                  <c:v>0</c:v>
                </c:pt>
                <c:pt idx="1036">
                  <c:v>7.499999999999396E-3</c:v>
                </c:pt>
                <c:pt idx="1037">
                  <c:v>8.8817841970012523E-16</c:v>
                </c:pt>
                <c:pt idx="1038">
                  <c:v>-7.5000000000002842E-3</c:v>
                </c:pt>
                <c:pt idx="1039">
                  <c:v>2.7499999999999858E-2</c:v>
                </c:pt>
                <c:pt idx="1040">
                  <c:v>-2.4999999999999467E-2</c:v>
                </c:pt>
                <c:pt idx="1041">
                  <c:v>9.9999999999988987E-3</c:v>
                </c:pt>
                <c:pt idx="1042">
                  <c:v>-7.4999999999985079E-3</c:v>
                </c:pt>
                <c:pt idx="1043">
                  <c:v>2.4999999999986144E-3</c:v>
                </c:pt>
                <c:pt idx="1044">
                  <c:v>-7.499999999999396E-3</c:v>
                </c:pt>
                <c:pt idx="1045">
                  <c:v>2.5000000000003908E-3</c:v>
                </c:pt>
                <c:pt idx="1046">
                  <c:v>-8.8817841970012523E-16</c:v>
                </c:pt>
                <c:pt idx="1047">
                  <c:v>-2.4999999999995026E-3</c:v>
                </c:pt>
                <c:pt idx="1048">
                  <c:v>7.5000000000002842E-3</c:v>
                </c:pt>
                <c:pt idx="1049">
                  <c:v>0</c:v>
                </c:pt>
                <c:pt idx="1050">
                  <c:v>-5.0000000000007816E-3</c:v>
                </c:pt>
                <c:pt idx="1051">
                  <c:v>1.0000000000000675E-2</c:v>
                </c:pt>
                <c:pt idx="1052">
                  <c:v>-9.9999999999997868E-3</c:v>
                </c:pt>
                <c:pt idx="1053">
                  <c:v>7.499999999999396E-3</c:v>
                </c:pt>
                <c:pt idx="1054">
                  <c:v>-4.9999999999998934E-3</c:v>
                </c:pt>
                <c:pt idx="1055">
                  <c:v>0</c:v>
                </c:pt>
                <c:pt idx="1056">
                  <c:v>4.9999999999998934E-3</c:v>
                </c:pt>
                <c:pt idx="1057">
                  <c:v>-7.499999999999396E-3</c:v>
                </c:pt>
                <c:pt idx="1058">
                  <c:v>4.9999999999998934E-3</c:v>
                </c:pt>
                <c:pt idx="1059">
                  <c:v>-7.5000000000002842E-3</c:v>
                </c:pt>
                <c:pt idx="1060">
                  <c:v>2.4999999999995026E-3</c:v>
                </c:pt>
                <c:pt idx="1061">
                  <c:v>2.5000000000003908E-3</c:v>
                </c:pt>
                <c:pt idx="1062">
                  <c:v>-4.9999999999998934E-3</c:v>
                </c:pt>
                <c:pt idx="1063">
                  <c:v>7.5000000000002842E-3</c:v>
                </c:pt>
                <c:pt idx="1064">
                  <c:v>0</c:v>
                </c:pt>
                <c:pt idx="1065">
                  <c:v>2.4999999999995026E-3</c:v>
                </c:pt>
                <c:pt idx="1066">
                  <c:v>-7.5000000000002842E-3</c:v>
                </c:pt>
                <c:pt idx="1067">
                  <c:v>1.5000000000000568E-2</c:v>
                </c:pt>
                <c:pt idx="1068">
                  <c:v>-1.2500000000000178E-2</c:v>
                </c:pt>
                <c:pt idx="1069">
                  <c:v>-2.4999999999995026E-3</c:v>
                </c:pt>
                <c:pt idx="1070">
                  <c:v>-2.5000000000003908E-3</c:v>
                </c:pt>
                <c:pt idx="1071">
                  <c:v>7.5000000000002842E-3</c:v>
                </c:pt>
                <c:pt idx="1072">
                  <c:v>-2.5000000000003908E-3</c:v>
                </c:pt>
                <c:pt idx="1073">
                  <c:v>-4.9999999999998934E-3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9.9999999999997868E-3</c:v>
                </c:pt>
                <c:pt idx="1078">
                  <c:v>-7.499999999999396E-3</c:v>
                </c:pt>
                <c:pt idx="1079">
                  <c:v>2.4999999999995026E-3</c:v>
                </c:pt>
                <c:pt idx="1080">
                  <c:v>-2.5000000000003908E-3</c:v>
                </c:pt>
                <c:pt idx="1081">
                  <c:v>5.0000000000007816E-3</c:v>
                </c:pt>
                <c:pt idx="1082">
                  <c:v>-7.5000000000002842E-3</c:v>
                </c:pt>
                <c:pt idx="1083">
                  <c:v>4.9999999999998934E-3</c:v>
                </c:pt>
                <c:pt idx="1084">
                  <c:v>-2.4999999999995026E-3</c:v>
                </c:pt>
                <c:pt idx="1085">
                  <c:v>-8.8817841970012523E-16</c:v>
                </c:pt>
                <c:pt idx="1086">
                  <c:v>7.5000000000002842E-3</c:v>
                </c:pt>
                <c:pt idx="1087">
                  <c:v>-7.499999999999396E-3</c:v>
                </c:pt>
                <c:pt idx="1088">
                  <c:v>4.9999999999998934E-3</c:v>
                </c:pt>
                <c:pt idx="1089">
                  <c:v>-5.0000000000007816E-3</c:v>
                </c:pt>
                <c:pt idx="1090">
                  <c:v>1.0000000000000675E-2</c:v>
                </c:pt>
                <c:pt idx="1091">
                  <c:v>9.9999999999997868E-3</c:v>
                </c:pt>
                <c:pt idx="1092">
                  <c:v>-1.7500000000000071E-2</c:v>
                </c:pt>
                <c:pt idx="1093">
                  <c:v>-4.9999999999998934E-3</c:v>
                </c:pt>
                <c:pt idx="1094">
                  <c:v>1.7500000000000071E-2</c:v>
                </c:pt>
                <c:pt idx="1095">
                  <c:v>-1.499999999999968E-2</c:v>
                </c:pt>
                <c:pt idx="1096">
                  <c:v>-2.5000000000003908E-3</c:v>
                </c:pt>
                <c:pt idx="1097">
                  <c:v>9.9999999999997868E-3</c:v>
                </c:pt>
                <c:pt idx="1098">
                  <c:v>-7.5000000000002842E-3</c:v>
                </c:pt>
                <c:pt idx="1099">
                  <c:v>2.500000000001279E-3</c:v>
                </c:pt>
                <c:pt idx="1100">
                  <c:v>-8.8817841970012523E-16</c:v>
                </c:pt>
                <c:pt idx="1101">
                  <c:v>2.4999999999995026E-3</c:v>
                </c:pt>
                <c:pt idx="1102">
                  <c:v>-7.499999999999396E-3</c:v>
                </c:pt>
                <c:pt idx="1103">
                  <c:v>2.5000000000003908E-3</c:v>
                </c:pt>
                <c:pt idx="1104">
                  <c:v>-2.5000000000003908E-3</c:v>
                </c:pt>
                <c:pt idx="1105">
                  <c:v>4.9999999999998934E-3</c:v>
                </c:pt>
                <c:pt idx="1106">
                  <c:v>-4.9999999999998934E-3</c:v>
                </c:pt>
                <c:pt idx="1107">
                  <c:v>7.5000000000002842E-3</c:v>
                </c:pt>
                <c:pt idx="1108">
                  <c:v>-5.0000000000007816E-3</c:v>
                </c:pt>
                <c:pt idx="1109">
                  <c:v>1.5000000000000568E-2</c:v>
                </c:pt>
                <c:pt idx="1110">
                  <c:v>-1.499999999999968E-2</c:v>
                </c:pt>
                <c:pt idx="1111">
                  <c:v>-8.8817841970012523E-16</c:v>
                </c:pt>
                <c:pt idx="1112">
                  <c:v>2.5000000000003908E-3</c:v>
                </c:pt>
                <c:pt idx="1113">
                  <c:v>-4.9999999999998934E-3</c:v>
                </c:pt>
                <c:pt idx="1114">
                  <c:v>2.5000000000003908E-3</c:v>
                </c:pt>
                <c:pt idx="1115">
                  <c:v>0</c:v>
                </c:pt>
                <c:pt idx="1116">
                  <c:v>2.4999999999995026E-3</c:v>
                </c:pt>
                <c:pt idx="1117">
                  <c:v>-4.9999999999998934E-3</c:v>
                </c:pt>
                <c:pt idx="1118">
                  <c:v>1.9999999999999574E-2</c:v>
                </c:pt>
                <c:pt idx="1119">
                  <c:v>-1.7499999999999183E-2</c:v>
                </c:pt>
                <c:pt idx="1120">
                  <c:v>-8.8817841970012523E-16</c:v>
                </c:pt>
                <c:pt idx="1121">
                  <c:v>-2.4999999999995026E-3</c:v>
                </c:pt>
                <c:pt idx="1122">
                  <c:v>4.9999999999998934E-3</c:v>
                </c:pt>
                <c:pt idx="1123">
                  <c:v>-2.4999999999995026E-3</c:v>
                </c:pt>
                <c:pt idx="1124">
                  <c:v>0</c:v>
                </c:pt>
                <c:pt idx="1125">
                  <c:v>-8.8817841970012523E-16</c:v>
                </c:pt>
                <c:pt idx="1126">
                  <c:v>1.2500000000000178E-2</c:v>
                </c:pt>
                <c:pt idx="1127">
                  <c:v>-1.2499999999999289E-2</c:v>
                </c:pt>
                <c:pt idx="1128">
                  <c:v>1.9999999999999574E-2</c:v>
                </c:pt>
                <c:pt idx="1129">
                  <c:v>-1.9999999999999574E-2</c:v>
                </c:pt>
                <c:pt idx="1130">
                  <c:v>4.9999999999990052E-3</c:v>
                </c:pt>
                <c:pt idx="1131">
                  <c:v>-7.499999999999396E-3</c:v>
                </c:pt>
                <c:pt idx="1132">
                  <c:v>2.5000000000003908E-3</c:v>
                </c:pt>
                <c:pt idx="1133">
                  <c:v>-2.5000000000003908E-3</c:v>
                </c:pt>
                <c:pt idx="1134">
                  <c:v>7.5000000000002842E-3</c:v>
                </c:pt>
                <c:pt idx="1135">
                  <c:v>9.9999999999988987E-3</c:v>
                </c:pt>
                <c:pt idx="1136">
                  <c:v>-1.2499999999998401E-2</c:v>
                </c:pt>
                <c:pt idx="1137">
                  <c:v>7.4999999999985079E-3</c:v>
                </c:pt>
                <c:pt idx="1138">
                  <c:v>-2.4999999999986144E-3</c:v>
                </c:pt>
                <c:pt idx="1139">
                  <c:v>1.2499999999999289E-2</c:v>
                </c:pt>
                <c:pt idx="1140">
                  <c:v>-7.5000000000002842E-3</c:v>
                </c:pt>
                <c:pt idx="1141">
                  <c:v>-2.4999999999995026E-3</c:v>
                </c:pt>
                <c:pt idx="1142">
                  <c:v>-4.9999999999998934E-3</c:v>
                </c:pt>
                <c:pt idx="1143">
                  <c:v>-2.5000000000003908E-3</c:v>
                </c:pt>
                <c:pt idx="1144">
                  <c:v>-4.9999999999998934E-3</c:v>
                </c:pt>
                <c:pt idx="1145">
                  <c:v>4.9999999999998934E-3</c:v>
                </c:pt>
                <c:pt idx="1146">
                  <c:v>0</c:v>
                </c:pt>
                <c:pt idx="1147">
                  <c:v>2.5000000000003908E-3</c:v>
                </c:pt>
                <c:pt idx="1148">
                  <c:v>1.2499999999999289E-2</c:v>
                </c:pt>
                <c:pt idx="1149">
                  <c:v>-2.4999999999995026E-3</c:v>
                </c:pt>
                <c:pt idx="1150">
                  <c:v>-1.7500000000000071E-2</c:v>
                </c:pt>
                <c:pt idx="1151">
                  <c:v>2.5000000000003908E-3</c:v>
                </c:pt>
                <c:pt idx="1152">
                  <c:v>9.9999999999988987E-3</c:v>
                </c:pt>
                <c:pt idx="1153">
                  <c:v>8.8817841970012523E-16</c:v>
                </c:pt>
                <c:pt idx="1154">
                  <c:v>-1.2500000000000178E-2</c:v>
                </c:pt>
                <c:pt idx="1155">
                  <c:v>1.7500000000000071E-2</c:v>
                </c:pt>
                <c:pt idx="1156">
                  <c:v>-1.499999999999968E-2</c:v>
                </c:pt>
                <c:pt idx="1157">
                  <c:v>-8.8817841970012523E-16</c:v>
                </c:pt>
                <c:pt idx="1158">
                  <c:v>8.8817841970012523E-16</c:v>
                </c:pt>
                <c:pt idx="1159">
                  <c:v>7.499999999999396E-3</c:v>
                </c:pt>
                <c:pt idx="1160">
                  <c:v>-7.499999999999396E-3</c:v>
                </c:pt>
                <c:pt idx="1161">
                  <c:v>2.4999999999995026E-3</c:v>
                </c:pt>
                <c:pt idx="1162">
                  <c:v>2.4999999999995026E-3</c:v>
                </c:pt>
                <c:pt idx="1163">
                  <c:v>-4.9999999999990052E-3</c:v>
                </c:pt>
                <c:pt idx="1164">
                  <c:v>2.4999999999995026E-3</c:v>
                </c:pt>
                <c:pt idx="1165">
                  <c:v>0</c:v>
                </c:pt>
                <c:pt idx="1166">
                  <c:v>0</c:v>
                </c:pt>
                <c:pt idx="1167">
                  <c:v>2.5000000000003908E-3</c:v>
                </c:pt>
                <c:pt idx="1168">
                  <c:v>-5.0000000000007816E-3</c:v>
                </c:pt>
                <c:pt idx="1169">
                  <c:v>8.8817841970012523E-16</c:v>
                </c:pt>
                <c:pt idx="1170">
                  <c:v>0</c:v>
                </c:pt>
                <c:pt idx="1171">
                  <c:v>1.9999999999999574E-2</c:v>
                </c:pt>
                <c:pt idx="1172">
                  <c:v>-1.7500000000000071E-2</c:v>
                </c:pt>
                <c:pt idx="1173">
                  <c:v>0</c:v>
                </c:pt>
                <c:pt idx="1174">
                  <c:v>-4.9999999999998934E-3</c:v>
                </c:pt>
                <c:pt idx="1175">
                  <c:v>2.4999999999995026E-3</c:v>
                </c:pt>
                <c:pt idx="1176">
                  <c:v>2.500000000001279E-3</c:v>
                </c:pt>
                <c:pt idx="1177">
                  <c:v>-2.500000000001279E-3</c:v>
                </c:pt>
                <c:pt idx="1178">
                  <c:v>1.0000000000000675E-2</c:v>
                </c:pt>
                <c:pt idx="1179">
                  <c:v>-1.0000000000000675E-2</c:v>
                </c:pt>
                <c:pt idx="1180">
                  <c:v>1.0000000000000675E-2</c:v>
                </c:pt>
                <c:pt idx="1181">
                  <c:v>-7.5000000000002842E-3</c:v>
                </c:pt>
                <c:pt idx="1182">
                  <c:v>-2.4999999999995026E-3</c:v>
                </c:pt>
                <c:pt idx="1183">
                  <c:v>4.9999999999998934E-3</c:v>
                </c:pt>
                <c:pt idx="1184">
                  <c:v>-5.0000000000007816E-3</c:v>
                </c:pt>
                <c:pt idx="1185">
                  <c:v>8.8817841970012523E-16</c:v>
                </c:pt>
                <c:pt idx="1186">
                  <c:v>4.9999999999990052E-3</c:v>
                </c:pt>
                <c:pt idx="1187">
                  <c:v>5.0000000000007816E-3</c:v>
                </c:pt>
                <c:pt idx="1188">
                  <c:v>-7.5000000000002842E-3</c:v>
                </c:pt>
                <c:pt idx="1189">
                  <c:v>0</c:v>
                </c:pt>
                <c:pt idx="1190">
                  <c:v>5.0000000000007816E-3</c:v>
                </c:pt>
                <c:pt idx="1191">
                  <c:v>-1.0000000000000675E-2</c:v>
                </c:pt>
                <c:pt idx="1192">
                  <c:v>4.9999999999998934E-3</c:v>
                </c:pt>
                <c:pt idx="1193">
                  <c:v>-4.9999999999998934E-3</c:v>
                </c:pt>
                <c:pt idx="1194">
                  <c:v>1.2500000000000178E-2</c:v>
                </c:pt>
                <c:pt idx="1195">
                  <c:v>-1.0000000000000675E-2</c:v>
                </c:pt>
                <c:pt idx="1196">
                  <c:v>8.8817841970012523E-16</c:v>
                </c:pt>
                <c:pt idx="1197">
                  <c:v>4.9999999999990052E-3</c:v>
                </c:pt>
                <c:pt idx="1198">
                  <c:v>7.5000000000011724E-3</c:v>
                </c:pt>
                <c:pt idx="1199">
                  <c:v>2.4999999999995026E-3</c:v>
                </c:pt>
                <c:pt idx="1200">
                  <c:v>-1.2500000000000178E-2</c:v>
                </c:pt>
                <c:pt idx="1201">
                  <c:v>-2.5000000000003908E-3</c:v>
                </c:pt>
                <c:pt idx="1202">
                  <c:v>8.8817841970012523E-16</c:v>
                </c:pt>
                <c:pt idx="1203">
                  <c:v>-2.5000000000003908E-3</c:v>
                </c:pt>
                <c:pt idx="1204">
                  <c:v>9.9999999999997868E-3</c:v>
                </c:pt>
                <c:pt idx="1205">
                  <c:v>-2.4999999999995026E-3</c:v>
                </c:pt>
                <c:pt idx="1206">
                  <c:v>-7.5000000000002842E-3</c:v>
                </c:pt>
                <c:pt idx="1207">
                  <c:v>7.5000000000002842E-3</c:v>
                </c:pt>
                <c:pt idx="1208">
                  <c:v>-2.5000000000003908E-3</c:v>
                </c:pt>
                <c:pt idx="1209">
                  <c:v>0</c:v>
                </c:pt>
                <c:pt idx="1210">
                  <c:v>-4.9999999999998934E-3</c:v>
                </c:pt>
                <c:pt idx="1211">
                  <c:v>7.499999999999396E-3</c:v>
                </c:pt>
                <c:pt idx="1212">
                  <c:v>2.500000000001279E-3</c:v>
                </c:pt>
                <c:pt idx="1213">
                  <c:v>-5.0000000000007816E-3</c:v>
                </c:pt>
                <c:pt idx="1214">
                  <c:v>9.9999999999997868E-3</c:v>
                </c:pt>
                <c:pt idx="1215">
                  <c:v>-9.9999999999997868E-3</c:v>
                </c:pt>
                <c:pt idx="1216">
                  <c:v>0</c:v>
                </c:pt>
                <c:pt idx="1217">
                  <c:v>-4.9999999999998934E-3</c:v>
                </c:pt>
                <c:pt idx="1218">
                  <c:v>5.0000000000007816E-3</c:v>
                </c:pt>
                <c:pt idx="1219">
                  <c:v>1.2499999999998401E-2</c:v>
                </c:pt>
                <c:pt idx="1220">
                  <c:v>-9.9999999999988987E-3</c:v>
                </c:pt>
                <c:pt idx="1221">
                  <c:v>-7.5000000000002842E-3</c:v>
                </c:pt>
                <c:pt idx="1222">
                  <c:v>9.9999999999997868E-3</c:v>
                </c:pt>
                <c:pt idx="1223">
                  <c:v>-7.499999999999396E-3</c:v>
                </c:pt>
                <c:pt idx="1224">
                  <c:v>2.4999999999995026E-3</c:v>
                </c:pt>
                <c:pt idx="1225">
                  <c:v>4.9999999999998934E-3</c:v>
                </c:pt>
                <c:pt idx="1226">
                  <c:v>-7.499999999999396E-3</c:v>
                </c:pt>
                <c:pt idx="1227">
                  <c:v>-8.8817841970012523E-16</c:v>
                </c:pt>
                <c:pt idx="1228">
                  <c:v>8.8817841970012523E-16</c:v>
                </c:pt>
                <c:pt idx="1229">
                  <c:v>-2.5000000000003908E-3</c:v>
                </c:pt>
                <c:pt idx="1230">
                  <c:v>1.9999999999999574E-2</c:v>
                </c:pt>
                <c:pt idx="1231">
                  <c:v>-1.4999999999998792E-2</c:v>
                </c:pt>
                <c:pt idx="1232">
                  <c:v>7.4999999999985079E-3</c:v>
                </c:pt>
                <c:pt idx="1233">
                  <c:v>8.8817841970012523E-16</c:v>
                </c:pt>
                <c:pt idx="1234">
                  <c:v>-4.9999999999998934E-3</c:v>
                </c:pt>
                <c:pt idx="1235">
                  <c:v>4.9999999999998934E-3</c:v>
                </c:pt>
                <c:pt idx="1236">
                  <c:v>-2.5000000000003908E-3</c:v>
                </c:pt>
                <c:pt idx="1237">
                  <c:v>-4.9999999999990052E-3</c:v>
                </c:pt>
                <c:pt idx="1238">
                  <c:v>2.4999999999977263E-3</c:v>
                </c:pt>
                <c:pt idx="1239">
                  <c:v>5.000000000002558E-3</c:v>
                </c:pt>
                <c:pt idx="1240">
                  <c:v>-5.0000000000007816E-3</c:v>
                </c:pt>
                <c:pt idx="1241">
                  <c:v>-5.0000000000007816E-3</c:v>
                </c:pt>
                <c:pt idx="1242">
                  <c:v>2.4999999999995026E-3</c:v>
                </c:pt>
                <c:pt idx="1243">
                  <c:v>-2.4999999999977263E-3</c:v>
                </c:pt>
                <c:pt idx="1244">
                  <c:v>2.4999999999977263E-3</c:v>
                </c:pt>
                <c:pt idx="1245">
                  <c:v>1.7763568394002505E-15</c:v>
                </c:pt>
                <c:pt idx="1246">
                  <c:v>-1.7763568394002505E-15</c:v>
                </c:pt>
                <c:pt idx="1247">
                  <c:v>1.7763568394002505E-15</c:v>
                </c:pt>
                <c:pt idx="1248">
                  <c:v>-5.0000000000007816E-3</c:v>
                </c:pt>
                <c:pt idx="1249">
                  <c:v>1.5000000000000568E-2</c:v>
                </c:pt>
                <c:pt idx="1250">
                  <c:v>-1.2500000000001066E-2</c:v>
                </c:pt>
                <c:pt idx="1251">
                  <c:v>9.9999999999997868E-3</c:v>
                </c:pt>
                <c:pt idx="1252">
                  <c:v>-1.2499999999999289E-2</c:v>
                </c:pt>
                <c:pt idx="1253">
                  <c:v>0</c:v>
                </c:pt>
                <c:pt idx="1254">
                  <c:v>2.500000000001279E-3</c:v>
                </c:pt>
                <c:pt idx="1255">
                  <c:v>4.9999999999972289E-3</c:v>
                </c:pt>
                <c:pt idx="1256">
                  <c:v>1.0000000000001563E-2</c:v>
                </c:pt>
                <c:pt idx="1257">
                  <c:v>-1.2499999999999289E-2</c:v>
                </c:pt>
                <c:pt idx="1258">
                  <c:v>-5.0000000000007816E-3</c:v>
                </c:pt>
                <c:pt idx="1259">
                  <c:v>7.5000000000002842E-3</c:v>
                </c:pt>
                <c:pt idx="1260">
                  <c:v>2.7499999999999858E-2</c:v>
                </c:pt>
                <c:pt idx="1261">
                  <c:v>-2.7499999999999858E-2</c:v>
                </c:pt>
                <c:pt idx="1262">
                  <c:v>1.4999999999998792E-2</c:v>
                </c:pt>
                <c:pt idx="1263">
                  <c:v>-2.2499999999999076E-2</c:v>
                </c:pt>
                <c:pt idx="1264">
                  <c:v>7.5000000000002842E-3</c:v>
                </c:pt>
                <c:pt idx="1265">
                  <c:v>7.5000000000002842E-3</c:v>
                </c:pt>
                <c:pt idx="1266">
                  <c:v>-1.2500000000001066E-2</c:v>
                </c:pt>
                <c:pt idx="1267">
                  <c:v>-2.4999999999995026E-3</c:v>
                </c:pt>
                <c:pt idx="1268">
                  <c:v>1.2499999999999289E-2</c:v>
                </c:pt>
                <c:pt idx="1269">
                  <c:v>5.0000000000007816E-3</c:v>
                </c:pt>
                <c:pt idx="1270">
                  <c:v>-4.9999999999990052E-3</c:v>
                </c:pt>
                <c:pt idx="1271">
                  <c:v>-1.0000000000001563E-2</c:v>
                </c:pt>
                <c:pt idx="1272">
                  <c:v>0</c:v>
                </c:pt>
                <c:pt idx="1273">
                  <c:v>0</c:v>
                </c:pt>
                <c:pt idx="1274">
                  <c:v>5.0000000000007816E-3</c:v>
                </c:pt>
                <c:pt idx="1275">
                  <c:v>1.2500000000001066E-2</c:v>
                </c:pt>
                <c:pt idx="1276">
                  <c:v>-1.7500000000001847E-2</c:v>
                </c:pt>
                <c:pt idx="1277">
                  <c:v>2.4999999999995026E-3</c:v>
                </c:pt>
                <c:pt idx="1278">
                  <c:v>1.7763568394002505E-15</c:v>
                </c:pt>
                <c:pt idx="1279">
                  <c:v>-5.0000000000007816E-3</c:v>
                </c:pt>
                <c:pt idx="1280">
                  <c:v>2.4999999999995026E-3</c:v>
                </c:pt>
                <c:pt idx="1281">
                  <c:v>2.500000000001279E-3</c:v>
                </c:pt>
                <c:pt idx="1282">
                  <c:v>-1.7763568394002505E-15</c:v>
                </c:pt>
                <c:pt idx="1283">
                  <c:v>-4.9999999999990052E-3</c:v>
                </c:pt>
                <c:pt idx="1284">
                  <c:v>1.5000000000000568E-2</c:v>
                </c:pt>
                <c:pt idx="1285">
                  <c:v>-7.5000000000002842E-3</c:v>
                </c:pt>
                <c:pt idx="1286">
                  <c:v>1.4999999999998792E-2</c:v>
                </c:pt>
                <c:pt idx="1287">
                  <c:v>-1.9999999999997797E-2</c:v>
                </c:pt>
                <c:pt idx="1288">
                  <c:v>2.4999999999977263E-3</c:v>
                </c:pt>
                <c:pt idx="1289">
                  <c:v>1.7763568394002505E-15</c:v>
                </c:pt>
                <c:pt idx="1290">
                  <c:v>1.4999999999998792E-2</c:v>
                </c:pt>
                <c:pt idx="1291">
                  <c:v>-1.7500000000000071E-2</c:v>
                </c:pt>
                <c:pt idx="1292">
                  <c:v>1.7763568394002505E-15</c:v>
                </c:pt>
                <c:pt idx="1293">
                  <c:v>4.9999999999972289E-3</c:v>
                </c:pt>
                <c:pt idx="1294">
                  <c:v>-4.9999999999972289E-3</c:v>
                </c:pt>
                <c:pt idx="1295">
                  <c:v>-1.7763568394002505E-15</c:v>
                </c:pt>
                <c:pt idx="1296">
                  <c:v>5.0000000000007816E-3</c:v>
                </c:pt>
                <c:pt idx="1297">
                  <c:v>-7.5000000000002842E-3</c:v>
                </c:pt>
                <c:pt idx="1298">
                  <c:v>4.9999999999990052E-3</c:v>
                </c:pt>
                <c:pt idx="1299">
                  <c:v>7.5000000000020606E-3</c:v>
                </c:pt>
                <c:pt idx="1300">
                  <c:v>-1.0000000000001563E-2</c:v>
                </c:pt>
                <c:pt idx="1301">
                  <c:v>0</c:v>
                </c:pt>
                <c:pt idx="1302">
                  <c:v>5.0000000000007816E-3</c:v>
                </c:pt>
                <c:pt idx="1303">
                  <c:v>-2.4999999999995026E-3</c:v>
                </c:pt>
                <c:pt idx="1304">
                  <c:v>9.9999999999980105E-3</c:v>
                </c:pt>
                <c:pt idx="1305">
                  <c:v>-1.2499999999997513E-2</c:v>
                </c:pt>
                <c:pt idx="1306">
                  <c:v>4.9999999999990052E-3</c:v>
                </c:pt>
                <c:pt idx="1307">
                  <c:v>-7.5000000000002842E-3</c:v>
                </c:pt>
                <c:pt idx="1308">
                  <c:v>1.2499999999999289E-2</c:v>
                </c:pt>
                <c:pt idx="1309">
                  <c:v>5.0000000000007816E-3</c:v>
                </c:pt>
                <c:pt idx="1310">
                  <c:v>-9.9999999999997868E-3</c:v>
                </c:pt>
                <c:pt idx="1311">
                  <c:v>-5.0000000000007816E-3</c:v>
                </c:pt>
                <c:pt idx="1312">
                  <c:v>0</c:v>
                </c:pt>
                <c:pt idx="1313">
                  <c:v>7.5000000000002842E-3</c:v>
                </c:pt>
                <c:pt idx="1314">
                  <c:v>1.7763568394002505E-15</c:v>
                </c:pt>
                <c:pt idx="1315">
                  <c:v>-7.5000000000020606E-3</c:v>
                </c:pt>
                <c:pt idx="1316">
                  <c:v>9.9999999999997868E-3</c:v>
                </c:pt>
                <c:pt idx="1317">
                  <c:v>1.7763568394002505E-15</c:v>
                </c:pt>
                <c:pt idx="1318">
                  <c:v>-7.5000000000020606E-3</c:v>
                </c:pt>
                <c:pt idx="1319">
                  <c:v>1.7763568394002505E-15</c:v>
                </c:pt>
                <c:pt idx="1320">
                  <c:v>-1.7763568394002505E-15</c:v>
                </c:pt>
                <c:pt idx="1321">
                  <c:v>2.500000000001279E-3</c:v>
                </c:pt>
                <c:pt idx="1322">
                  <c:v>-2.4999999999995026E-3</c:v>
                </c:pt>
                <c:pt idx="1323">
                  <c:v>1.7499999999998295E-2</c:v>
                </c:pt>
                <c:pt idx="1324">
                  <c:v>-1.9999999999997797E-2</c:v>
                </c:pt>
                <c:pt idx="1325">
                  <c:v>1.7499999999998295E-2</c:v>
                </c:pt>
                <c:pt idx="1326">
                  <c:v>-1.5000000000000568E-2</c:v>
                </c:pt>
                <c:pt idx="1327">
                  <c:v>1.7763568394002505E-15</c:v>
                </c:pt>
                <c:pt idx="1328">
                  <c:v>4.9999999999990052E-3</c:v>
                </c:pt>
                <c:pt idx="1329">
                  <c:v>-4.9999999999990052E-3</c:v>
                </c:pt>
                <c:pt idx="1330">
                  <c:v>4.9999999999990052E-3</c:v>
                </c:pt>
                <c:pt idx="1331">
                  <c:v>-7.5000000000002842E-3</c:v>
                </c:pt>
                <c:pt idx="1332">
                  <c:v>2.500000000001279E-3</c:v>
                </c:pt>
                <c:pt idx="1333">
                  <c:v>9.9999999999980105E-3</c:v>
                </c:pt>
                <c:pt idx="1334">
                  <c:v>2.000000000000135E-2</c:v>
                </c:pt>
                <c:pt idx="1335">
                  <c:v>-2.7499999999999858E-2</c:v>
                </c:pt>
                <c:pt idx="1336">
                  <c:v>2.4999999999995026E-3</c:v>
                </c:pt>
                <c:pt idx="1337">
                  <c:v>2.4999999999995026E-3</c:v>
                </c:pt>
                <c:pt idx="1338">
                  <c:v>1.7763568394002505E-15</c:v>
                </c:pt>
                <c:pt idx="1339">
                  <c:v>-7.5000000000020606E-3</c:v>
                </c:pt>
                <c:pt idx="1340">
                  <c:v>1.5000000000002345E-2</c:v>
                </c:pt>
                <c:pt idx="1341">
                  <c:v>-1.7500000000001847E-2</c:v>
                </c:pt>
                <c:pt idx="1342">
                  <c:v>7.5000000000002842E-3</c:v>
                </c:pt>
                <c:pt idx="1343">
                  <c:v>-9.9999999999997868E-3</c:v>
                </c:pt>
                <c:pt idx="1344">
                  <c:v>5.0000000000007816E-3</c:v>
                </c:pt>
                <c:pt idx="1345">
                  <c:v>1.2499999999999289E-2</c:v>
                </c:pt>
                <c:pt idx="1346">
                  <c:v>-1.5000000000000568E-2</c:v>
                </c:pt>
                <c:pt idx="1347">
                  <c:v>0</c:v>
                </c:pt>
                <c:pt idx="1348">
                  <c:v>5.0000000000007816E-3</c:v>
                </c:pt>
                <c:pt idx="1349">
                  <c:v>-2.4999999999995026E-3</c:v>
                </c:pt>
                <c:pt idx="1350">
                  <c:v>2.4999999999977263E-3</c:v>
                </c:pt>
                <c:pt idx="1351">
                  <c:v>1.0000000000001563E-2</c:v>
                </c:pt>
                <c:pt idx="1352">
                  <c:v>-1.2499999999999289E-2</c:v>
                </c:pt>
                <c:pt idx="1353">
                  <c:v>-1.7763568394002505E-15</c:v>
                </c:pt>
                <c:pt idx="1354">
                  <c:v>-2.4999999999977263E-3</c:v>
                </c:pt>
                <c:pt idx="1355">
                  <c:v>7.4999999999985079E-3</c:v>
                </c:pt>
                <c:pt idx="1356">
                  <c:v>-2.4999999999995026E-3</c:v>
                </c:pt>
                <c:pt idx="1357">
                  <c:v>-5.0000000000007816E-3</c:v>
                </c:pt>
                <c:pt idx="1358">
                  <c:v>0</c:v>
                </c:pt>
                <c:pt idx="1359">
                  <c:v>2.000000000000135E-2</c:v>
                </c:pt>
                <c:pt idx="1360">
                  <c:v>-1.7763568394002505E-15</c:v>
                </c:pt>
                <c:pt idx="1361">
                  <c:v>-1.9999999999997797E-2</c:v>
                </c:pt>
                <c:pt idx="1362">
                  <c:v>1.2499999999997513E-2</c:v>
                </c:pt>
                <c:pt idx="1363">
                  <c:v>-4.9999999999990052E-3</c:v>
                </c:pt>
                <c:pt idx="1364">
                  <c:v>1.7763568394002505E-15</c:v>
                </c:pt>
                <c:pt idx="1365">
                  <c:v>-7.5000000000020606E-3</c:v>
                </c:pt>
                <c:pt idx="1366">
                  <c:v>1.5000000000000568E-2</c:v>
                </c:pt>
                <c:pt idx="1367">
                  <c:v>-1.5000000000000568E-2</c:v>
                </c:pt>
                <c:pt idx="1368">
                  <c:v>-2.4999999999995026E-3</c:v>
                </c:pt>
                <c:pt idx="1369">
                  <c:v>2.4999999999995026E-3</c:v>
                </c:pt>
                <c:pt idx="1370">
                  <c:v>5.0000000000007816E-3</c:v>
                </c:pt>
                <c:pt idx="1371">
                  <c:v>-7.5000000000002842E-3</c:v>
                </c:pt>
                <c:pt idx="1372">
                  <c:v>2.4999999999995026E-3</c:v>
                </c:pt>
                <c:pt idx="1373">
                  <c:v>1.7763568394002505E-15</c:v>
                </c:pt>
                <c:pt idx="1374">
                  <c:v>7.4999999999985079E-3</c:v>
                </c:pt>
                <c:pt idx="1375">
                  <c:v>-5.0000000000007816E-3</c:v>
                </c:pt>
                <c:pt idx="1376">
                  <c:v>-4.9999999999990052E-3</c:v>
                </c:pt>
                <c:pt idx="1377">
                  <c:v>7.5000000000002842E-3</c:v>
                </c:pt>
                <c:pt idx="1378">
                  <c:v>7.5000000000002842E-3</c:v>
                </c:pt>
                <c:pt idx="1379">
                  <c:v>-7.5000000000002842E-3</c:v>
                </c:pt>
                <c:pt idx="1380">
                  <c:v>-5.0000000000007816E-3</c:v>
                </c:pt>
                <c:pt idx="1381">
                  <c:v>2.500000000001279E-3</c:v>
                </c:pt>
                <c:pt idx="1382">
                  <c:v>1.4999999999998792E-2</c:v>
                </c:pt>
                <c:pt idx="1383">
                  <c:v>-1.2499999999999289E-2</c:v>
                </c:pt>
                <c:pt idx="1384">
                  <c:v>-5.0000000000007816E-3</c:v>
                </c:pt>
                <c:pt idx="1385">
                  <c:v>1.5000000000000568E-2</c:v>
                </c:pt>
                <c:pt idx="1386">
                  <c:v>-1.2500000000001066E-2</c:v>
                </c:pt>
                <c:pt idx="1387">
                  <c:v>5.000000000002558E-3</c:v>
                </c:pt>
                <c:pt idx="1388">
                  <c:v>4.9999999999972289E-3</c:v>
                </c:pt>
                <c:pt idx="1389">
                  <c:v>-1.2499999999997513E-2</c:v>
                </c:pt>
                <c:pt idx="1390">
                  <c:v>7.4999999999985079E-3</c:v>
                </c:pt>
                <c:pt idx="1391">
                  <c:v>9.9999999999997868E-3</c:v>
                </c:pt>
                <c:pt idx="1392">
                  <c:v>-1.2499999999999289E-2</c:v>
                </c:pt>
                <c:pt idx="1393">
                  <c:v>7.4999999999985079E-3</c:v>
                </c:pt>
                <c:pt idx="1394">
                  <c:v>-2.4999999999977263E-3</c:v>
                </c:pt>
                <c:pt idx="1395">
                  <c:v>-1.0000000000001563E-2</c:v>
                </c:pt>
                <c:pt idx="1396">
                  <c:v>7.5000000000002842E-3</c:v>
                </c:pt>
                <c:pt idx="1397">
                  <c:v>7.5000000000002842E-3</c:v>
                </c:pt>
                <c:pt idx="1398">
                  <c:v>0</c:v>
                </c:pt>
                <c:pt idx="1399">
                  <c:v>5.0000000000007816E-3</c:v>
                </c:pt>
                <c:pt idx="1400">
                  <c:v>-1.7500000000001847E-2</c:v>
                </c:pt>
                <c:pt idx="1401">
                  <c:v>1.7763568394002505E-15</c:v>
                </c:pt>
                <c:pt idx="1402">
                  <c:v>1.2499999999999289E-2</c:v>
                </c:pt>
                <c:pt idx="1403">
                  <c:v>-7.5000000000002842E-3</c:v>
                </c:pt>
                <c:pt idx="1404">
                  <c:v>9.5000000000000639E-2</c:v>
                </c:pt>
                <c:pt idx="1405">
                  <c:v>-0.10000000000000142</c:v>
                </c:pt>
                <c:pt idx="1406">
                  <c:v>1.7763568394002505E-15</c:v>
                </c:pt>
                <c:pt idx="1407">
                  <c:v>2.2499999999999076E-2</c:v>
                </c:pt>
                <c:pt idx="1408">
                  <c:v>2.4999999999995026E-3</c:v>
                </c:pt>
                <c:pt idx="1409">
                  <c:v>-2.2499999999999076E-2</c:v>
                </c:pt>
                <c:pt idx="1410">
                  <c:v>2.4999999999995026E-3</c:v>
                </c:pt>
                <c:pt idx="1411">
                  <c:v>0</c:v>
                </c:pt>
                <c:pt idx="1412">
                  <c:v>1.2500000000001066E-2</c:v>
                </c:pt>
                <c:pt idx="1413">
                  <c:v>-1.2500000000001066E-2</c:v>
                </c:pt>
                <c:pt idx="1414">
                  <c:v>5.0000000000007816E-3</c:v>
                </c:pt>
                <c:pt idx="1415">
                  <c:v>-5.0000000000007816E-3</c:v>
                </c:pt>
                <c:pt idx="1416">
                  <c:v>4.9999999999990052E-3</c:v>
                </c:pt>
                <c:pt idx="1417">
                  <c:v>1.7500000000001847E-2</c:v>
                </c:pt>
                <c:pt idx="1418">
                  <c:v>-2.7499999999999858E-2</c:v>
                </c:pt>
                <c:pt idx="1419">
                  <c:v>2.4999999999977263E-3</c:v>
                </c:pt>
                <c:pt idx="1420">
                  <c:v>5.000000000002558E-3</c:v>
                </c:pt>
                <c:pt idx="1421">
                  <c:v>-7.5000000000020606E-3</c:v>
                </c:pt>
                <c:pt idx="1422">
                  <c:v>1.7763568394002505E-15</c:v>
                </c:pt>
                <c:pt idx="1423">
                  <c:v>3.2499999999998863E-2</c:v>
                </c:pt>
                <c:pt idx="1424">
                  <c:v>7.5000000000002842E-3</c:v>
                </c:pt>
                <c:pt idx="1425">
                  <c:v>-2.5000000000000355E-2</c:v>
                </c:pt>
                <c:pt idx="1426">
                  <c:v>-1.9999999999999574E-2</c:v>
                </c:pt>
                <c:pt idx="1427">
                  <c:v>3.7500000000001421E-2</c:v>
                </c:pt>
                <c:pt idx="1428">
                  <c:v>-3.2500000000002416E-2</c:v>
                </c:pt>
                <c:pt idx="1429">
                  <c:v>1.0000000000001563E-2</c:v>
                </c:pt>
                <c:pt idx="1430">
                  <c:v>-1.5000000000000568E-2</c:v>
                </c:pt>
                <c:pt idx="1431">
                  <c:v>2.4999999999995026E-3</c:v>
                </c:pt>
                <c:pt idx="1432">
                  <c:v>0</c:v>
                </c:pt>
                <c:pt idx="1433">
                  <c:v>1.5000000000000568E-2</c:v>
                </c:pt>
                <c:pt idx="1434">
                  <c:v>-1.4999999999998792E-2</c:v>
                </c:pt>
                <c:pt idx="1435">
                  <c:v>4.7499999999997655E-2</c:v>
                </c:pt>
                <c:pt idx="1436">
                  <c:v>-3.7499999999997868E-2</c:v>
                </c:pt>
                <c:pt idx="1437">
                  <c:v>2.4999999999977263E-3</c:v>
                </c:pt>
                <c:pt idx="1438">
                  <c:v>7.5000000000020606E-3</c:v>
                </c:pt>
                <c:pt idx="1439">
                  <c:v>-1.0000000000001563E-2</c:v>
                </c:pt>
                <c:pt idx="1440">
                  <c:v>-2.4999999999995026E-3</c:v>
                </c:pt>
                <c:pt idx="1441">
                  <c:v>-7.4999999999985079E-3</c:v>
                </c:pt>
                <c:pt idx="1442">
                  <c:v>7.4999999999985079E-3</c:v>
                </c:pt>
                <c:pt idx="1443">
                  <c:v>-2.4999999999995026E-3</c:v>
                </c:pt>
                <c:pt idx="1444">
                  <c:v>-5.0000000000007816E-3</c:v>
                </c:pt>
                <c:pt idx="1445">
                  <c:v>0</c:v>
                </c:pt>
                <c:pt idx="1446">
                  <c:v>3.5000000000000142E-2</c:v>
                </c:pt>
                <c:pt idx="1447">
                  <c:v>-2.9999999999999361E-2</c:v>
                </c:pt>
                <c:pt idx="1448">
                  <c:v>1.7500000000000071E-2</c:v>
                </c:pt>
                <c:pt idx="1449">
                  <c:v>-5.0000000000007816E-3</c:v>
                </c:pt>
                <c:pt idx="1450">
                  <c:v>-2.4999999999995026E-3</c:v>
                </c:pt>
                <c:pt idx="1451">
                  <c:v>-2.4999999999995026E-3</c:v>
                </c:pt>
                <c:pt idx="1452">
                  <c:v>-1.2500000000001066E-2</c:v>
                </c:pt>
                <c:pt idx="1453">
                  <c:v>0</c:v>
                </c:pt>
                <c:pt idx="1454">
                  <c:v>-2.4999999999995026E-3</c:v>
                </c:pt>
                <c:pt idx="1455">
                  <c:v>7.5000000000002842E-3</c:v>
                </c:pt>
                <c:pt idx="1456">
                  <c:v>9.9999999999997868E-3</c:v>
                </c:pt>
                <c:pt idx="1457">
                  <c:v>-1.2499999999999289E-2</c:v>
                </c:pt>
                <c:pt idx="1458">
                  <c:v>-2.500000000001279E-3</c:v>
                </c:pt>
                <c:pt idx="1459">
                  <c:v>2.500000000001279E-3</c:v>
                </c:pt>
                <c:pt idx="1460">
                  <c:v>1.4999999999998792E-2</c:v>
                </c:pt>
                <c:pt idx="1461">
                  <c:v>-7.5000000000002842E-3</c:v>
                </c:pt>
                <c:pt idx="1462">
                  <c:v>-4.9999999999990052E-3</c:v>
                </c:pt>
                <c:pt idx="1463">
                  <c:v>2.4999999999995026E-3</c:v>
                </c:pt>
                <c:pt idx="1464">
                  <c:v>-2.4999999999995026E-3</c:v>
                </c:pt>
                <c:pt idx="1465">
                  <c:v>-7.5000000000002842E-3</c:v>
                </c:pt>
                <c:pt idx="1466">
                  <c:v>7.5000000000002842E-3</c:v>
                </c:pt>
                <c:pt idx="1467">
                  <c:v>1.2499999999999289E-2</c:v>
                </c:pt>
                <c:pt idx="1468">
                  <c:v>-1.4999999999998792E-2</c:v>
                </c:pt>
                <c:pt idx="1469">
                  <c:v>1.7499999999998295E-2</c:v>
                </c:pt>
                <c:pt idx="1470">
                  <c:v>-1.2499999999999289E-2</c:v>
                </c:pt>
                <c:pt idx="1471">
                  <c:v>-7.4999999999985079E-3</c:v>
                </c:pt>
                <c:pt idx="1472">
                  <c:v>2.7499999999998082E-2</c:v>
                </c:pt>
                <c:pt idx="1473">
                  <c:v>-4.9999999999990052E-3</c:v>
                </c:pt>
                <c:pt idx="1474">
                  <c:v>-2.2500000000000853E-2</c:v>
                </c:pt>
                <c:pt idx="1475">
                  <c:v>-2.4999999999995026E-3</c:v>
                </c:pt>
                <c:pt idx="1476">
                  <c:v>5.0000000000007816E-3</c:v>
                </c:pt>
                <c:pt idx="1477">
                  <c:v>1.4999999999998792E-2</c:v>
                </c:pt>
                <c:pt idx="1478">
                  <c:v>-9.9999999999997868E-3</c:v>
                </c:pt>
                <c:pt idx="1479">
                  <c:v>-4.9999999999990052E-3</c:v>
                </c:pt>
                <c:pt idx="1480">
                  <c:v>1.2499999999999289E-2</c:v>
                </c:pt>
                <c:pt idx="1481">
                  <c:v>-2.500000000001279E-3</c:v>
                </c:pt>
                <c:pt idx="1482">
                  <c:v>7.5000000000020606E-3</c:v>
                </c:pt>
                <c:pt idx="1483">
                  <c:v>-1.7500000000001847E-2</c:v>
                </c:pt>
                <c:pt idx="1484">
                  <c:v>7.5000000000020606E-3</c:v>
                </c:pt>
                <c:pt idx="1485">
                  <c:v>-2.500000000001279E-3</c:v>
                </c:pt>
                <c:pt idx="1486">
                  <c:v>0</c:v>
                </c:pt>
                <c:pt idx="1487">
                  <c:v>-9.9999999999997868E-3</c:v>
                </c:pt>
                <c:pt idx="1488">
                  <c:v>2.4999999999995026E-3</c:v>
                </c:pt>
                <c:pt idx="1489">
                  <c:v>5.0000000000007816E-3</c:v>
                </c:pt>
                <c:pt idx="1490">
                  <c:v>4.4999999999999929E-2</c:v>
                </c:pt>
                <c:pt idx="1491">
                  <c:v>-4.7499999999999432E-2</c:v>
                </c:pt>
                <c:pt idx="1492">
                  <c:v>1.4999999999998792E-2</c:v>
                </c:pt>
                <c:pt idx="1493">
                  <c:v>7.5000000000002842E-3</c:v>
                </c:pt>
                <c:pt idx="1494">
                  <c:v>-2.5000000000000355E-2</c:v>
                </c:pt>
                <c:pt idx="1495">
                  <c:v>1.7500000000000071E-2</c:v>
                </c:pt>
                <c:pt idx="1496">
                  <c:v>-1.9999999999999574E-2</c:v>
                </c:pt>
                <c:pt idx="1497">
                  <c:v>2.500000000001279E-3</c:v>
                </c:pt>
                <c:pt idx="1498">
                  <c:v>4.9999999999972289E-3</c:v>
                </c:pt>
                <c:pt idx="1499">
                  <c:v>2.5000000000030553E-3</c:v>
                </c:pt>
                <c:pt idx="1500">
                  <c:v>-1.0000000000001563E-2</c:v>
                </c:pt>
                <c:pt idx="1501">
                  <c:v>4.9999999999990052E-3</c:v>
                </c:pt>
                <c:pt idx="1502">
                  <c:v>2.2500000000000853E-2</c:v>
                </c:pt>
                <c:pt idx="1503">
                  <c:v>-1.9999999999999574E-2</c:v>
                </c:pt>
                <c:pt idx="1504">
                  <c:v>-5.0000000000007816E-3</c:v>
                </c:pt>
                <c:pt idx="1505">
                  <c:v>1.7763568394002505E-15</c:v>
                </c:pt>
                <c:pt idx="1506">
                  <c:v>4.9999999999972289E-3</c:v>
                </c:pt>
                <c:pt idx="1507">
                  <c:v>-4.9999999999972289E-3</c:v>
                </c:pt>
                <c:pt idx="1508">
                  <c:v>4.9999999999990052E-3</c:v>
                </c:pt>
                <c:pt idx="1509">
                  <c:v>2.2499999999999076E-2</c:v>
                </c:pt>
                <c:pt idx="1510">
                  <c:v>-2.7499999999999858E-2</c:v>
                </c:pt>
                <c:pt idx="1511">
                  <c:v>1.7763568394002505E-15</c:v>
                </c:pt>
                <c:pt idx="1512">
                  <c:v>4.9999999999972289E-3</c:v>
                </c:pt>
                <c:pt idx="1513">
                  <c:v>7.0000000000002061E-2</c:v>
                </c:pt>
                <c:pt idx="1514">
                  <c:v>-7.7500000000000568E-2</c:v>
                </c:pt>
                <c:pt idx="1515">
                  <c:v>2.5000000000000355E-2</c:v>
                </c:pt>
                <c:pt idx="1516">
                  <c:v>-7.5000000000002842E-3</c:v>
                </c:pt>
                <c:pt idx="1517">
                  <c:v>3.9999999999999147E-2</c:v>
                </c:pt>
                <c:pt idx="1518">
                  <c:v>-4.4999999999998153E-2</c:v>
                </c:pt>
                <c:pt idx="1519">
                  <c:v>-1.0000000000001563E-2</c:v>
                </c:pt>
                <c:pt idx="1520">
                  <c:v>2.7499999999999858E-2</c:v>
                </c:pt>
                <c:pt idx="1521">
                  <c:v>-2.7499999999998082E-2</c:v>
                </c:pt>
                <c:pt idx="1522">
                  <c:v>-2.500000000001279E-3</c:v>
                </c:pt>
                <c:pt idx="1523">
                  <c:v>1.7500000000000071E-2</c:v>
                </c:pt>
                <c:pt idx="1524">
                  <c:v>2.4999999999995026E-3</c:v>
                </c:pt>
                <c:pt idx="1525">
                  <c:v>1.2499999999999289E-2</c:v>
                </c:pt>
                <c:pt idx="1526">
                  <c:v>3.2500000000002416E-2</c:v>
                </c:pt>
                <c:pt idx="1527">
                  <c:v>-5.0000000000002487E-2</c:v>
                </c:pt>
                <c:pt idx="1528">
                  <c:v>-9.9999999999980105E-3</c:v>
                </c:pt>
                <c:pt idx="1529">
                  <c:v>1.2499999999999289E-2</c:v>
                </c:pt>
                <c:pt idx="1530">
                  <c:v>-1.2500000000001066E-2</c:v>
                </c:pt>
                <c:pt idx="1531">
                  <c:v>5.000000000002558E-3</c:v>
                </c:pt>
                <c:pt idx="1532">
                  <c:v>-1.0000000000001563E-2</c:v>
                </c:pt>
                <c:pt idx="1533">
                  <c:v>7.4999999999985079E-3</c:v>
                </c:pt>
                <c:pt idx="1534">
                  <c:v>-2.4999999999977263E-3</c:v>
                </c:pt>
                <c:pt idx="1535">
                  <c:v>0</c:v>
                </c:pt>
                <c:pt idx="1536">
                  <c:v>1.2499999999997513E-2</c:v>
                </c:pt>
                <c:pt idx="1537">
                  <c:v>-1.4999999999997016E-2</c:v>
                </c:pt>
                <c:pt idx="1538">
                  <c:v>2.4999999999977263E-3</c:v>
                </c:pt>
                <c:pt idx="1539">
                  <c:v>4.0000000000000924E-2</c:v>
                </c:pt>
                <c:pt idx="1540">
                  <c:v>-3.2499999999998863E-2</c:v>
                </c:pt>
                <c:pt idx="1541">
                  <c:v>2.4999999999977263E-3</c:v>
                </c:pt>
                <c:pt idx="1542">
                  <c:v>-4.9999999999972289E-3</c:v>
                </c:pt>
                <c:pt idx="1543">
                  <c:v>1.2499999999997513E-2</c:v>
                </c:pt>
                <c:pt idx="1544">
                  <c:v>-1.4999999999998792E-2</c:v>
                </c:pt>
                <c:pt idx="1545">
                  <c:v>-7.5000000000002842E-3</c:v>
                </c:pt>
                <c:pt idx="1546">
                  <c:v>2.4999999999995026E-3</c:v>
                </c:pt>
                <c:pt idx="1547">
                  <c:v>-2.4999999999995026E-3</c:v>
                </c:pt>
                <c:pt idx="1548">
                  <c:v>7.5000000000002842E-3</c:v>
                </c:pt>
                <c:pt idx="1549">
                  <c:v>-2.4999999999995026E-3</c:v>
                </c:pt>
                <c:pt idx="1550">
                  <c:v>-1.7763568394002505E-15</c:v>
                </c:pt>
                <c:pt idx="1551">
                  <c:v>5.0000000000007816E-3</c:v>
                </c:pt>
                <c:pt idx="1552">
                  <c:v>1.0000000000001563E-2</c:v>
                </c:pt>
                <c:pt idx="1553">
                  <c:v>-1.5000000000002345E-2</c:v>
                </c:pt>
                <c:pt idx="1554">
                  <c:v>3.5000000000001918E-2</c:v>
                </c:pt>
                <c:pt idx="1555">
                  <c:v>-4.0000000000000924E-2</c:v>
                </c:pt>
                <c:pt idx="1556">
                  <c:v>7.4999999999985079E-3</c:v>
                </c:pt>
                <c:pt idx="1557">
                  <c:v>1.7763568394002505E-15</c:v>
                </c:pt>
                <c:pt idx="1558">
                  <c:v>-2.4999999999995026E-3</c:v>
                </c:pt>
                <c:pt idx="1559">
                  <c:v>1.9999999999999574E-2</c:v>
                </c:pt>
                <c:pt idx="1560">
                  <c:v>-2.2500000000000853E-2</c:v>
                </c:pt>
                <c:pt idx="1561">
                  <c:v>4.4999999999999929E-2</c:v>
                </c:pt>
                <c:pt idx="1562">
                  <c:v>-2.7499999999999858E-2</c:v>
                </c:pt>
                <c:pt idx="1563">
                  <c:v>-9.9999999999980105E-3</c:v>
                </c:pt>
                <c:pt idx="1564">
                  <c:v>-5.000000000002558E-3</c:v>
                </c:pt>
                <c:pt idx="1565">
                  <c:v>2.500000000001279E-3</c:v>
                </c:pt>
                <c:pt idx="1566">
                  <c:v>-5.0000000000007816E-3</c:v>
                </c:pt>
                <c:pt idx="1567">
                  <c:v>5.0000000000007816E-3</c:v>
                </c:pt>
                <c:pt idx="1568">
                  <c:v>1.2499999999999289E-2</c:v>
                </c:pt>
                <c:pt idx="1569">
                  <c:v>-1.7499999999998295E-2</c:v>
                </c:pt>
                <c:pt idx="1570">
                  <c:v>1.2499999999997513E-2</c:v>
                </c:pt>
                <c:pt idx="1571">
                  <c:v>1.7500000000001847E-2</c:v>
                </c:pt>
                <c:pt idx="1572">
                  <c:v>-2.5000000000000355E-2</c:v>
                </c:pt>
                <c:pt idx="1573">
                  <c:v>9.9999999999997868E-3</c:v>
                </c:pt>
                <c:pt idx="1574">
                  <c:v>-1.5000000000000568E-2</c:v>
                </c:pt>
                <c:pt idx="1575">
                  <c:v>-2.4999999999995026E-3</c:v>
                </c:pt>
                <c:pt idx="1576">
                  <c:v>3.7499999999999645E-2</c:v>
                </c:pt>
                <c:pt idx="1577">
                  <c:v>-3.5000000000000142E-2</c:v>
                </c:pt>
                <c:pt idx="1578">
                  <c:v>7.5000000000020606E-3</c:v>
                </c:pt>
                <c:pt idx="1579">
                  <c:v>-7.5000000000020606E-3</c:v>
                </c:pt>
                <c:pt idx="1580">
                  <c:v>1.9999999999999574E-2</c:v>
                </c:pt>
                <c:pt idx="1581">
                  <c:v>-1.9999999999997797E-2</c:v>
                </c:pt>
                <c:pt idx="1582">
                  <c:v>1.4999999999998792E-2</c:v>
                </c:pt>
                <c:pt idx="1583">
                  <c:v>-1.0000000000001563E-2</c:v>
                </c:pt>
                <c:pt idx="1584">
                  <c:v>-4.9999999999972289E-3</c:v>
                </c:pt>
                <c:pt idx="1585">
                  <c:v>2.4999999999977263E-3</c:v>
                </c:pt>
                <c:pt idx="1586">
                  <c:v>2.7500000000001634E-2</c:v>
                </c:pt>
                <c:pt idx="1587">
                  <c:v>-2.2500000000000853E-2</c:v>
                </c:pt>
                <c:pt idx="1588">
                  <c:v>1.7500000000000071E-2</c:v>
                </c:pt>
                <c:pt idx="1589">
                  <c:v>-1.4999999999998792E-2</c:v>
                </c:pt>
                <c:pt idx="1590">
                  <c:v>-1.2500000000001066E-2</c:v>
                </c:pt>
                <c:pt idx="1591">
                  <c:v>6.4999999999999503E-2</c:v>
                </c:pt>
                <c:pt idx="1592">
                  <c:v>-3.9999999999999147E-2</c:v>
                </c:pt>
                <c:pt idx="1593">
                  <c:v>-5.0000000000007816E-3</c:v>
                </c:pt>
                <c:pt idx="1594">
                  <c:v>-1.9999999999999574E-2</c:v>
                </c:pt>
                <c:pt idx="1595">
                  <c:v>2.4999999999995026E-3</c:v>
                </c:pt>
                <c:pt idx="1596">
                  <c:v>2.500000000001279E-3</c:v>
                </c:pt>
                <c:pt idx="1597">
                  <c:v>3.4999999999998366E-2</c:v>
                </c:pt>
                <c:pt idx="1598">
                  <c:v>-1.7499999999998295E-2</c:v>
                </c:pt>
                <c:pt idx="1599">
                  <c:v>-2.500000000001279E-3</c:v>
                </c:pt>
                <c:pt idx="1600">
                  <c:v>-9.9999999999997868E-3</c:v>
                </c:pt>
                <c:pt idx="1601">
                  <c:v>-9.9999999999997868E-3</c:v>
                </c:pt>
                <c:pt idx="1602">
                  <c:v>1.5000000000000568E-2</c:v>
                </c:pt>
                <c:pt idx="1603">
                  <c:v>-1.0000000000001563E-2</c:v>
                </c:pt>
                <c:pt idx="1604">
                  <c:v>-4.9999999999990052E-3</c:v>
                </c:pt>
                <c:pt idx="1605">
                  <c:v>2.500000000001279E-3</c:v>
                </c:pt>
                <c:pt idx="1606">
                  <c:v>1.7499999999998295E-2</c:v>
                </c:pt>
                <c:pt idx="1607">
                  <c:v>-4.9999999999990052E-3</c:v>
                </c:pt>
                <c:pt idx="1608">
                  <c:v>-1.2500000000001066E-2</c:v>
                </c:pt>
                <c:pt idx="1609">
                  <c:v>-2.4999999999995026E-3</c:v>
                </c:pt>
                <c:pt idx="1610">
                  <c:v>4.2500000000000426E-2</c:v>
                </c:pt>
                <c:pt idx="1611">
                  <c:v>-3.7500000000001421E-2</c:v>
                </c:pt>
                <c:pt idx="1612">
                  <c:v>1.7763568394002505E-15</c:v>
                </c:pt>
                <c:pt idx="1613">
                  <c:v>-2.500000000001279E-3</c:v>
                </c:pt>
                <c:pt idx="1614">
                  <c:v>2.500000000001279E-3</c:v>
                </c:pt>
                <c:pt idx="1615">
                  <c:v>7.4999999999985079E-3</c:v>
                </c:pt>
                <c:pt idx="1616">
                  <c:v>1.5000000000000568E-2</c:v>
                </c:pt>
                <c:pt idx="1617">
                  <c:v>-1.5000000000000568E-2</c:v>
                </c:pt>
                <c:pt idx="1618">
                  <c:v>2.5000000000002132E-2</c:v>
                </c:pt>
                <c:pt idx="1619">
                  <c:v>-3.7500000000001421E-2</c:v>
                </c:pt>
                <c:pt idx="1620">
                  <c:v>2.4999999999995026E-3</c:v>
                </c:pt>
                <c:pt idx="1621">
                  <c:v>5.0000000000007816E-3</c:v>
                </c:pt>
                <c:pt idx="1622">
                  <c:v>7.4999999999985079E-3</c:v>
                </c:pt>
                <c:pt idx="1623">
                  <c:v>1.0000000000001563E-2</c:v>
                </c:pt>
                <c:pt idx="1624">
                  <c:v>-2.5000000000000355E-2</c:v>
                </c:pt>
                <c:pt idx="1625">
                  <c:v>2.4999999999995026E-3</c:v>
                </c:pt>
                <c:pt idx="1626">
                  <c:v>1.7763568394002505E-15</c:v>
                </c:pt>
                <c:pt idx="1627">
                  <c:v>3.2499999999998863E-2</c:v>
                </c:pt>
                <c:pt idx="1628">
                  <c:v>-3.2500000000000639E-2</c:v>
                </c:pt>
                <c:pt idx="1629">
                  <c:v>2.500000000001279E-3</c:v>
                </c:pt>
                <c:pt idx="1630">
                  <c:v>1.4999999999998792E-2</c:v>
                </c:pt>
                <c:pt idx="1631">
                  <c:v>-1.2499999999999289E-2</c:v>
                </c:pt>
                <c:pt idx="1632">
                  <c:v>7.4999999999985079E-3</c:v>
                </c:pt>
                <c:pt idx="1633">
                  <c:v>1.7500000000001847E-2</c:v>
                </c:pt>
                <c:pt idx="1634">
                  <c:v>-3.0000000000001137E-2</c:v>
                </c:pt>
                <c:pt idx="1635">
                  <c:v>1.0000000000001563E-2</c:v>
                </c:pt>
                <c:pt idx="1636">
                  <c:v>-5.000000000002558E-3</c:v>
                </c:pt>
                <c:pt idx="1637">
                  <c:v>2.5000000000030553E-3</c:v>
                </c:pt>
                <c:pt idx="1638">
                  <c:v>2.4999999999996803E-2</c:v>
                </c:pt>
                <c:pt idx="1639">
                  <c:v>-2.7499999999998082E-2</c:v>
                </c:pt>
                <c:pt idx="1640">
                  <c:v>5.0000000000007816E-3</c:v>
                </c:pt>
                <c:pt idx="1641">
                  <c:v>-2.500000000001279E-3</c:v>
                </c:pt>
                <c:pt idx="1642">
                  <c:v>-2.4999999999995026E-3</c:v>
                </c:pt>
                <c:pt idx="1643">
                  <c:v>2.4999999999995026E-3</c:v>
                </c:pt>
                <c:pt idx="1644">
                  <c:v>2.4999999999995026E-3</c:v>
                </c:pt>
                <c:pt idx="1645">
                  <c:v>-4.9999999999990052E-3</c:v>
                </c:pt>
                <c:pt idx="1646">
                  <c:v>-2.4999999999995026E-3</c:v>
                </c:pt>
                <c:pt idx="1647">
                  <c:v>3.2499999999998863E-2</c:v>
                </c:pt>
                <c:pt idx="1648">
                  <c:v>3.5000000000000142E-2</c:v>
                </c:pt>
                <c:pt idx="1649">
                  <c:v>-7.0000000000000284E-2</c:v>
                </c:pt>
                <c:pt idx="1650">
                  <c:v>0</c:v>
                </c:pt>
                <c:pt idx="1651">
                  <c:v>2.500000000001279E-3</c:v>
                </c:pt>
                <c:pt idx="1652">
                  <c:v>1.2499999999999289E-2</c:v>
                </c:pt>
                <c:pt idx="1653">
                  <c:v>-1.7500000000000071E-2</c:v>
                </c:pt>
                <c:pt idx="1654">
                  <c:v>1.5000000000000568E-2</c:v>
                </c:pt>
                <c:pt idx="1655">
                  <c:v>-1.2500000000001066E-2</c:v>
                </c:pt>
                <c:pt idx="1656">
                  <c:v>2.2500000000000853E-2</c:v>
                </c:pt>
                <c:pt idx="1657">
                  <c:v>-2.2500000000000853E-2</c:v>
                </c:pt>
                <c:pt idx="1658">
                  <c:v>2.500000000001279E-3</c:v>
                </c:pt>
                <c:pt idx="1659">
                  <c:v>2.4999999999977263E-3</c:v>
                </c:pt>
                <c:pt idx="1660">
                  <c:v>1.7763568394002505E-15</c:v>
                </c:pt>
                <c:pt idx="1661">
                  <c:v>1.7500000000000071E-2</c:v>
                </c:pt>
                <c:pt idx="1662">
                  <c:v>-5.0000000000007816E-3</c:v>
                </c:pt>
                <c:pt idx="1663">
                  <c:v>-1.4999999999998792E-2</c:v>
                </c:pt>
                <c:pt idx="1664">
                  <c:v>-2.500000000001279E-3</c:v>
                </c:pt>
                <c:pt idx="1665">
                  <c:v>1.5000000000000568E-2</c:v>
                </c:pt>
                <c:pt idx="1666">
                  <c:v>-1.7500000000000071E-2</c:v>
                </c:pt>
                <c:pt idx="1667">
                  <c:v>2.7499999999999858E-2</c:v>
                </c:pt>
                <c:pt idx="1668">
                  <c:v>-2.5000000000000355E-2</c:v>
                </c:pt>
                <c:pt idx="1669">
                  <c:v>1.2500000000001066E-2</c:v>
                </c:pt>
                <c:pt idx="1670">
                  <c:v>-9.9999999999997868E-3</c:v>
                </c:pt>
                <c:pt idx="1671">
                  <c:v>2.2499999999999076E-2</c:v>
                </c:pt>
                <c:pt idx="1672">
                  <c:v>-9.9999999999997868E-3</c:v>
                </c:pt>
                <c:pt idx="1673">
                  <c:v>-1.2500000000001066E-2</c:v>
                </c:pt>
                <c:pt idx="1674">
                  <c:v>7.5000000000020606E-3</c:v>
                </c:pt>
                <c:pt idx="1675">
                  <c:v>-1.0000000000001563E-2</c:v>
                </c:pt>
                <c:pt idx="1676">
                  <c:v>0</c:v>
                </c:pt>
                <c:pt idx="1677">
                  <c:v>5.0000000000007816E-3</c:v>
                </c:pt>
                <c:pt idx="1678">
                  <c:v>7.5000000000002842E-3</c:v>
                </c:pt>
                <c:pt idx="1679">
                  <c:v>9.9999999999997868E-3</c:v>
                </c:pt>
                <c:pt idx="1680">
                  <c:v>-2.5000000000000355E-2</c:v>
                </c:pt>
                <c:pt idx="1681">
                  <c:v>7.4999999999985079E-3</c:v>
                </c:pt>
                <c:pt idx="1682">
                  <c:v>7.5000000000020606E-3</c:v>
                </c:pt>
                <c:pt idx="1683">
                  <c:v>-1.2500000000001066E-2</c:v>
                </c:pt>
                <c:pt idx="1684">
                  <c:v>1.2500000000001066E-2</c:v>
                </c:pt>
                <c:pt idx="1685">
                  <c:v>-5.0000000000007816E-3</c:v>
                </c:pt>
                <c:pt idx="1686">
                  <c:v>3.0000000000001137E-2</c:v>
                </c:pt>
                <c:pt idx="1687">
                  <c:v>-3.5000000000001918E-2</c:v>
                </c:pt>
                <c:pt idx="1688">
                  <c:v>4.5000000000001705E-2</c:v>
                </c:pt>
                <c:pt idx="1689">
                  <c:v>-3.7500000000001421E-2</c:v>
                </c:pt>
                <c:pt idx="1690">
                  <c:v>4.0000000000000924E-2</c:v>
                </c:pt>
                <c:pt idx="1691">
                  <c:v>-3.2500000000000639E-2</c:v>
                </c:pt>
                <c:pt idx="1692">
                  <c:v>-7.4999999999985079E-3</c:v>
                </c:pt>
                <c:pt idx="1693">
                  <c:v>4.9999999999990052E-3</c:v>
                </c:pt>
                <c:pt idx="1694">
                  <c:v>2.4999999999995026E-3</c:v>
                </c:pt>
                <c:pt idx="1695">
                  <c:v>7.5000000000002842E-3</c:v>
                </c:pt>
                <c:pt idx="1696">
                  <c:v>-2.2499999999999076E-2</c:v>
                </c:pt>
                <c:pt idx="1697">
                  <c:v>-1.7763568394002505E-15</c:v>
                </c:pt>
                <c:pt idx="1698">
                  <c:v>1.0000000000001563E-2</c:v>
                </c:pt>
                <c:pt idx="1699">
                  <c:v>-1.2500000000001066E-2</c:v>
                </c:pt>
                <c:pt idx="1700">
                  <c:v>0</c:v>
                </c:pt>
                <c:pt idx="1701">
                  <c:v>2.500000000001279E-3</c:v>
                </c:pt>
                <c:pt idx="1702">
                  <c:v>9.9999999999997868E-3</c:v>
                </c:pt>
                <c:pt idx="1703">
                  <c:v>2.9999999999999361E-2</c:v>
                </c:pt>
                <c:pt idx="1704">
                  <c:v>-2.5000000000000355E-2</c:v>
                </c:pt>
                <c:pt idx="1705">
                  <c:v>3.7499999999999645E-2</c:v>
                </c:pt>
                <c:pt idx="1706">
                  <c:v>-3.2499999999998863E-2</c:v>
                </c:pt>
                <c:pt idx="1707">
                  <c:v>-2.2500000000000853E-2</c:v>
                </c:pt>
                <c:pt idx="1708">
                  <c:v>5.0000000000007816E-3</c:v>
                </c:pt>
                <c:pt idx="1709">
                  <c:v>-7.5000000000002842E-3</c:v>
                </c:pt>
                <c:pt idx="1710">
                  <c:v>5.0000000000007816E-3</c:v>
                </c:pt>
                <c:pt idx="1711">
                  <c:v>1.7499999999998295E-2</c:v>
                </c:pt>
                <c:pt idx="1712">
                  <c:v>5.0000000000007816E-3</c:v>
                </c:pt>
                <c:pt idx="1713">
                  <c:v>-1.4999999999998792E-2</c:v>
                </c:pt>
                <c:pt idx="1714">
                  <c:v>-1.7763568394002505E-15</c:v>
                </c:pt>
                <c:pt idx="1715">
                  <c:v>-2.4999999999995026E-3</c:v>
                </c:pt>
                <c:pt idx="1716">
                  <c:v>-2.4999999999995026E-3</c:v>
                </c:pt>
                <c:pt idx="1717">
                  <c:v>-2.4999999999995026E-3</c:v>
                </c:pt>
                <c:pt idx="1718">
                  <c:v>4.9999999999990052E-3</c:v>
                </c:pt>
                <c:pt idx="1719">
                  <c:v>-2.4999999999995026E-3</c:v>
                </c:pt>
                <c:pt idx="1720">
                  <c:v>2.2499999999999076E-2</c:v>
                </c:pt>
                <c:pt idx="1721">
                  <c:v>-7.4999999999985079E-3</c:v>
                </c:pt>
                <c:pt idx="1722">
                  <c:v>-1.0000000000001563E-2</c:v>
                </c:pt>
                <c:pt idx="1723">
                  <c:v>2.7499999999999858E-2</c:v>
                </c:pt>
                <c:pt idx="1724">
                  <c:v>-3.2499999999998863E-2</c:v>
                </c:pt>
                <c:pt idx="1725">
                  <c:v>1.7500000000000071E-2</c:v>
                </c:pt>
                <c:pt idx="1726">
                  <c:v>-2.5000000000000355E-2</c:v>
                </c:pt>
                <c:pt idx="1727">
                  <c:v>2.9999999999999361E-2</c:v>
                </c:pt>
                <c:pt idx="1728">
                  <c:v>-2.7499999999998082E-2</c:v>
                </c:pt>
                <c:pt idx="1729">
                  <c:v>2.4999999999977263E-3</c:v>
                </c:pt>
                <c:pt idx="1730">
                  <c:v>1.7763568394002505E-15</c:v>
                </c:pt>
                <c:pt idx="1731">
                  <c:v>4.9999999999990052E-3</c:v>
                </c:pt>
                <c:pt idx="1732">
                  <c:v>9.9999999999997868E-3</c:v>
                </c:pt>
                <c:pt idx="1733">
                  <c:v>-1.9999999999999574E-2</c:v>
                </c:pt>
                <c:pt idx="1734">
                  <c:v>2.7499999999999858E-2</c:v>
                </c:pt>
                <c:pt idx="1735">
                  <c:v>1.7500000000000071E-2</c:v>
                </c:pt>
                <c:pt idx="1736">
                  <c:v>-4.249999999999865E-2</c:v>
                </c:pt>
                <c:pt idx="1737">
                  <c:v>1.9999999999997797E-2</c:v>
                </c:pt>
                <c:pt idx="1738">
                  <c:v>-9.9999999999980105E-3</c:v>
                </c:pt>
                <c:pt idx="1739">
                  <c:v>-7.5000000000020606E-3</c:v>
                </c:pt>
                <c:pt idx="1740">
                  <c:v>1.5000000000000568E-2</c:v>
                </c:pt>
                <c:pt idx="1741">
                  <c:v>-1.7499999999998295E-2</c:v>
                </c:pt>
                <c:pt idx="1742">
                  <c:v>5.4999999999997939E-2</c:v>
                </c:pt>
                <c:pt idx="1743">
                  <c:v>-5.4999999999999716E-2</c:v>
                </c:pt>
                <c:pt idx="1744">
                  <c:v>2.7500000000001634E-2</c:v>
                </c:pt>
                <c:pt idx="1745">
                  <c:v>-1.2500000000001066E-2</c:v>
                </c:pt>
                <c:pt idx="1746">
                  <c:v>-1.2500000000001066E-2</c:v>
                </c:pt>
                <c:pt idx="1747">
                  <c:v>2.5000000000002132E-2</c:v>
                </c:pt>
                <c:pt idx="1748">
                  <c:v>-2.000000000000135E-2</c:v>
                </c:pt>
                <c:pt idx="1749">
                  <c:v>2.4999999999995026E-3</c:v>
                </c:pt>
                <c:pt idx="1750">
                  <c:v>-7.4999999999985079E-3</c:v>
                </c:pt>
                <c:pt idx="1751">
                  <c:v>2.7499999999998082E-2</c:v>
                </c:pt>
                <c:pt idx="1752">
                  <c:v>-1.7499999999998295E-2</c:v>
                </c:pt>
                <c:pt idx="1753">
                  <c:v>-1.2500000000001066E-2</c:v>
                </c:pt>
                <c:pt idx="1754">
                  <c:v>2.500000000001279E-3</c:v>
                </c:pt>
                <c:pt idx="1755">
                  <c:v>7.4999999999985079E-3</c:v>
                </c:pt>
                <c:pt idx="1756">
                  <c:v>-9.9999999999980105E-3</c:v>
                </c:pt>
                <c:pt idx="1757">
                  <c:v>3.2499999999997087E-2</c:v>
                </c:pt>
                <c:pt idx="1758">
                  <c:v>-1.7499999999998295E-2</c:v>
                </c:pt>
                <c:pt idx="1759">
                  <c:v>-9.9999999999997868E-3</c:v>
                </c:pt>
                <c:pt idx="1760">
                  <c:v>-4.9999999999990052E-3</c:v>
                </c:pt>
                <c:pt idx="1761">
                  <c:v>9.9999999999980105E-3</c:v>
                </c:pt>
                <c:pt idx="1762">
                  <c:v>2.5000000000000355E-2</c:v>
                </c:pt>
                <c:pt idx="1763">
                  <c:v>-3.2499999999998863E-2</c:v>
                </c:pt>
                <c:pt idx="1764">
                  <c:v>7.4999999999985079E-3</c:v>
                </c:pt>
                <c:pt idx="1765">
                  <c:v>1.0000000000001563E-2</c:v>
                </c:pt>
                <c:pt idx="1766">
                  <c:v>-1.5000000000002345E-2</c:v>
                </c:pt>
                <c:pt idx="1767">
                  <c:v>2.5000000000030553E-3</c:v>
                </c:pt>
                <c:pt idx="1768">
                  <c:v>2.4999999999996803E-2</c:v>
                </c:pt>
                <c:pt idx="1769">
                  <c:v>-2.24999999999973E-2</c:v>
                </c:pt>
                <c:pt idx="1770">
                  <c:v>-1.0000000000001563E-2</c:v>
                </c:pt>
                <c:pt idx="1771">
                  <c:v>-2.4999999999995026E-3</c:v>
                </c:pt>
                <c:pt idx="1772">
                  <c:v>1.2500000000001066E-2</c:v>
                </c:pt>
                <c:pt idx="1773">
                  <c:v>3.7499999999997868E-2</c:v>
                </c:pt>
                <c:pt idx="1774">
                  <c:v>7.5000000000020606E-3</c:v>
                </c:pt>
                <c:pt idx="1775">
                  <c:v>-5.5000000000001492E-2</c:v>
                </c:pt>
                <c:pt idx="1776">
                  <c:v>2.5000000000000355E-2</c:v>
                </c:pt>
                <c:pt idx="1777">
                  <c:v>-2.7499999999999858E-2</c:v>
                </c:pt>
                <c:pt idx="1778">
                  <c:v>1.7500000000000071E-2</c:v>
                </c:pt>
                <c:pt idx="1779">
                  <c:v>-7.5000000000002842E-3</c:v>
                </c:pt>
                <c:pt idx="1780">
                  <c:v>-7.5000000000002842E-3</c:v>
                </c:pt>
                <c:pt idx="1781">
                  <c:v>3.7500000000001421E-2</c:v>
                </c:pt>
                <c:pt idx="1782">
                  <c:v>-2.7500000000001634E-2</c:v>
                </c:pt>
                <c:pt idx="1783">
                  <c:v>1.7763568394002505E-15</c:v>
                </c:pt>
                <c:pt idx="1784">
                  <c:v>2.4999999999977263E-3</c:v>
                </c:pt>
                <c:pt idx="1785">
                  <c:v>-2.4999999999977263E-3</c:v>
                </c:pt>
                <c:pt idx="1786">
                  <c:v>7.4999999999985079E-3</c:v>
                </c:pt>
                <c:pt idx="1787">
                  <c:v>2.4999999999995026E-3</c:v>
                </c:pt>
                <c:pt idx="1788">
                  <c:v>9.0000000000001634E-2</c:v>
                </c:pt>
                <c:pt idx="1789">
                  <c:v>-9.7500000000000142E-2</c:v>
                </c:pt>
                <c:pt idx="1790">
                  <c:v>-1.5000000000000568E-2</c:v>
                </c:pt>
                <c:pt idx="1791">
                  <c:v>2.9999999999999361E-2</c:v>
                </c:pt>
                <c:pt idx="1792">
                  <c:v>4.2500000000000426E-2</c:v>
                </c:pt>
                <c:pt idx="1793">
                  <c:v>-2.9999999999999361E-2</c:v>
                </c:pt>
                <c:pt idx="1794">
                  <c:v>-2.7499999999999858E-2</c:v>
                </c:pt>
                <c:pt idx="1795">
                  <c:v>-2.500000000001279E-3</c:v>
                </c:pt>
                <c:pt idx="1796">
                  <c:v>1.2500000000001066E-2</c:v>
                </c:pt>
                <c:pt idx="1797">
                  <c:v>-1.5000000000000568E-2</c:v>
                </c:pt>
                <c:pt idx="1798">
                  <c:v>-7.5000000000002842E-3</c:v>
                </c:pt>
                <c:pt idx="1799">
                  <c:v>4.2500000000000426E-2</c:v>
                </c:pt>
                <c:pt idx="1800">
                  <c:v>-4.249999999999865E-2</c:v>
                </c:pt>
                <c:pt idx="1801">
                  <c:v>1.4999999999998792E-2</c:v>
                </c:pt>
                <c:pt idx="1802">
                  <c:v>-1.5000000000000568E-2</c:v>
                </c:pt>
                <c:pt idx="1803">
                  <c:v>9.9999999999997868E-3</c:v>
                </c:pt>
                <c:pt idx="1804">
                  <c:v>-2.4999999999995026E-3</c:v>
                </c:pt>
                <c:pt idx="1805">
                  <c:v>2.000000000000135E-2</c:v>
                </c:pt>
                <c:pt idx="1806">
                  <c:v>3.4999999999998366E-2</c:v>
                </c:pt>
                <c:pt idx="1807">
                  <c:v>-5.4999999999999716E-2</c:v>
                </c:pt>
                <c:pt idx="1808">
                  <c:v>0</c:v>
                </c:pt>
                <c:pt idx="1809">
                  <c:v>-4.9999999999990052E-3</c:v>
                </c:pt>
                <c:pt idx="1810">
                  <c:v>2.4999999999995026E-3</c:v>
                </c:pt>
                <c:pt idx="1811">
                  <c:v>9.9999999999997868E-3</c:v>
                </c:pt>
                <c:pt idx="1812">
                  <c:v>1.2499999999999289E-2</c:v>
                </c:pt>
                <c:pt idx="1813">
                  <c:v>-2.5000000000000355E-2</c:v>
                </c:pt>
                <c:pt idx="1814">
                  <c:v>1.7763568394002505E-15</c:v>
                </c:pt>
                <c:pt idx="1815">
                  <c:v>2.4999999999998579E-2</c:v>
                </c:pt>
                <c:pt idx="1816">
                  <c:v>-2.2499999999999076E-2</c:v>
                </c:pt>
                <c:pt idx="1817">
                  <c:v>-4.9999999999990052E-3</c:v>
                </c:pt>
                <c:pt idx="1818">
                  <c:v>-1.7763568394002505E-15</c:v>
                </c:pt>
                <c:pt idx="1819">
                  <c:v>-2.4999999999995026E-3</c:v>
                </c:pt>
                <c:pt idx="1820">
                  <c:v>1.4999999999998792E-2</c:v>
                </c:pt>
                <c:pt idx="1821">
                  <c:v>-7.4999999999985079E-3</c:v>
                </c:pt>
                <c:pt idx="1822">
                  <c:v>5.0000000000007816E-3</c:v>
                </c:pt>
                <c:pt idx="1823">
                  <c:v>-5.0000000000007816E-3</c:v>
                </c:pt>
                <c:pt idx="1824">
                  <c:v>2.4999999999995026E-3</c:v>
                </c:pt>
                <c:pt idx="1825">
                  <c:v>1.2499999999999289E-2</c:v>
                </c:pt>
                <c:pt idx="1826">
                  <c:v>-4.9999999999990052E-3</c:v>
                </c:pt>
                <c:pt idx="1827">
                  <c:v>-1.5000000000000568E-2</c:v>
                </c:pt>
                <c:pt idx="1828">
                  <c:v>1.7763568394002505E-15</c:v>
                </c:pt>
                <c:pt idx="1829">
                  <c:v>-1.7763568394002505E-15</c:v>
                </c:pt>
                <c:pt idx="1830">
                  <c:v>1.2500000000001066E-2</c:v>
                </c:pt>
                <c:pt idx="1831">
                  <c:v>-1.7763568394002505E-15</c:v>
                </c:pt>
                <c:pt idx="1832">
                  <c:v>1.7763568394002505E-15</c:v>
                </c:pt>
                <c:pt idx="1833">
                  <c:v>-5.0000000000007816E-3</c:v>
                </c:pt>
                <c:pt idx="1834">
                  <c:v>1.5000000000000568E-2</c:v>
                </c:pt>
                <c:pt idx="1835">
                  <c:v>-1.9999999999999574E-2</c:v>
                </c:pt>
                <c:pt idx="1836">
                  <c:v>6.4999999999997726E-2</c:v>
                </c:pt>
                <c:pt idx="1837">
                  <c:v>-1.7499999999998295E-2</c:v>
                </c:pt>
                <c:pt idx="1838">
                  <c:v>-4.2500000000000426E-2</c:v>
                </c:pt>
                <c:pt idx="1839">
                  <c:v>1.2500000000001066E-2</c:v>
                </c:pt>
                <c:pt idx="1840">
                  <c:v>-7.5000000000002842E-3</c:v>
                </c:pt>
                <c:pt idx="1841">
                  <c:v>-7.5000000000020606E-3</c:v>
                </c:pt>
                <c:pt idx="1842">
                  <c:v>5.000000000002558E-3</c:v>
                </c:pt>
                <c:pt idx="1843">
                  <c:v>-1.2500000000001066E-2</c:v>
                </c:pt>
                <c:pt idx="1844">
                  <c:v>1.2499999999999289E-2</c:v>
                </c:pt>
                <c:pt idx="1845">
                  <c:v>1.7763568394002505E-15</c:v>
                </c:pt>
                <c:pt idx="1846">
                  <c:v>-5.000000000002558E-3</c:v>
                </c:pt>
                <c:pt idx="1847">
                  <c:v>5.000000000002558E-3</c:v>
                </c:pt>
                <c:pt idx="1848">
                  <c:v>-5.0000000000007816E-3</c:v>
                </c:pt>
                <c:pt idx="1849">
                  <c:v>-7.5000000000002842E-3</c:v>
                </c:pt>
                <c:pt idx="1850">
                  <c:v>2.4999999999995026E-3</c:v>
                </c:pt>
                <c:pt idx="1851">
                  <c:v>2.500000000001279E-3</c:v>
                </c:pt>
                <c:pt idx="1852">
                  <c:v>-5.0000000000007816E-3</c:v>
                </c:pt>
                <c:pt idx="1853">
                  <c:v>9.9999999999997868E-3</c:v>
                </c:pt>
                <c:pt idx="1854">
                  <c:v>7.5000000000002842E-3</c:v>
                </c:pt>
                <c:pt idx="1855">
                  <c:v>7.4999999999985079E-3</c:v>
                </c:pt>
                <c:pt idx="1856">
                  <c:v>-2.24999999999973E-2</c:v>
                </c:pt>
                <c:pt idx="1857">
                  <c:v>9.9999999999980105E-3</c:v>
                </c:pt>
                <c:pt idx="1858">
                  <c:v>-7.4999999999985079E-3</c:v>
                </c:pt>
                <c:pt idx="1859">
                  <c:v>-1.7763568394002505E-15</c:v>
                </c:pt>
                <c:pt idx="1860">
                  <c:v>3.2500000000000639E-2</c:v>
                </c:pt>
                <c:pt idx="1861">
                  <c:v>5.0000000000007816E-3</c:v>
                </c:pt>
                <c:pt idx="1862">
                  <c:v>-2.4999999999998579E-2</c:v>
                </c:pt>
                <c:pt idx="1863">
                  <c:v>-7.5000000000038369E-3</c:v>
                </c:pt>
                <c:pt idx="1864">
                  <c:v>2.500000000001279E-3</c:v>
                </c:pt>
                <c:pt idx="1865">
                  <c:v>3.2500000000002416E-2</c:v>
                </c:pt>
                <c:pt idx="1866">
                  <c:v>-2.0000000000003126E-2</c:v>
                </c:pt>
                <c:pt idx="1867">
                  <c:v>-7.4999999999967315E-3</c:v>
                </c:pt>
                <c:pt idx="1868">
                  <c:v>-5.000000000002558E-3</c:v>
                </c:pt>
                <c:pt idx="1869">
                  <c:v>1.2499999999999289E-2</c:v>
                </c:pt>
                <c:pt idx="1870">
                  <c:v>-1.7499999999998295E-2</c:v>
                </c:pt>
                <c:pt idx="1871">
                  <c:v>0</c:v>
                </c:pt>
                <c:pt idx="1872">
                  <c:v>1.0000000000001563E-2</c:v>
                </c:pt>
                <c:pt idx="1873">
                  <c:v>-1.5000000000004121E-2</c:v>
                </c:pt>
                <c:pt idx="1874">
                  <c:v>3.5527136788005009E-15</c:v>
                </c:pt>
                <c:pt idx="1875">
                  <c:v>2.4999999999977263E-3</c:v>
                </c:pt>
                <c:pt idx="1876">
                  <c:v>-2.4999999999977263E-3</c:v>
                </c:pt>
                <c:pt idx="1877">
                  <c:v>9.9999999999980105E-3</c:v>
                </c:pt>
                <c:pt idx="1878">
                  <c:v>-7.5000000000002842E-3</c:v>
                </c:pt>
                <c:pt idx="1879">
                  <c:v>1.2500000000002842E-2</c:v>
                </c:pt>
                <c:pt idx="1880">
                  <c:v>-2.500000000001279E-3</c:v>
                </c:pt>
                <c:pt idx="1881">
                  <c:v>4.9999999999990052E-3</c:v>
                </c:pt>
                <c:pt idx="1882">
                  <c:v>6.25E-2</c:v>
                </c:pt>
                <c:pt idx="1883">
                  <c:v>-7.7500000000000568E-2</c:v>
                </c:pt>
                <c:pt idx="1884">
                  <c:v>1.7500000000001847E-2</c:v>
                </c:pt>
                <c:pt idx="1885">
                  <c:v>-1.0000000000001563E-2</c:v>
                </c:pt>
                <c:pt idx="1886">
                  <c:v>1.5000000000000568E-2</c:v>
                </c:pt>
                <c:pt idx="1887">
                  <c:v>3.5000000000000142E-2</c:v>
                </c:pt>
                <c:pt idx="1888">
                  <c:v>-5.9999999999998721E-2</c:v>
                </c:pt>
                <c:pt idx="1889">
                  <c:v>-2.500000000001279E-3</c:v>
                </c:pt>
                <c:pt idx="1890">
                  <c:v>9.9999999999980105E-3</c:v>
                </c:pt>
                <c:pt idx="1891">
                  <c:v>-4.9999999999954525E-3</c:v>
                </c:pt>
                <c:pt idx="1892">
                  <c:v>-5.000000000002558E-3</c:v>
                </c:pt>
                <c:pt idx="1893">
                  <c:v>2.9999999999997584E-2</c:v>
                </c:pt>
                <c:pt idx="1894">
                  <c:v>-1.4999999999997016E-2</c:v>
                </c:pt>
                <c:pt idx="1895">
                  <c:v>2.4999999999998579E-2</c:v>
                </c:pt>
                <c:pt idx="1896">
                  <c:v>-2.24999999999973E-2</c:v>
                </c:pt>
                <c:pt idx="1897">
                  <c:v>-1.7500000000001847E-2</c:v>
                </c:pt>
                <c:pt idx="1898">
                  <c:v>4.9999999999990052E-3</c:v>
                </c:pt>
                <c:pt idx="1899">
                  <c:v>1.7500000000001847E-2</c:v>
                </c:pt>
                <c:pt idx="1900">
                  <c:v>-1.9999999999999574E-2</c:v>
                </c:pt>
                <c:pt idx="1901">
                  <c:v>9.9999999999980105E-3</c:v>
                </c:pt>
                <c:pt idx="1902">
                  <c:v>-1.0000000000001563E-2</c:v>
                </c:pt>
                <c:pt idx="1903">
                  <c:v>1.0000000000005116E-2</c:v>
                </c:pt>
                <c:pt idx="1904">
                  <c:v>-2.5000000000048317E-3</c:v>
                </c:pt>
                <c:pt idx="1905">
                  <c:v>-7.4999999999967315E-3</c:v>
                </c:pt>
                <c:pt idx="1906">
                  <c:v>-3.5527136788005009E-15</c:v>
                </c:pt>
                <c:pt idx="1907">
                  <c:v>5.7500000000004547E-2</c:v>
                </c:pt>
                <c:pt idx="1908">
                  <c:v>-5.250000000000199E-2</c:v>
                </c:pt>
                <c:pt idx="1909">
                  <c:v>-5.000000000002558E-3</c:v>
                </c:pt>
                <c:pt idx="1910">
                  <c:v>1.5000000000004121E-2</c:v>
                </c:pt>
                <c:pt idx="1911">
                  <c:v>9.9999999999980105E-3</c:v>
                </c:pt>
                <c:pt idx="1912">
                  <c:v>2.2500000000000853E-2</c:v>
                </c:pt>
                <c:pt idx="1913">
                  <c:v>-2.5000000000002132E-2</c:v>
                </c:pt>
                <c:pt idx="1914">
                  <c:v>-2.4999999999977263E-3</c:v>
                </c:pt>
                <c:pt idx="1915">
                  <c:v>-2.2500000000000853E-2</c:v>
                </c:pt>
                <c:pt idx="1916">
                  <c:v>2.2500000000000853E-2</c:v>
                </c:pt>
                <c:pt idx="1917">
                  <c:v>2.4999999999977263E-3</c:v>
                </c:pt>
                <c:pt idx="1918">
                  <c:v>-1.7499999999998295E-2</c:v>
                </c:pt>
                <c:pt idx="1919">
                  <c:v>2.4999999999998579E-2</c:v>
                </c:pt>
                <c:pt idx="1920">
                  <c:v>-1.2499999999999289E-2</c:v>
                </c:pt>
                <c:pt idx="1921">
                  <c:v>-9.9999999999980105E-3</c:v>
                </c:pt>
                <c:pt idx="1922">
                  <c:v>1.2499999999999289E-2</c:v>
                </c:pt>
                <c:pt idx="1923">
                  <c:v>-7.5000000000002842E-3</c:v>
                </c:pt>
                <c:pt idx="1924">
                  <c:v>-1.2500000000002842E-2</c:v>
                </c:pt>
                <c:pt idx="1925">
                  <c:v>2.500000000001279E-3</c:v>
                </c:pt>
                <c:pt idx="1926">
                  <c:v>1.5000000000004121E-2</c:v>
                </c:pt>
                <c:pt idx="1927">
                  <c:v>-1.2500000000006395E-2</c:v>
                </c:pt>
                <c:pt idx="1928">
                  <c:v>3.5000000000003695E-2</c:v>
                </c:pt>
                <c:pt idx="1929">
                  <c:v>-1.9999999999999574E-2</c:v>
                </c:pt>
                <c:pt idx="1930">
                  <c:v>-1.7500000000001847E-2</c:v>
                </c:pt>
                <c:pt idx="1931">
                  <c:v>1.7500000000001847E-2</c:v>
                </c:pt>
                <c:pt idx="1932">
                  <c:v>-1.0000000000001563E-2</c:v>
                </c:pt>
                <c:pt idx="1933">
                  <c:v>-7.4999999999967315E-3</c:v>
                </c:pt>
                <c:pt idx="1934">
                  <c:v>2.4999999999977263E-3</c:v>
                </c:pt>
                <c:pt idx="1935">
                  <c:v>-2.500000000001279E-3</c:v>
                </c:pt>
                <c:pt idx="1936">
                  <c:v>0</c:v>
                </c:pt>
                <c:pt idx="1937">
                  <c:v>3.7500000000001421E-2</c:v>
                </c:pt>
                <c:pt idx="1938">
                  <c:v>-3.2499999999998863E-2</c:v>
                </c:pt>
                <c:pt idx="1939">
                  <c:v>4.9999999999954525E-3</c:v>
                </c:pt>
                <c:pt idx="1940">
                  <c:v>2.5000000000048317E-3</c:v>
                </c:pt>
                <c:pt idx="1941">
                  <c:v>1.2499999999999289E-2</c:v>
                </c:pt>
                <c:pt idx="1942">
                  <c:v>-1.0000000000001563E-2</c:v>
                </c:pt>
                <c:pt idx="1943">
                  <c:v>-1.9999999999999574E-2</c:v>
                </c:pt>
                <c:pt idx="1944">
                  <c:v>9.9999999999980105E-3</c:v>
                </c:pt>
                <c:pt idx="1945">
                  <c:v>3.5527136788005009E-15</c:v>
                </c:pt>
                <c:pt idx="1946">
                  <c:v>1.9999999999996021E-2</c:v>
                </c:pt>
                <c:pt idx="1947">
                  <c:v>1.5000000000004121E-2</c:v>
                </c:pt>
                <c:pt idx="1948">
                  <c:v>-2.7500000000003411E-2</c:v>
                </c:pt>
                <c:pt idx="1949">
                  <c:v>5.000000000002558E-3</c:v>
                </c:pt>
                <c:pt idx="1950">
                  <c:v>7.5000000000002842E-3</c:v>
                </c:pt>
                <c:pt idx="1951">
                  <c:v>-1.7500000000001847E-2</c:v>
                </c:pt>
                <c:pt idx="1952">
                  <c:v>-2.4999999999977263E-3</c:v>
                </c:pt>
                <c:pt idx="1953">
                  <c:v>-2.500000000001279E-3</c:v>
                </c:pt>
                <c:pt idx="1954">
                  <c:v>7.4999999999967315E-3</c:v>
                </c:pt>
                <c:pt idx="1955">
                  <c:v>2.2500000000004405E-2</c:v>
                </c:pt>
                <c:pt idx="1956">
                  <c:v>-2.2500000000000853E-2</c:v>
                </c:pt>
                <c:pt idx="1957">
                  <c:v>-1.0000000000001563E-2</c:v>
                </c:pt>
                <c:pt idx="1958">
                  <c:v>2.500000000001279E-3</c:v>
                </c:pt>
                <c:pt idx="1959">
                  <c:v>3.0000000000001137E-2</c:v>
                </c:pt>
                <c:pt idx="1960">
                  <c:v>-3.5000000000003695E-2</c:v>
                </c:pt>
                <c:pt idx="1961">
                  <c:v>2.5000000000048317E-3</c:v>
                </c:pt>
                <c:pt idx="1962">
                  <c:v>4.9999999999954525E-3</c:v>
                </c:pt>
                <c:pt idx="1963">
                  <c:v>-7.4999999999967315E-3</c:v>
                </c:pt>
                <c:pt idx="1964">
                  <c:v>2.4999999999977263E-3</c:v>
                </c:pt>
                <c:pt idx="1965">
                  <c:v>0</c:v>
                </c:pt>
                <c:pt idx="1966">
                  <c:v>2.0000000000003126E-2</c:v>
                </c:pt>
                <c:pt idx="1967">
                  <c:v>-2.2500000000004405E-2</c:v>
                </c:pt>
                <c:pt idx="1968">
                  <c:v>3.5527136788005009E-15</c:v>
                </c:pt>
                <c:pt idx="1969">
                  <c:v>1.9999999999999574E-2</c:v>
                </c:pt>
                <c:pt idx="1970">
                  <c:v>1.2499999999999289E-2</c:v>
                </c:pt>
                <c:pt idx="1971">
                  <c:v>-2.7499999999999858E-2</c:v>
                </c:pt>
                <c:pt idx="1972">
                  <c:v>2.4999999999977263E-3</c:v>
                </c:pt>
                <c:pt idx="1973">
                  <c:v>-7.4999999999967315E-3</c:v>
                </c:pt>
                <c:pt idx="1974">
                  <c:v>-2.500000000001279E-3</c:v>
                </c:pt>
                <c:pt idx="1975">
                  <c:v>1.5000000000000568E-2</c:v>
                </c:pt>
                <c:pt idx="1976">
                  <c:v>-7.5000000000002842E-3</c:v>
                </c:pt>
                <c:pt idx="1977">
                  <c:v>2.4999999999977263E-3</c:v>
                </c:pt>
                <c:pt idx="1978">
                  <c:v>7.5000000000038369E-3</c:v>
                </c:pt>
                <c:pt idx="1979">
                  <c:v>1.2499999999995737E-2</c:v>
                </c:pt>
                <c:pt idx="1980">
                  <c:v>7.5000000000038369E-3</c:v>
                </c:pt>
                <c:pt idx="1981">
                  <c:v>-3.7500000000001421E-2</c:v>
                </c:pt>
                <c:pt idx="1982">
                  <c:v>2.2500000000000853E-2</c:v>
                </c:pt>
                <c:pt idx="1983">
                  <c:v>-1.7500000000001847E-2</c:v>
                </c:pt>
                <c:pt idx="1984">
                  <c:v>0</c:v>
                </c:pt>
                <c:pt idx="1985">
                  <c:v>2.0000000000003126E-2</c:v>
                </c:pt>
                <c:pt idx="1986">
                  <c:v>-1.5000000000004121E-2</c:v>
                </c:pt>
                <c:pt idx="1987">
                  <c:v>1.0000000000001563E-2</c:v>
                </c:pt>
                <c:pt idx="1988">
                  <c:v>-1.4999999999997016E-2</c:v>
                </c:pt>
                <c:pt idx="1989">
                  <c:v>-2.5000000000048317E-3</c:v>
                </c:pt>
                <c:pt idx="1990">
                  <c:v>3.5527136788005009E-15</c:v>
                </c:pt>
                <c:pt idx="1991">
                  <c:v>4.9999999999990052E-3</c:v>
                </c:pt>
                <c:pt idx="1992">
                  <c:v>-7.5000000000002842E-3</c:v>
                </c:pt>
                <c:pt idx="1993">
                  <c:v>9.9999999999980105E-3</c:v>
                </c:pt>
                <c:pt idx="1994">
                  <c:v>-2.4999999999977263E-3</c:v>
                </c:pt>
                <c:pt idx="1995">
                  <c:v>-7.5000000000002842E-3</c:v>
                </c:pt>
                <c:pt idx="1996">
                  <c:v>0.10999999999999943</c:v>
                </c:pt>
                <c:pt idx="1997">
                  <c:v>-0.10499999999999687</c:v>
                </c:pt>
                <c:pt idx="1998">
                  <c:v>1.4999999999997016E-2</c:v>
                </c:pt>
                <c:pt idx="1999">
                  <c:v>-1.5000000000000568E-2</c:v>
                </c:pt>
                <c:pt idx="2000">
                  <c:v>0</c:v>
                </c:pt>
                <c:pt idx="2001">
                  <c:v>-2.4999999999977263E-3</c:v>
                </c:pt>
                <c:pt idx="2002">
                  <c:v>1.7499999999998295E-2</c:v>
                </c:pt>
                <c:pt idx="2003">
                  <c:v>0</c:v>
                </c:pt>
                <c:pt idx="2004">
                  <c:v>-1.4999999999997016E-2</c:v>
                </c:pt>
                <c:pt idx="2005">
                  <c:v>2.24999999999973E-2</c:v>
                </c:pt>
                <c:pt idx="2006">
                  <c:v>-1.7500000000001847E-2</c:v>
                </c:pt>
                <c:pt idx="2007">
                  <c:v>-2.4999999999977263E-3</c:v>
                </c:pt>
                <c:pt idx="2008">
                  <c:v>7.5000000000002842E-3</c:v>
                </c:pt>
                <c:pt idx="2009">
                  <c:v>-1.2499999999999289E-2</c:v>
                </c:pt>
                <c:pt idx="2010">
                  <c:v>2.4999999999998579E-2</c:v>
                </c:pt>
                <c:pt idx="2011">
                  <c:v>-1.0000000000001563E-2</c:v>
                </c:pt>
                <c:pt idx="2012">
                  <c:v>3.5000000000003695E-2</c:v>
                </c:pt>
                <c:pt idx="2013">
                  <c:v>-2.2500000000004405E-2</c:v>
                </c:pt>
                <c:pt idx="2014">
                  <c:v>5.000000000002558E-3</c:v>
                </c:pt>
                <c:pt idx="2015">
                  <c:v>-2.4999999999998579E-2</c:v>
                </c:pt>
                <c:pt idx="2016">
                  <c:v>4.9999999999990052E-3</c:v>
                </c:pt>
                <c:pt idx="2017">
                  <c:v>-1.0000000000001563E-2</c:v>
                </c:pt>
                <c:pt idx="2018">
                  <c:v>2.500000000001279E-3</c:v>
                </c:pt>
                <c:pt idx="2019">
                  <c:v>2.4999999999977263E-3</c:v>
                </c:pt>
                <c:pt idx="2020">
                  <c:v>5.000000000002558E-3</c:v>
                </c:pt>
                <c:pt idx="2021">
                  <c:v>-2.500000000001279E-3</c:v>
                </c:pt>
                <c:pt idx="2022">
                  <c:v>-1.2499999999999289E-2</c:v>
                </c:pt>
                <c:pt idx="2023">
                  <c:v>5.7500000000000995E-2</c:v>
                </c:pt>
                <c:pt idx="2024">
                  <c:v>-3.7500000000001421E-2</c:v>
                </c:pt>
                <c:pt idx="2025">
                  <c:v>-1.2499999999999289E-2</c:v>
                </c:pt>
                <c:pt idx="2026">
                  <c:v>2.2500000000000853E-2</c:v>
                </c:pt>
                <c:pt idx="2027">
                  <c:v>-1.5000000000000568E-2</c:v>
                </c:pt>
                <c:pt idx="2028">
                  <c:v>4.9999999999990052E-3</c:v>
                </c:pt>
                <c:pt idx="2029">
                  <c:v>-1.5000000000000568E-2</c:v>
                </c:pt>
                <c:pt idx="2030">
                  <c:v>-2.4999999999977263E-3</c:v>
                </c:pt>
                <c:pt idx="2031">
                  <c:v>1.7499999999998295E-2</c:v>
                </c:pt>
                <c:pt idx="2032">
                  <c:v>-1.2499999999999289E-2</c:v>
                </c:pt>
                <c:pt idx="2033">
                  <c:v>7.5000000000002842E-3</c:v>
                </c:pt>
                <c:pt idx="2034">
                  <c:v>1.4999999999997016E-2</c:v>
                </c:pt>
                <c:pt idx="2035">
                  <c:v>-2.24999999999973E-2</c:v>
                </c:pt>
                <c:pt idx="2036">
                  <c:v>-4.9999999999990052E-3</c:v>
                </c:pt>
                <c:pt idx="2037">
                  <c:v>4.7499999999999432E-2</c:v>
                </c:pt>
                <c:pt idx="2038">
                  <c:v>-3.5000000000003695E-2</c:v>
                </c:pt>
                <c:pt idx="2039">
                  <c:v>-4.9999999999954525E-3</c:v>
                </c:pt>
                <c:pt idx="2040">
                  <c:v>3.5000000000000142E-2</c:v>
                </c:pt>
                <c:pt idx="2041">
                  <c:v>-3.7500000000004974E-2</c:v>
                </c:pt>
                <c:pt idx="2042">
                  <c:v>-7.4999999999967315E-3</c:v>
                </c:pt>
                <c:pt idx="2043">
                  <c:v>5.000000000002558E-3</c:v>
                </c:pt>
                <c:pt idx="2044">
                  <c:v>7.4999999999967315E-3</c:v>
                </c:pt>
                <c:pt idx="2045">
                  <c:v>7.5000000000002842E-3</c:v>
                </c:pt>
                <c:pt idx="2046">
                  <c:v>-1.2499999999999289E-2</c:v>
                </c:pt>
                <c:pt idx="2047">
                  <c:v>2.7499999999999858E-2</c:v>
                </c:pt>
                <c:pt idx="2048">
                  <c:v>-1.2499999999999289E-2</c:v>
                </c:pt>
                <c:pt idx="2049">
                  <c:v>-2.2500000000000853E-2</c:v>
                </c:pt>
                <c:pt idx="2050">
                  <c:v>3.7499999999997868E-2</c:v>
                </c:pt>
                <c:pt idx="2051">
                  <c:v>-1.9999999999996021E-2</c:v>
                </c:pt>
                <c:pt idx="2052">
                  <c:v>-1.5000000000004121E-2</c:v>
                </c:pt>
                <c:pt idx="2053">
                  <c:v>1.75000000000054E-2</c:v>
                </c:pt>
                <c:pt idx="2054">
                  <c:v>-1.2500000000006395E-2</c:v>
                </c:pt>
                <c:pt idx="2055">
                  <c:v>1.0000000000005116E-2</c:v>
                </c:pt>
                <c:pt idx="2056">
                  <c:v>4.9999999999990052E-3</c:v>
                </c:pt>
                <c:pt idx="2057">
                  <c:v>-1.5000000000000568E-2</c:v>
                </c:pt>
                <c:pt idx="2058">
                  <c:v>4.9999999999990052E-3</c:v>
                </c:pt>
                <c:pt idx="2059">
                  <c:v>3.2499999999998863E-2</c:v>
                </c:pt>
                <c:pt idx="2060">
                  <c:v>-1.9999999999996021E-2</c:v>
                </c:pt>
                <c:pt idx="2061">
                  <c:v>-2.5000000000002132E-2</c:v>
                </c:pt>
                <c:pt idx="2062">
                  <c:v>2.4999999999998579E-2</c:v>
                </c:pt>
                <c:pt idx="2063">
                  <c:v>-1.9999999999999574E-2</c:v>
                </c:pt>
                <c:pt idx="2064">
                  <c:v>2.500000000001279E-3</c:v>
                </c:pt>
                <c:pt idx="2065">
                  <c:v>1.5000000000000568E-2</c:v>
                </c:pt>
                <c:pt idx="2066">
                  <c:v>9.9999999999980105E-3</c:v>
                </c:pt>
                <c:pt idx="2067">
                  <c:v>-2.4999999999998579E-2</c:v>
                </c:pt>
                <c:pt idx="2068">
                  <c:v>1.7500000000001847E-2</c:v>
                </c:pt>
                <c:pt idx="2069">
                  <c:v>-2.2500000000004405E-2</c:v>
                </c:pt>
                <c:pt idx="2070">
                  <c:v>1.0000000000005116E-2</c:v>
                </c:pt>
                <c:pt idx="2071">
                  <c:v>-2.5000000000048317E-3</c:v>
                </c:pt>
                <c:pt idx="2072">
                  <c:v>4.2500000000003979E-2</c:v>
                </c:pt>
                <c:pt idx="2073">
                  <c:v>-4.2500000000003979E-2</c:v>
                </c:pt>
                <c:pt idx="2074">
                  <c:v>-7.4999999999967315E-3</c:v>
                </c:pt>
                <c:pt idx="2075">
                  <c:v>-2.500000000001279E-3</c:v>
                </c:pt>
                <c:pt idx="2076">
                  <c:v>1.7499999999998295E-2</c:v>
                </c:pt>
                <c:pt idx="2077">
                  <c:v>1.7500000000001847E-2</c:v>
                </c:pt>
                <c:pt idx="2078">
                  <c:v>-3.2499999999998863E-2</c:v>
                </c:pt>
                <c:pt idx="2079">
                  <c:v>9.9999999999980105E-3</c:v>
                </c:pt>
                <c:pt idx="2080">
                  <c:v>2.2500000000000853E-2</c:v>
                </c:pt>
                <c:pt idx="2081">
                  <c:v>-3.2499999999998863E-2</c:v>
                </c:pt>
                <c:pt idx="2082">
                  <c:v>1.9999999999996021E-2</c:v>
                </c:pt>
                <c:pt idx="2083">
                  <c:v>-1.4999999999997016E-2</c:v>
                </c:pt>
                <c:pt idx="2084">
                  <c:v>-4.9999999999990052E-3</c:v>
                </c:pt>
                <c:pt idx="2085">
                  <c:v>4.9999999999990052E-3</c:v>
                </c:pt>
                <c:pt idx="2086">
                  <c:v>-2.500000000001279E-3</c:v>
                </c:pt>
                <c:pt idx="2087">
                  <c:v>1.5000000000000568E-2</c:v>
                </c:pt>
                <c:pt idx="2088">
                  <c:v>-1.2499999999999289E-2</c:v>
                </c:pt>
                <c:pt idx="2089">
                  <c:v>0</c:v>
                </c:pt>
                <c:pt idx="2090">
                  <c:v>6.7499999999999005E-2</c:v>
                </c:pt>
                <c:pt idx="2091">
                  <c:v>-7.249999999999801E-2</c:v>
                </c:pt>
                <c:pt idx="2092">
                  <c:v>4.7499999999999432E-2</c:v>
                </c:pt>
                <c:pt idx="2093">
                  <c:v>-4.5000000000001705E-2</c:v>
                </c:pt>
                <c:pt idx="2094">
                  <c:v>3.7500000000001421E-2</c:v>
                </c:pt>
                <c:pt idx="2095">
                  <c:v>-2.5000000000002132E-2</c:v>
                </c:pt>
                <c:pt idx="2096">
                  <c:v>6.2500000000003553E-2</c:v>
                </c:pt>
                <c:pt idx="2097">
                  <c:v>-6.5000000000001279E-2</c:v>
                </c:pt>
                <c:pt idx="2098">
                  <c:v>-1.5000000000000568E-2</c:v>
                </c:pt>
                <c:pt idx="2099">
                  <c:v>3.2499999999998863E-2</c:v>
                </c:pt>
                <c:pt idx="2100">
                  <c:v>4.7500000000002984E-2</c:v>
                </c:pt>
                <c:pt idx="2101">
                  <c:v>-6.7500000000002558E-2</c:v>
                </c:pt>
                <c:pt idx="2102">
                  <c:v>5.4999999999999716E-2</c:v>
                </c:pt>
                <c:pt idx="2103">
                  <c:v>-6.4999999999997726E-2</c:v>
                </c:pt>
                <c:pt idx="2104">
                  <c:v>2.4999999999977263E-3</c:v>
                </c:pt>
                <c:pt idx="2105">
                  <c:v>-2.4999999999977263E-3</c:v>
                </c:pt>
                <c:pt idx="2106">
                  <c:v>7.4999999999967315E-3</c:v>
                </c:pt>
                <c:pt idx="2107">
                  <c:v>-4.9999999999990052E-3</c:v>
                </c:pt>
                <c:pt idx="2108">
                  <c:v>1.7500000000001847E-2</c:v>
                </c:pt>
                <c:pt idx="2109">
                  <c:v>-2.500000000001279E-3</c:v>
                </c:pt>
                <c:pt idx="2110">
                  <c:v>-2.4999999999977263E-3</c:v>
                </c:pt>
                <c:pt idx="2111">
                  <c:v>-1.5000000000004121E-2</c:v>
                </c:pt>
                <c:pt idx="2112">
                  <c:v>2.5000000000048317E-3</c:v>
                </c:pt>
                <c:pt idx="2113">
                  <c:v>1.9999999999996021E-2</c:v>
                </c:pt>
                <c:pt idx="2114">
                  <c:v>1.2500000000002842E-2</c:v>
                </c:pt>
                <c:pt idx="2115">
                  <c:v>-3.2500000000002416E-2</c:v>
                </c:pt>
                <c:pt idx="2116">
                  <c:v>2.500000000001279E-3</c:v>
                </c:pt>
                <c:pt idx="2117">
                  <c:v>3.2499999999998863E-2</c:v>
                </c:pt>
                <c:pt idx="2118">
                  <c:v>-2.7499999999999858E-2</c:v>
                </c:pt>
                <c:pt idx="2119">
                  <c:v>1.5000000000000568E-2</c:v>
                </c:pt>
                <c:pt idx="2120">
                  <c:v>-1.9999999999999574E-2</c:v>
                </c:pt>
                <c:pt idx="2121">
                  <c:v>2.5000000000002132E-2</c:v>
                </c:pt>
                <c:pt idx="2122">
                  <c:v>-2.0000000000003126E-2</c:v>
                </c:pt>
                <c:pt idx="2123">
                  <c:v>-4.9999999999990052E-3</c:v>
                </c:pt>
                <c:pt idx="2124">
                  <c:v>0</c:v>
                </c:pt>
                <c:pt idx="2125">
                  <c:v>3.5000000000000142E-2</c:v>
                </c:pt>
                <c:pt idx="2126">
                  <c:v>-1.0000000000001563E-2</c:v>
                </c:pt>
                <c:pt idx="2127">
                  <c:v>-1.9999999999999574E-2</c:v>
                </c:pt>
                <c:pt idx="2128">
                  <c:v>0</c:v>
                </c:pt>
                <c:pt idx="2129">
                  <c:v>-1.2499999999999289E-2</c:v>
                </c:pt>
                <c:pt idx="2130">
                  <c:v>2.2500000000000853E-2</c:v>
                </c:pt>
                <c:pt idx="2131">
                  <c:v>0</c:v>
                </c:pt>
                <c:pt idx="2132">
                  <c:v>4.9999999999990052E-3</c:v>
                </c:pt>
                <c:pt idx="2133">
                  <c:v>-1.9999999999999574E-2</c:v>
                </c:pt>
                <c:pt idx="2134">
                  <c:v>7.5000000000002842E-3</c:v>
                </c:pt>
                <c:pt idx="2135">
                  <c:v>1.9999999999999574E-2</c:v>
                </c:pt>
                <c:pt idx="2136">
                  <c:v>-2.5000000000002132E-2</c:v>
                </c:pt>
                <c:pt idx="2137">
                  <c:v>2.5000000000002132E-2</c:v>
                </c:pt>
                <c:pt idx="2138">
                  <c:v>0</c:v>
                </c:pt>
                <c:pt idx="2139">
                  <c:v>4.9999999999990052E-3</c:v>
                </c:pt>
                <c:pt idx="2140">
                  <c:v>-2.7499999999999858E-2</c:v>
                </c:pt>
                <c:pt idx="2141">
                  <c:v>-2.4999999999977263E-3</c:v>
                </c:pt>
                <c:pt idx="2142">
                  <c:v>-5.000000000002558E-3</c:v>
                </c:pt>
                <c:pt idx="2143">
                  <c:v>2.7500000000003411E-2</c:v>
                </c:pt>
                <c:pt idx="2144">
                  <c:v>-2.2500000000004405E-2</c:v>
                </c:pt>
                <c:pt idx="2145">
                  <c:v>-2.4999999999977263E-3</c:v>
                </c:pt>
                <c:pt idx="2146">
                  <c:v>-4.9999999999990052E-3</c:v>
                </c:pt>
                <c:pt idx="2147">
                  <c:v>1.2499999999999289E-2</c:v>
                </c:pt>
                <c:pt idx="2148">
                  <c:v>-7.5000000000002842E-3</c:v>
                </c:pt>
                <c:pt idx="2149">
                  <c:v>9.9999999999980105E-3</c:v>
                </c:pt>
                <c:pt idx="2150">
                  <c:v>-1.4999999999997016E-2</c:v>
                </c:pt>
                <c:pt idx="2151">
                  <c:v>2.7499999999996305E-2</c:v>
                </c:pt>
                <c:pt idx="2152">
                  <c:v>-2.7499999999996305E-2</c:v>
                </c:pt>
                <c:pt idx="2153">
                  <c:v>4.9999999999990052E-3</c:v>
                </c:pt>
                <c:pt idx="2154">
                  <c:v>2.2500000000000853E-2</c:v>
                </c:pt>
                <c:pt idx="2155">
                  <c:v>-2.0000000000003126E-2</c:v>
                </c:pt>
                <c:pt idx="2156">
                  <c:v>-7.4999999999967315E-3</c:v>
                </c:pt>
                <c:pt idx="2157">
                  <c:v>9.9999999999980105E-3</c:v>
                </c:pt>
                <c:pt idx="2158">
                  <c:v>0</c:v>
                </c:pt>
                <c:pt idx="2159">
                  <c:v>1.0000000000001563E-2</c:v>
                </c:pt>
                <c:pt idx="2160">
                  <c:v>-1.7500000000001847E-2</c:v>
                </c:pt>
                <c:pt idx="2161">
                  <c:v>1.7500000000001847E-2</c:v>
                </c:pt>
                <c:pt idx="2162">
                  <c:v>-2.2500000000000853E-2</c:v>
                </c:pt>
                <c:pt idx="2163">
                  <c:v>1.7499999999998295E-2</c:v>
                </c:pt>
                <c:pt idx="2164">
                  <c:v>-1.2499999999995737E-2</c:v>
                </c:pt>
                <c:pt idx="2165">
                  <c:v>5.2499999999994884E-2</c:v>
                </c:pt>
                <c:pt idx="2166">
                  <c:v>-5.4999999999996163E-2</c:v>
                </c:pt>
                <c:pt idx="2167">
                  <c:v>2.9999999999997584E-2</c:v>
                </c:pt>
                <c:pt idx="2168">
                  <c:v>-2.9999999999997584E-2</c:v>
                </c:pt>
                <c:pt idx="2169">
                  <c:v>1.2499999999999289E-2</c:v>
                </c:pt>
                <c:pt idx="2170">
                  <c:v>-1.0000000000001563E-2</c:v>
                </c:pt>
                <c:pt idx="2171">
                  <c:v>5.000000000002558E-3</c:v>
                </c:pt>
                <c:pt idx="2172">
                  <c:v>-1.0000000000001563E-2</c:v>
                </c:pt>
                <c:pt idx="2173">
                  <c:v>1.5000000000000568E-2</c:v>
                </c:pt>
                <c:pt idx="2174">
                  <c:v>-1.2500000000002842E-2</c:v>
                </c:pt>
                <c:pt idx="2175">
                  <c:v>2.0000000000003126E-2</c:v>
                </c:pt>
                <c:pt idx="2176">
                  <c:v>-2.2500000000000853E-2</c:v>
                </c:pt>
                <c:pt idx="2177">
                  <c:v>2.500000000001279E-3</c:v>
                </c:pt>
                <c:pt idx="2178">
                  <c:v>-3.5527136788005009E-15</c:v>
                </c:pt>
                <c:pt idx="2179">
                  <c:v>1.7500000000001847E-2</c:v>
                </c:pt>
                <c:pt idx="2180">
                  <c:v>0</c:v>
                </c:pt>
                <c:pt idx="2181">
                  <c:v>6.5000000000001279E-2</c:v>
                </c:pt>
                <c:pt idx="2182">
                  <c:v>-8.2499999999999574E-2</c:v>
                </c:pt>
                <c:pt idx="2183">
                  <c:v>5.7499999999997442E-2</c:v>
                </c:pt>
                <c:pt idx="2184">
                  <c:v>-4.4999999999998153E-2</c:v>
                </c:pt>
                <c:pt idx="2185">
                  <c:v>0</c:v>
                </c:pt>
                <c:pt idx="2186">
                  <c:v>-7.5000000000002842E-3</c:v>
                </c:pt>
                <c:pt idx="2187">
                  <c:v>2.4999999999977263E-3</c:v>
                </c:pt>
                <c:pt idx="2188">
                  <c:v>-9.9999999999980105E-3</c:v>
                </c:pt>
                <c:pt idx="2189">
                  <c:v>4.2500000000000426E-2</c:v>
                </c:pt>
                <c:pt idx="2190">
                  <c:v>-4.9999999999990052E-3</c:v>
                </c:pt>
                <c:pt idx="2191">
                  <c:v>-3.5000000000000142E-2</c:v>
                </c:pt>
                <c:pt idx="2192">
                  <c:v>-2.500000000001279E-3</c:v>
                </c:pt>
                <c:pt idx="2193">
                  <c:v>1.4999999999997016E-2</c:v>
                </c:pt>
                <c:pt idx="2194">
                  <c:v>3.000000000000469E-2</c:v>
                </c:pt>
                <c:pt idx="2195">
                  <c:v>-2.7500000000003411E-2</c:v>
                </c:pt>
                <c:pt idx="2196">
                  <c:v>-7.4999999999967315E-3</c:v>
                </c:pt>
                <c:pt idx="2197">
                  <c:v>-2.500000000001279E-3</c:v>
                </c:pt>
                <c:pt idx="2198">
                  <c:v>3.2499999999998863E-2</c:v>
                </c:pt>
                <c:pt idx="2199">
                  <c:v>-2.7499999999999858E-2</c:v>
                </c:pt>
                <c:pt idx="2200">
                  <c:v>-7.4999999999967315E-3</c:v>
                </c:pt>
                <c:pt idx="2201">
                  <c:v>1.7499999999994742E-2</c:v>
                </c:pt>
                <c:pt idx="2202">
                  <c:v>3.2500000000002416E-2</c:v>
                </c:pt>
                <c:pt idx="2203">
                  <c:v>-3.9999999999999147E-2</c:v>
                </c:pt>
                <c:pt idx="2204">
                  <c:v>-9.9999999999980105E-3</c:v>
                </c:pt>
                <c:pt idx="2205">
                  <c:v>-5.000000000002558E-3</c:v>
                </c:pt>
                <c:pt idx="2206">
                  <c:v>1.2499999999999289E-2</c:v>
                </c:pt>
                <c:pt idx="2207">
                  <c:v>1.7499999999998295E-2</c:v>
                </c:pt>
                <c:pt idx="2208">
                  <c:v>3.5527136788005009E-15</c:v>
                </c:pt>
                <c:pt idx="2209">
                  <c:v>-2.5000000000002132E-2</c:v>
                </c:pt>
                <c:pt idx="2210">
                  <c:v>2.0000000000003126E-2</c:v>
                </c:pt>
                <c:pt idx="2211">
                  <c:v>-7.5000000000038369E-3</c:v>
                </c:pt>
                <c:pt idx="2212">
                  <c:v>3.2500000000002416E-2</c:v>
                </c:pt>
                <c:pt idx="2213">
                  <c:v>-3.2499999999998863E-2</c:v>
                </c:pt>
                <c:pt idx="2214">
                  <c:v>-1.2500000000002842E-2</c:v>
                </c:pt>
                <c:pt idx="2215">
                  <c:v>-4.9999999999990052E-3</c:v>
                </c:pt>
                <c:pt idx="2216">
                  <c:v>2.4999999999977263E-3</c:v>
                </c:pt>
                <c:pt idx="2217">
                  <c:v>-2.4999999999977263E-3</c:v>
                </c:pt>
                <c:pt idx="2218">
                  <c:v>7.5000000000002842E-3</c:v>
                </c:pt>
                <c:pt idx="2219">
                  <c:v>-4.9999999999990052E-3</c:v>
                </c:pt>
                <c:pt idx="2220">
                  <c:v>9.9999999999980105E-3</c:v>
                </c:pt>
                <c:pt idx="2221">
                  <c:v>2.2500000000000853E-2</c:v>
                </c:pt>
                <c:pt idx="2222">
                  <c:v>1.9999999999999574E-2</c:v>
                </c:pt>
                <c:pt idx="2223">
                  <c:v>-4.9999999999997158E-2</c:v>
                </c:pt>
                <c:pt idx="2224">
                  <c:v>9.9999999999944578E-3</c:v>
                </c:pt>
                <c:pt idx="2225">
                  <c:v>-7.4999999999967315E-3</c:v>
                </c:pt>
                <c:pt idx="2226">
                  <c:v>2.500000000001279E-3</c:v>
                </c:pt>
                <c:pt idx="2227">
                  <c:v>-7.5000000000038369E-3</c:v>
                </c:pt>
                <c:pt idx="2228">
                  <c:v>3.000000000000469E-2</c:v>
                </c:pt>
                <c:pt idx="2229">
                  <c:v>-2.7500000000003411E-2</c:v>
                </c:pt>
                <c:pt idx="2230">
                  <c:v>1.7500000000001847E-2</c:v>
                </c:pt>
                <c:pt idx="2231">
                  <c:v>-2.0000000000003126E-2</c:v>
                </c:pt>
                <c:pt idx="2232">
                  <c:v>5.0000000000004263E-2</c:v>
                </c:pt>
                <c:pt idx="2233">
                  <c:v>-4.00000000000027E-2</c:v>
                </c:pt>
                <c:pt idx="2234">
                  <c:v>5.000000000002558E-3</c:v>
                </c:pt>
                <c:pt idx="2235">
                  <c:v>3.7499999999997868E-2</c:v>
                </c:pt>
                <c:pt idx="2236">
                  <c:v>-5.4999999999999716E-2</c:v>
                </c:pt>
                <c:pt idx="2237">
                  <c:v>7.5000000000002842E-3</c:v>
                </c:pt>
                <c:pt idx="2238">
                  <c:v>1.7499999999998295E-2</c:v>
                </c:pt>
                <c:pt idx="2239">
                  <c:v>-1.2499999999999289E-2</c:v>
                </c:pt>
                <c:pt idx="2240">
                  <c:v>2.0000000000003126E-2</c:v>
                </c:pt>
                <c:pt idx="2241">
                  <c:v>-2.5000000000005684E-2</c:v>
                </c:pt>
                <c:pt idx="2242">
                  <c:v>1.75000000000054E-2</c:v>
                </c:pt>
                <c:pt idx="2243">
                  <c:v>-2.0000000000003126E-2</c:v>
                </c:pt>
                <c:pt idx="2244">
                  <c:v>2.500000000001279E-3</c:v>
                </c:pt>
                <c:pt idx="2245">
                  <c:v>0</c:v>
                </c:pt>
                <c:pt idx="2246">
                  <c:v>9.9999999999980105E-3</c:v>
                </c:pt>
                <c:pt idx="2247">
                  <c:v>-4.9999999999954525E-3</c:v>
                </c:pt>
                <c:pt idx="2248">
                  <c:v>4.9999999999954525E-3</c:v>
                </c:pt>
                <c:pt idx="2249">
                  <c:v>-1.2499999999999289E-2</c:v>
                </c:pt>
                <c:pt idx="2250">
                  <c:v>-4.9999999999990052E-3</c:v>
                </c:pt>
                <c:pt idx="2251">
                  <c:v>0</c:v>
                </c:pt>
                <c:pt idx="2252">
                  <c:v>2.7499999999999858E-2</c:v>
                </c:pt>
                <c:pt idx="2253">
                  <c:v>-1.4999999999997016E-2</c:v>
                </c:pt>
                <c:pt idx="2254">
                  <c:v>3.249999999999531E-2</c:v>
                </c:pt>
                <c:pt idx="2255">
                  <c:v>-3.9999999999999147E-2</c:v>
                </c:pt>
                <c:pt idx="2256">
                  <c:v>2.500000000001279E-3</c:v>
                </c:pt>
                <c:pt idx="2257">
                  <c:v>2.5000000000002132E-2</c:v>
                </c:pt>
                <c:pt idx="2258">
                  <c:v>-2.0000000000003126E-2</c:v>
                </c:pt>
                <c:pt idx="2259">
                  <c:v>-4.9999999999990052E-3</c:v>
                </c:pt>
                <c:pt idx="2260">
                  <c:v>2.24999999999973E-2</c:v>
                </c:pt>
                <c:pt idx="2261">
                  <c:v>-2.4999999999995026E-2</c:v>
                </c:pt>
                <c:pt idx="2262">
                  <c:v>9.9999999999980105E-3</c:v>
                </c:pt>
                <c:pt idx="2263">
                  <c:v>-1.2500000000002842E-2</c:v>
                </c:pt>
                <c:pt idx="2264">
                  <c:v>2.5000000000048317E-3</c:v>
                </c:pt>
                <c:pt idx="2265">
                  <c:v>-5.000000000002558E-3</c:v>
                </c:pt>
                <c:pt idx="2266">
                  <c:v>2.4999999999998579E-2</c:v>
                </c:pt>
                <c:pt idx="2267">
                  <c:v>5.000000000002558E-3</c:v>
                </c:pt>
                <c:pt idx="2268">
                  <c:v>-2.2500000000000853E-2</c:v>
                </c:pt>
                <c:pt idx="2269">
                  <c:v>-7.5000000000002842E-3</c:v>
                </c:pt>
                <c:pt idx="2270">
                  <c:v>2.24999999999973E-2</c:v>
                </c:pt>
                <c:pt idx="2271">
                  <c:v>-7.4999999999967315E-3</c:v>
                </c:pt>
                <c:pt idx="2272">
                  <c:v>3.5000000000000142E-2</c:v>
                </c:pt>
                <c:pt idx="2273">
                  <c:v>-4.5000000000001705E-2</c:v>
                </c:pt>
                <c:pt idx="2274">
                  <c:v>0</c:v>
                </c:pt>
                <c:pt idx="2275">
                  <c:v>7.5000000000038369E-3</c:v>
                </c:pt>
                <c:pt idx="2276">
                  <c:v>-5.000000000002558E-3</c:v>
                </c:pt>
                <c:pt idx="2277">
                  <c:v>1.4999999999997016E-2</c:v>
                </c:pt>
                <c:pt idx="2278">
                  <c:v>5.000000000002558E-3</c:v>
                </c:pt>
                <c:pt idx="2279">
                  <c:v>-1.4999999999997016E-2</c:v>
                </c:pt>
                <c:pt idx="2280">
                  <c:v>-3.5527136788005009E-15</c:v>
                </c:pt>
                <c:pt idx="2281">
                  <c:v>3.0000000000001137E-2</c:v>
                </c:pt>
                <c:pt idx="2282">
                  <c:v>-3.2500000000002416E-2</c:v>
                </c:pt>
                <c:pt idx="2283">
                  <c:v>3.2500000000002416E-2</c:v>
                </c:pt>
                <c:pt idx="2284">
                  <c:v>-2.7499999999999858E-2</c:v>
                </c:pt>
                <c:pt idx="2285">
                  <c:v>-1.2499999999999289E-2</c:v>
                </c:pt>
                <c:pt idx="2286">
                  <c:v>-2.500000000001279E-3</c:v>
                </c:pt>
                <c:pt idx="2287">
                  <c:v>1.2499999999999289E-2</c:v>
                </c:pt>
                <c:pt idx="2288">
                  <c:v>-7.5000000000002842E-3</c:v>
                </c:pt>
                <c:pt idx="2289">
                  <c:v>1.5000000000000568E-2</c:v>
                </c:pt>
                <c:pt idx="2290">
                  <c:v>2.500000000001279E-3</c:v>
                </c:pt>
                <c:pt idx="2291">
                  <c:v>-1.7500000000001847E-2</c:v>
                </c:pt>
                <c:pt idx="2292">
                  <c:v>2.0000000000003126E-2</c:v>
                </c:pt>
                <c:pt idx="2293">
                  <c:v>-3.5527136788005009E-15</c:v>
                </c:pt>
                <c:pt idx="2294">
                  <c:v>-7.4999999999967315E-3</c:v>
                </c:pt>
                <c:pt idx="2295">
                  <c:v>-1.5000000000004121E-2</c:v>
                </c:pt>
                <c:pt idx="2296">
                  <c:v>1.5000000000004121E-2</c:v>
                </c:pt>
                <c:pt idx="2297">
                  <c:v>-1.2500000000002842E-2</c:v>
                </c:pt>
                <c:pt idx="2298">
                  <c:v>-2.4999999999977263E-3</c:v>
                </c:pt>
                <c:pt idx="2299">
                  <c:v>4.9999999999954525E-3</c:v>
                </c:pt>
                <c:pt idx="2300">
                  <c:v>-2.4999999999941735E-3</c:v>
                </c:pt>
                <c:pt idx="2301">
                  <c:v>2.4999999999995026E-2</c:v>
                </c:pt>
                <c:pt idx="2302">
                  <c:v>1.5000000000004121E-2</c:v>
                </c:pt>
                <c:pt idx="2303">
                  <c:v>-4.5000000000001705E-2</c:v>
                </c:pt>
                <c:pt idx="2304">
                  <c:v>3.5000000000000142E-2</c:v>
                </c:pt>
                <c:pt idx="2305">
                  <c:v>-2.2500000000000853E-2</c:v>
                </c:pt>
                <c:pt idx="2306">
                  <c:v>-4.9999999999990052E-3</c:v>
                </c:pt>
                <c:pt idx="2307">
                  <c:v>-2.500000000001279E-3</c:v>
                </c:pt>
                <c:pt idx="2308">
                  <c:v>-2.4999999999977263E-3</c:v>
                </c:pt>
                <c:pt idx="2309">
                  <c:v>1.4999999999997016E-2</c:v>
                </c:pt>
                <c:pt idx="2310">
                  <c:v>-1.7499999999998295E-2</c:v>
                </c:pt>
                <c:pt idx="2311">
                  <c:v>5.000000000002558E-3</c:v>
                </c:pt>
                <c:pt idx="2312">
                  <c:v>4.9999999999954525E-3</c:v>
                </c:pt>
                <c:pt idx="2313">
                  <c:v>7.5000000000038369E-3</c:v>
                </c:pt>
                <c:pt idx="2314">
                  <c:v>6.4999999999997726E-2</c:v>
                </c:pt>
                <c:pt idx="2315">
                  <c:v>-7.9999999999998295E-2</c:v>
                </c:pt>
                <c:pt idx="2316">
                  <c:v>-3.5527136788005009E-15</c:v>
                </c:pt>
                <c:pt idx="2317">
                  <c:v>1.2500000000002842E-2</c:v>
                </c:pt>
                <c:pt idx="2318">
                  <c:v>-4.9999999999990052E-3</c:v>
                </c:pt>
                <c:pt idx="2319">
                  <c:v>-7.5000000000038369E-3</c:v>
                </c:pt>
                <c:pt idx="2320">
                  <c:v>3.5527136788005009E-15</c:v>
                </c:pt>
                <c:pt idx="2321">
                  <c:v>3.2499999999998863E-2</c:v>
                </c:pt>
                <c:pt idx="2322">
                  <c:v>-3.0000000000001137E-2</c:v>
                </c:pt>
                <c:pt idx="2323">
                  <c:v>1.0000000000001563E-2</c:v>
                </c:pt>
                <c:pt idx="2324">
                  <c:v>-1.2499999999999289E-2</c:v>
                </c:pt>
                <c:pt idx="2325">
                  <c:v>1.4999999999997016E-2</c:v>
                </c:pt>
                <c:pt idx="2326">
                  <c:v>1.5000000000000568E-2</c:v>
                </c:pt>
                <c:pt idx="2327">
                  <c:v>-9.9999999999980105E-3</c:v>
                </c:pt>
                <c:pt idx="2328">
                  <c:v>1.5000000000000568E-2</c:v>
                </c:pt>
                <c:pt idx="2329">
                  <c:v>-1.7500000000001847E-2</c:v>
                </c:pt>
                <c:pt idx="2330">
                  <c:v>-1.2499999999999289E-2</c:v>
                </c:pt>
                <c:pt idx="2331">
                  <c:v>2.7499999999999858E-2</c:v>
                </c:pt>
                <c:pt idx="2332">
                  <c:v>-1.7500000000001847E-2</c:v>
                </c:pt>
                <c:pt idx="2333">
                  <c:v>7.5000000000038369E-3</c:v>
                </c:pt>
                <c:pt idx="2334">
                  <c:v>2.4999999999977263E-3</c:v>
                </c:pt>
                <c:pt idx="2335">
                  <c:v>-1.7500000000001847E-2</c:v>
                </c:pt>
                <c:pt idx="2336">
                  <c:v>2.500000000001279E-3</c:v>
                </c:pt>
                <c:pt idx="2337">
                  <c:v>-7.4999999999967315E-3</c:v>
                </c:pt>
                <c:pt idx="2338">
                  <c:v>2.4999999999977263E-3</c:v>
                </c:pt>
                <c:pt idx="2339">
                  <c:v>1.4999999999997016E-2</c:v>
                </c:pt>
                <c:pt idx="2340">
                  <c:v>5.7500000000004547E-2</c:v>
                </c:pt>
                <c:pt idx="2341">
                  <c:v>-7.2500000000001563E-2</c:v>
                </c:pt>
                <c:pt idx="2342">
                  <c:v>-5.000000000002558E-3</c:v>
                </c:pt>
                <c:pt idx="2343">
                  <c:v>7.5000000000038369E-3</c:v>
                </c:pt>
                <c:pt idx="2344">
                  <c:v>-7.5000000000002842E-3</c:v>
                </c:pt>
                <c:pt idx="2345">
                  <c:v>1.9999999999996021E-2</c:v>
                </c:pt>
                <c:pt idx="2346">
                  <c:v>1.0000000000005116E-2</c:v>
                </c:pt>
                <c:pt idx="2347">
                  <c:v>-2.7500000000003411E-2</c:v>
                </c:pt>
                <c:pt idx="2348">
                  <c:v>0</c:v>
                </c:pt>
                <c:pt idx="2349">
                  <c:v>2.2500000000000853E-2</c:v>
                </c:pt>
                <c:pt idx="2350">
                  <c:v>1.2500000000002842E-2</c:v>
                </c:pt>
                <c:pt idx="2351">
                  <c:v>-2.2500000000004405E-2</c:v>
                </c:pt>
                <c:pt idx="2352">
                  <c:v>-1.2499999999999289E-2</c:v>
                </c:pt>
                <c:pt idx="2353">
                  <c:v>7.5000000000002842E-3</c:v>
                </c:pt>
                <c:pt idx="2354">
                  <c:v>3.5000000000003695E-2</c:v>
                </c:pt>
                <c:pt idx="2355">
                  <c:v>-4.5000000000005258E-2</c:v>
                </c:pt>
                <c:pt idx="2356">
                  <c:v>3.7500000000004974E-2</c:v>
                </c:pt>
                <c:pt idx="2357">
                  <c:v>-1.75000000000054E-2</c:v>
                </c:pt>
                <c:pt idx="2358">
                  <c:v>7.5000000000038369E-3</c:v>
                </c:pt>
                <c:pt idx="2359">
                  <c:v>-2.500000000001279E-3</c:v>
                </c:pt>
                <c:pt idx="2360">
                  <c:v>1.7500000000001847E-2</c:v>
                </c:pt>
                <c:pt idx="2361">
                  <c:v>-4.5000000000001705E-2</c:v>
                </c:pt>
                <c:pt idx="2362">
                  <c:v>2.4999999999977263E-3</c:v>
                </c:pt>
                <c:pt idx="2363">
                  <c:v>1.0000000000001563E-2</c:v>
                </c:pt>
                <c:pt idx="2364">
                  <c:v>2.0000000000003126E-2</c:v>
                </c:pt>
                <c:pt idx="2365">
                  <c:v>-2.7500000000003411E-2</c:v>
                </c:pt>
                <c:pt idx="2366">
                  <c:v>0</c:v>
                </c:pt>
                <c:pt idx="2367">
                  <c:v>3.2500000000002416E-2</c:v>
                </c:pt>
                <c:pt idx="2368">
                  <c:v>-1.7500000000001847E-2</c:v>
                </c:pt>
                <c:pt idx="2369">
                  <c:v>-4.9999999999990052E-3</c:v>
                </c:pt>
                <c:pt idx="2370">
                  <c:v>-5.000000000002558E-3</c:v>
                </c:pt>
                <c:pt idx="2371">
                  <c:v>2.7500000000003411E-2</c:v>
                </c:pt>
                <c:pt idx="2372">
                  <c:v>-2.0000000000003126E-2</c:v>
                </c:pt>
                <c:pt idx="2373">
                  <c:v>7.5000000000038369E-3</c:v>
                </c:pt>
                <c:pt idx="2374">
                  <c:v>2.24999999999973E-2</c:v>
                </c:pt>
                <c:pt idx="2375">
                  <c:v>-9.9999999999980105E-3</c:v>
                </c:pt>
                <c:pt idx="2376">
                  <c:v>-2.2500000000004405E-2</c:v>
                </c:pt>
                <c:pt idx="2377">
                  <c:v>3.5527136788005009E-15</c:v>
                </c:pt>
                <c:pt idx="2378">
                  <c:v>-1.2499999999999289E-2</c:v>
                </c:pt>
                <c:pt idx="2379">
                  <c:v>1.7499999999998295E-2</c:v>
                </c:pt>
                <c:pt idx="2380">
                  <c:v>-1.2499999999999289E-2</c:v>
                </c:pt>
                <c:pt idx="2381">
                  <c:v>7.9999999999998295E-2</c:v>
                </c:pt>
                <c:pt idx="2382">
                  <c:v>-8.49999999999973E-2</c:v>
                </c:pt>
                <c:pt idx="2383">
                  <c:v>4.9999999999990052E-3</c:v>
                </c:pt>
                <c:pt idx="2384">
                  <c:v>1.9999999999999574E-2</c:v>
                </c:pt>
                <c:pt idx="2385">
                  <c:v>-4.9999999999990052E-3</c:v>
                </c:pt>
                <c:pt idx="2386">
                  <c:v>7.4999999999967315E-3</c:v>
                </c:pt>
                <c:pt idx="2387">
                  <c:v>-1.9999999999996021E-2</c:v>
                </c:pt>
                <c:pt idx="2388">
                  <c:v>-5.000000000002558E-3</c:v>
                </c:pt>
                <c:pt idx="2389">
                  <c:v>1.7500000000001847E-2</c:v>
                </c:pt>
                <c:pt idx="2390">
                  <c:v>-1.5000000000000568E-2</c:v>
                </c:pt>
                <c:pt idx="2391">
                  <c:v>-4.9999999999990052E-3</c:v>
                </c:pt>
                <c:pt idx="2392">
                  <c:v>9.9999999999980105E-3</c:v>
                </c:pt>
                <c:pt idx="2393">
                  <c:v>3.5000000000000142E-2</c:v>
                </c:pt>
                <c:pt idx="2394">
                  <c:v>-4.2500000000000426E-2</c:v>
                </c:pt>
                <c:pt idx="2395">
                  <c:v>2.500000000001279E-3</c:v>
                </c:pt>
                <c:pt idx="2396">
                  <c:v>2.7499999999999858E-2</c:v>
                </c:pt>
                <c:pt idx="2397">
                  <c:v>4.9999999999990052E-3</c:v>
                </c:pt>
                <c:pt idx="2398">
                  <c:v>-3.7499999999997868E-2</c:v>
                </c:pt>
                <c:pt idx="2399">
                  <c:v>1.2499999999999289E-2</c:v>
                </c:pt>
                <c:pt idx="2400">
                  <c:v>-1.2500000000002842E-2</c:v>
                </c:pt>
                <c:pt idx="2401">
                  <c:v>3.5527136788005009E-15</c:v>
                </c:pt>
                <c:pt idx="2402">
                  <c:v>8.49999999999973E-2</c:v>
                </c:pt>
                <c:pt idx="2403">
                  <c:v>-7.9999999999998295E-2</c:v>
                </c:pt>
                <c:pt idx="2404">
                  <c:v>2.2500000000000853E-2</c:v>
                </c:pt>
                <c:pt idx="2405">
                  <c:v>-2.500000000001279E-3</c:v>
                </c:pt>
                <c:pt idx="2406">
                  <c:v>-1.9999999999999574E-2</c:v>
                </c:pt>
                <c:pt idx="2407">
                  <c:v>4.9999999999990052E-3</c:v>
                </c:pt>
                <c:pt idx="2408">
                  <c:v>1.2500000000002842E-2</c:v>
                </c:pt>
                <c:pt idx="2409">
                  <c:v>-1.0000000000005116E-2</c:v>
                </c:pt>
                <c:pt idx="2410">
                  <c:v>-1.2499999999995737E-2</c:v>
                </c:pt>
                <c:pt idx="2411">
                  <c:v>2.4999999999977263E-3</c:v>
                </c:pt>
                <c:pt idx="2412">
                  <c:v>-4.9999999999990052E-3</c:v>
                </c:pt>
                <c:pt idx="2413">
                  <c:v>1.0000000000001563E-2</c:v>
                </c:pt>
                <c:pt idx="2414">
                  <c:v>9.9999999999980105E-3</c:v>
                </c:pt>
                <c:pt idx="2415">
                  <c:v>-1.5000000000000568E-2</c:v>
                </c:pt>
                <c:pt idx="2416">
                  <c:v>-2.4999999999977263E-3</c:v>
                </c:pt>
                <c:pt idx="2417">
                  <c:v>-2.500000000001279E-3</c:v>
                </c:pt>
                <c:pt idx="2418">
                  <c:v>2.2500000000000853E-2</c:v>
                </c:pt>
                <c:pt idx="2419">
                  <c:v>-1.2500000000002842E-2</c:v>
                </c:pt>
                <c:pt idx="2420">
                  <c:v>2.7500000000003411E-2</c:v>
                </c:pt>
                <c:pt idx="2421">
                  <c:v>-3.5000000000000142E-2</c:v>
                </c:pt>
                <c:pt idx="2422">
                  <c:v>4.9999999999954525E-3</c:v>
                </c:pt>
                <c:pt idx="2423">
                  <c:v>3.5527136788005009E-15</c:v>
                </c:pt>
                <c:pt idx="2424">
                  <c:v>6.0000000000002274E-2</c:v>
                </c:pt>
                <c:pt idx="2425">
                  <c:v>-5.250000000000199E-2</c:v>
                </c:pt>
                <c:pt idx="2426">
                  <c:v>-1.2500000000002842E-2</c:v>
                </c:pt>
                <c:pt idx="2427">
                  <c:v>2.500000000001279E-3</c:v>
                </c:pt>
                <c:pt idx="2428">
                  <c:v>-2.4999999999977263E-3</c:v>
                </c:pt>
                <c:pt idx="2429">
                  <c:v>1.5000000000000568E-2</c:v>
                </c:pt>
                <c:pt idx="2430">
                  <c:v>4.9999999999954525E-3</c:v>
                </c:pt>
                <c:pt idx="2431">
                  <c:v>1.0000000000005116E-2</c:v>
                </c:pt>
                <c:pt idx="2432">
                  <c:v>-2.7500000000003411E-2</c:v>
                </c:pt>
                <c:pt idx="2433">
                  <c:v>2.500000000001279E-3</c:v>
                </c:pt>
                <c:pt idx="2434">
                  <c:v>0</c:v>
                </c:pt>
                <c:pt idx="2435">
                  <c:v>9.9999999999980105E-3</c:v>
                </c:pt>
                <c:pt idx="2436">
                  <c:v>-4.9999999999990052E-3</c:v>
                </c:pt>
                <c:pt idx="2437">
                  <c:v>-7.4999999999967315E-3</c:v>
                </c:pt>
                <c:pt idx="2438">
                  <c:v>9.9999999999980105E-3</c:v>
                </c:pt>
                <c:pt idx="2439">
                  <c:v>2.4999999999998579E-2</c:v>
                </c:pt>
                <c:pt idx="2440">
                  <c:v>-3.7500000000001421E-2</c:v>
                </c:pt>
                <c:pt idx="2441">
                  <c:v>1.0000000000005116E-2</c:v>
                </c:pt>
                <c:pt idx="2442">
                  <c:v>-3.5527136788005009E-15</c:v>
                </c:pt>
                <c:pt idx="2443">
                  <c:v>-1.0000000000001563E-2</c:v>
                </c:pt>
                <c:pt idx="2444">
                  <c:v>3.2500000000002416E-2</c:v>
                </c:pt>
                <c:pt idx="2445">
                  <c:v>-2.7499999999999858E-2</c:v>
                </c:pt>
                <c:pt idx="2446">
                  <c:v>3.7500000000001421E-2</c:v>
                </c:pt>
                <c:pt idx="2447">
                  <c:v>-3.2500000000002416E-2</c:v>
                </c:pt>
                <c:pt idx="2448">
                  <c:v>0</c:v>
                </c:pt>
                <c:pt idx="2449">
                  <c:v>-7.4999999999967315E-3</c:v>
                </c:pt>
                <c:pt idx="2450">
                  <c:v>3.7499999999994316E-2</c:v>
                </c:pt>
                <c:pt idx="2451">
                  <c:v>-2.9999999999994031E-2</c:v>
                </c:pt>
                <c:pt idx="2452">
                  <c:v>4.9999999999954525E-3</c:v>
                </c:pt>
                <c:pt idx="2453">
                  <c:v>-9.9999999999980105E-3</c:v>
                </c:pt>
                <c:pt idx="2454">
                  <c:v>-7.5000000000002842E-3</c:v>
                </c:pt>
                <c:pt idx="2455">
                  <c:v>7.5000000000002842E-3</c:v>
                </c:pt>
                <c:pt idx="2456">
                  <c:v>-4.9999999999990052E-3</c:v>
                </c:pt>
                <c:pt idx="2457">
                  <c:v>9.9999999999980105E-3</c:v>
                </c:pt>
                <c:pt idx="2458">
                  <c:v>-7.5000000000002842E-3</c:v>
                </c:pt>
                <c:pt idx="2459">
                  <c:v>7.5000000000002842E-3</c:v>
                </c:pt>
                <c:pt idx="2460">
                  <c:v>1.5000000000000568E-2</c:v>
                </c:pt>
                <c:pt idx="2461">
                  <c:v>-1.4999999999997016E-2</c:v>
                </c:pt>
                <c:pt idx="2462">
                  <c:v>6.7499999999995453E-2</c:v>
                </c:pt>
                <c:pt idx="2463">
                  <c:v>-7.4999999999999289E-2</c:v>
                </c:pt>
                <c:pt idx="2464">
                  <c:v>5.000000000002558E-3</c:v>
                </c:pt>
                <c:pt idx="2465">
                  <c:v>2.4999999999977263E-3</c:v>
                </c:pt>
                <c:pt idx="2466">
                  <c:v>1.0000000000001563E-2</c:v>
                </c:pt>
                <c:pt idx="2467">
                  <c:v>-2.2500000000000853E-2</c:v>
                </c:pt>
                <c:pt idx="2468">
                  <c:v>2.2500000000000853E-2</c:v>
                </c:pt>
                <c:pt idx="2469">
                  <c:v>-1.5000000000004121E-2</c:v>
                </c:pt>
                <c:pt idx="2470">
                  <c:v>-2.4999999999941735E-3</c:v>
                </c:pt>
                <c:pt idx="2471">
                  <c:v>2.7499999999996305E-2</c:v>
                </c:pt>
                <c:pt idx="2472">
                  <c:v>-1.9999999999999574E-2</c:v>
                </c:pt>
                <c:pt idx="2473">
                  <c:v>-9.9999999999980105E-3</c:v>
                </c:pt>
                <c:pt idx="2474">
                  <c:v>2.24999999999973E-2</c:v>
                </c:pt>
                <c:pt idx="2475">
                  <c:v>-1.2499999999995737E-2</c:v>
                </c:pt>
                <c:pt idx="2476">
                  <c:v>-7.5000000000038369E-3</c:v>
                </c:pt>
                <c:pt idx="2477">
                  <c:v>-2.500000000001279E-3</c:v>
                </c:pt>
                <c:pt idx="2478">
                  <c:v>7.5000000000002842E-2</c:v>
                </c:pt>
                <c:pt idx="2479">
                  <c:v>-7.4999999999999289E-2</c:v>
                </c:pt>
                <c:pt idx="2480">
                  <c:v>2.24999999999973E-2</c:v>
                </c:pt>
                <c:pt idx="2481">
                  <c:v>-1.2499999999995737E-2</c:v>
                </c:pt>
                <c:pt idx="2482">
                  <c:v>5.2499999999994884E-2</c:v>
                </c:pt>
                <c:pt idx="2483">
                  <c:v>-6.2499999999996447E-2</c:v>
                </c:pt>
                <c:pt idx="2484">
                  <c:v>9.9999999999980105E-3</c:v>
                </c:pt>
                <c:pt idx="2485">
                  <c:v>-9.9999999999980105E-3</c:v>
                </c:pt>
                <c:pt idx="2486">
                  <c:v>2.24999999999973E-2</c:v>
                </c:pt>
                <c:pt idx="2487">
                  <c:v>-2.24999999999973E-2</c:v>
                </c:pt>
                <c:pt idx="2488">
                  <c:v>3.2499999999998863E-2</c:v>
                </c:pt>
                <c:pt idx="2489">
                  <c:v>1.4999999999997016E-2</c:v>
                </c:pt>
                <c:pt idx="2490">
                  <c:v>-1.4999999999997016E-2</c:v>
                </c:pt>
                <c:pt idx="2491">
                  <c:v>-1.7499999999998295E-2</c:v>
                </c:pt>
                <c:pt idx="2492">
                  <c:v>4.9999999999990052E-3</c:v>
                </c:pt>
                <c:pt idx="2493">
                  <c:v>4.9999999999990052E-3</c:v>
                </c:pt>
                <c:pt idx="2494">
                  <c:v>-7.5000000000002842E-3</c:v>
                </c:pt>
                <c:pt idx="2495">
                  <c:v>-1.5000000000000568E-2</c:v>
                </c:pt>
                <c:pt idx="2496">
                  <c:v>0</c:v>
                </c:pt>
                <c:pt idx="2497">
                  <c:v>-4.9999999999990052E-3</c:v>
                </c:pt>
                <c:pt idx="2498">
                  <c:v>2.500000000001279E-3</c:v>
                </c:pt>
                <c:pt idx="2499">
                  <c:v>9.9999999999980105E-3</c:v>
                </c:pt>
                <c:pt idx="2500">
                  <c:v>2.500000000001279E-3</c:v>
                </c:pt>
                <c:pt idx="2501">
                  <c:v>4.9999999999990052E-3</c:v>
                </c:pt>
                <c:pt idx="2502">
                  <c:v>2.2500000000000853E-2</c:v>
                </c:pt>
                <c:pt idx="2503">
                  <c:v>-2.2500000000000853E-2</c:v>
                </c:pt>
                <c:pt idx="2504">
                  <c:v>1.9999999999999574E-2</c:v>
                </c:pt>
                <c:pt idx="2505">
                  <c:v>-3.4999999999996589E-2</c:v>
                </c:pt>
                <c:pt idx="2506">
                  <c:v>7.4999999999967315E-3</c:v>
                </c:pt>
                <c:pt idx="2507">
                  <c:v>-9.9999999999980105E-3</c:v>
                </c:pt>
                <c:pt idx="2508">
                  <c:v>4.9999999999954525E-3</c:v>
                </c:pt>
                <c:pt idx="2509">
                  <c:v>5.0000000000061107E-3</c:v>
                </c:pt>
                <c:pt idx="2510">
                  <c:v>-7.5000000000038369E-3</c:v>
                </c:pt>
                <c:pt idx="2511">
                  <c:v>4.9999999999990052E-3</c:v>
                </c:pt>
                <c:pt idx="2512">
                  <c:v>1.2500000000002842E-2</c:v>
                </c:pt>
                <c:pt idx="2513">
                  <c:v>1.0000000000001563E-2</c:v>
                </c:pt>
                <c:pt idx="2514">
                  <c:v>-1.75000000000054E-2</c:v>
                </c:pt>
                <c:pt idx="2515">
                  <c:v>-1.4999999999997016E-2</c:v>
                </c:pt>
                <c:pt idx="2516">
                  <c:v>7.5000000000002842E-3</c:v>
                </c:pt>
                <c:pt idx="2517">
                  <c:v>1.5000000000000568E-2</c:v>
                </c:pt>
                <c:pt idx="2518">
                  <c:v>-1.9999999999999574E-2</c:v>
                </c:pt>
                <c:pt idx="2519">
                  <c:v>-3.5527136788005009E-15</c:v>
                </c:pt>
                <c:pt idx="2520">
                  <c:v>3.000000000000469E-2</c:v>
                </c:pt>
                <c:pt idx="2521">
                  <c:v>-2.2500000000004405E-2</c:v>
                </c:pt>
                <c:pt idx="2522">
                  <c:v>-9.9999999999980105E-3</c:v>
                </c:pt>
                <c:pt idx="2523">
                  <c:v>2.2500000000000853E-2</c:v>
                </c:pt>
                <c:pt idx="2524">
                  <c:v>-1.0000000000001563E-2</c:v>
                </c:pt>
                <c:pt idx="2525">
                  <c:v>2.7499999999999858E-2</c:v>
                </c:pt>
                <c:pt idx="2526">
                  <c:v>-1.4999999999997016E-2</c:v>
                </c:pt>
                <c:pt idx="2527">
                  <c:v>-1.0000000000001563E-2</c:v>
                </c:pt>
                <c:pt idx="2528">
                  <c:v>0</c:v>
                </c:pt>
                <c:pt idx="2529">
                  <c:v>3.4999999999996589E-2</c:v>
                </c:pt>
                <c:pt idx="2530">
                  <c:v>-4.9999999999997158E-2</c:v>
                </c:pt>
                <c:pt idx="2531">
                  <c:v>5.000000000002558E-3</c:v>
                </c:pt>
                <c:pt idx="2532">
                  <c:v>2.4999999999977263E-3</c:v>
                </c:pt>
                <c:pt idx="2533">
                  <c:v>9.2499999999997584E-2</c:v>
                </c:pt>
                <c:pt idx="2534">
                  <c:v>-8.7499999999998579E-2</c:v>
                </c:pt>
                <c:pt idx="2535">
                  <c:v>3.0000000000001137E-2</c:v>
                </c:pt>
                <c:pt idx="2536">
                  <c:v>-3.2499999999998863E-2</c:v>
                </c:pt>
                <c:pt idx="2537">
                  <c:v>-1.0000000000001563E-2</c:v>
                </c:pt>
                <c:pt idx="2538">
                  <c:v>3.2499999999998863E-2</c:v>
                </c:pt>
                <c:pt idx="2539">
                  <c:v>-2.9999999999997584E-2</c:v>
                </c:pt>
                <c:pt idx="2540">
                  <c:v>3.2499999999998863E-2</c:v>
                </c:pt>
                <c:pt idx="2541">
                  <c:v>-2.2500000000000853E-2</c:v>
                </c:pt>
                <c:pt idx="2542">
                  <c:v>0</c:v>
                </c:pt>
                <c:pt idx="2543">
                  <c:v>-9.9999999999980105E-3</c:v>
                </c:pt>
                <c:pt idx="2544">
                  <c:v>3.9999999999999147E-2</c:v>
                </c:pt>
                <c:pt idx="2545">
                  <c:v>-3.2500000000002416E-2</c:v>
                </c:pt>
                <c:pt idx="2546">
                  <c:v>1.0000000000001563E-2</c:v>
                </c:pt>
                <c:pt idx="2547">
                  <c:v>-9.9999999999980105E-3</c:v>
                </c:pt>
                <c:pt idx="2548">
                  <c:v>-1.0000000000001563E-2</c:v>
                </c:pt>
                <c:pt idx="2549">
                  <c:v>1.5000000000000568E-2</c:v>
                </c:pt>
                <c:pt idx="2550">
                  <c:v>7.4999999999967315E-3</c:v>
                </c:pt>
                <c:pt idx="2551">
                  <c:v>1.5000000000004121E-2</c:v>
                </c:pt>
                <c:pt idx="2552">
                  <c:v>0</c:v>
                </c:pt>
                <c:pt idx="2553">
                  <c:v>-3.5000000000003695E-2</c:v>
                </c:pt>
                <c:pt idx="2554">
                  <c:v>3.5527136788005009E-15</c:v>
                </c:pt>
                <c:pt idx="2555">
                  <c:v>1.2499999999999289E-2</c:v>
                </c:pt>
                <c:pt idx="2556">
                  <c:v>-1.0000000000001563E-2</c:v>
                </c:pt>
                <c:pt idx="2557">
                  <c:v>-2.4999999999977263E-3</c:v>
                </c:pt>
                <c:pt idx="2558">
                  <c:v>-2.500000000001279E-3</c:v>
                </c:pt>
                <c:pt idx="2559">
                  <c:v>2.4999999999977263E-3</c:v>
                </c:pt>
                <c:pt idx="2560">
                  <c:v>3.5527136788005009E-15</c:v>
                </c:pt>
                <c:pt idx="2561">
                  <c:v>4.4999999999998153E-2</c:v>
                </c:pt>
                <c:pt idx="2562">
                  <c:v>5.250000000000199E-2</c:v>
                </c:pt>
                <c:pt idx="2563">
                  <c:v>-9.0000000000003411E-2</c:v>
                </c:pt>
                <c:pt idx="2564">
                  <c:v>4.00000000000027E-2</c:v>
                </c:pt>
                <c:pt idx="2565">
                  <c:v>4.9999999999990052E-3</c:v>
                </c:pt>
                <c:pt idx="2566">
                  <c:v>-5.2499999999998437E-2</c:v>
                </c:pt>
                <c:pt idx="2567">
                  <c:v>-3.5527136788005009E-15</c:v>
                </c:pt>
                <c:pt idx="2568">
                  <c:v>3.5527136788005009E-15</c:v>
                </c:pt>
                <c:pt idx="2569">
                  <c:v>7.5000000000002842E-3</c:v>
                </c:pt>
                <c:pt idx="2570">
                  <c:v>-1.0000000000001563E-2</c:v>
                </c:pt>
                <c:pt idx="2571">
                  <c:v>9.9999999999980105E-3</c:v>
                </c:pt>
                <c:pt idx="2572">
                  <c:v>-7.4999999999967315E-3</c:v>
                </c:pt>
                <c:pt idx="2573">
                  <c:v>-3.5527136788005009E-15</c:v>
                </c:pt>
                <c:pt idx="2574">
                  <c:v>1.75000000000054E-2</c:v>
                </c:pt>
                <c:pt idx="2575">
                  <c:v>-1.5000000000004121E-2</c:v>
                </c:pt>
                <c:pt idx="2576">
                  <c:v>1.5000000000000568E-2</c:v>
                </c:pt>
                <c:pt idx="2577">
                  <c:v>2.2500000000000853E-2</c:v>
                </c:pt>
                <c:pt idx="2578">
                  <c:v>-1.7500000000001847E-2</c:v>
                </c:pt>
                <c:pt idx="2579">
                  <c:v>-1.7499999999998295E-2</c:v>
                </c:pt>
                <c:pt idx="2580">
                  <c:v>1.0000000000001563E-2</c:v>
                </c:pt>
                <c:pt idx="2581">
                  <c:v>-2.500000000001279E-3</c:v>
                </c:pt>
                <c:pt idx="2582">
                  <c:v>5.4999999999996163E-2</c:v>
                </c:pt>
                <c:pt idx="2583">
                  <c:v>-6.4999999999994174E-2</c:v>
                </c:pt>
                <c:pt idx="2584">
                  <c:v>-2.5000000000048317E-3</c:v>
                </c:pt>
                <c:pt idx="2585">
                  <c:v>5.000000000002558E-3</c:v>
                </c:pt>
                <c:pt idx="2586">
                  <c:v>3.2500000000002416E-2</c:v>
                </c:pt>
                <c:pt idx="2587">
                  <c:v>-3.5000000000003695E-2</c:v>
                </c:pt>
                <c:pt idx="2588">
                  <c:v>1.5000000000000568E-2</c:v>
                </c:pt>
                <c:pt idx="2589">
                  <c:v>3.7500000000001421E-2</c:v>
                </c:pt>
                <c:pt idx="2590">
                  <c:v>-5.250000000000199E-2</c:v>
                </c:pt>
                <c:pt idx="2591">
                  <c:v>-4.9999999999990052E-3</c:v>
                </c:pt>
                <c:pt idx="2592">
                  <c:v>7.5000000000002842E-3</c:v>
                </c:pt>
                <c:pt idx="2593">
                  <c:v>7.5000000000002842E-3</c:v>
                </c:pt>
                <c:pt idx="2594">
                  <c:v>-7.5000000000002842E-3</c:v>
                </c:pt>
                <c:pt idx="2595">
                  <c:v>-2.500000000001279E-3</c:v>
                </c:pt>
                <c:pt idx="2596">
                  <c:v>3.0000000000001137E-2</c:v>
                </c:pt>
                <c:pt idx="2597">
                  <c:v>-2.7499999999999858E-2</c:v>
                </c:pt>
                <c:pt idx="2598">
                  <c:v>-7.5000000000002842E-3</c:v>
                </c:pt>
                <c:pt idx="2599">
                  <c:v>2.4999999999977263E-3</c:v>
                </c:pt>
                <c:pt idx="2600">
                  <c:v>-2.4999999999977263E-3</c:v>
                </c:pt>
                <c:pt idx="2601">
                  <c:v>7.5000000000002842E-3</c:v>
                </c:pt>
                <c:pt idx="2602">
                  <c:v>6.5000000000001279E-2</c:v>
                </c:pt>
                <c:pt idx="2603">
                  <c:v>-6.7500000000002558E-2</c:v>
                </c:pt>
                <c:pt idx="2604">
                  <c:v>5.000000000002558E-3</c:v>
                </c:pt>
                <c:pt idx="2605">
                  <c:v>-1.0000000000001563E-2</c:v>
                </c:pt>
                <c:pt idx="2606">
                  <c:v>5.2499999999998437E-2</c:v>
                </c:pt>
                <c:pt idx="2607">
                  <c:v>-4.7499999999999432E-2</c:v>
                </c:pt>
                <c:pt idx="2608">
                  <c:v>-2.4999999999977263E-3</c:v>
                </c:pt>
                <c:pt idx="2609">
                  <c:v>2.4999999999977263E-3</c:v>
                </c:pt>
                <c:pt idx="2610">
                  <c:v>2.500000000001279E-3</c:v>
                </c:pt>
                <c:pt idx="2611">
                  <c:v>5.4999999999999716E-2</c:v>
                </c:pt>
                <c:pt idx="2612">
                  <c:v>-4.4999999999998153E-2</c:v>
                </c:pt>
                <c:pt idx="2613">
                  <c:v>2.4999999999977263E-3</c:v>
                </c:pt>
                <c:pt idx="2614">
                  <c:v>1.2499999999999289E-2</c:v>
                </c:pt>
                <c:pt idx="2615">
                  <c:v>1.7500000000001847E-2</c:v>
                </c:pt>
                <c:pt idx="2616">
                  <c:v>-4.2500000000000426E-2</c:v>
                </c:pt>
                <c:pt idx="2617">
                  <c:v>9.9999999999980105E-3</c:v>
                </c:pt>
                <c:pt idx="2618">
                  <c:v>-1.4999999999997016E-2</c:v>
                </c:pt>
                <c:pt idx="2619">
                  <c:v>1.7499999999998295E-2</c:v>
                </c:pt>
                <c:pt idx="2620">
                  <c:v>-9.9999999999980105E-3</c:v>
                </c:pt>
                <c:pt idx="2621">
                  <c:v>6.4999999999997726E-2</c:v>
                </c:pt>
                <c:pt idx="2622">
                  <c:v>-7.0000000000000284E-2</c:v>
                </c:pt>
                <c:pt idx="2623">
                  <c:v>0</c:v>
                </c:pt>
                <c:pt idx="2624">
                  <c:v>3.7500000000001421E-2</c:v>
                </c:pt>
                <c:pt idx="2625">
                  <c:v>-3.5000000000000142E-2</c:v>
                </c:pt>
                <c:pt idx="2626">
                  <c:v>-2.4999999999977263E-3</c:v>
                </c:pt>
                <c:pt idx="2627">
                  <c:v>4.9999999999954525E-3</c:v>
                </c:pt>
                <c:pt idx="2628">
                  <c:v>6.5000000000001279E-2</c:v>
                </c:pt>
                <c:pt idx="2629">
                  <c:v>-6.2499999999996447E-2</c:v>
                </c:pt>
                <c:pt idx="2630">
                  <c:v>-2.5000000000048317E-3</c:v>
                </c:pt>
                <c:pt idx="2631">
                  <c:v>1.0000000000001563E-2</c:v>
                </c:pt>
                <c:pt idx="2632">
                  <c:v>1.7500000000001847E-2</c:v>
                </c:pt>
                <c:pt idx="2633">
                  <c:v>-2.5000000000002132E-2</c:v>
                </c:pt>
                <c:pt idx="2634">
                  <c:v>-2.4999999999977263E-3</c:v>
                </c:pt>
                <c:pt idx="2635">
                  <c:v>7.9999999999998295E-2</c:v>
                </c:pt>
                <c:pt idx="2636">
                  <c:v>-8.5000000000000853E-2</c:v>
                </c:pt>
                <c:pt idx="2637">
                  <c:v>-2.4999999999977263E-3</c:v>
                </c:pt>
                <c:pt idx="2638">
                  <c:v>1.4999999999997016E-2</c:v>
                </c:pt>
                <c:pt idx="2639">
                  <c:v>-1.4999999999997016E-2</c:v>
                </c:pt>
                <c:pt idx="2640">
                  <c:v>9.9999999999980105E-3</c:v>
                </c:pt>
                <c:pt idx="2641">
                  <c:v>2.7499999999999858E-2</c:v>
                </c:pt>
                <c:pt idx="2642">
                  <c:v>-2.9999999999997584E-2</c:v>
                </c:pt>
                <c:pt idx="2643">
                  <c:v>1.2499999999995737E-2</c:v>
                </c:pt>
                <c:pt idx="2644">
                  <c:v>-1.2499999999995737E-2</c:v>
                </c:pt>
                <c:pt idx="2645">
                  <c:v>3.2499999999998863E-2</c:v>
                </c:pt>
                <c:pt idx="2646">
                  <c:v>-3.5000000000000142E-2</c:v>
                </c:pt>
                <c:pt idx="2647">
                  <c:v>2.4999999999998579E-2</c:v>
                </c:pt>
                <c:pt idx="2648">
                  <c:v>-1.4999999999997016E-2</c:v>
                </c:pt>
                <c:pt idx="2649">
                  <c:v>-1.2500000000002842E-2</c:v>
                </c:pt>
                <c:pt idx="2650">
                  <c:v>1.9999999999999574E-2</c:v>
                </c:pt>
                <c:pt idx="2651">
                  <c:v>-1.9999999999996021E-2</c:v>
                </c:pt>
                <c:pt idx="2652">
                  <c:v>2.4999999999941735E-3</c:v>
                </c:pt>
                <c:pt idx="2653">
                  <c:v>3.7500000000004974E-2</c:v>
                </c:pt>
                <c:pt idx="2654">
                  <c:v>-4.2500000000000426E-2</c:v>
                </c:pt>
                <c:pt idx="2655">
                  <c:v>1.2499999999995737E-2</c:v>
                </c:pt>
                <c:pt idx="2656">
                  <c:v>2.0000000000003126E-2</c:v>
                </c:pt>
                <c:pt idx="2657">
                  <c:v>-1.9999999999999574E-2</c:v>
                </c:pt>
                <c:pt idx="2658">
                  <c:v>-1.2499999999999289E-2</c:v>
                </c:pt>
                <c:pt idx="2659">
                  <c:v>2.7499999999999858E-2</c:v>
                </c:pt>
                <c:pt idx="2660">
                  <c:v>-3.0000000000001137E-2</c:v>
                </c:pt>
                <c:pt idx="2661">
                  <c:v>2.24999999999973E-2</c:v>
                </c:pt>
                <c:pt idx="2662">
                  <c:v>-1.9999999999996021E-2</c:v>
                </c:pt>
                <c:pt idx="2663">
                  <c:v>7.5000000000002842E-3</c:v>
                </c:pt>
                <c:pt idx="2664">
                  <c:v>1.2499999999995737E-2</c:v>
                </c:pt>
                <c:pt idx="2665">
                  <c:v>2.0000000000003126E-2</c:v>
                </c:pt>
                <c:pt idx="2666">
                  <c:v>-1.9999999999999574E-2</c:v>
                </c:pt>
                <c:pt idx="2667">
                  <c:v>-2.2500000000000853E-2</c:v>
                </c:pt>
                <c:pt idx="2668">
                  <c:v>9.9999999999980105E-3</c:v>
                </c:pt>
                <c:pt idx="2669">
                  <c:v>1.0000000000005116E-2</c:v>
                </c:pt>
                <c:pt idx="2670">
                  <c:v>1.2499999999995737E-2</c:v>
                </c:pt>
                <c:pt idx="2671">
                  <c:v>-1.9999999999999574E-2</c:v>
                </c:pt>
                <c:pt idx="2672">
                  <c:v>0</c:v>
                </c:pt>
                <c:pt idx="2673">
                  <c:v>1.7500000000001847E-2</c:v>
                </c:pt>
                <c:pt idx="2674">
                  <c:v>-1.5000000000000568E-2</c:v>
                </c:pt>
                <c:pt idx="2675">
                  <c:v>-2.500000000001279E-3</c:v>
                </c:pt>
                <c:pt idx="2676">
                  <c:v>-2.4999999999977263E-3</c:v>
                </c:pt>
                <c:pt idx="2677">
                  <c:v>4.9999999999954525E-3</c:v>
                </c:pt>
                <c:pt idx="2678">
                  <c:v>3.5527136788005009E-15</c:v>
                </c:pt>
                <c:pt idx="2679">
                  <c:v>1.0000000000001563E-2</c:v>
                </c:pt>
                <c:pt idx="2680">
                  <c:v>-1.2500000000002842E-2</c:v>
                </c:pt>
                <c:pt idx="2681">
                  <c:v>-4.9999999999990052E-3</c:v>
                </c:pt>
                <c:pt idx="2682">
                  <c:v>-5.000000000002558E-3</c:v>
                </c:pt>
                <c:pt idx="2683">
                  <c:v>1.5000000000004121E-2</c:v>
                </c:pt>
                <c:pt idx="2684">
                  <c:v>-5.000000000002558E-3</c:v>
                </c:pt>
                <c:pt idx="2685">
                  <c:v>1.5000000000000568E-2</c:v>
                </c:pt>
                <c:pt idx="2686">
                  <c:v>-2.4999999999998579E-2</c:v>
                </c:pt>
                <c:pt idx="2687">
                  <c:v>1.2499999999999289E-2</c:v>
                </c:pt>
                <c:pt idx="2688">
                  <c:v>2.4999999999977263E-3</c:v>
                </c:pt>
                <c:pt idx="2689">
                  <c:v>5.000000000002558E-3</c:v>
                </c:pt>
                <c:pt idx="2690">
                  <c:v>-5.000000000002558E-3</c:v>
                </c:pt>
                <c:pt idx="2691">
                  <c:v>-1.2499999999995737E-2</c:v>
                </c:pt>
                <c:pt idx="2692">
                  <c:v>-2.5000000000048317E-3</c:v>
                </c:pt>
                <c:pt idx="2693">
                  <c:v>6.7500000000002558E-2</c:v>
                </c:pt>
                <c:pt idx="2694">
                  <c:v>-6.25E-2</c:v>
                </c:pt>
                <c:pt idx="2695">
                  <c:v>1.0000000000001563E-2</c:v>
                </c:pt>
                <c:pt idx="2696">
                  <c:v>-1.5000000000004121E-2</c:v>
                </c:pt>
                <c:pt idx="2697">
                  <c:v>1.5000000000004121E-2</c:v>
                </c:pt>
                <c:pt idx="2698">
                  <c:v>-1.2500000000002842E-2</c:v>
                </c:pt>
                <c:pt idx="2699">
                  <c:v>-2.4999999999977263E-3</c:v>
                </c:pt>
                <c:pt idx="2700">
                  <c:v>3.2499999999998863E-2</c:v>
                </c:pt>
                <c:pt idx="2701">
                  <c:v>-1.2500000000002842E-2</c:v>
                </c:pt>
                <c:pt idx="2702">
                  <c:v>-1.9999999999996021E-2</c:v>
                </c:pt>
                <c:pt idx="2703">
                  <c:v>0</c:v>
                </c:pt>
                <c:pt idx="2704">
                  <c:v>1.2499999999995737E-2</c:v>
                </c:pt>
                <c:pt idx="2705">
                  <c:v>5.0000000000061107E-3</c:v>
                </c:pt>
                <c:pt idx="2706">
                  <c:v>-2.5000000000048317E-3</c:v>
                </c:pt>
                <c:pt idx="2707">
                  <c:v>5.250000000000199E-2</c:v>
                </c:pt>
                <c:pt idx="2708">
                  <c:v>-4.7499999999999432E-2</c:v>
                </c:pt>
                <c:pt idx="2709">
                  <c:v>-1.5000000000000568E-2</c:v>
                </c:pt>
                <c:pt idx="2710">
                  <c:v>3.2499999999998863E-2</c:v>
                </c:pt>
                <c:pt idx="2711">
                  <c:v>-3.0000000000001137E-2</c:v>
                </c:pt>
                <c:pt idx="2712">
                  <c:v>-9.9999999999980105E-3</c:v>
                </c:pt>
                <c:pt idx="2713">
                  <c:v>2.500000000001279E-3</c:v>
                </c:pt>
                <c:pt idx="2714">
                  <c:v>-2.500000000001279E-3</c:v>
                </c:pt>
                <c:pt idx="2715">
                  <c:v>2.2500000000000853E-2</c:v>
                </c:pt>
                <c:pt idx="2716">
                  <c:v>7.249999999999801E-2</c:v>
                </c:pt>
                <c:pt idx="2717">
                  <c:v>-8.9999999999999858E-2</c:v>
                </c:pt>
                <c:pt idx="2718">
                  <c:v>3.5527136788005009E-15</c:v>
                </c:pt>
                <c:pt idx="2719">
                  <c:v>0.11499999999999488</c:v>
                </c:pt>
                <c:pt idx="2720">
                  <c:v>-0.11249999999999716</c:v>
                </c:pt>
                <c:pt idx="2721">
                  <c:v>-4.9999999999990052E-3</c:v>
                </c:pt>
                <c:pt idx="2722">
                  <c:v>7.5000000000002842E-3</c:v>
                </c:pt>
                <c:pt idx="2723">
                  <c:v>-3.5527136788005009E-15</c:v>
                </c:pt>
                <c:pt idx="2724">
                  <c:v>-7.4999999999967315E-3</c:v>
                </c:pt>
                <c:pt idx="2725">
                  <c:v>1.7499999999998295E-2</c:v>
                </c:pt>
                <c:pt idx="2726">
                  <c:v>1.9999999999999574E-2</c:v>
                </c:pt>
                <c:pt idx="2727">
                  <c:v>-3.7499999999997868E-2</c:v>
                </c:pt>
                <c:pt idx="2728">
                  <c:v>-3.5527136788005009E-15</c:v>
                </c:pt>
                <c:pt idx="2729">
                  <c:v>3.000000000000469E-2</c:v>
                </c:pt>
                <c:pt idx="2730">
                  <c:v>-2.2500000000004405E-2</c:v>
                </c:pt>
                <c:pt idx="2731">
                  <c:v>-4.9999999999954525E-3</c:v>
                </c:pt>
                <c:pt idx="2732">
                  <c:v>1.2499999999995737E-2</c:v>
                </c:pt>
                <c:pt idx="2733">
                  <c:v>7.5000000000002842E-3</c:v>
                </c:pt>
                <c:pt idx="2734">
                  <c:v>-4.9999999999954525E-3</c:v>
                </c:pt>
                <c:pt idx="2735">
                  <c:v>-1.2500000000002842E-2</c:v>
                </c:pt>
                <c:pt idx="2736">
                  <c:v>1.4999999999997016E-2</c:v>
                </c:pt>
                <c:pt idx="2737">
                  <c:v>-1.4999999999997016E-2</c:v>
                </c:pt>
                <c:pt idx="2738">
                  <c:v>2.500000000001279E-3</c:v>
                </c:pt>
                <c:pt idx="2739">
                  <c:v>-5.000000000002558E-3</c:v>
                </c:pt>
                <c:pt idx="2740">
                  <c:v>-4.9999999999990052E-3</c:v>
                </c:pt>
                <c:pt idx="2741">
                  <c:v>3.7500000000001421E-2</c:v>
                </c:pt>
                <c:pt idx="2742">
                  <c:v>-1.5000000000004121E-2</c:v>
                </c:pt>
                <c:pt idx="2743">
                  <c:v>-1.7499999999994742E-2</c:v>
                </c:pt>
                <c:pt idx="2744">
                  <c:v>4.9999999999954525E-3</c:v>
                </c:pt>
                <c:pt idx="2745">
                  <c:v>-9.9999999999980105E-3</c:v>
                </c:pt>
                <c:pt idx="2746">
                  <c:v>5.000000000002558E-3</c:v>
                </c:pt>
                <c:pt idx="2747">
                  <c:v>2.4999999999941735E-3</c:v>
                </c:pt>
                <c:pt idx="2748">
                  <c:v>2.0000000000003126E-2</c:v>
                </c:pt>
                <c:pt idx="2749">
                  <c:v>-2.4999999999977263E-3</c:v>
                </c:pt>
                <c:pt idx="2750">
                  <c:v>-2.2500000000000853E-2</c:v>
                </c:pt>
                <c:pt idx="2751">
                  <c:v>4.2499999999996874E-2</c:v>
                </c:pt>
                <c:pt idx="2752">
                  <c:v>-3.4999999999996589E-2</c:v>
                </c:pt>
                <c:pt idx="2753">
                  <c:v>-5.000000000002558E-3</c:v>
                </c:pt>
                <c:pt idx="2754">
                  <c:v>1.2499999999999289E-2</c:v>
                </c:pt>
                <c:pt idx="2755">
                  <c:v>-1.2499999999995737E-2</c:v>
                </c:pt>
                <c:pt idx="2756">
                  <c:v>1.4999999999997016E-2</c:v>
                </c:pt>
                <c:pt idx="2757">
                  <c:v>2.500000000001279E-3</c:v>
                </c:pt>
                <c:pt idx="2758">
                  <c:v>-1.7500000000001847E-2</c:v>
                </c:pt>
                <c:pt idx="2759">
                  <c:v>1.5000000000000568E-2</c:v>
                </c:pt>
                <c:pt idx="2760">
                  <c:v>-4.9999999999990052E-3</c:v>
                </c:pt>
                <c:pt idx="2761">
                  <c:v>1.7499999999998295E-2</c:v>
                </c:pt>
                <c:pt idx="2762">
                  <c:v>-2.7499999999999858E-2</c:v>
                </c:pt>
                <c:pt idx="2763">
                  <c:v>2.500000000001279E-3</c:v>
                </c:pt>
                <c:pt idx="2764">
                  <c:v>2.5000000000002132E-2</c:v>
                </c:pt>
                <c:pt idx="2765">
                  <c:v>-7.5000000000038369E-3</c:v>
                </c:pt>
                <c:pt idx="2766">
                  <c:v>-1.4999999999997016E-2</c:v>
                </c:pt>
                <c:pt idx="2767">
                  <c:v>4.9999999999954525E-3</c:v>
                </c:pt>
                <c:pt idx="2768">
                  <c:v>1.0000000000005116E-2</c:v>
                </c:pt>
                <c:pt idx="2769">
                  <c:v>-2.0000000000003126E-2</c:v>
                </c:pt>
                <c:pt idx="2770">
                  <c:v>1.9999999999999574E-2</c:v>
                </c:pt>
                <c:pt idx="2771">
                  <c:v>-2.4999999999998579E-2</c:v>
                </c:pt>
                <c:pt idx="2772">
                  <c:v>5.000000000002558E-3</c:v>
                </c:pt>
                <c:pt idx="2773">
                  <c:v>3.7499999999997868E-2</c:v>
                </c:pt>
                <c:pt idx="2774">
                  <c:v>-3.2500000000002416E-2</c:v>
                </c:pt>
                <c:pt idx="2775">
                  <c:v>1.0000000000001563E-2</c:v>
                </c:pt>
                <c:pt idx="2776">
                  <c:v>-4.9999999999990052E-3</c:v>
                </c:pt>
                <c:pt idx="2777">
                  <c:v>1.7499999999998295E-2</c:v>
                </c:pt>
                <c:pt idx="2778">
                  <c:v>-1.4999999999997016E-2</c:v>
                </c:pt>
                <c:pt idx="2779">
                  <c:v>3.2499999999998863E-2</c:v>
                </c:pt>
                <c:pt idx="2780">
                  <c:v>-1.0000000000001563E-2</c:v>
                </c:pt>
                <c:pt idx="2781">
                  <c:v>-3.7500000000001421E-2</c:v>
                </c:pt>
                <c:pt idx="2782">
                  <c:v>2.7500000000003411E-2</c:v>
                </c:pt>
                <c:pt idx="2783">
                  <c:v>-5.000000000002558E-3</c:v>
                </c:pt>
                <c:pt idx="2784">
                  <c:v>-1.2499999999995737E-2</c:v>
                </c:pt>
                <c:pt idx="2785">
                  <c:v>-1.2500000000002842E-2</c:v>
                </c:pt>
                <c:pt idx="2786">
                  <c:v>9.9999999999980105E-3</c:v>
                </c:pt>
                <c:pt idx="2787">
                  <c:v>-2.4999999999977263E-3</c:v>
                </c:pt>
                <c:pt idx="2788">
                  <c:v>9.9999999999980105E-3</c:v>
                </c:pt>
                <c:pt idx="2789">
                  <c:v>1.0000000000005116E-2</c:v>
                </c:pt>
                <c:pt idx="2790">
                  <c:v>4.2499999999996874E-2</c:v>
                </c:pt>
                <c:pt idx="2791">
                  <c:v>-3.7500000000001421E-2</c:v>
                </c:pt>
                <c:pt idx="2792">
                  <c:v>-1.5000000000000568E-2</c:v>
                </c:pt>
                <c:pt idx="2793">
                  <c:v>1.2500000000002842E-2</c:v>
                </c:pt>
                <c:pt idx="2794">
                  <c:v>-2.4999999999977263E-3</c:v>
                </c:pt>
                <c:pt idx="2795">
                  <c:v>-2.5000000000005684E-2</c:v>
                </c:pt>
                <c:pt idx="2796">
                  <c:v>2.2500000000000853E-2</c:v>
                </c:pt>
                <c:pt idx="2797">
                  <c:v>4.7499999999999432E-2</c:v>
                </c:pt>
                <c:pt idx="2798">
                  <c:v>-6.2499999999992895E-2</c:v>
                </c:pt>
                <c:pt idx="2799">
                  <c:v>7.4999999999931788E-3</c:v>
                </c:pt>
                <c:pt idx="2800">
                  <c:v>1.2500000000002842E-2</c:v>
                </c:pt>
                <c:pt idx="2801">
                  <c:v>-2.7500000000003411E-2</c:v>
                </c:pt>
                <c:pt idx="2802">
                  <c:v>-2.4999999999977263E-3</c:v>
                </c:pt>
                <c:pt idx="2803">
                  <c:v>6.0000000000002274E-2</c:v>
                </c:pt>
                <c:pt idx="2804">
                  <c:v>-5.0000000000004263E-2</c:v>
                </c:pt>
                <c:pt idx="2805">
                  <c:v>-4.9999999999954525E-3</c:v>
                </c:pt>
                <c:pt idx="2806">
                  <c:v>3.2499999999998863E-2</c:v>
                </c:pt>
                <c:pt idx="2807">
                  <c:v>-3.2500000000005969E-2</c:v>
                </c:pt>
                <c:pt idx="2808">
                  <c:v>2.0000000000003126E-2</c:v>
                </c:pt>
                <c:pt idx="2809">
                  <c:v>2.7500000000003411E-2</c:v>
                </c:pt>
                <c:pt idx="2810">
                  <c:v>-4.7499999999999432E-2</c:v>
                </c:pt>
                <c:pt idx="2811">
                  <c:v>-5.000000000002558E-3</c:v>
                </c:pt>
                <c:pt idx="2812">
                  <c:v>7.0000000000000284E-2</c:v>
                </c:pt>
                <c:pt idx="2813">
                  <c:v>-5.250000000000199E-2</c:v>
                </c:pt>
                <c:pt idx="2814">
                  <c:v>9.9999999999980105E-3</c:v>
                </c:pt>
                <c:pt idx="2815">
                  <c:v>-2.4999999999991473E-2</c:v>
                </c:pt>
                <c:pt idx="2816">
                  <c:v>2.7499999999996305E-2</c:v>
                </c:pt>
                <c:pt idx="2817">
                  <c:v>-1.2500000000002842E-2</c:v>
                </c:pt>
                <c:pt idx="2818">
                  <c:v>-1.7499999999998295E-2</c:v>
                </c:pt>
                <c:pt idx="2819">
                  <c:v>0</c:v>
                </c:pt>
                <c:pt idx="2820">
                  <c:v>1.9999999999996021E-2</c:v>
                </c:pt>
                <c:pt idx="2821">
                  <c:v>1.2500000000009948E-2</c:v>
                </c:pt>
                <c:pt idx="2822">
                  <c:v>-2.0000000000010232E-2</c:v>
                </c:pt>
                <c:pt idx="2823">
                  <c:v>7.5000000000073896E-3</c:v>
                </c:pt>
                <c:pt idx="2824">
                  <c:v>-1.5000000000007674E-2</c:v>
                </c:pt>
                <c:pt idx="2825">
                  <c:v>2.0000000000010232E-2</c:v>
                </c:pt>
                <c:pt idx="2826">
                  <c:v>-1.75000000000054E-2</c:v>
                </c:pt>
                <c:pt idx="2827">
                  <c:v>-5.000000000002558E-3</c:v>
                </c:pt>
                <c:pt idx="2828">
                  <c:v>2.5000000000048317E-3</c:v>
                </c:pt>
                <c:pt idx="2829">
                  <c:v>5.499999999999261E-2</c:v>
                </c:pt>
                <c:pt idx="2830">
                  <c:v>-1.4999999999993463E-2</c:v>
                </c:pt>
                <c:pt idx="2831">
                  <c:v>3.4999999999996589E-2</c:v>
                </c:pt>
                <c:pt idx="2832">
                  <c:v>-7.7499999999993463E-2</c:v>
                </c:pt>
                <c:pt idx="2833">
                  <c:v>4.2499999999989768E-2</c:v>
                </c:pt>
                <c:pt idx="2834">
                  <c:v>-3.2499999999991758E-2</c:v>
                </c:pt>
                <c:pt idx="2835">
                  <c:v>1.7499999999998295E-2</c:v>
                </c:pt>
                <c:pt idx="2836">
                  <c:v>-1.0000000000005116E-2</c:v>
                </c:pt>
                <c:pt idx="2837">
                  <c:v>3.0000000000008242E-2</c:v>
                </c:pt>
                <c:pt idx="2838">
                  <c:v>-7.1054273576010019E-15</c:v>
                </c:pt>
                <c:pt idx="2839">
                  <c:v>-1.9999999999996021E-2</c:v>
                </c:pt>
                <c:pt idx="2840">
                  <c:v>-1.2500000000002842E-2</c:v>
                </c:pt>
                <c:pt idx="2841">
                  <c:v>2.5000000000048317E-3</c:v>
                </c:pt>
                <c:pt idx="2842">
                  <c:v>-2.5000000000048317E-3</c:v>
                </c:pt>
                <c:pt idx="2843">
                  <c:v>7.5000000000002842E-3</c:v>
                </c:pt>
                <c:pt idx="2844">
                  <c:v>5.7500000000004547E-2</c:v>
                </c:pt>
                <c:pt idx="2845">
                  <c:v>-7.7500000000007674E-2</c:v>
                </c:pt>
                <c:pt idx="2846">
                  <c:v>-2.4999999999906208E-3</c:v>
                </c:pt>
                <c:pt idx="2847">
                  <c:v>9.9999999999909051E-3</c:v>
                </c:pt>
                <c:pt idx="2848">
                  <c:v>1.0000000000005116E-2</c:v>
                </c:pt>
                <c:pt idx="2849">
                  <c:v>-1.2500000000002842E-2</c:v>
                </c:pt>
                <c:pt idx="2850">
                  <c:v>2.5000000000048317E-3</c:v>
                </c:pt>
                <c:pt idx="2851">
                  <c:v>0</c:v>
                </c:pt>
                <c:pt idx="2852">
                  <c:v>0.11499999999999488</c:v>
                </c:pt>
                <c:pt idx="2853">
                  <c:v>-0.10000000000000142</c:v>
                </c:pt>
                <c:pt idx="2854">
                  <c:v>5.0000000000004263E-2</c:v>
                </c:pt>
                <c:pt idx="2855">
                  <c:v>-7.249999999999801E-2</c:v>
                </c:pt>
                <c:pt idx="2856">
                  <c:v>7.9999999999998295E-2</c:v>
                </c:pt>
                <c:pt idx="2857">
                  <c:v>-8.5000000000000853E-2</c:v>
                </c:pt>
                <c:pt idx="2858">
                  <c:v>1.5000000000000568E-2</c:v>
                </c:pt>
                <c:pt idx="2859">
                  <c:v>0</c:v>
                </c:pt>
                <c:pt idx="2860">
                  <c:v>2.4999999999998579E-2</c:v>
                </c:pt>
                <c:pt idx="2861">
                  <c:v>-1.2500000000002842E-2</c:v>
                </c:pt>
                <c:pt idx="2862">
                  <c:v>-1.4999999999993463E-2</c:v>
                </c:pt>
                <c:pt idx="2863">
                  <c:v>4.9999999999954525E-3</c:v>
                </c:pt>
                <c:pt idx="2864">
                  <c:v>5.000000000002558E-3</c:v>
                </c:pt>
                <c:pt idx="2865">
                  <c:v>-1.5000000000000568E-2</c:v>
                </c:pt>
                <c:pt idx="2866">
                  <c:v>8.7499999999998579E-2</c:v>
                </c:pt>
                <c:pt idx="2867">
                  <c:v>-4.2499999999996874E-2</c:v>
                </c:pt>
                <c:pt idx="2868">
                  <c:v>-4.7499999999999432E-2</c:v>
                </c:pt>
                <c:pt idx="2869">
                  <c:v>4.9999999999954525E-3</c:v>
                </c:pt>
                <c:pt idx="2870">
                  <c:v>7.5000000000002842E-3</c:v>
                </c:pt>
                <c:pt idx="2871">
                  <c:v>-4.9999999999954525E-3</c:v>
                </c:pt>
                <c:pt idx="2872">
                  <c:v>-7.5000000000073896E-3</c:v>
                </c:pt>
                <c:pt idx="2873">
                  <c:v>4.0000000000006253E-2</c:v>
                </c:pt>
                <c:pt idx="2874">
                  <c:v>-2.2500000000000853E-2</c:v>
                </c:pt>
                <c:pt idx="2875">
                  <c:v>7.5000000000002842E-3</c:v>
                </c:pt>
                <c:pt idx="2876">
                  <c:v>-3.0000000000001137E-2</c:v>
                </c:pt>
                <c:pt idx="2877">
                  <c:v>9.9999999999980105E-3</c:v>
                </c:pt>
                <c:pt idx="2878">
                  <c:v>1.2500000000002842E-2</c:v>
                </c:pt>
                <c:pt idx="2879">
                  <c:v>-1.2500000000002842E-2</c:v>
                </c:pt>
                <c:pt idx="2880">
                  <c:v>-4.9999999999954525E-3</c:v>
                </c:pt>
                <c:pt idx="2881">
                  <c:v>2.9999999999994031E-2</c:v>
                </c:pt>
                <c:pt idx="2882">
                  <c:v>-3.2499999999991758E-2</c:v>
                </c:pt>
                <c:pt idx="2883">
                  <c:v>2.7499999999996305E-2</c:v>
                </c:pt>
                <c:pt idx="2884">
                  <c:v>-7.1054273576010019E-15</c:v>
                </c:pt>
                <c:pt idx="2885">
                  <c:v>3.50000000000108E-2</c:v>
                </c:pt>
                <c:pt idx="2886">
                  <c:v>-5.7500000000004547E-2</c:v>
                </c:pt>
                <c:pt idx="2887">
                  <c:v>1.9999999999996021E-2</c:v>
                </c:pt>
                <c:pt idx="2888">
                  <c:v>-2.7499999999996305E-2</c:v>
                </c:pt>
                <c:pt idx="2889">
                  <c:v>5.000000000002558E-3</c:v>
                </c:pt>
                <c:pt idx="2890">
                  <c:v>1.4999999999993463E-2</c:v>
                </c:pt>
                <c:pt idx="2891">
                  <c:v>-7.4999999999931788E-3</c:v>
                </c:pt>
                <c:pt idx="2892">
                  <c:v>2.4999999999998579E-2</c:v>
                </c:pt>
                <c:pt idx="2893">
                  <c:v>-3.5000000000003695E-2</c:v>
                </c:pt>
                <c:pt idx="2894">
                  <c:v>1.2500000000002842E-2</c:v>
                </c:pt>
                <c:pt idx="2895">
                  <c:v>9.9999999999980105E-3</c:v>
                </c:pt>
                <c:pt idx="2896">
                  <c:v>-1.7499999999998295E-2</c:v>
                </c:pt>
                <c:pt idx="2897">
                  <c:v>-4.9999999999954525E-3</c:v>
                </c:pt>
                <c:pt idx="2898">
                  <c:v>2.2499999999993747E-2</c:v>
                </c:pt>
                <c:pt idx="2899">
                  <c:v>-2.0000000000003126E-2</c:v>
                </c:pt>
                <c:pt idx="2900">
                  <c:v>2.5000000000048317E-3</c:v>
                </c:pt>
                <c:pt idx="2901">
                  <c:v>1.0000000000005116E-2</c:v>
                </c:pt>
                <c:pt idx="2902">
                  <c:v>-1.2500000000009948E-2</c:v>
                </c:pt>
                <c:pt idx="2903">
                  <c:v>5.000000000002558E-3</c:v>
                </c:pt>
                <c:pt idx="2904">
                  <c:v>-7.4999999999931788E-3</c:v>
                </c:pt>
                <c:pt idx="2905">
                  <c:v>7.4999999999931788E-3</c:v>
                </c:pt>
                <c:pt idx="2906">
                  <c:v>0.10000000000000142</c:v>
                </c:pt>
                <c:pt idx="2907">
                  <c:v>-0.10999999999999943</c:v>
                </c:pt>
                <c:pt idx="2908">
                  <c:v>0</c:v>
                </c:pt>
                <c:pt idx="2909">
                  <c:v>3.5000000000003695E-2</c:v>
                </c:pt>
                <c:pt idx="2910">
                  <c:v>-3.2500000000005969E-2</c:v>
                </c:pt>
                <c:pt idx="2911">
                  <c:v>2.5000000000048317E-3</c:v>
                </c:pt>
                <c:pt idx="2912">
                  <c:v>1.2499999999995737E-2</c:v>
                </c:pt>
                <c:pt idx="2913">
                  <c:v>1.2500000000002842E-2</c:v>
                </c:pt>
                <c:pt idx="2914">
                  <c:v>-1.75000000000054E-2</c:v>
                </c:pt>
                <c:pt idx="2915">
                  <c:v>-9.9999999999909051E-3</c:v>
                </c:pt>
                <c:pt idx="2916">
                  <c:v>9.9999999999909051E-3</c:v>
                </c:pt>
                <c:pt idx="2917">
                  <c:v>3.0000000000008242E-2</c:v>
                </c:pt>
                <c:pt idx="2918">
                  <c:v>-3.7500000000008527E-2</c:v>
                </c:pt>
                <c:pt idx="2919">
                  <c:v>4.5000000000008811E-2</c:v>
                </c:pt>
                <c:pt idx="2920">
                  <c:v>9.9999999999909051E-3</c:v>
                </c:pt>
                <c:pt idx="2921">
                  <c:v>-5.2499999999994884E-2</c:v>
                </c:pt>
                <c:pt idx="2922">
                  <c:v>7.5000000000002842E-3</c:v>
                </c:pt>
                <c:pt idx="2923">
                  <c:v>-1.5000000000000568E-2</c:v>
                </c:pt>
                <c:pt idx="2924">
                  <c:v>5.000000000002558E-3</c:v>
                </c:pt>
                <c:pt idx="2925">
                  <c:v>9.9999999999980105E-3</c:v>
                </c:pt>
                <c:pt idx="2926">
                  <c:v>3.2499999999998863E-2</c:v>
                </c:pt>
                <c:pt idx="2927">
                  <c:v>-1.5000000000000568E-2</c:v>
                </c:pt>
                <c:pt idx="2928">
                  <c:v>-2.2500000000000853E-2</c:v>
                </c:pt>
                <c:pt idx="2929">
                  <c:v>-9.9999999999980105E-3</c:v>
                </c:pt>
                <c:pt idx="2930">
                  <c:v>3.9999999999999147E-2</c:v>
                </c:pt>
                <c:pt idx="2931">
                  <c:v>-3.2499999999998863E-2</c:v>
                </c:pt>
                <c:pt idx="2932">
                  <c:v>0</c:v>
                </c:pt>
                <c:pt idx="2933">
                  <c:v>3.5000000000003695E-2</c:v>
                </c:pt>
                <c:pt idx="2934">
                  <c:v>-2.2500000000007958E-2</c:v>
                </c:pt>
                <c:pt idx="2935">
                  <c:v>7.5000000000073896E-3</c:v>
                </c:pt>
                <c:pt idx="2936">
                  <c:v>-2.2500000000000853E-2</c:v>
                </c:pt>
                <c:pt idx="2937">
                  <c:v>2.4999999999991473E-2</c:v>
                </c:pt>
                <c:pt idx="2938">
                  <c:v>-1.2499999999988631E-2</c:v>
                </c:pt>
                <c:pt idx="2939">
                  <c:v>3.7499999999994316E-2</c:v>
                </c:pt>
                <c:pt idx="2940">
                  <c:v>-1.5000000000000568E-2</c:v>
                </c:pt>
                <c:pt idx="2941">
                  <c:v>5.000000000002558E-3</c:v>
                </c:pt>
                <c:pt idx="2942">
                  <c:v>-4.0000000000006253E-2</c:v>
                </c:pt>
                <c:pt idx="2943">
                  <c:v>-4.9999999999954525E-3</c:v>
                </c:pt>
                <c:pt idx="2944">
                  <c:v>3.2499999999998863E-2</c:v>
                </c:pt>
                <c:pt idx="2945">
                  <c:v>-3.2499999999998863E-2</c:v>
                </c:pt>
                <c:pt idx="2946">
                  <c:v>7.5000000000002842E-3</c:v>
                </c:pt>
                <c:pt idx="2947">
                  <c:v>-2.4999999999977263E-3</c:v>
                </c:pt>
                <c:pt idx="2948">
                  <c:v>2.4999999999998579E-2</c:v>
                </c:pt>
                <c:pt idx="2949">
                  <c:v>-2.0000000000003126E-2</c:v>
                </c:pt>
                <c:pt idx="2950">
                  <c:v>-2.4999999999977263E-3</c:v>
                </c:pt>
                <c:pt idx="2951">
                  <c:v>2.4999999999977263E-3</c:v>
                </c:pt>
                <c:pt idx="2952">
                  <c:v>-2.4999999999977263E-3</c:v>
                </c:pt>
                <c:pt idx="2953">
                  <c:v>1.5000000000000568E-2</c:v>
                </c:pt>
                <c:pt idx="2954">
                  <c:v>2.4999999999977263E-3</c:v>
                </c:pt>
                <c:pt idx="2955">
                  <c:v>3.0000000000001137E-2</c:v>
                </c:pt>
                <c:pt idx="2956">
                  <c:v>-2.2499999999993747E-2</c:v>
                </c:pt>
                <c:pt idx="2957">
                  <c:v>-3.2500000000005969E-2</c:v>
                </c:pt>
                <c:pt idx="2958">
                  <c:v>2.9999999999994031E-2</c:v>
                </c:pt>
                <c:pt idx="2959">
                  <c:v>-2.74999999999892E-2</c:v>
                </c:pt>
                <c:pt idx="2960">
                  <c:v>2.9999999999994031E-2</c:v>
                </c:pt>
                <c:pt idx="2961">
                  <c:v>7.5000000000002842E-3</c:v>
                </c:pt>
                <c:pt idx="2962">
                  <c:v>-1.5000000000000568E-2</c:v>
                </c:pt>
                <c:pt idx="2963">
                  <c:v>-2.4999999999998579E-2</c:v>
                </c:pt>
                <c:pt idx="2964">
                  <c:v>2.4999999999977263E-3</c:v>
                </c:pt>
                <c:pt idx="2965">
                  <c:v>7.1054273576010019E-15</c:v>
                </c:pt>
                <c:pt idx="2966">
                  <c:v>2.4999999999906208E-3</c:v>
                </c:pt>
                <c:pt idx="2967">
                  <c:v>1.5000000000007674E-2</c:v>
                </c:pt>
                <c:pt idx="2968">
                  <c:v>-2.5000000000048317E-3</c:v>
                </c:pt>
                <c:pt idx="2969">
                  <c:v>5.000000000002558E-3</c:v>
                </c:pt>
                <c:pt idx="2970">
                  <c:v>1.5000000000000568E-2</c:v>
                </c:pt>
                <c:pt idx="2971">
                  <c:v>-7.5000000000002842E-3</c:v>
                </c:pt>
                <c:pt idx="2972">
                  <c:v>-2.5000000000005684E-2</c:v>
                </c:pt>
                <c:pt idx="2973">
                  <c:v>2.5000000000048317E-3</c:v>
                </c:pt>
                <c:pt idx="2974">
                  <c:v>3.7500000000001421E-2</c:v>
                </c:pt>
                <c:pt idx="2975">
                  <c:v>-3.9999999999999147E-2</c:v>
                </c:pt>
                <c:pt idx="2976">
                  <c:v>1.7499999999998295E-2</c:v>
                </c:pt>
                <c:pt idx="2977">
                  <c:v>-1.75000000000054E-2</c:v>
                </c:pt>
                <c:pt idx="2978">
                  <c:v>-2.4999999999906208E-3</c:v>
                </c:pt>
                <c:pt idx="2979">
                  <c:v>-7.1054273576010019E-15</c:v>
                </c:pt>
                <c:pt idx="2980">
                  <c:v>3.7500000000001421E-2</c:v>
                </c:pt>
                <c:pt idx="2981">
                  <c:v>-3.4999999999996589E-2</c:v>
                </c:pt>
                <c:pt idx="2982">
                  <c:v>-7.1054273576010019E-15</c:v>
                </c:pt>
                <c:pt idx="2983">
                  <c:v>6.5000000000004832E-2</c:v>
                </c:pt>
                <c:pt idx="2984">
                  <c:v>-6.7499999999995453E-2</c:v>
                </c:pt>
                <c:pt idx="2985">
                  <c:v>2.4999999999906208E-3</c:v>
                </c:pt>
                <c:pt idx="2986">
                  <c:v>5.5000000000006821E-2</c:v>
                </c:pt>
                <c:pt idx="2987">
                  <c:v>-4.7499999999999432E-2</c:v>
                </c:pt>
                <c:pt idx="2988">
                  <c:v>1.7499999999991189E-2</c:v>
                </c:pt>
                <c:pt idx="2989">
                  <c:v>-4.9999999999883471E-3</c:v>
                </c:pt>
                <c:pt idx="2990">
                  <c:v>-7.5000000000073896E-3</c:v>
                </c:pt>
                <c:pt idx="2991">
                  <c:v>2.7500000000003411E-2</c:v>
                </c:pt>
                <c:pt idx="2992">
                  <c:v>-3.0000000000008242E-2</c:v>
                </c:pt>
                <c:pt idx="2993">
                  <c:v>3.7500000000008527E-2</c:v>
                </c:pt>
                <c:pt idx="2994">
                  <c:v>-4.7499999999999432E-2</c:v>
                </c:pt>
                <c:pt idx="2995">
                  <c:v>-2.5000000000048317E-3</c:v>
                </c:pt>
                <c:pt idx="2996">
                  <c:v>5.000000000002558E-3</c:v>
                </c:pt>
                <c:pt idx="2997">
                  <c:v>2.2500000000000853E-2</c:v>
                </c:pt>
                <c:pt idx="2998">
                  <c:v>-7.5000000000002842E-3</c:v>
                </c:pt>
                <c:pt idx="2999">
                  <c:v>2.4999999999977263E-3</c:v>
                </c:pt>
                <c:pt idx="3000">
                  <c:v>-1.2499999999995737E-2</c:v>
                </c:pt>
                <c:pt idx="3001">
                  <c:v>-1.0000000000005116E-2</c:v>
                </c:pt>
                <c:pt idx="3002">
                  <c:v>0</c:v>
                </c:pt>
                <c:pt idx="3003">
                  <c:v>0.13250000000000739</c:v>
                </c:pt>
                <c:pt idx="3004">
                  <c:v>-0.13250000000000739</c:v>
                </c:pt>
                <c:pt idx="3005">
                  <c:v>0</c:v>
                </c:pt>
                <c:pt idx="3006">
                  <c:v>1.75000000000054E-2</c:v>
                </c:pt>
                <c:pt idx="3007">
                  <c:v>-1.2500000000002842E-2</c:v>
                </c:pt>
                <c:pt idx="3008">
                  <c:v>1.9999999999996021E-2</c:v>
                </c:pt>
                <c:pt idx="3009">
                  <c:v>-2.4999999999991473E-2</c:v>
                </c:pt>
                <c:pt idx="3010">
                  <c:v>4.9999999999954525E-3</c:v>
                </c:pt>
                <c:pt idx="3011">
                  <c:v>3.7499999999994316E-2</c:v>
                </c:pt>
                <c:pt idx="3012">
                  <c:v>1.5000000000007674E-2</c:v>
                </c:pt>
                <c:pt idx="3013">
                  <c:v>-3.7500000000001421E-2</c:v>
                </c:pt>
                <c:pt idx="3014">
                  <c:v>-1.75000000000054E-2</c:v>
                </c:pt>
                <c:pt idx="3015">
                  <c:v>3.50000000000108E-2</c:v>
                </c:pt>
                <c:pt idx="3016">
                  <c:v>4.9999999999883471E-3</c:v>
                </c:pt>
                <c:pt idx="3017">
                  <c:v>-3.7499999999994316E-2</c:v>
                </c:pt>
                <c:pt idx="3018">
                  <c:v>7.0000000000000284E-2</c:v>
                </c:pt>
                <c:pt idx="3019">
                  <c:v>-7.249999999999801E-2</c:v>
                </c:pt>
                <c:pt idx="3020">
                  <c:v>-2.5000000000048317E-3</c:v>
                </c:pt>
                <c:pt idx="3021">
                  <c:v>2.5000000000048317E-3</c:v>
                </c:pt>
                <c:pt idx="3022">
                  <c:v>1.9999999999996021E-2</c:v>
                </c:pt>
                <c:pt idx="3023">
                  <c:v>6.5000000000004832E-2</c:v>
                </c:pt>
                <c:pt idx="3024">
                  <c:v>-8.5000000000007958E-2</c:v>
                </c:pt>
                <c:pt idx="3025">
                  <c:v>-2.4999999999906208E-3</c:v>
                </c:pt>
                <c:pt idx="3026">
                  <c:v>5.2499999999994884E-2</c:v>
                </c:pt>
                <c:pt idx="3027">
                  <c:v>3.2499999999998863E-2</c:v>
                </c:pt>
                <c:pt idx="3028">
                  <c:v>-7.0000000000000284E-2</c:v>
                </c:pt>
                <c:pt idx="3029">
                  <c:v>0.11749999999999972</c:v>
                </c:pt>
                <c:pt idx="3030">
                  <c:v>-0.13249999999999318</c:v>
                </c:pt>
                <c:pt idx="3031">
                  <c:v>7.4999999999931788E-3</c:v>
                </c:pt>
                <c:pt idx="3032">
                  <c:v>2.0000000000003126E-2</c:v>
                </c:pt>
                <c:pt idx="3033">
                  <c:v>-2.0000000000003126E-2</c:v>
                </c:pt>
                <c:pt idx="3034">
                  <c:v>2.2500000000000853E-2</c:v>
                </c:pt>
                <c:pt idx="3035">
                  <c:v>-3.0000000000001137E-2</c:v>
                </c:pt>
                <c:pt idx="3036">
                  <c:v>6.5000000000004832E-2</c:v>
                </c:pt>
                <c:pt idx="3037">
                  <c:v>-6.0000000000002274E-2</c:v>
                </c:pt>
                <c:pt idx="3038">
                  <c:v>-5.000000000002558E-3</c:v>
                </c:pt>
                <c:pt idx="3039">
                  <c:v>4.7500000000006537E-2</c:v>
                </c:pt>
                <c:pt idx="3040">
                  <c:v>-7.1054273576010019E-15</c:v>
                </c:pt>
                <c:pt idx="3041">
                  <c:v>-4.2499999999996874E-2</c:v>
                </c:pt>
                <c:pt idx="3042">
                  <c:v>0</c:v>
                </c:pt>
                <c:pt idx="3043">
                  <c:v>3.0000000000001137E-2</c:v>
                </c:pt>
                <c:pt idx="3044">
                  <c:v>-3.2499999999998863E-2</c:v>
                </c:pt>
                <c:pt idx="3045">
                  <c:v>3.7499999999994316E-2</c:v>
                </c:pt>
                <c:pt idx="3046">
                  <c:v>2.5000000000048317E-3</c:v>
                </c:pt>
                <c:pt idx="3047">
                  <c:v>-1.5000000000000568E-2</c:v>
                </c:pt>
                <c:pt idx="3048">
                  <c:v>7.4999999999931788E-3</c:v>
                </c:pt>
                <c:pt idx="3049">
                  <c:v>-1.9999999999988916E-2</c:v>
                </c:pt>
                <c:pt idx="3050">
                  <c:v>4.2499999999989768E-2</c:v>
                </c:pt>
                <c:pt idx="3051">
                  <c:v>-4.49999999999946E-2</c:v>
                </c:pt>
                <c:pt idx="3052">
                  <c:v>3.5000000000003695E-2</c:v>
                </c:pt>
                <c:pt idx="3053">
                  <c:v>-2.2500000000007958E-2</c:v>
                </c:pt>
                <c:pt idx="3054">
                  <c:v>-2.4999999999977263E-3</c:v>
                </c:pt>
                <c:pt idx="3055">
                  <c:v>-1.7499999999998295E-2</c:v>
                </c:pt>
                <c:pt idx="3056">
                  <c:v>-7.5000000000002842E-3</c:v>
                </c:pt>
                <c:pt idx="3057">
                  <c:v>2.0000000000003126E-2</c:v>
                </c:pt>
                <c:pt idx="3058">
                  <c:v>-7.5000000000073896E-3</c:v>
                </c:pt>
                <c:pt idx="3059">
                  <c:v>-9.9999999999909051E-3</c:v>
                </c:pt>
                <c:pt idx="3060">
                  <c:v>2.7499999999996305E-2</c:v>
                </c:pt>
                <c:pt idx="3061">
                  <c:v>1.4999999999993463E-2</c:v>
                </c:pt>
                <c:pt idx="3062">
                  <c:v>-2.2499999999993747E-2</c:v>
                </c:pt>
                <c:pt idx="3063">
                  <c:v>-4.9999999999954525E-3</c:v>
                </c:pt>
                <c:pt idx="3064">
                  <c:v>-1.2500000000009948E-2</c:v>
                </c:pt>
                <c:pt idx="3065">
                  <c:v>2.7500000000003411E-2</c:v>
                </c:pt>
                <c:pt idx="3066">
                  <c:v>-2.4999999999998579E-2</c:v>
                </c:pt>
                <c:pt idx="3067">
                  <c:v>-4.9999999999954525E-3</c:v>
                </c:pt>
                <c:pt idx="3068">
                  <c:v>1.4999999999993463E-2</c:v>
                </c:pt>
                <c:pt idx="3069">
                  <c:v>9.4999999999998863E-2</c:v>
                </c:pt>
                <c:pt idx="3070">
                  <c:v>-0.10499999999999687</c:v>
                </c:pt>
                <c:pt idx="3071">
                  <c:v>1.7499999999998295E-2</c:v>
                </c:pt>
                <c:pt idx="3072">
                  <c:v>-2.4999999999977263E-3</c:v>
                </c:pt>
                <c:pt idx="3073">
                  <c:v>2.7500000000003411E-2</c:v>
                </c:pt>
                <c:pt idx="3074">
                  <c:v>-3.7500000000008527E-2</c:v>
                </c:pt>
                <c:pt idx="3075">
                  <c:v>2.0000000000003126E-2</c:v>
                </c:pt>
                <c:pt idx="3076">
                  <c:v>-1.7499999999998295E-2</c:v>
                </c:pt>
                <c:pt idx="3077">
                  <c:v>0.13500000000000512</c:v>
                </c:pt>
                <c:pt idx="3078">
                  <c:v>-0.13000000000000966</c:v>
                </c:pt>
                <c:pt idx="3079">
                  <c:v>8.00000000000054E-2</c:v>
                </c:pt>
                <c:pt idx="3080">
                  <c:v>-2.5000000000048317E-3</c:v>
                </c:pt>
                <c:pt idx="3081">
                  <c:v>-6.9999999999993179E-2</c:v>
                </c:pt>
                <c:pt idx="3082">
                  <c:v>-7.5000000000073896E-3</c:v>
                </c:pt>
                <c:pt idx="3083">
                  <c:v>7.1054273576010019E-15</c:v>
                </c:pt>
                <c:pt idx="3084">
                  <c:v>-2.5000000000048317E-3</c:v>
                </c:pt>
                <c:pt idx="3085">
                  <c:v>4.7500000000006537E-2</c:v>
                </c:pt>
                <c:pt idx="3086">
                  <c:v>-5.2500000000009095E-2</c:v>
                </c:pt>
                <c:pt idx="3087">
                  <c:v>-4.9999999999954525E-3</c:v>
                </c:pt>
                <c:pt idx="3088">
                  <c:v>5.000000000002558E-3</c:v>
                </c:pt>
                <c:pt idx="3089">
                  <c:v>-7.1054273576010019E-15</c:v>
                </c:pt>
                <c:pt idx="3090">
                  <c:v>2.5000000000048317E-3</c:v>
                </c:pt>
                <c:pt idx="3091">
                  <c:v>-2.4999999999977263E-3</c:v>
                </c:pt>
                <c:pt idx="3092">
                  <c:v>-5.000000000002558E-3</c:v>
                </c:pt>
                <c:pt idx="3093">
                  <c:v>3.0000000000001137E-2</c:v>
                </c:pt>
                <c:pt idx="3094">
                  <c:v>-2.7500000000003411E-2</c:v>
                </c:pt>
                <c:pt idx="3095">
                  <c:v>-9.9999999999980105E-3</c:v>
                </c:pt>
                <c:pt idx="3096">
                  <c:v>2.7499999999996305E-2</c:v>
                </c:pt>
                <c:pt idx="3097">
                  <c:v>-1.4999999999993463E-2</c:v>
                </c:pt>
                <c:pt idx="3098">
                  <c:v>-5.000000000002558E-3</c:v>
                </c:pt>
                <c:pt idx="3099">
                  <c:v>3.9999999999999147E-2</c:v>
                </c:pt>
                <c:pt idx="3100">
                  <c:v>-3.7500000000001421E-2</c:v>
                </c:pt>
                <c:pt idx="3101">
                  <c:v>-4.9999999999954525E-3</c:v>
                </c:pt>
                <c:pt idx="3102">
                  <c:v>0</c:v>
                </c:pt>
                <c:pt idx="3103">
                  <c:v>3.2499999999991758E-2</c:v>
                </c:pt>
                <c:pt idx="3104">
                  <c:v>-2.4999999999991473E-2</c:v>
                </c:pt>
                <c:pt idx="3105">
                  <c:v>-5.000000000002558E-3</c:v>
                </c:pt>
                <c:pt idx="3106">
                  <c:v>-7.5000000000002842E-3</c:v>
                </c:pt>
                <c:pt idx="3107">
                  <c:v>8.5000000000000853E-2</c:v>
                </c:pt>
                <c:pt idx="3108">
                  <c:v>-7.0000000000000284E-2</c:v>
                </c:pt>
                <c:pt idx="3109">
                  <c:v>-5.000000000002558E-3</c:v>
                </c:pt>
                <c:pt idx="3110">
                  <c:v>3.2500000000005969E-2</c:v>
                </c:pt>
                <c:pt idx="3111">
                  <c:v>1.9999999999996021E-2</c:v>
                </c:pt>
                <c:pt idx="3112">
                  <c:v>-5.7500000000004547E-2</c:v>
                </c:pt>
                <c:pt idx="3113">
                  <c:v>-4.9999999999954525E-3</c:v>
                </c:pt>
                <c:pt idx="3114">
                  <c:v>5.000000000002558E-3</c:v>
                </c:pt>
                <c:pt idx="3115">
                  <c:v>4.49999999999946E-2</c:v>
                </c:pt>
                <c:pt idx="3116">
                  <c:v>-4.9999999999997158E-2</c:v>
                </c:pt>
                <c:pt idx="3117">
                  <c:v>0.11250000000000426</c:v>
                </c:pt>
                <c:pt idx="3118">
                  <c:v>-7.2500000000005116E-2</c:v>
                </c:pt>
                <c:pt idx="3119">
                  <c:v>-3.5000000000003695E-2</c:v>
                </c:pt>
                <c:pt idx="3120">
                  <c:v>2.7500000000010516E-2</c:v>
                </c:pt>
                <c:pt idx="3121">
                  <c:v>4.9999999999883471E-3</c:v>
                </c:pt>
                <c:pt idx="3122">
                  <c:v>-1.2499999999988631E-2</c:v>
                </c:pt>
                <c:pt idx="3123">
                  <c:v>2.4999999999991473E-2</c:v>
                </c:pt>
                <c:pt idx="3124">
                  <c:v>-4.9999999999954525E-3</c:v>
                </c:pt>
                <c:pt idx="3125">
                  <c:v>-2.5000000000005684E-2</c:v>
                </c:pt>
                <c:pt idx="3126">
                  <c:v>-2.4999999999977263E-3</c:v>
                </c:pt>
                <c:pt idx="3127">
                  <c:v>2.5000000000048317E-3</c:v>
                </c:pt>
                <c:pt idx="3128">
                  <c:v>3.7499999999994316E-2</c:v>
                </c:pt>
                <c:pt idx="3129">
                  <c:v>-9.9999999999980105E-3</c:v>
                </c:pt>
                <c:pt idx="3130">
                  <c:v>-9.9999999999980105E-3</c:v>
                </c:pt>
                <c:pt idx="3131">
                  <c:v>-2.2500000000000853E-2</c:v>
                </c:pt>
                <c:pt idx="3132">
                  <c:v>-1.2499999999995737E-2</c:v>
                </c:pt>
                <c:pt idx="3133">
                  <c:v>1.2499999999988631E-2</c:v>
                </c:pt>
                <c:pt idx="3134">
                  <c:v>-7.4999999999931788E-3</c:v>
                </c:pt>
                <c:pt idx="3135">
                  <c:v>7.5000000000002842E-3</c:v>
                </c:pt>
                <c:pt idx="3136">
                  <c:v>1.0000000000005116E-2</c:v>
                </c:pt>
                <c:pt idx="3137">
                  <c:v>-5.0000000000096634E-3</c:v>
                </c:pt>
                <c:pt idx="3138">
                  <c:v>-1.2499999999995737E-2</c:v>
                </c:pt>
                <c:pt idx="3139">
                  <c:v>2.4999999999977263E-3</c:v>
                </c:pt>
                <c:pt idx="3140">
                  <c:v>8.00000000000054E-2</c:v>
                </c:pt>
                <c:pt idx="3141">
                  <c:v>-3.2500000000005969E-2</c:v>
                </c:pt>
                <c:pt idx="3142">
                  <c:v>1.5000000000000568E-2</c:v>
                </c:pt>
                <c:pt idx="3143">
                  <c:v>-4.49999999999946E-2</c:v>
                </c:pt>
                <c:pt idx="3144">
                  <c:v>-1.5000000000000568E-2</c:v>
                </c:pt>
                <c:pt idx="3145">
                  <c:v>-2.5000000000048317E-3</c:v>
                </c:pt>
                <c:pt idx="3146">
                  <c:v>7.5000000000002842E-3</c:v>
                </c:pt>
                <c:pt idx="3147">
                  <c:v>7.0000000000000284E-2</c:v>
                </c:pt>
                <c:pt idx="3148">
                  <c:v>-5.9999999999995168E-2</c:v>
                </c:pt>
                <c:pt idx="3149">
                  <c:v>-1.0000000000005116E-2</c:v>
                </c:pt>
                <c:pt idx="3150">
                  <c:v>1.2500000000002842E-2</c:v>
                </c:pt>
                <c:pt idx="3151">
                  <c:v>4.7499999999999432E-2</c:v>
                </c:pt>
                <c:pt idx="3152">
                  <c:v>2.4999999999998579E-2</c:v>
                </c:pt>
                <c:pt idx="3153">
                  <c:v>-1.7499999999998295E-2</c:v>
                </c:pt>
                <c:pt idx="3154">
                  <c:v>-8.5000000000000853E-2</c:v>
                </c:pt>
                <c:pt idx="3155">
                  <c:v>2.4999999999998579E-2</c:v>
                </c:pt>
                <c:pt idx="3156">
                  <c:v>2.5000000000048317E-3</c:v>
                </c:pt>
                <c:pt idx="3157">
                  <c:v>5.9999999999995168E-2</c:v>
                </c:pt>
                <c:pt idx="3158">
                  <c:v>-4.5000000000001705E-2</c:v>
                </c:pt>
                <c:pt idx="3159">
                  <c:v>-3.2499999999998863E-2</c:v>
                </c:pt>
                <c:pt idx="3160">
                  <c:v>1.0000000000005116E-2</c:v>
                </c:pt>
                <c:pt idx="3161">
                  <c:v>4.9999999999954525E-3</c:v>
                </c:pt>
                <c:pt idx="3162">
                  <c:v>-4.9999999999954525E-3</c:v>
                </c:pt>
                <c:pt idx="3163">
                  <c:v>7.4999999999931788E-3</c:v>
                </c:pt>
                <c:pt idx="3164">
                  <c:v>-1.9999999999996021E-2</c:v>
                </c:pt>
                <c:pt idx="3165">
                  <c:v>2.7500000000003411E-2</c:v>
                </c:pt>
                <c:pt idx="3166">
                  <c:v>-1.2500000000002842E-2</c:v>
                </c:pt>
                <c:pt idx="3167">
                  <c:v>-2.0000000000003126E-2</c:v>
                </c:pt>
                <c:pt idx="3168">
                  <c:v>4.2500000000003979E-2</c:v>
                </c:pt>
                <c:pt idx="3169">
                  <c:v>-2.0000000000003126E-2</c:v>
                </c:pt>
                <c:pt idx="3170">
                  <c:v>-1.5000000000000568E-2</c:v>
                </c:pt>
                <c:pt idx="3171">
                  <c:v>0</c:v>
                </c:pt>
                <c:pt idx="3172">
                  <c:v>-4.9999999999954525E-3</c:v>
                </c:pt>
                <c:pt idx="3173">
                  <c:v>1.2499999999995737E-2</c:v>
                </c:pt>
                <c:pt idx="3174">
                  <c:v>7.2500000000005116E-2</c:v>
                </c:pt>
                <c:pt idx="3175">
                  <c:v>-5.7500000000004547E-2</c:v>
                </c:pt>
                <c:pt idx="3176">
                  <c:v>-2.4999999999977263E-3</c:v>
                </c:pt>
                <c:pt idx="3177">
                  <c:v>9.4999999999998863E-2</c:v>
                </c:pt>
                <c:pt idx="3178">
                  <c:v>-2.2500000000000853E-2</c:v>
                </c:pt>
                <c:pt idx="3179">
                  <c:v>-0.10000000000000142</c:v>
                </c:pt>
                <c:pt idx="3180">
                  <c:v>7.5000000000073896E-3</c:v>
                </c:pt>
                <c:pt idx="3181">
                  <c:v>9.9999999999909051E-3</c:v>
                </c:pt>
                <c:pt idx="3182">
                  <c:v>7.000000000000739E-2</c:v>
                </c:pt>
                <c:pt idx="3183">
                  <c:v>-9.0000000000003411E-2</c:v>
                </c:pt>
                <c:pt idx="3184">
                  <c:v>4.49999999999946E-2</c:v>
                </c:pt>
                <c:pt idx="3185">
                  <c:v>-4.2499999999989768E-2</c:v>
                </c:pt>
                <c:pt idx="3186">
                  <c:v>1.2499999999995737E-2</c:v>
                </c:pt>
                <c:pt idx="3187">
                  <c:v>1.5000000000000568E-2</c:v>
                </c:pt>
                <c:pt idx="3188">
                  <c:v>4.9999999999954525E-3</c:v>
                </c:pt>
                <c:pt idx="3189">
                  <c:v>5.000000000002558E-3</c:v>
                </c:pt>
                <c:pt idx="3190">
                  <c:v>-3.4999999999996589E-2</c:v>
                </c:pt>
                <c:pt idx="3191">
                  <c:v>8.9999999999996305E-2</c:v>
                </c:pt>
                <c:pt idx="3192">
                  <c:v>-4.2499999999996874E-2</c:v>
                </c:pt>
                <c:pt idx="3193">
                  <c:v>2.4999999999998579E-2</c:v>
                </c:pt>
                <c:pt idx="3194">
                  <c:v>-7.5000000000002842E-2</c:v>
                </c:pt>
                <c:pt idx="3195">
                  <c:v>0</c:v>
                </c:pt>
                <c:pt idx="3196">
                  <c:v>1.5000000000000568E-2</c:v>
                </c:pt>
                <c:pt idx="3197">
                  <c:v>-1.4999999999993463E-2</c:v>
                </c:pt>
                <c:pt idx="3198">
                  <c:v>3.9999999999992042E-2</c:v>
                </c:pt>
                <c:pt idx="3199">
                  <c:v>-2.7499999999996305E-2</c:v>
                </c:pt>
                <c:pt idx="3200">
                  <c:v>6.25E-2</c:v>
                </c:pt>
                <c:pt idx="3201">
                  <c:v>-3.7500000000001421E-2</c:v>
                </c:pt>
                <c:pt idx="3202">
                  <c:v>-3.4999999999996589E-2</c:v>
                </c:pt>
                <c:pt idx="3203">
                  <c:v>3.2499999999998863E-2</c:v>
                </c:pt>
                <c:pt idx="3204">
                  <c:v>-2.5000000000005684E-2</c:v>
                </c:pt>
                <c:pt idx="3205">
                  <c:v>0.16750000000000398</c:v>
                </c:pt>
                <c:pt idx="3206">
                  <c:v>-0.17249999999999943</c:v>
                </c:pt>
                <c:pt idx="3207">
                  <c:v>-2.4999999999977263E-3</c:v>
                </c:pt>
                <c:pt idx="3208">
                  <c:v>1.9999999999996021E-2</c:v>
                </c:pt>
                <c:pt idx="3209">
                  <c:v>2.2500000000000853E-2</c:v>
                </c:pt>
                <c:pt idx="3210">
                  <c:v>-4.5000000000001705E-2</c:v>
                </c:pt>
                <c:pt idx="3211">
                  <c:v>4.7500000000006537E-2</c:v>
                </c:pt>
                <c:pt idx="3212">
                  <c:v>-2.5000000000048317E-3</c:v>
                </c:pt>
                <c:pt idx="3213">
                  <c:v>-2.4999999999977263E-3</c:v>
                </c:pt>
                <c:pt idx="3214">
                  <c:v>-2.5000000000005684E-2</c:v>
                </c:pt>
                <c:pt idx="3215">
                  <c:v>-2.4999999999977263E-3</c:v>
                </c:pt>
                <c:pt idx="3216">
                  <c:v>7.5000000000073896E-3</c:v>
                </c:pt>
                <c:pt idx="3217">
                  <c:v>-2.0000000000010232E-2</c:v>
                </c:pt>
                <c:pt idx="3218">
                  <c:v>7.1054273576010019E-15</c:v>
                </c:pt>
                <c:pt idx="3219">
                  <c:v>-5.000000000002558E-3</c:v>
                </c:pt>
                <c:pt idx="3220">
                  <c:v>4.2499999999996874E-2</c:v>
                </c:pt>
                <c:pt idx="3221">
                  <c:v>-3.2499999999991758E-2</c:v>
                </c:pt>
                <c:pt idx="3222">
                  <c:v>-7.1054273576010019E-15</c:v>
                </c:pt>
                <c:pt idx="3223">
                  <c:v>0.14500000000000313</c:v>
                </c:pt>
                <c:pt idx="3224">
                  <c:v>-0.15250000000000341</c:v>
                </c:pt>
                <c:pt idx="3225">
                  <c:v>0</c:v>
                </c:pt>
                <c:pt idx="3226">
                  <c:v>7.5000000000073896E-3</c:v>
                </c:pt>
                <c:pt idx="3227">
                  <c:v>-7.5000000000073896E-3</c:v>
                </c:pt>
                <c:pt idx="3228">
                  <c:v>-2.4999999999977263E-3</c:v>
                </c:pt>
                <c:pt idx="3229">
                  <c:v>1.5000000000000568E-2</c:v>
                </c:pt>
                <c:pt idx="3230">
                  <c:v>-1.2500000000002842E-2</c:v>
                </c:pt>
                <c:pt idx="3231">
                  <c:v>6.5000000000004832E-2</c:v>
                </c:pt>
                <c:pt idx="3232">
                  <c:v>-3.5000000000003695E-2</c:v>
                </c:pt>
                <c:pt idx="3233">
                  <c:v>-2.2500000000000853E-2</c:v>
                </c:pt>
                <c:pt idx="3234">
                  <c:v>1.75000000000054E-2</c:v>
                </c:pt>
                <c:pt idx="3235">
                  <c:v>-2.7500000000003411E-2</c:v>
                </c:pt>
                <c:pt idx="3236">
                  <c:v>2.4999999999998579E-2</c:v>
                </c:pt>
                <c:pt idx="3237">
                  <c:v>-4.9999999999954525E-3</c:v>
                </c:pt>
                <c:pt idx="3238">
                  <c:v>-2.0000000000003126E-2</c:v>
                </c:pt>
                <c:pt idx="3239">
                  <c:v>6.7499999999995453E-2</c:v>
                </c:pt>
                <c:pt idx="3240">
                  <c:v>-5.7499999999990337E-2</c:v>
                </c:pt>
                <c:pt idx="3241">
                  <c:v>4.9999999999990052E-2</c:v>
                </c:pt>
                <c:pt idx="3242">
                  <c:v>-4.9999999999990052E-2</c:v>
                </c:pt>
                <c:pt idx="3243">
                  <c:v>0.22749999999999204</c:v>
                </c:pt>
                <c:pt idx="3244">
                  <c:v>-0.2324999999999946</c:v>
                </c:pt>
                <c:pt idx="3245">
                  <c:v>2.2499999999993747E-2</c:v>
                </c:pt>
                <c:pt idx="3246">
                  <c:v>-1.9999999999996021E-2</c:v>
                </c:pt>
                <c:pt idx="3247">
                  <c:v>-7.5000000000002842E-3</c:v>
                </c:pt>
                <c:pt idx="3248">
                  <c:v>5.250000000000199E-2</c:v>
                </c:pt>
                <c:pt idx="3249">
                  <c:v>-3.0000000000001137E-2</c:v>
                </c:pt>
                <c:pt idx="3250">
                  <c:v>2.4999999999977263E-3</c:v>
                </c:pt>
                <c:pt idx="3251">
                  <c:v>1.5000000000000568E-2</c:v>
                </c:pt>
                <c:pt idx="3252">
                  <c:v>2.4999999999998579E-2</c:v>
                </c:pt>
                <c:pt idx="3253">
                  <c:v>-5.499999999999261E-2</c:v>
                </c:pt>
                <c:pt idx="3254">
                  <c:v>4.9999999999883471E-3</c:v>
                </c:pt>
                <c:pt idx="3255">
                  <c:v>-4.9999999999883471E-3</c:v>
                </c:pt>
                <c:pt idx="3256">
                  <c:v>-7.1054273576010019E-15</c:v>
                </c:pt>
                <c:pt idx="3257">
                  <c:v>1.2500000000002842E-2</c:v>
                </c:pt>
                <c:pt idx="3258">
                  <c:v>7.0000000000000284E-2</c:v>
                </c:pt>
                <c:pt idx="3259">
                  <c:v>-6.0000000000002274E-2</c:v>
                </c:pt>
                <c:pt idx="3260">
                  <c:v>-2.7499999999996305E-2</c:v>
                </c:pt>
                <c:pt idx="3261">
                  <c:v>9.9999999999909051E-3</c:v>
                </c:pt>
                <c:pt idx="3262">
                  <c:v>6.7500000000009663E-2</c:v>
                </c:pt>
                <c:pt idx="3263">
                  <c:v>-7.5000000000002842E-2</c:v>
                </c:pt>
                <c:pt idx="3264">
                  <c:v>-2.4999999999977263E-3</c:v>
                </c:pt>
                <c:pt idx="3265">
                  <c:v>2.4999999999991473E-2</c:v>
                </c:pt>
                <c:pt idx="3266">
                  <c:v>-1.4999999999993463E-2</c:v>
                </c:pt>
                <c:pt idx="3267">
                  <c:v>0</c:v>
                </c:pt>
                <c:pt idx="3268">
                  <c:v>-2.4999999999977263E-3</c:v>
                </c:pt>
                <c:pt idx="3269">
                  <c:v>-1.0000000000005116E-2</c:v>
                </c:pt>
                <c:pt idx="3270">
                  <c:v>1.2500000000002842E-2</c:v>
                </c:pt>
                <c:pt idx="3271">
                  <c:v>-7.5000000000002842E-3</c:v>
                </c:pt>
                <c:pt idx="3272">
                  <c:v>3.2499999999998863E-2</c:v>
                </c:pt>
                <c:pt idx="3273">
                  <c:v>-2.4999999999998579E-2</c:v>
                </c:pt>
                <c:pt idx="3274">
                  <c:v>2.0000000000003126E-2</c:v>
                </c:pt>
                <c:pt idx="3275">
                  <c:v>-2.7500000000003411E-2</c:v>
                </c:pt>
                <c:pt idx="3276">
                  <c:v>0.11749999999999972</c:v>
                </c:pt>
                <c:pt idx="3277">
                  <c:v>-0.11500000000000199</c:v>
                </c:pt>
                <c:pt idx="3278">
                  <c:v>0</c:v>
                </c:pt>
                <c:pt idx="3279">
                  <c:v>2.5000000000048317E-3</c:v>
                </c:pt>
                <c:pt idx="3280">
                  <c:v>2.9999999999994031E-2</c:v>
                </c:pt>
                <c:pt idx="3281">
                  <c:v>7.5000000000073896E-3</c:v>
                </c:pt>
                <c:pt idx="3282">
                  <c:v>-5.0000000000004263E-2</c:v>
                </c:pt>
                <c:pt idx="3283">
                  <c:v>4.9999999999954525E-3</c:v>
                </c:pt>
                <c:pt idx="3284">
                  <c:v>7.5000000000073896E-3</c:v>
                </c:pt>
                <c:pt idx="3285">
                  <c:v>3.2499999999998863E-2</c:v>
                </c:pt>
                <c:pt idx="3286">
                  <c:v>-3.0000000000001137E-2</c:v>
                </c:pt>
                <c:pt idx="3287">
                  <c:v>6.2499999999992895E-2</c:v>
                </c:pt>
                <c:pt idx="3288">
                  <c:v>5.5000000000006821E-2</c:v>
                </c:pt>
                <c:pt idx="3289">
                  <c:v>-8.5000000000000853E-2</c:v>
                </c:pt>
                <c:pt idx="3290">
                  <c:v>-2.7499999999996305E-2</c:v>
                </c:pt>
                <c:pt idx="3291">
                  <c:v>4.9999999999954525E-3</c:v>
                </c:pt>
                <c:pt idx="3292">
                  <c:v>-1.2499999999995737E-2</c:v>
                </c:pt>
                <c:pt idx="3293">
                  <c:v>4.9999999999954525E-3</c:v>
                </c:pt>
                <c:pt idx="3294">
                  <c:v>2.0000000000003126E-2</c:v>
                </c:pt>
                <c:pt idx="3295">
                  <c:v>-1.0000000000005116E-2</c:v>
                </c:pt>
                <c:pt idx="3296">
                  <c:v>6.0000000000009379E-2</c:v>
                </c:pt>
                <c:pt idx="3297">
                  <c:v>-8.5000000000007958E-2</c:v>
                </c:pt>
                <c:pt idx="3298">
                  <c:v>0</c:v>
                </c:pt>
                <c:pt idx="3299">
                  <c:v>2.2500000000000853E-2</c:v>
                </c:pt>
                <c:pt idx="3300">
                  <c:v>2.5000000000048317E-3</c:v>
                </c:pt>
                <c:pt idx="3301">
                  <c:v>1.2499999999995737E-2</c:v>
                </c:pt>
                <c:pt idx="3302">
                  <c:v>-9.9999999999980105E-3</c:v>
                </c:pt>
                <c:pt idx="3303">
                  <c:v>-1.0000000000005116E-2</c:v>
                </c:pt>
                <c:pt idx="3304">
                  <c:v>-1.7499999999991189E-2</c:v>
                </c:pt>
                <c:pt idx="3305">
                  <c:v>2.9999999999994031E-2</c:v>
                </c:pt>
                <c:pt idx="3306">
                  <c:v>-9.9999999999980105E-3</c:v>
                </c:pt>
                <c:pt idx="3307">
                  <c:v>-2.0000000000003126E-2</c:v>
                </c:pt>
                <c:pt idx="3308">
                  <c:v>8.5000000000000853E-2</c:v>
                </c:pt>
                <c:pt idx="3309">
                  <c:v>-7.9999999999998295E-2</c:v>
                </c:pt>
                <c:pt idx="3310">
                  <c:v>0.16000000000000369</c:v>
                </c:pt>
                <c:pt idx="3311">
                  <c:v>-0.15750000000000597</c:v>
                </c:pt>
                <c:pt idx="3312">
                  <c:v>-7.5000000000002842E-3</c:v>
                </c:pt>
                <c:pt idx="3313">
                  <c:v>0.11750000000000682</c:v>
                </c:pt>
                <c:pt idx="3314">
                  <c:v>-9.7500000000003695E-2</c:v>
                </c:pt>
                <c:pt idx="3315">
                  <c:v>3.4999999999996589E-2</c:v>
                </c:pt>
                <c:pt idx="3316">
                  <c:v>-4.2499999999996874E-2</c:v>
                </c:pt>
                <c:pt idx="3317">
                  <c:v>8.2499999999996021E-2</c:v>
                </c:pt>
                <c:pt idx="3318">
                  <c:v>2.0000000000003126E-2</c:v>
                </c:pt>
                <c:pt idx="3319">
                  <c:v>-0.10249999999999915</c:v>
                </c:pt>
                <c:pt idx="3320">
                  <c:v>1.5000000000000568E-2</c:v>
                </c:pt>
                <c:pt idx="3321">
                  <c:v>-2.7500000000003411E-2</c:v>
                </c:pt>
                <c:pt idx="3322">
                  <c:v>7.1054273576010019E-15</c:v>
                </c:pt>
                <c:pt idx="3323">
                  <c:v>5.2499999999994884E-2</c:v>
                </c:pt>
                <c:pt idx="3324">
                  <c:v>-3.5000000000003695E-2</c:v>
                </c:pt>
                <c:pt idx="3325">
                  <c:v>-1.9999999999996021E-2</c:v>
                </c:pt>
                <c:pt idx="3326">
                  <c:v>7.5000000000002842E-3</c:v>
                </c:pt>
                <c:pt idx="3327">
                  <c:v>-7.5000000000002842E-3</c:v>
                </c:pt>
                <c:pt idx="3328">
                  <c:v>0</c:v>
                </c:pt>
                <c:pt idx="3329">
                  <c:v>5.4999999999999716E-2</c:v>
                </c:pt>
                <c:pt idx="3330">
                  <c:v>5.7500000000004547E-2</c:v>
                </c:pt>
                <c:pt idx="3331">
                  <c:v>-0.11000000000000654</c:v>
                </c:pt>
                <c:pt idx="3332">
                  <c:v>-2.4999999999977263E-3</c:v>
                </c:pt>
                <c:pt idx="3333">
                  <c:v>6.0000000000002274E-2</c:v>
                </c:pt>
                <c:pt idx="3334">
                  <c:v>4.2499999999996874E-2</c:v>
                </c:pt>
                <c:pt idx="3335">
                  <c:v>-8.9999999999996305E-2</c:v>
                </c:pt>
                <c:pt idx="3336">
                  <c:v>-2.5000000000048317E-3</c:v>
                </c:pt>
                <c:pt idx="3337">
                  <c:v>4.9999999999997158E-2</c:v>
                </c:pt>
                <c:pt idx="3338">
                  <c:v>-4.9999999999990052E-2</c:v>
                </c:pt>
                <c:pt idx="3339">
                  <c:v>5.2499999999994884E-2</c:v>
                </c:pt>
                <c:pt idx="3340">
                  <c:v>-5.250000000000199E-2</c:v>
                </c:pt>
                <c:pt idx="3341">
                  <c:v>4.5000000000001705E-2</c:v>
                </c:pt>
                <c:pt idx="3342">
                  <c:v>-3.2499999999998863E-2</c:v>
                </c:pt>
                <c:pt idx="3343">
                  <c:v>-1.5000000000000568E-2</c:v>
                </c:pt>
                <c:pt idx="3344">
                  <c:v>3.0000000000001137E-2</c:v>
                </c:pt>
                <c:pt idx="3345">
                  <c:v>-2.2500000000000853E-2</c:v>
                </c:pt>
                <c:pt idx="3346">
                  <c:v>-1.2500000000002842E-2</c:v>
                </c:pt>
                <c:pt idx="3347">
                  <c:v>2.7500000000003411E-2</c:v>
                </c:pt>
                <c:pt idx="3348">
                  <c:v>-2.0000000000003126E-2</c:v>
                </c:pt>
                <c:pt idx="3349">
                  <c:v>-2.4999999999977263E-3</c:v>
                </c:pt>
                <c:pt idx="3350">
                  <c:v>5.000000000002558E-3</c:v>
                </c:pt>
                <c:pt idx="3351">
                  <c:v>7.4999999999931788E-3</c:v>
                </c:pt>
                <c:pt idx="3352">
                  <c:v>-1.4999999999993463E-2</c:v>
                </c:pt>
                <c:pt idx="3353">
                  <c:v>-2.5000000000048317E-3</c:v>
                </c:pt>
                <c:pt idx="3354">
                  <c:v>0</c:v>
                </c:pt>
                <c:pt idx="3355">
                  <c:v>7.5000000000073896E-3</c:v>
                </c:pt>
                <c:pt idx="3356">
                  <c:v>4.9999999999990052E-2</c:v>
                </c:pt>
                <c:pt idx="3357">
                  <c:v>-3.9999999999992042E-2</c:v>
                </c:pt>
                <c:pt idx="3358">
                  <c:v>-1.75000000000054E-2</c:v>
                </c:pt>
                <c:pt idx="3359">
                  <c:v>7.1054273576010019E-15</c:v>
                </c:pt>
                <c:pt idx="3360">
                  <c:v>4.9999999999954525E-3</c:v>
                </c:pt>
                <c:pt idx="3361">
                  <c:v>4.9999999999954525E-3</c:v>
                </c:pt>
                <c:pt idx="3362">
                  <c:v>-2.4999999999977263E-3</c:v>
                </c:pt>
                <c:pt idx="3363">
                  <c:v>0.22000000000000597</c:v>
                </c:pt>
                <c:pt idx="3364">
                  <c:v>-0.22250000000000369</c:v>
                </c:pt>
                <c:pt idx="3365">
                  <c:v>5.4999999999999716E-2</c:v>
                </c:pt>
                <c:pt idx="3366">
                  <c:v>-3.7500000000001421E-2</c:v>
                </c:pt>
                <c:pt idx="3367">
                  <c:v>1.75000000000054E-2</c:v>
                </c:pt>
                <c:pt idx="3368">
                  <c:v>-2.7500000000010516E-2</c:v>
                </c:pt>
                <c:pt idx="3369">
                  <c:v>-1.2499999999988631E-2</c:v>
                </c:pt>
                <c:pt idx="3370">
                  <c:v>6.9999999999993179E-2</c:v>
                </c:pt>
                <c:pt idx="3371">
                  <c:v>-3.9999999999999147E-2</c:v>
                </c:pt>
                <c:pt idx="3372">
                  <c:v>6.25E-2</c:v>
                </c:pt>
                <c:pt idx="3373">
                  <c:v>-7.249999999999801E-2</c:v>
                </c:pt>
                <c:pt idx="3374">
                  <c:v>-2.4999999999977263E-3</c:v>
                </c:pt>
                <c:pt idx="3375">
                  <c:v>6.4999999999997726E-2</c:v>
                </c:pt>
                <c:pt idx="3376">
                  <c:v>-7.2500000000005116E-2</c:v>
                </c:pt>
                <c:pt idx="3377">
                  <c:v>3.7500000000008527E-2</c:v>
                </c:pt>
                <c:pt idx="3378">
                  <c:v>8.4999999999993747E-2</c:v>
                </c:pt>
                <c:pt idx="3379">
                  <c:v>-9.4999999999998863E-2</c:v>
                </c:pt>
                <c:pt idx="3380">
                  <c:v>-2.4999999999977263E-3</c:v>
                </c:pt>
                <c:pt idx="3381">
                  <c:v>-2.5000000000048317E-3</c:v>
                </c:pt>
                <c:pt idx="3382">
                  <c:v>2.7500000000003411E-2</c:v>
                </c:pt>
                <c:pt idx="3383">
                  <c:v>-4.49999999999946E-2</c:v>
                </c:pt>
                <c:pt idx="3384">
                  <c:v>3.7499999999994316E-2</c:v>
                </c:pt>
                <c:pt idx="3385">
                  <c:v>-4.5000000000001705E-2</c:v>
                </c:pt>
                <c:pt idx="3386">
                  <c:v>3.7500000000001421E-2</c:v>
                </c:pt>
                <c:pt idx="3387">
                  <c:v>2.0000000000003126E-2</c:v>
                </c:pt>
                <c:pt idx="3388">
                  <c:v>-5.0000000000004263E-2</c:v>
                </c:pt>
                <c:pt idx="3389">
                  <c:v>0</c:v>
                </c:pt>
                <c:pt idx="3390">
                  <c:v>-4.9999999999954525E-3</c:v>
                </c:pt>
                <c:pt idx="3391">
                  <c:v>-5.000000000002558E-3</c:v>
                </c:pt>
                <c:pt idx="3392">
                  <c:v>3.4999999999996589E-2</c:v>
                </c:pt>
                <c:pt idx="3393">
                  <c:v>-4.9999999999954525E-3</c:v>
                </c:pt>
                <c:pt idx="3394">
                  <c:v>-3.5000000000003695E-2</c:v>
                </c:pt>
                <c:pt idx="3395">
                  <c:v>4.0000000000006253E-2</c:v>
                </c:pt>
                <c:pt idx="3396">
                  <c:v>0.13999999999999346</c:v>
                </c:pt>
                <c:pt idx="3397">
                  <c:v>-3.7499999999994316E-2</c:v>
                </c:pt>
                <c:pt idx="3398">
                  <c:v>-0.12000000000000455</c:v>
                </c:pt>
                <c:pt idx="3399">
                  <c:v>-2.4999999999977263E-3</c:v>
                </c:pt>
                <c:pt idx="3400">
                  <c:v>4.9999999999954525E-3</c:v>
                </c:pt>
                <c:pt idx="3401">
                  <c:v>7.5000000000073896E-3</c:v>
                </c:pt>
                <c:pt idx="3402">
                  <c:v>7.2499999999990905E-2</c:v>
                </c:pt>
                <c:pt idx="3403">
                  <c:v>-7.7499999999993463E-2</c:v>
                </c:pt>
                <c:pt idx="3404">
                  <c:v>1.2500000000002842E-2</c:v>
                </c:pt>
                <c:pt idx="3405">
                  <c:v>-2.0000000000003126E-2</c:v>
                </c:pt>
                <c:pt idx="3406">
                  <c:v>8.7499999999998579E-2</c:v>
                </c:pt>
                <c:pt idx="3407">
                  <c:v>-0.10750000000000171</c:v>
                </c:pt>
                <c:pt idx="3408">
                  <c:v>0.10000000000000142</c:v>
                </c:pt>
                <c:pt idx="3409">
                  <c:v>-2.4999999999998579E-2</c:v>
                </c:pt>
                <c:pt idx="3410">
                  <c:v>-5.000000000002558E-3</c:v>
                </c:pt>
                <c:pt idx="3411">
                  <c:v>-4.9999999999954525E-3</c:v>
                </c:pt>
                <c:pt idx="3412">
                  <c:v>-5.0000000000004263E-2</c:v>
                </c:pt>
                <c:pt idx="3413">
                  <c:v>1.75000000000054E-2</c:v>
                </c:pt>
                <c:pt idx="3414">
                  <c:v>-2.7500000000003411E-2</c:v>
                </c:pt>
                <c:pt idx="3415">
                  <c:v>3.2499999999998863E-2</c:v>
                </c:pt>
                <c:pt idx="3416">
                  <c:v>4.7499999999999432E-2</c:v>
                </c:pt>
                <c:pt idx="3417">
                  <c:v>-7.4999999999995737E-2</c:v>
                </c:pt>
                <c:pt idx="3418">
                  <c:v>6.9999999999993179E-2</c:v>
                </c:pt>
                <c:pt idx="3419">
                  <c:v>-4.2499999999996874E-2</c:v>
                </c:pt>
                <c:pt idx="3420">
                  <c:v>-1.5000000000000568E-2</c:v>
                </c:pt>
                <c:pt idx="3421">
                  <c:v>-2.2499999999993747E-2</c:v>
                </c:pt>
                <c:pt idx="3422">
                  <c:v>0.11749999999999261</c:v>
                </c:pt>
                <c:pt idx="3423">
                  <c:v>-8.9999999999996305E-2</c:v>
                </c:pt>
                <c:pt idx="3424">
                  <c:v>4.9999999999954525E-3</c:v>
                </c:pt>
                <c:pt idx="3425">
                  <c:v>3.2500000000005969E-2</c:v>
                </c:pt>
                <c:pt idx="3426">
                  <c:v>-3.0000000000001137E-2</c:v>
                </c:pt>
                <c:pt idx="3427">
                  <c:v>0.125</c:v>
                </c:pt>
                <c:pt idx="3428">
                  <c:v>-0.16250000000000142</c:v>
                </c:pt>
                <c:pt idx="3429">
                  <c:v>5.9999999999995168E-2</c:v>
                </c:pt>
                <c:pt idx="3430">
                  <c:v>-4.9999999999990052E-2</c:v>
                </c:pt>
                <c:pt idx="3431">
                  <c:v>3.4999999999989484E-2</c:v>
                </c:pt>
                <c:pt idx="3432">
                  <c:v>-3.4999999999989484E-2</c:v>
                </c:pt>
                <c:pt idx="3433">
                  <c:v>-5.0000000000096634E-3</c:v>
                </c:pt>
                <c:pt idx="3434">
                  <c:v>9.7500000000003695E-2</c:v>
                </c:pt>
                <c:pt idx="3435">
                  <c:v>-9.4999999999998863E-2</c:v>
                </c:pt>
                <c:pt idx="3436">
                  <c:v>-4.9999999999954525E-3</c:v>
                </c:pt>
                <c:pt idx="3437">
                  <c:v>1.4999999999993463E-2</c:v>
                </c:pt>
                <c:pt idx="3438">
                  <c:v>5.250000000000199E-2</c:v>
                </c:pt>
                <c:pt idx="3439">
                  <c:v>-6.7500000000002558E-2</c:v>
                </c:pt>
                <c:pt idx="3440">
                  <c:v>2.7500000000003411E-2</c:v>
                </c:pt>
                <c:pt idx="3441">
                  <c:v>2.7499999999996305E-2</c:v>
                </c:pt>
                <c:pt idx="3442">
                  <c:v>-4.7499999999992326E-2</c:v>
                </c:pt>
                <c:pt idx="3443">
                  <c:v>4.9999999999954525E-3</c:v>
                </c:pt>
                <c:pt idx="3444">
                  <c:v>-7.5000000000002842E-3</c:v>
                </c:pt>
                <c:pt idx="3445">
                  <c:v>0</c:v>
                </c:pt>
                <c:pt idx="3446">
                  <c:v>-2.5000000000048317E-3</c:v>
                </c:pt>
                <c:pt idx="3447">
                  <c:v>0.12000000000000455</c:v>
                </c:pt>
                <c:pt idx="3448">
                  <c:v>-9.4999999999998863E-2</c:v>
                </c:pt>
                <c:pt idx="3449">
                  <c:v>-2.7500000000003411E-2</c:v>
                </c:pt>
                <c:pt idx="3450">
                  <c:v>9.0000000000003411E-2</c:v>
                </c:pt>
                <c:pt idx="3451">
                  <c:v>2.0000000000003126E-2</c:v>
                </c:pt>
                <c:pt idx="3452">
                  <c:v>-3.2500000000005969E-2</c:v>
                </c:pt>
                <c:pt idx="3453">
                  <c:v>-6.4999999999997726E-2</c:v>
                </c:pt>
                <c:pt idx="3454">
                  <c:v>6.7499999999995453E-2</c:v>
                </c:pt>
                <c:pt idx="3455">
                  <c:v>-6.2499999999992895E-2</c:v>
                </c:pt>
                <c:pt idx="3456">
                  <c:v>4.49999999999946E-2</c:v>
                </c:pt>
                <c:pt idx="3457">
                  <c:v>-2.4999999999998579E-2</c:v>
                </c:pt>
                <c:pt idx="3458">
                  <c:v>-3.4999999999996589E-2</c:v>
                </c:pt>
                <c:pt idx="3459">
                  <c:v>0</c:v>
                </c:pt>
                <c:pt idx="3460">
                  <c:v>1.4999999999993463E-2</c:v>
                </c:pt>
                <c:pt idx="3461">
                  <c:v>-9.9999999999980105E-3</c:v>
                </c:pt>
                <c:pt idx="3462">
                  <c:v>6.5000000000004832E-2</c:v>
                </c:pt>
                <c:pt idx="3463">
                  <c:v>-6.25E-2</c:v>
                </c:pt>
                <c:pt idx="3464">
                  <c:v>2.7499999999996305E-2</c:v>
                </c:pt>
                <c:pt idx="3465">
                  <c:v>-3.9999999999999147E-2</c:v>
                </c:pt>
                <c:pt idx="3466">
                  <c:v>3.2499999999998863E-2</c:v>
                </c:pt>
                <c:pt idx="3467">
                  <c:v>5.000000000002558E-3</c:v>
                </c:pt>
                <c:pt idx="3468">
                  <c:v>0</c:v>
                </c:pt>
                <c:pt idx="3469">
                  <c:v>-2.7500000000003411E-2</c:v>
                </c:pt>
                <c:pt idx="3470">
                  <c:v>-7.5000000000002842E-3</c:v>
                </c:pt>
                <c:pt idx="3471">
                  <c:v>1.5000000000000568E-2</c:v>
                </c:pt>
                <c:pt idx="3472">
                  <c:v>0.10250000000000625</c:v>
                </c:pt>
                <c:pt idx="3473">
                  <c:v>-3.5000000000003695E-2</c:v>
                </c:pt>
                <c:pt idx="3474">
                  <c:v>2.9999999999994031E-2</c:v>
                </c:pt>
                <c:pt idx="3475">
                  <c:v>-0.11249999999999005</c:v>
                </c:pt>
                <c:pt idx="3476">
                  <c:v>1.2499999999995737E-2</c:v>
                </c:pt>
                <c:pt idx="3477">
                  <c:v>2.9999999999994031E-2</c:v>
                </c:pt>
                <c:pt idx="3478">
                  <c:v>-7.4999999999931788E-3</c:v>
                </c:pt>
                <c:pt idx="3479">
                  <c:v>-3.0000000000001137E-2</c:v>
                </c:pt>
                <c:pt idx="3480">
                  <c:v>4.7499999999999432E-2</c:v>
                </c:pt>
                <c:pt idx="3481">
                  <c:v>-2.4999999999977263E-3</c:v>
                </c:pt>
                <c:pt idx="3482">
                  <c:v>-5.250000000000199E-2</c:v>
                </c:pt>
                <c:pt idx="3483">
                  <c:v>0.12749999999999773</c:v>
                </c:pt>
                <c:pt idx="3484">
                  <c:v>-9.7499999999996589E-2</c:v>
                </c:pt>
                <c:pt idx="3485">
                  <c:v>2.7499999999996305E-2</c:v>
                </c:pt>
                <c:pt idx="3486">
                  <c:v>9.7500000000003695E-2</c:v>
                </c:pt>
                <c:pt idx="3487">
                  <c:v>-0.11999999999999744</c:v>
                </c:pt>
                <c:pt idx="3488">
                  <c:v>-1.2500000000002842E-2</c:v>
                </c:pt>
                <c:pt idx="3489">
                  <c:v>-1.5000000000000568E-2</c:v>
                </c:pt>
                <c:pt idx="3490">
                  <c:v>-7.1054273576010019E-15</c:v>
                </c:pt>
                <c:pt idx="3491">
                  <c:v>0.15250000000001052</c:v>
                </c:pt>
                <c:pt idx="3492">
                  <c:v>-5.5000000000006821E-2</c:v>
                </c:pt>
                <c:pt idx="3493">
                  <c:v>-3.9999999999992042E-2</c:v>
                </c:pt>
                <c:pt idx="3494">
                  <c:v>-5.2500000000009095E-2</c:v>
                </c:pt>
                <c:pt idx="3495">
                  <c:v>7.000000000000739E-2</c:v>
                </c:pt>
                <c:pt idx="3496">
                  <c:v>-5.5000000000006821E-2</c:v>
                </c:pt>
                <c:pt idx="3497">
                  <c:v>5.5000000000006821E-2</c:v>
                </c:pt>
                <c:pt idx="3498">
                  <c:v>0</c:v>
                </c:pt>
                <c:pt idx="3499">
                  <c:v>-7.7500000000007674E-2</c:v>
                </c:pt>
                <c:pt idx="3500">
                  <c:v>7.1054273576010019E-15</c:v>
                </c:pt>
                <c:pt idx="3501">
                  <c:v>7.7499999999993463E-2</c:v>
                </c:pt>
                <c:pt idx="3502">
                  <c:v>-3.9999999999992042E-2</c:v>
                </c:pt>
                <c:pt idx="3503">
                  <c:v>-1.0000000000005116E-2</c:v>
                </c:pt>
                <c:pt idx="3504">
                  <c:v>-1.2499999999995737E-2</c:v>
                </c:pt>
                <c:pt idx="3505">
                  <c:v>-1.0000000000005116E-2</c:v>
                </c:pt>
                <c:pt idx="3506">
                  <c:v>2.4999999999998579E-2</c:v>
                </c:pt>
                <c:pt idx="3507">
                  <c:v>1.5000000000007674E-2</c:v>
                </c:pt>
                <c:pt idx="3508">
                  <c:v>-3.7500000000008527E-2</c:v>
                </c:pt>
                <c:pt idx="3509">
                  <c:v>-9.9999999999909051E-3</c:v>
                </c:pt>
                <c:pt idx="3510">
                  <c:v>2.4999999999906208E-3</c:v>
                </c:pt>
                <c:pt idx="3511">
                  <c:v>1.75000000000054E-2</c:v>
                </c:pt>
                <c:pt idx="3512">
                  <c:v>3.7500000000001421E-2</c:v>
                </c:pt>
                <c:pt idx="3513">
                  <c:v>-6.0000000000002274E-2</c:v>
                </c:pt>
                <c:pt idx="3514">
                  <c:v>0.1875</c:v>
                </c:pt>
                <c:pt idx="3515">
                  <c:v>-0.15250000000000341</c:v>
                </c:pt>
                <c:pt idx="3516">
                  <c:v>5.000000000002558E-3</c:v>
                </c:pt>
                <c:pt idx="3517">
                  <c:v>7.5000000000002842E-2</c:v>
                </c:pt>
                <c:pt idx="3518">
                  <c:v>-0.10500000000000398</c:v>
                </c:pt>
                <c:pt idx="3519">
                  <c:v>2.0000000000003126E-2</c:v>
                </c:pt>
                <c:pt idx="3520">
                  <c:v>1.2500000000002842E-2</c:v>
                </c:pt>
                <c:pt idx="3521">
                  <c:v>-3.0000000000008242E-2</c:v>
                </c:pt>
                <c:pt idx="3522">
                  <c:v>0.11250000000000426</c:v>
                </c:pt>
                <c:pt idx="3523">
                  <c:v>-3.2499999999998863E-2</c:v>
                </c:pt>
                <c:pt idx="3524">
                  <c:v>-7.0000000000000284E-2</c:v>
                </c:pt>
                <c:pt idx="3525">
                  <c:v>0.18999999999999773</c:v>
                </c:pt>
                <c:pt idx="3526">
                  <c:v>-0.17749999999999488</c:v>
                </c:pt>
                <c:pt idx="3527">
                  <c:v>2.9999999999994031E-2</c:v>
                </c:pt>
                <c:pt idx="3528">
                  <c:v>5.000000000002558E-3</c:v>
                </c:pt>
                <c:pt idx="3529">
                  <c:v>-4.7499999999999432E-2</c:v>
                </c:pt>
                <c:pt idx="3530">
                  <c:v>1.2499999999995737E-2</c:v>
                </c:pt>
                <c:pt idx="3531">
                  <c:v>8.5000000000007958E-2</c:v>
                </c:pt>
                <c:pt idx="3532">
                  <c:v>-3.5000000000003695E-2</c:v>
                </c:pt>
                <c:pt idx="3533">
                  <c:v>-6.7500000000002558E-2</c:v>
                </c:pt>
                <c:pt idx="3534">
                  <c:v>-1.5000000000000568E-2</c:v>
                </c:pt>
                <c:pt idx="3535">
                  <c:v>1.2500000000002842E-2</c:v>
                </c:pt>
                <c:pt idx="3536">
                  <c:v>-9.9999999999980105E-3</c:v>
                </c:pt>
                <c:pt idx="3537">
                  <c:v>3.2499999999991758E-2</c:v>
                </c:pt>
                <c:pt idx="3538">
                  <c:v>7.000000000000739E-2</c:v>
                </c:pt>
                <c:pt idx="3539">
                  <c:v>-6.25E-2</c:v>
                </c:pt>
                <c:pt idx="3540">
                  <c:v>-3.5000000000003695E-2</c:v>
                </c:pt>
                <c:pt idx="3541">
                  <c:v>4.5000000000001705E-2</c:v>
                </c:pt>
                <c:pt idx="3542">
                  <c:v>-4.49999999999946E-2</c:v>
                </c:pt>
                <c:pt idx="3543">
                  <c:v>3.9999999999992042E-2</c:v>
                </c:pt>
                <c:pt idx="3544">
                  <c:v>-4.7499999999999432E-2</c:v>
                </c:pt>
                <c:pt idx="3545">
                  <c:v>4.0000000000006253E-2</c:v>
                </c:pt>
                <c:pt idx="3546">
                  <c:v>-3.7500000000008527E-2</c:v>
                </c:pt>
                <c:pt idx="3547">
                  <c:v>1.2500000000009948E-2</c:v>
                </c:pt>
                <c:pt idx="3548">
                  <c:v>-5.0000000000096634E-3</c:v>
                </c:pt>
                <c:pt idx="3549">
                  <c:v>4.7500000000006537E-2</c:v>
                </c:pt>
                <c:pt idx="3550">
                  <c:v>-2.5000000000005684E-2</c:v>
                </c:pt>
                <c:pt idx="3551">
                  <c:v>0.14500000000000313</c:v>
                </c:pt>
                <c:pt idx="3552">
                  <c:v>-0.16249999999999432</c:v>
                </c:pt>
                <c:pt idx="3553">
                  <c:v>0.17249999999999233</c:v>
                </c:pt>
                <c:pt idx="3554">
                  <c:v>-0.1875</c:v>
                </c:pt>
                <c:pt idx="3555">
                  <c:v>4.7500000000006537E-2</c:v>
                </c:pt>
                <c:pt idx="3556">
                  <c:v>7.4999999999931788E-3</c:v>
                </c:pt>
                <c:pt idx="3557">
                  <c:v>1.0000000000005116E-2</c:v>
                </c:pt>
                <c:pt idx="3558">
                  <c:v>6.2499999999992895E-2</c:v>
                </c:pt>
                <c:pt idx="3559">
                  <c:v>-0.12499999999999289</c:v>
                </c:pt>
                <c:pt idx="3560">
                  <c:v>6.4999999999997726E-2</c:v>
                </c:pt>
                <c:pt idx="3561">
                  <c:v>2.4999999999998579E-2</c:v>
                </c:pt>
                <c:pt idx="3562">
                  <c:v>-2.4999999999977263E-3</c:v>
                </c:pt>
                <c:pt idx="3563">
                  <c:v>3.2499999999998863E-2</c:v>
                </c:pt>
                <c:pt idx="3564">
                  <c:v>-7.9999999999998295E-2</c:v>
                </c:pt>
                <c:pt idx="3565">
                  <c:v>-4.2500000000003979E-2</c:v>
                </c:pt>
                <c:pt idx="3566">
                  <c:v>2.5000000000048317E-3</c:v>
                </c:pt>
                <c:pt idx="3567">
                  <c:v>-7.1054273576010019E-15</c:v>
                </c:pt>
                <c:pt idx="3568">
                  <c:v>3.2500000000005969E-2</c:v>
                </c:pt>
                <c:pt idx="3569">
                  <c:v>0</c:v>
                </c:pt>
                <c:pt idx="3570">
                  <c:v>0.10499999999999687</c:v>
                </c:pt>
                <c:pt idx="3571">
                  <c:v>-9.7499999999996589E-2</c:v>
                </c:pt>
                <c:pt idx="3572">
                  <c:v>-3.2499999999998863E-2</c:v>
                </c:pt>
                <c:pt idx="3573">
                  <c:v>4.9999999999954525E-3</c:v>
                </c:pt>
                <c:pt idx="3574">
                  <c:v>0</c:v>
                </c:pt>
                <c:pt idx="3575">
                  <c:v>-4.9999999999954525E-3</c:v>
                </c:pt>
                <c:pt idx="3576">
                  <c:v>5.2499999999994884E-2</c:v>
                </c:pt>
                <c:pt idx="3577">
                  <c:v>6.5000000000004832E-2</c:v>
                </c:pt>
                <c:pt idx="3578">
                  <c:v>-0.10500000000000398</c:v>
                </c:pt>
                <c:pt idx="3579">
                  <c:v>7.5000000000002842E-3</c:v>
                </c:pt>
                <c:pt idx="3580">
                  <c:v>-2.7499999999996305E-2</c:v>
                </c:pt>
                <c:pt idx="3581">
                  <c:v>3.2499999999991758E-2</c:v>
                </c:pt>
                <c:pt idx="3582">
                  <c:v>-4.9999999999883471E-3</c:v>
                </c:pt>
                <c:pt idx="3583">
                  <c:v>-2.7500000000010516E-2</c:v>
                </c:pt>
                <c:pt idx="3584">
                  <c:v>9.7500000000003695E-2</c:v>
                </c:pt>
                <c:pt idx="3585">
                  <c:v>-9.9999999999980105E-3</c:v>
                </c:pt>
                <c:pt idx="3586">
                  <c:v>-2.0000000000003126E-2</c:v>
                </c:pt>
                <c:pt idx="3587">
                  <c:v>-9.9999999999980105E-3</c:v>
                </c:pt>
                <c:pt idx="3588">
                  <c:v>-7.5000000000002842E-3</c:v>
                </c:pt>
                <c:pt idx="3589">
                  <c:v>-3.7499999999994316E-2</c:v>
                </c:pt>
                <c:pt idx="3590">
                  <c:v>5.499999999999261E-2</c:v>
                </c:pt>
                <c:pt idx="3591">
                  <c:v>1.2500000000002842E-2</c:v>
                </c:pt>
                <c:pt idx="3592">
                  <c:v>-5.7500000000004547E-2</c:v>
                </c:pt>
                <c:pt idx="3593">
                  <c:v>2.2500000000007958E-2</c:v>
                </c:pt>
                <c:pt idx="3594">
                  <c:v>-3.0000000000008242E-2</c:v>
                </c:pt>
                <c:pt idx="3595">
                  <c:v>0.16000000000000369</c:v>
                </c:pt>
                <c:pt idx="3596">
                  <c:v>-0.14249999999999829</c:v>
                </c:pt>
                <c:pt idx="3597">
                  <c:v>-3.5000000000003695E-2</c:v>
                </c:pt>
                <c:pt idx="3598">
                  <c:v>7.7500000000007674E-2</c:v>
                </c:pt>
                <c:pt idx="3599">
                  <c:v>8.4999999999993747E-2</c:v>
                </c:pt>
                <c:pt idx="3600">
                  <c:v>-0.11749999999999972</c:v>
                </c:pt>
                <c:pt idx="3601">
                  <c:v>3.2499999999998863E-2</c:v>
                </c:pt>
                <c:pt idx="3602">
                  <c:v>9.0000000000003411E-2</c:v>
                </c:pt>
                <c:pt idx="3603">
                  <c:v>-0.1425000000000054</c:v>
                </c:pt>
                <c:pt idx="3604">
                  <c:v>-2.7499999999996305E-2</c:v>
                </c:pt>
                <c:pt idx="3605">
                  <c:v>2.5000000000005684E-2</c:v>
                </c:pt>
                <c:pt idx="3606">
                  <c:v>1.2499999999988631E-2</c:v>
                </c:pt>
                <c:pt idx="3607">
                  <c:v>5.0000000000011369E-2</c:v>
                </c:pt>
                <c:pt idx="3608">
                  <c:v>-7.2500000000005116E-2</c:v>
                </c:pt>
                <c:pt idx="3609">
                  <c:v>7.4999999999995737E-2</c:v>
                </c:pt>
                <c:pt idx="3610">
                  <c:v>-3.9999999999999147E-2</c:v>
                </c:pt>
                <c:pt idx="3611">
                  <c:v>-2.9999999999994031E-2</c:v>
                </c:pt>
                <c:pt idx="3612">
                  <c:v>4.7499999999999432E-2</c:v>
                </c:pt>
                <c:pt idx="3613">
                  <c:v>-3.7500000000001421E-2</c:v>
                </c:pt>
                <c:pt idx="3614">
                  <c:v>-5.000000000002558E-3</c:v>
                </c:pt>
                <c:pt idx="3615">
                  <c:v>-2.4999999999977263E-3</c:v>
                </c:pt>
                <c:pt idx="3616">
                  <c:v>-1.0000000000005116E-2</c:v>
                </c:pt>
                <c:pt idx="3617">
                  <c:v>8.00000000000054E-2</c:v>
                </c:pt>
                <c:pt idx="3618">
                  <c:v>-3.9999999999999147E-2</c:v>
                </c:pt>
                <c:pt idx="3619">
                  <c:v>2.7499999999996305E-2</c:v>
                </c:pt>
                <c:pt idx="3620">
                  <c:v>-4.7499999999999432E-2</c:v>
                </c:pt>
                <c:pt idx="3621">
                  <c:v>1.75000000000054E-2</c:v>
                </c:pt>
                <c:pt idx="3622">
                  <c:v>-5.0000000000004263E-2</c:v>
                </c:pt>
                <c:pt idx="3623">
                  <c:v>0.16499999999999915</c:v>
                </c:pt>
                <c:pt idx="3624">
                  <c:v>-0.14500000000000313</c:v>
                </c:pt>
                <c:pt idx="3625">
                  <c:v>-7.4999999999931788E-3</c:v>
                </c:pt>
                <c:pt idx="3626">
                  <c:v>3.9999999999999147E-2</c:v>
                </c:pt>
                <c:pt idx="3627">
                  <c:v>5.7499999999997442E-2</c:v>
                </c:pt>
                <c:pt idx="3628">
                  <c:v>-8.2500000000003126E-2</c:v>
                </c:pt>
                <c:pt idx="3629">
                  <c:v>-7.4999999999931788E-3</c:v>
                </c:pt>
                <c:pt idx="3630">
                  <c:v>1.7499999999998295E-2</c:v>
                </c:pt>
                <c:pt idx="3631">
                  <c:v>9.9999999999980105E-3</c:v>
                </c:pt>
                <c:pt idx="3632">
                  <c:v>3.9999999999999147E-2</c:v>
                </c:pt>
                <c:pt idx="3633">
                  <c:v>-7.5000000000002842E-3</c:v>
                </c:pt>
                <c:pt idx="3634">
                  <c:v>5.250000000000199E-2</c:v>
                </c:pt>
                <c:pt idx="3635">
                  <c:v>-0.125</c:v>
                </c:pt>
                <c:pt idx="3636">
                  <c:v>5.7499999999997442E-2</c:v>
                </c:pt>
                <c:pt idx="3637">
                  <c:v>-4.49999999999946E-2</c:v>
                </c:pt>
                <c:pt idx="3638">
                  <c:v>-1.0000000000005116E-2</c:v>
                </c:pt>
                <c:pt idx="3639">
                  <c:v>1.0000000000005116E-2</c:v>
                </c:pt>
                <c:pt idx="3640">
                  <c:v>0.12999999999999545</c:v>
                </c:pt>
                <c:pt idx="3641">
                  <c:v>-0.13499999999999801</c:v>
                </c:pt>
                <c:pt idx="3642">
                  <c:v>4.7499999999999432E-2</c:v>
                </c:pt>
                <c:pt idx="3643">
                  <c:v>4.9999999999997158E-2</c:v>
                </c:pt>
                <c:pt idx="3644">
                  <c:v>-7.7499999999993463E-2</c:v>
                </c:pt>
                <c:pt idx="3645">
                  <c:v>-2.2500000000007958E-2</c:v>
                </c:pt>
                <c:pt idx="3646">
                  <c:v>7.5000000000073896E-3</c:v>
                </c:pt>
                <c:pt idx="3647">
                  <c:v>0.13749999999999574</c:v>
                </c:pt>
                <c:pt idx="3648">
                  <c:v>-9.7499999999996589E-2</c:v>
                </c:pt>
                <c:pt idx="3649">
                  <c:v>-5.250000000000199E-2</c:v>
                </c:pt>
                <c:pt idx="3650">
                  <c:v>9.9999999999994316E-2</c:v>
                </c:pt>
                <c:pt idx="3651">
                  <c:v>-8.7499999999991473E-2</c:v>
                </c:pt>
                <c:pt idx="3652">
                  <c:v>3.9999999999999147E-2</c:v>
                </c:pt>
                <c:pt idx="3653">
                  <c:v>2.9999999999994031E-2</c:v>
                </c:pt>
                <c:pt idx="3654">
                  <c:v>-8.2499999999996021E-2</c:v>
                </c:pt>
                <c:pt idx="3655">
                  <c:v>-5.000000000002558E-3</c:v>
                </c:pt>
                <c:pt idx="3656">
                  <c:v>7.1054273576010019E-15</c:v>
                </c:pt>
                <c:pt idx="3657">
                  <c:v>3.9999999999992042E-2</c:v>
                </c:pt>
                <c:pt idx="3658">
                  <c:v>6.7500000000002558E-2</c:v>
                </c:pt>
                <c:pt idx="3659">
                  <c:v>-7.249999999999801E-2</c:v>
                </c:pt>
                <c:pt idx="3660">
                  <c:v>-3.5000000000003695E-2</c:v>
                </c:pt>
                <c:pt idx="3661">
                  <c:v>5.7500000000004547E-2</c:v>
                </c:pt>
                <c:pt idx="3662">
                  <c:v>-3.2499999999998863E-2</c:v>
                </c:pt>
                <c:pt idx="3663">
                  <c:v>9.9999999999909051E-3</c:v>
                </c:pt>
                <c:pt idx="3664">
                  <c:v>-1.4999999999993463E-2</c:v>
                </c:pt>
                <c:pt idx="3665">
                  <c:v>3.2499999999998863E-2</c:v>
                </c:pt>
                <c:pt idx="3666">
                  <c:v>-9.9999999999980105E-3</c:v>
                </c:pt>
                <c:pt idx="3667">
                  <c:v>-2.2500000000000853E-2</c:v>
                </c:pt>
                <c:pt idx="3668">
                  <c:v>7.5000000000002842E-3</c:v>
                </c:pt>
                <c:pt idx="3669">
                  <c:v>1.5000000000000568E-2</c:v>
                </c:pt>
                <c:pt idx="3670">
                  <c:v>-2.5000000000048317E-3</c:v>
                </c:pt>
                <c:pt idx="3671">
                  <c:v>0.17500000000000426</c:v>
                </c:pt>
                <c:pt idx="3672">
                  <c:v>-0.17750000000000199</c:v>
                </c:pt>
                <c:pt idx="3673">
                  <c:v>-3.4999999999996589E-2</c:v>
                </c:pt>
                <c:pt idx="3674">
                  <c:v>0.15999999999999659</c:v>
                </c:pt>
                <c:pt idx="3675">
                  <c:v>-0.125</c:v>
                </c:pt>
                <c:pt idx="3676">
                  <c:v>0.10750000000000171</c:v>
                </c:pt>
                <c:pt idx="3677">
                  <c:v>-6.5000000000004832E-2</c:v>
                </c:pt>
                <c:pt idx="3678">
                  <c:v>-7.9999999999991189E-2</c:v>
                </c:pt>
                <c:pt idx="3679">
                  <c:v>7.4999999999931788E-3</c:v>
                </c:pt>
                <c:pt idx="3680">
                  <c:v>0.12000000000000455</c:v>
                </c:pt>
                <c:pt idx="3681">
                  <c:v>-6.7500000000002558E-2</c:v>
                </c:pt>
                <c:pt idx="3682">
                  <c:v>0.11499999999999488</c:v>
                </c:pt>
                <c:pt idx="3683">
                  <c:v>-0.15749999999999176</c:v>
                </c:pt>
                <c:pt idx="3684">
                  <c:v>0.15749999999999886</c:v>
                </c:pt>
                <c:pt idx="3685">
                  <c:v>-0.14000000000000767</c:v>
                </c:pt>
                <c:pt idx="3686">
                  <c:v>-9.9999999999909051E-3</c:v>
                </c:pt>
                <c:pt idx="3687">
                  <c:v>-2.2500000000007958E-2</c:v>
                </c:pt>
                <c:pt idx="3688">
                  <c:v>3.0000000000001137E-2</c:v>
                </c:pt>
                <c:pt idx="3689">
                  <c:v>6.0000000000016485E-2</c:v>
                </c:pt>
                <c:pt idx="3690">
                  <c:v>-5.2500000000023306E-2</c:v>
                </c:pt>
                <c:pt idx="3691">
                  <c:v>-3.2499999999984652E-2</c:v>
                </c:pt>
                <c:pt idx="3692">
                  <c:v>4.9999999999997158E-2</c:v>
                </c:pt>
                <c:pt idx="3693">
                  <c:v>-4.7499999999999432E-2</c:v>
                </c:pt>
                <c:pt idx="3694">
                  <c:v>2.9999999999986926E-2</c:v>
                </c:pt>
                <c:pt idx="3695">
                  <c:v>-1.999999999998181E-2</c:v>
                </c:pt>
                <c:pt idx="3696">
                  <c:v>0.14499999999998181</c:v>
                </c:pt>
                <c:pt idx="3697">
                  <c:v>-9.7499999999982379E-2</c:v>
                </c:pt>
                <c:pt idx="3698">
                  <c:v>5.9999999999988063E-2</c:v>
                </c:pt>
                <c:pt idx="3699">
                  <c:v>9.75000000000108E-2</c:v>
                </c:pt>
                <c:pt idx="3700">
                  <c:v>-0.15500000000001535</c:v>
                </c:pt>
                <c:pt idx="3701">
                  <c:v>0.25250000000001194</c:v>
                </c:pt>
                <c:pt idx="3702">
                  <c:v>-0.3125</c:v>
                </c:pt>
                <c:pt idx="3703">
                  <c:v>0.18500000000000227</c:v>
                </c:pt>
                <c:pt idx="3704">
                  <c:v>-0.19500000000000739</c:v>
                </c:pt>
                <c:pt idx="3705">
                  <c:v>0.14249999999999829</c:v>
                </c:pt>
                <c:pt idx="3706">
                  <c:v>-0.11749999999999261</c:v>
                </c:pt>
                <c:pt idx="3707">
                  <c:v>3.2499999999998863E-2</c:v>
                </c:pt>
                <c:pt idx="3708">
                  <c:v>-3.7500000000008527E-2</c:v>
                </c:pt>
                <c:pt idx="3709">
                  <c:v>-4.9999999999954525E-3</c:v>
                </c:pt>
                <c:pt idx="3710">
                  <c:v>4.2500000000003979E-2</c:v>
                </c:pt>
                <c:pt idx="3711">
                  <c:v>1.5000000000000568E-2</c:v>
                </c:pt>
                <c:pt idx="3712">
                  <c:v>-4.0000000000006253E-2</c:v>
                </c:pt>
                <c:pt idx="3713">
                  <c:v>3.0000000000001137E-2</c:v>
                </c:pt>
                <c:pt idx="3714">
                  <c:v>7.5000000000073896E-3</c:v>
                </c:pt>
                <c:pt idx="3715">
                  <c:v>-7.2500000000005116E-2</c:v>
                </c:pt>
                <c:pt idx="3716">
                  <c:v>2.5000000000005684E-2</c:v>
                </c:pt>
                <c:pt idx="3717">
                  <c:v>5.2499999999994884E-2</c:v>
                </c:pt>
                <c:pt idx="3718">
                  <c:v>1.4999999999986358E-2</c:v>
                </c:pt>
                <c:pt idx="3719">
                  <c:v>4.5000000000015916E-2</c:v>
                </c:pt>
                <c:pt idx="3720">
                  <c:v>4.5000000000001705E-2</c:v>
                </c:pt>
                <c:pt idx="3721">
                  <c:v>-0.13500000000000512</c:v>
                </c:pt>
                <c:pt idx="3722">
                  <c:v>2.2499999999993747E-2</c:v>
                </c:pt>
                <c:pt idx="3723">
                  <c:v>-2.74999999999892E-2</c:v>
                </c:pt>
                <c:pt idx="3724">
                  <c:v>-2.2500000000007958E-2</c:v>
                </c:pt>
                <c:pt idx="3725">
                  <c:v>9.0000000000003411E-2</c:v>
                </c:pt>
                <c:pt idx="3726">
                  <c:v>-4.2499999999989768E-2</c:v>
                </c:pt>
                <c:pt idx="3727">
                  <c:v>2.9999999999986926E-2</c:v>
                </c:pt>
                <c:pt idx="3728">
                  <c:v>-8.7499999999991473E-2</c:v>
                </c:pt>
                <c:pt idx="3729">
                  <c:v>0.16249999999999432</c:v>
                </c:pt>
                <c:pt idx="3730">
                  <c:v>-0.14750000000000796</c:v>
                </c:pt>
                <c:pt idx="3731">
                  <c:v>5.0000000000096634E-3</c:v>
                </c:pt>
                <c:pt idx="3732">
                  <c:v>-1.7499999999998295E-2</c:v>
                </c:pt>
                <c:pt idx="3733">
                  <c:v>6.0000000000002274E-2</c:v>
                </c:pt>
                <c:pt idx="3734">
                  <c:v>-5.2500000000009095E-2</c:v>
                </c:pt>
                <c:pt idx="3735">
                  <c:v>4.9999999999997158E-2</c:v>
                </c:pt>
                <c:pt idx="3736">
                  <c:v>0.21500000000001762</c:v>
                </c:pt>
                <c:pt idx="3737">
                  <c:v>-0.2850000000000108</c:v>
                </c:pt>
                <c:pt idx="3738">
                  <c:v>8.7499999999991473E-2</c:v>
                </c:pt>
                <c:pt idx="3739">
                  <c:v>-1.999999999998181E-2</c:v>
                </c:pt>
                <c:pt idx="3740">
                  <c:v>1.7499999999984084E-2</c:v>
                </c:pt>
                <c:pt idx="3741">
                  <c:v>-5.7499999999990337E-2</c:v>
                </c:pt>
                <c:pt idx="3742">
                  <c:v>-1.2500000000002842E-2</c:v>
                </c:pt>
                <c:pt idx="3743">
                  <c:v>3.2499999999998863E-2</c:v>
                </c:pt>
                <c:pt idx="3744">
                  <c:v>4.9999999999997158E-2</c:v>
                </c:pt>
                <c:pt idx="3745">
                  <c:v>0.13000000000000966</c:v>
                </c:pt>
                <c:pt idx="3746">
                  <c:v>-0.14000000000001478</c:v>
                </c:pt>
                <c:pt idx="3747">
                  <c:v>-8.7499999999991473E-2</c:v>
                </c:pt>
                <c:pt idx="3748">
                  <c:v>7.000000000000739E-2</c:v>
                </c:pt>
                <c:pt idx="3749">
                  <c:v>-1.7500000000012506E-2</c:v>
                </c:pt>
                <c:pt idx="3750">
                  <c:v>2.5000000000005684E-2</c:v>
                </c:pt>
                <c:pt idx="3751">
                  <c:v>0.11749999999999261</c:v>
                </c:pt>
                <c:pt idx="3752">
                  <c:v>-0.13249999999999318</c:v>
                </c:pt>
                <c:pt idx="3753">
                  <c:v>-3.4999999999996589E-2</c:v>
                </c:pt>
                <c:pt idx="3754">
                  <c:v>-7.4999999999931788E-3</c:v>
                </c:pt>
                <c:pt idx="3755">
                  <c:v>4.9999999999982947E-2</c:v>
                </c:pt>
                <c:pt idx="3756">
                  <c:v>0.11000000000001364</c:v>
                </c:pt>
                <c:pt idx="3757">
                  <c:v>6.4999999999983515E-2</c:v>
                </c:pt>
                <c:pt idx="3758">
                  <c:v>-0.23499999999998522</c:v>
                </c:pt>
                <c:pt idx="3759">
                  <c:v>0.17749999999999488</c:v>
                </c:pt>
                <c:pt idx="3760">
                  <c:v>-0.11249999999999716</c:v>
                </c:pt>
                <c:pt idx="3761">
                  <c:v>-5.5000000000006821E-2</c:v>
                </c:pt>
                <c:pt idx="3762">
                  <c:v>4.9999999999997158E-2</c:v>
                </c:pt>
                <c:pt idx="3763">
                  <c:v>8.0000000000012506E-2</c:v>
                </c:pt>
                <c:pt idx="3764">
                  <c:v>0.11499999999999488</c:v>
                </c:pt>
                <c:pt idx="3765">
                  <c:v>-0.21750000000000114</c:v>
                </c:pt>
                <c:pt idx="3766">
                  <c:v>-1.0000000000005116E-2</c:v>
                </c:pt>
                <c:pt idx="3767">
                  <c:v>4.250000000001819E-2</c:v>
                </c:pt>
                <c:pt idx="3768">
                  <c:v>7.4999999999789679E-3</c:v>
                </c:pt>
                <c:pt idx="3769">
                  <c:v>0.2225000000000108</c:v>
                </c:pt>
                <c:pt idx="3770">
                  <c:v>-0.29000000000000625</c:v>
                </c:pt>
                <c:pt idx="3771">
                  <c:v>5.2500000000009095E-2</c:v>
                </c:pt>
                <c:pt idx="3772">
                  <c:v>7.2499999999990905E-2</c:v>
                </c:pt>
                <c:pt idx="3773">
                  <c:v>-5.499999999999261E-2</c:v>
                </c:pt>
                <c:pt idx="3774">
                  <c:v>3.9999999999992042E-2</c:v>
                </c:pt>
                <c:pt idx="3775">
                  <c:v>-0.12999999999999545</c:v>
                </c:pt>
                <c:pt idx="3776">
                  <c:v>0.25750000000000739</c:v>
                </c:pt>
                <c:pt idx="3777">
                  <c:v>-0.14500000000001023</c:v>
                </c:pt>
                <c:pt idx="3778">
                  <c:v>0.18250000000000455</c:v>
                </c:pt>
                <c:pt idx="3779">
                  <c:v>-0.23499999999999943</c:v>
                </c:pt>
                <c:pt idx="3780">
                  <c:v>3.4999999999996589E-2</c:v>
                </c:pt>
                <c:pt idx="3781">
                  <c:v>-1.0000000000005116E-2</c:v>
                </c:pt>
                <c:pt idx="3782">
                  <c:v>-7.9999999999998295E-2</c:v>
                </c:pt>
                <c:pt idx="3783">
                  <c:v>2.0000000000010232E-2</c:v>
                </c:pt>
                <c:pt idx="3784">
                  <c:v>2.4999999999991473E-2</c:v>
                </c:pt>
                <c:pt idx="3785">
                  <c:v>2.2500000000007958E-2</c:v>
                </c:pt>
                <c:pt idx="3786">
                  <c:v>-5.7500000000004547E-2</c:v>
                </c:pt>
                <c:pt idx="3787">
                  <c:v>3.0000000000001137E-2</c:v>
                </c:pt>
                <c:pt idx="3788">
                  <c:v>1.2499999999988631E-2</c:v>
                </c:pt>
                <c:pt idx="3789">
                  <c:v>-4.2499999999989768E-2</c:v>
                </c:pt>
                <c:pt idx="3790">
                  <c:v>0</c:v>
                </c:pt>
                <c:pt idx="3791">
                  <c:v>0.12250000000000227</c:v>
                </c:pt>
                <c:pt idx="3792">
                  <c:v>-2.7500000000003411E-2</c:v>
                </c:pt>
                <c:pt idx="3793">
                  <c:v>-0.10999999999999943</c:v>
                </c:pt>
                <c:pt idx="3794">
                  <c:v>0.37749999999999773</c:v>
                </c:pt>
                <c:pt idx="3795">
                  <c:v>-0.2774999999999892</c:v>
                </c:pt>
                <c:pt idx="3796">
                  <c:v>-5.0000000000096634E-3</c:v>
                </c:pt>
                <c:pt idx="3797">
                  <c:v>9.9999999999994316E-2</c:v>
                </c:pt>
                <c:pt idx="3798">
                  <c:v>-0.17499999999998295</c:v>
                </c:pt>
                <c:pt idx="3799">
                  <c:v>-1.2500000000017053E-2</c:v>
                </c:pt>
                <c:pt idx="3800">
                  <c:v>0.21000000000000796</c:v>
                </c:pt>
                <c:pt idx="3801">
                  <c:v>-0.1875</c:v>
                </c:pt>
                <c:pt idx="3802">
                  <c:v>4.9999999999954525E-3</c:v>
                </c:pt>
                <c:pt idx="3803">
                  <c:v>0.16250000000000853</c:v>
                </c:pt>
                <c:pt idx="3804">
                  <c:v>-0.11500000000000909</c:v>
                </c:pt>
                <c:pt idx="3805">
                  <c:v>0.2850000000000108</c:v>
                </c:pt>
                <c:pt idx="3806">
                  <c:v>-0.3475000000000108</c:v>
                </c:pt>
                <c:pt idx="3807">
                  <c:v>6.0000000000002274E-2</c:v>
                </c:pt>
                <c:pt idx="3808">
                  <c:v>-2.2499999999993747E-2</c:v>
                </c:pt>
                <c:pt idx="3809">
                  <c:v>-1.0000000000005116E-2</c:v>
                </c:pt>
                <c:pt idx="3810">
                  <c:v>7.7500000000000568E-2</c:v>
                </c:pt>
                <c:pt idx="3811">
                  <c:v>9.9999999999994316E-2</c:v>
                </c:pt>
                <c:pt idx="3812">
                  <c:v>-0.19249999999999545</c:v>
                </c:pt>
                <c:pt idx="3813">
                  <c:v>-1.9999999999996021E-2</c:v>
                </c:pt>
                <c:pt idx="3814">
                  <c:v>-5.0000000000096634E-3</c:v>
                </c:pt>
                <c:pt idx="3815">
                  <c:v>0.12500000000001421</c:v>
                </c:pt>
                <c:pt idx="3816">
                  <c:v>0.10499999999998977</c:v>
                </c:pt>
                <c:pt idx="3817">
                  <c:v>4.5000000000001705E-2</c:v>
                </c:pt>
                <c:pt idx="3818">
                  <c:v>-0.25</c:v>
                </c:pt>
                <c:pt idx="3819">
                  <c:v>5.5000000000006821E-2</c:v>
                </c:pt>
                <c:pt idx="3820">
                  <c:v>-1.7500000000012506E-2</c:v>
                </c:pt>
                <c:pt idx="3821">
                  <c:v>-2.2499999999993747E-2</c:v>
                </c:pt>
                <c:pt idx="3822">
                  <c:v>-3.2499999999998863E-2</c:v>
                </c:pt>
                <c:pt idx="3823">
                  <c:v>5.2500000000009095E-2</c:v>
                </c:pt>
                <c:pt idx="3824">
                  <c:v>0.12499999999998579</c:v>
                </c:pt>
                <c:pt idx="3825">
                  <c:v>0.19500000000000739</c:v>
                </c:pt>
                <c:pt idx="3826">
                  <c:v>-0.24750000000000227</c:v>
                </c:pt>
                <c:pt idx="3827">
                  <c:v>9.7499999999996589E-2</c:v>
                </c:pt>
                <c:pt idx="3828">
                  <c:v>-0.11749999999999261</c:v>
                </c:pt>
                <c:pt idx="3829">
                  <c:v>-5.5000000000006821E-2</c:v>
                </c:pt>
                <c:pt idx="3830">
                  <c:v>-6.4999999999997726E-2</c:v>
                </c:pt>
                <c:pt idx="3831">
                  <c:v>0.15500000000000114</c:v>
                </c:pt>
                <c:pt idx="3832">
                  <c:v>-0.13250000000000739</c:v>
                </c:pt>
                <c:pt idx="3833">
                  <c:v>5.0000000000096634E-3</c:v>
                </c:pt>
                <c:pt idx="3834">
                  <c:v>7.2499999999990905E-2</c:v>
                </c:pt>
                <c:pt idx="3835">
                  <c:v>-4.7499999999985221E-2</c:v>
                </c:pt>
                <c:pt idx="3836">
                  <c:v>-2.5000000000019895E-2</c:v>
                </c:pt>
                <c:pt idx="3837">
                  <c:v>0.17000000000001592</c:v>
                </c:pt>
                <c:pt idx="3838">
                  <c:v>-5.0000000000096634E-3</c:v>
                </c:pt>
                <c:pt idx="3839">
                  <c:v>-0.13999999999998636</c:v>
                </c:pt>
                <c:pt idx="3840">
                  <c:v>0.51999999999998181</c:v>
                </c:pt>
                <c:pt idx="3841">
                  <c:v>-0.31749999999998124</c:v>
                </c:pt>
                <c:pt idx="3842">
                  <c:v>4.2499999999989768E-2</c:v>
                </c:pt>
                <c:pt idx="3843">
                  <c:v>-0.29000000000000625</c:v>
                </c:pt>
                <c:pt idx="3844">
                  <c:v>0.25000000000001421</c:v>
                </c:pt>
                <c:pt idx="3845">
                  <c:v>-0.24750000000001648</c:v>
                </c:pt>
                <c:pt idx="3846">
                  <c:v>9.75000000000108E-2</c:v>
                </c:pt>
                <c:pt idx="3847">
                  <c:v>-3.7499999999994316E-2</c:v>
                </c:pt>
                <c:pt idx="3848">
                  <c:v>-1.0000000000005116E-2</c:v>
                </c:pt>
                <c:pt idx="3849">
                  <c:v>-1.4210854715202004E-14</c:v>
                </c:pt>
                <c:pt idx="3850">
                  <c:v>-2.2499999999979536E-2</c:v>
                </c:pt>
                <c:pt idx="3851">
                  <c:v>-1.5000000000014779E-2</c:v>
                </c:pt>
                <c:pt idx="3852">
                  <c:v>0.13000000000000966</c:v>
                </c:pt>
                <c:pt idx="3853">
                  <c:v>-0.14750000000000796</c:v>
                </c:pt>
                <c:pt idx="3854">
                  <c:v>0.23250000000001592</c:v>
                </c:pt>
                <c:pt idx="3855">
                  <c:v>-0.20750000000002444</c:v>
                </c:pt>
                <c:pt idx="3856">
                  <c:v>2.2500000000022169E-2</c:v>
                </c:pt>
                <c:pt idx="3857">
                  <c:v>2.2499999999993747E-2</c:v>
                </c:pt>
                <c:pt idx="3858">
                  <c:v>5.2499999999994884E-2</c:v>
                </c:pt>
                <c:pt idx="3859">
                  <c:v>-0.10250000000000625</c:v>
                </c:pt>
                <c:pt idx="3860">
                  <c:v>8.0000000000012506E-2</c:v>
                </c:pt>
                <c:pt idx="3861">
                  <c:v>-7.2500000000005116E-2</c:v>
                </c:pt>
                <c:pt idx="3862">
                  <c:v>3.7500000000008527E-2</c:v>
                </c:pt>
                <c:pt idx="3863">
                  <c:v>1.2499999999988631E-2</c:v>
                </c:pt>
                <c:pt idx="3864">
                  <c:v>-3.7499999999994316E-2</c:v>
                </c:pt>
                <c:pt idx="3865">
                  <c:v>-3.50000000000108E-2</c:v>
                </c:pt>
                <c:pt idx="3866">
                  <c:v>0.10000000000002274</c:v>
                </c:pt>
                <c:pt idx="3867">
                  <c:v>-8.7500000000019895E-2</c:v>
                </c:pt>
                <c:pt idx="3868">
                  <c:v>0.10500000000000398</c:v>
                </c:pt>
                <c:pt idx="3869">
                  <c:v>0.13000000000000966</c:v>
                </c:pt>
                <c:pt idx="3870">
                  <c:v>-0.10500000000001819</c:v>
                </c:pt>
                <c:pt idx="3871">
                  <c:v>-4.9999999999982947E-2</c:v>
                </c:pt>
                <c:pt idx="3872">
                  <c:v>-8.7500000000005684E-2</c:v>
                </c:pt>
                <c:pt idx="3873">
                  <c:v>4.2500000000003979E-2</c:v>
                </c:pt>
                <c:pt idx="3874">
                  <c:v>-1.7500000000012506E-2</c:v>
                </c:pt>
                <c:pt idx="3875">
                  <c:v>4.0000000000006253E-2</c:v>
                </c:pt>
                <c:pt idx="3876">
                  <c:v>1.2500000000002842E-2</c:v>
                </c:pt>
                <c:pt idx="3877">
                  <c:v>0.3125</c:v>
                </c:pt>
                <c:pt idx="3878">
                  <c:v>-0.10750000000000171</c:v>
                </c:pt>
                <c:pt idx="3879">
                  <c:v>-0.23250000000000171</c:v>
                </c:pt>
                <c:pt idx="3880">
                  <c:v>-2.74999999999892E-2</c:v>
                </c:pt>
                <c:pt idx="3881">
                  <c:v>0.20499999999998408</c:v>
                </c:pt>
                <c:pt idx="3882">
                  <c:v>-0.14749999999999375</c:v>
                </c:pt>
                <c:pt idx="3883">
                  <c:v>-5.2499999999994884E-2</c:v>
                </c:pt>
                <c:pt idx="3884">
                  <c:v>9.4999999999998863E-2</c:v>
                </c:pt>
                <c:pt idx="3885">
                  <c:v>-1.5000000000000568E-2</c:v>
                </c:pt>
                <c:pt idx="3886">
                  <c:v>2.74999999999892E-2</c:v>
                </c:pt>
                <c:pt idx="3887">
                  <c:v>-0.10249999999999204</c:v>
                </c:pt>
                <c:pt idx="3888">
                  <c:v>0.14000000000000057</c:v>
                </c:pt>
                <c:pt idx="3889">
                  <c:v>-8.4999999999993747E-2</c:v>
                </c:pt>
                <c:pt idx="3890">
                  <c:v>-9.75000000000108E-2</c:v>
                </c:pt>
                <c:pt idx="3891">
                  <c:v>-2.4999999999977263E-3</c:v>
                </c:pt>
                <c:pt idx="3892">
                  <c:v>0.11250000000001137</c:v>
                </c:pt>
                <c:pt idx="3893">
                  <c:v>-6.7500000000009663E-2</c:v>
                </c:pt>
                <c:pt idx="3894">
                  <c:v>3.9999999999992042E-2</c:v>
                </c:pt>
                <c:pt idx="3895">
                  <c:v>0.22750000000000625</c:v>
                </c:pt>
                <c:pt idx="3896">
                  <c:v>0.14500000000001023</c:v>
                </c:pt>
                <c:pt idx="3897">
                  <c:v>-0.43500000000000227</c:v>
                </c:pt>
                <c:pt idx="3898">
                  <c:v>0.14749999999999375</c:v>
                </c:pt>
                <c:pt idx="3899">
                  <c:v>-0.15500000000000114</c:v>
                </c:pt>
                <c:pt idx="3900">
                  <c:v>0.65749999999999886</c:v>
                </c:pt>
                <c:pt idx="3901">
                  <c:v>-0.44499999999999318</c:v>
                </c:pt>
                <c:pt idx="3902">
                  <c:v>-0.16750000000000398</c:v>
                </c:pt>
                <c:pt idx="3903">
                  <c:v>5.9999999999988063E-2</c:v>
                </c:pt>
                <c:pt idx="3904">
                  <c:v>4.250000000001819E-2</c:v>
                </c:pt>
                <c:pt idx="3905">
                  <c:v>-8.5000000000007958E-2</c:v>
                </c:pt>
                <c:pt idx="3906">
                  <c:v>4.0000000000006253E-2</c:v>
                </c:pt>
                <c:pt idx="3907">
                  <c:v>6.9999999999993179E-2</c:v>
                </c:pt>
                <c:pt idx="3908">
                  <c:v>-0.18500000000000227</c:v>
                </c:pt>
                <c:pt idx="3909">
                  <c:v>0.28750000000000853</c:v>
                </c:pt>
                <c:pt idx="3910">
                  <c:v>-0.12749999999999773</c:v>
                </c:pt>
                <c:pt idx="3911">
                  <c:v>-0.15500000000001535</c:v>
                </c:pt>
                <c:pt idx="3912">
                  <c:v>0.59000000000001762</c:v>
                </c:pt>
                <c:pt idx="3913">
                  <c:v>-0.47000000000001307</c:v>
                </c:pt>
                <c:pt idx="3914">
                  <c:v>-0.11249999999999716</c:v>
                </c:pt>
                <c:pt idx="3915">
                  <c:v>0.12749999999999773</c:v>
                </c:pt>
                <c:pt idx="3916">
                  <c:v>0.20000000000000284</c:v>
                </c:pt>
                <c:pt idx="3917">
                  <c:v>0.11250000000001137</c:v>
                </c:pt>
                <c:pt idx="3918">
                  <c:v>-0.4450000000000216</c:v>
                </c:pt>
                <c:pt idx="3919">
                  <c:v>0.12500000000001421</c:v>
                </c:pt>
                <c:pt idx="3920">
                  <c:v>-9.9999999999994316E-2</c:v>
                </c:pt>
                <c:pt idx="3921">
                  <c:v>-2.2500000000007958E-2</c:v>
                </c:pt>
                <c:pt idx="3922">
                  <c:v>0.17999999999999261</c:v>
                </c:pt>
                <c:pt idx="3923">
                  <c:v>-0.13749999999998863</c:v>
                </c:pt>
                <c:pt idx="3924">
                  <c:v>-4.0000000000006253E-2</c:v>
                </c:pt>
                <c:pt idx="3925">
                  <c:v>0.12000000000000455</c:v>
                </c:pt>
                <c:pt idx="3926">
                  <c:v>-0.125</c:v>
                </c:pt>
                <c:pt idx="3927">
                  <c:v>0.27999999999998693</c:v>
                </c:pt>
                <c:pt idx="3928">
                  <c:v>-0.11249999999998295</c:v>
                </c:pt>
                <c:pt idx="3929">
                  <c:v>-0.15750000000001307</c:v>
                </c:pt>
                <c:pt idx="3930">
                  <c:v>0.21250000000000568</c:v>
                </c:pt>
                <c:pt idx="3931">
                  <c:v>-0.10249999999999204</c:v>
                </c:pt>
                <c:pt idx="3932">
                  <c:v>-6.0000000000016485E-2</c:v>
                </c:pt>
                <c:pt idx="3933">
                  <c:v>-2.9999999999986926E-2</c:v>
                </c:pt>
                <c:pt idx="3934">
                  <c:v>0.13750000000000284</c:v>
                </c:pt>
                <c:pt idx="3935">
                  <c:v>0.51749999999998408</c:v>
                </c:pt>
                <c:pt idx="3936">
                  <c:v>-0.66499999999999204</c:v>
                </c:pt>
                <c:pt idx="3937">
                  <c:v>0.24750000000000227</c:v>
                </c:pt>
                <c:pt idx="3938">
                  <c:v>0.30250000000000909</c:v>
                </c:pt>
                <c:pt idx="3939">
                  <c:v>-0.58250000000001023</c:v>
                </c:pt>
                <c:pt idx="3940">
                  <c:v>0.21749999999998693</c:v>
                </c:pt>
                <c:pt idx="3941">
                  <c:v>-0.13249999999997897</c:v>
                </c:pt>
                <c:pt idx="3942">
                  <c:v>-4.7500000000013642E-2</c:v>
                </c:pt>
                <c:pt idx="3943">
                  <c:v>4.2500000000003979E-2</c:v>
                </c:pt>
                <c:pt idx="3944">
                  <c:v>0.10000000000000853</c:v>
                </c:pt>
                <c:pt idx="3945">
                  <c:v>-0.12000000000000455</c:v>
                </c:pt>
                <c:pt idx="3946">
                  <c:v>5.7499999999990337E-2</c:v>
                </c:pt>
                <c:pt idx="3947">
                  <c:v>0.37500000000001421</c:v>
                </c:pt>
                <c:pt idx="3948">
                  <c:v>0.41999999999998749</c:v>
                </c:pt>
                <c:pt idx="3949">
                  <c:v>-0.72749999999999204</c:v>
                </c:pt>
                <c:pt idx="3950">
                  <c:v>-1.5000000000000568E-2</c:v>
                </c:pt>
                <c:pt idx="3951">
                  <c:v>-2.2500000000007958E-2</c:v>
                </c:pt>
                <c:pt idx="3952">
                  <c:v>-9.4999999999984652E-2</c:v>
                </c:pt>
                <c:pt idx="3953">
                  <c:v>0.17999999999999261</c:v>
                </c:pt>
                <c:pt idx="3954">
                  <c:v>8.7499999999991473E-2</c:v>
                </c:pt>
                <c:pt idx="3955">
                  <c:v>-4.4999999999987494E-2</c:v>
                </c:pt>
                <c:pt idx="3956">
                  <c:v>-0.25750000000000739</c:v>
                </c:pt>
                <c:pt idx="3957">
                  <c:v>0.53499999999999659</c:v>
                </c:pt>
                <c:pt idx="3958">
                  <c:v>-1.4999999999986358E-2</c:v>
                </c:pt>
                <c:pt idx="3959">
                  <c:v>-0.50500000000000966</c:v>
                </c:pt>
                <c:pt idx="3960">
                  <c:v>0.26250000000000284</c:v>
                </c:pt>
                <c:pt idx="3961">
                  <c:v>0.54749999999998522</c:v>
                </c:pt>
                <c:pt idx="3962">
                  <c:v>-0.54499999999998749</c:v>
                </c:pt>
                <c:pt idx="3963">
                  <c:v>0.50000000000001421</c:v>
                </c:pt>
                <c:pt idx="3964">
                  <c:v>-0.79000000000002046</c:v>
                </c:pt>
                <c:pt idx="3965">
                  <c:v>0.22500000000000853</c:v>
                </c:pt>
                <c:pt idx="3966">
                  <c:v>0.28000000000000114</c:v>
                </c:pt>
                <c:pt idx="3967">
                  <c:v>-0.48250000000000171</c:v>
                </c:pt>
                <c:pt idx="3968">
                  <c:v>4.4999999999987494E-2</c:v>
                </c:pt>
                <c:pt idx="3969">
                  <c:v>4.7500000000013642E-2</c:v>
                </c:pt>
                <c:pt idx="3970">
                  <c:v>-5.2499999999994884E-2</c:v>
                </c:pt>
                <c:pt idx="3971">
                  <c:v>4.4999999999987494E-2</c:v>
                </c:pt>
                <c:pt idx="3972">
                  <c:v>-0.10999999999999943</c:v>
                </c:pt>
                <c:pt idx="3973">
                  <c:v>0.21750000000001535</c:v>
                </c:pt>
                <c:pt idx="3974">
                  <c:v>2.2499999999979536E-2</c:v>
                </c:pt>
                <c:pt idx="3975">
                  <c:v>-1.4999999999986358E-2</c:v>
                </c:pt>
                <c:pt idx="3976">
                  <c:v>-0.21000000000000796</c:v>
                </c:pt>
                <c:pt idx="3977">
                  <c:v>6.7500000000009663E-2</c:v>
                </c:pt>
                <c:pt idx="3978">
                  <c:v>0.44499999999999318</c:v>
                </c:pt>
                <c:pt idx="3979">
                  <c:v>-0.31000000000000227</c:v>
                </c:pt>
                <c:pt idx="3980">
                  <c:v>-0.20249999999998636</c:v>
                </c:pt>
                <c:pt idx="3981">
                  <c:v>0.22249999999998238</c:v>
                </c:pt>
                <c:pt idx="3982">
                  <c:v>0.4725000000000108</c:v>
                </c:pt>
                <c:pt idx="3983">
                  <c:v>-0.57750000000000057</c:v>
                </c:pt>
                <c:pt idx="3984">
                  <c:v>2.9999999999986926E-2</c:v>
                </c:pt>
                <c:pt idx="3985">
                  <c:v>-0.11249999999998295</c:v>
                </c:pt>
                <c:pt idx="3986">
                  <c:v>9.9999999999909051E-3</c:v>
                </c:pt>
                <c:pt idx="3987">
                  <c:v>0.25499999999999545</c:v>
                </c:pt>
                <c:pt idx="3988">
                  <c:v>9.5000000000013074E-2</c:v>
                </c:pt>
                <c:pt idx="3989">
                  <c:v>4.7499999999999432E-2</c:v>
                </c:pt>
                <c:pt idx="3990">
                  <c:v>0.37499999999998579</c:v>
                </c:pt>
                <c:pt idx="3991">
                  <c:v>-0.78499999999998238</c:v>
                </c:pt>
                <c:pt idx="3992">
                  <c:v>0.44249999999998124</c:v>
                </c:pt>
                <c:pt idx="3993">
                  <c:v>-0.48249999999998749</c:v>
                </c:pt>
                <c:pt idx="3994">
                  <c:v>1.5725000000000051</c:v>
                </c:pt>
                <c:pt idx="3995">
                  <c:v>-1.4325000000000188</c:v>
                </c:pt>
                <c:pt idx="3996">
                  <c:v>-2.9999999999986926E-2</c:v>
                </c:pt>
                <c:pt idx="3997">
                  <c:v>0.20250000000000057</c:v>
                </c:pt>
                <c:pt idx="3998">
                  <c:v>-0.18999999999999773</c:v>
                </c:pt>
                <c:pt idx="3999">
                  <c:v>-2.0000000000010232E-2</c:v>
                </c:pt>
                <c:pt idx="4000">
                  <c:v>-7.4999999999931788E-3</c:v>
                </c:pt>
                <c:pt idx="4001">
                  <c:v>0.43249999999999034</c:v>
                </c:pt>
                <c:pt idx="4002">
                  <c:v>-0.52249999999999375</c:v>
                </c:pt>
                <c:pt idx="4003">
                  <c:v>0.50750000000000739</c:v>
                </c:pt>
                <c:pt idx="4004">
                  <c:v>-1.7499999999998295E-2</c:v>
                </c:pt>
                <c:pt idx="4005">
                  <c:v>0.39999999999999147</c:v>
                </c:pt>
                <c:pt idx="4006">
                  <c:v>-0.86750000000000682</c:v>
                </c:pt>
                <c:pt idx="4007">
                  <c:v>0.18750000000001421</c:v>
                </c:pt>
                <c:pt idx="4008">
                  <c:v>4.2499999999989768E-2</c:v>
                </c:pt>
                <c:pt idx="4009">
                  <c:v>-0.19999999999998863</c:v>
                </c:pt>
                <c:pt idx="4010">
                  <c:v>2.74999999999892E-2</c:v>
                </c:pt>
                <c:pt idx="4011">
                  <c:v>0.29500000000000171</c:v>
                </c:pt>
                <c:pt idx="4012">
                  <c:v>-0.34000000000000341</c:v>
                </c:pt>
                <c:pt idx="4013">
                  <c:v>0.29000000000000625</c:v>
                </c:pt>
                <c:pt idx="4014">
                  <c:v>0.31499999999999773</c:v>
                </c:pt>
                <c:pt idx="4015">
                  <c:v>4.7499999999999432E-2</c:v>
                </c:pt>
                <c:pt idx="4016">
                  <c:v>-0.55249999999999488</c:v>
                </c:pt>
                <c:pt idx="4017">
                  <c:v>0.38750000000000284</c:v>
                </c:pt>
                <c:pt idx="4018">
                  <c:v>0.28999999999999204</c:v>
                </c:pt>
                <c:pt idx="4019">
                  <c:v>-0.60999999999999943</c:v>
                </c:pt>
                <c:pt idx="4020">
                  <c:v>4.0000000000006253E-2</c:v>
                </c:pt>
                <c:pt idx="4021">
                  <c:v>7.4999999999931788E-3</c:v>
                </c:pt>
                <c:pt idx="4022">
                  <c:v>-0.26749999999999829</c:v>
                </c:pt>
                <c:pt idx="4023">
                  <c:v>0.46999999999999886</c:v>
                </c:pt>
                <c:pt idx="4024">
                  <c:v>-0.44750000000000512</c:v>
                </c:pt>
                <c:pt idx="4025">
                  <c:v>6.7500000000009663E-2</c:v>
                </c:pt>
                <c:pt idx="4026">
                  <c:v>0.51999999999999602</c:v>
                </c:pt>
                <c:pt idx="4027">
                  <c:v>-0.17749999999999488</c:v>
                </c:pt>
                <c:pt idx="4028">
                  <c:v>-0.31750000000000966</c:v>
                </c:pt>
                <c:pt idx="4029">
                  <c:v>-9.9999999999909051E-3</c:v>
                </c:pt>
                <c:pt idx="4030">
                  <c:v>7.4999999999988631E-2</c:v>
                </c:pt>
                <c:pt idx="4031">
                  <c:v>-7.9999999999984084E-2</c:v>
                </c:pt>
                <c:pt idx="4032">
                  <c:v>0.24999999999998579</c:v>
                </c:pt>
                <c:pt idx="4033">
                  <c:v>-9.7499999999996589E-2</c:v>
                </c:pt>
                <c:pt idx="4034">
                  <c:v>0.33750000000000568</c:v>
                </c:pt>
                <c:pt idx="4035">
                  <c:v>0.23250000000000171</c:v>
                </c:pt>
                <c:pt idx="4036">
                  <c:v>-0.80000000000001137</c:v>
                </c:pt>
                <c:pt idx="4037">
                  <c:v>0.70250000000000057</c:v>
                </c:pt>
                <c:pt idx="4038">
                  <c:v>-1.999999999998181E-2</c:v>
                </c:pt>
                <c:pt idx="4039">
                  <c:v>-0.31000000000001648</c:v>
                </c:pt>
                <c:pt idx="4040">
                  <c:v>1.3075000000000045</c:v>
                </c:pt>
                <c:pt idx="4041">
                  <c:v>-1.585000000000008</c:v>
                </c:pt>
                <c:pt idx="4042">
                  <c:v>-3.4999999999982379E-2</c:v>
                </c:pt>
                <c:pt idx="4043">
                  <c:v>1.1474999999999795</c:v>
                </c:pt>
                <c:pt idx="4044">
                  <c:v>0.11250000000001137</c:v>
                </c:pt>
                <c:pt idx="4045">
                  <c:v>-0.95000000000000284</c:v>
                </c:pt>
                <c:pt idx="4046">
                  <c:v>0.46500000000000341</c:v>
                </c:pt>
                <c:pt idx="4047">
                  <c:v>2.2499999999993747E-2</c:v>
                </c:pt>
                <c:pt idx="4048">
                  <c:v>-0.70499999999998408</c:v>
                </c:pt>
                <c:pt idx="4049">
                  <c:v>0.66999999999998749</c:v>
                </c:pt>
                <c:pt idx="4050">
                  <c:v>-0.67500000000001137</c:v>
                </c:pt>
                <c:pt idx="4051">
                  <c:v>4.5000000000015916E-2</c:v>
                </c:pt>
                <c:pt idx="4052">
                  <c:v>1.9625000000000057</c:v>
                </c:pt>
                <c:pt idx="4053">
                  <c:v>-1.9750000000000227</c:v>
                </c:pt>
                <c:pt idx="4054">
                  <c:v>1.5000000000014779E-2</c:v>
                </c:pt>
                <c:pt idx="4055">
                  <c:v>0.23250000000001592</c:v>
                </c:pt>
                <c:pt idx="4056">
                  <c:v>-0.26000000000001933</c:v>
                </c:pt>
                <c:pt idx="4057">
                  <c:v>0.24000000000000909</c:v>
                </c:pt>
                <c:pt idx="4058">
                  <c:v>0.26499999999998636</c:v>
                </c:pt>
                <c:pt idx="4059">
                  <c:v>-0.35499999999998977</c:v>
                </c:pt>
                <c:pt idx="4060">
                  <c:v>-0.22750000000002046</c:v>
                </c:pt>
                <c:pt idx="4061">
                  <c:v>1.6175000000000352</c:v>
                </c:pt>
                <c:pt idx="4062">
                  <c:v>-1.0600000000000307</c:v>
                </c:pt>
                <c:pt idx="4063">
                  <c:v>1.6000000000000227</c:v>
                </c:pt>
                <c:pt idx="4064">
                  <c:v>-2.2475000000000307</c:v>
                </c:pt>
                <c:pt idx="4065">
                  <c:v>0.35000000000002274</c:v>
                </c:pt>
                <c:pt idx="4066">
                  <c:v>0.64250000000001251</c:v>
                </c:pt>
                <c:pt idx="4067">
                  <c:v>-0.49000000000000909</c:v>
                </c:pt>
                <c:pt idx="4068">
                  <c:v>1.6074999999999875</c:v>
                </c:pt>
                <c:pt idx="4069">
                  <c:v>-1.710000000000008</c:v>
                </c:pt>
                <c:pt idx="4070">
                  <c:v>2.0775000000000148</c:v>
                </c:pt>
                <c:pt idx="4071">
                  <c:v>-1.3924999999999841</c:v>
                </c:pt>
                <c:pt idx="4072">
                  <c:v>-0.5075000000000216</c:v>
                </c:pt>
                <c:pt idx="4073">
                  <c:v>4.250000000001819E-2</c:v>
                </c:pt>
                <c:pt idx="4074">
                  <c:v>5.8849999999999909</c:v>
                </c:pt>
                <c:pt idx="4075">
                  <c:v>-1.6675000000000182</c:v>
                </c:pt>
                <c:pt idx="4076">
                  <c:v>-4.2799999999999727</c:v>
                </c:pt>
                <c:pt idx="4077">
                  <c:v>4.9874999999999829</c:v>
                </c:pt>
                <c:pt idx="4078">
                  <c:v>-3.4724999999999966</c:v>
                </c:pt>
                <c:pt idx="4079">
                  <c:v>-0.46500000000000341</c:v>
                </c:pt>
                <c:pt idx="4080">
                  <c:v>0.48250000000001592</c:v>
                </c:pt>
                <c:pt idx="4081">
                  <c:v>-2.0950000000000273</c:v>
                </c:pt>
                <c:pt idx="4082">
                  <c:v>0.87750000000002615</c:v>
                </c:pt>
                <c:pt idx="4083">
                  <c:v>1.7124999999999773</c:v>
                </c:pt>
                <c:pt idx="4084">
                  <c:v>-0.71249999999997726</c:v>
                </c:pt>
                <c:pt idx="4085">
                  <c:v>-1.5150000000000148</c:v>
                </c:pt>
                <c:pt idx="4086">
                  <c:v>-0.22999999999998977</c:v>
                </c:pt>
                <c:pt idx="4087">
                  <c:v>2.7649999999999864</c:v>
                </c:pt>
                <c:pt idx="4088">
                  <c:v>-1.3624999999999829</c:v>
                </c:pt>
                <c:pt idx="4089">
                  <c:v>8.1499999999999773</c:v>
                </c:pt>
                <c:pt idx="4090">
                  <c:v>-9.4624999999999773</c:v>
                </c:pt>
                <c:pt idx="4091">
                  <c:v>4.2499999999989768E-2</c:v>
                </c:pt>
                <c:pt idx="4092">
                  <c:v>7.5825000000000102</c:v>
                </c:pt>
                <c:pt idx="4093">
                  <c:v>-6.7950000000000159</c:v>
                </c:pt>
                <c:pt idx="4094">
                  <c:v>-0.75999999999999091</c:v>
                </c:pt>
                <c:pt idx="4095">
                  <c:v>3.9099999999999966</c:v>
                </c:pt>
                <c:pt idx="4096">
                  <c:v>9.3449999999999989</c:v>
                </c:pt>
                <c:pt idx="4097">
                  <c:v>-0.50249999999999773</c:v>
                </c:pt>
                <c:pt idx="4098">
                  <c:v>-12.625</c:v>
                </c:pt>
                <c:pt idx="4099">
                  <c:v>8.5825000000000102</c:v>
                </c:pt>
                <c:pt idx="4100">
                  <c:v>-5.1800000000000352</c:v>
                </c:pt>
                <c:pt idx="4101">
                  <c:v>399.61500000000007</c:v>
                </c:pt>
                <c:pt idx="4102">
                  <c:v>-90.955000000000041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7-425A-B436-02958C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Volume'!$D$4:$D$95868</c:f>
              <c:numCache>
                <c:formatCode>0</c:formatCode>
                <c:ptCount val="95865"/>
                <c:pt idx="0">
                  <c:v>0</c:v>
                </c:pt>
                <c:pt idx="1">
                  <c:v>0</c:v>
                </c:pt>
                <c:pt idx="2">
                  <c:v>-0.52250000000000008</c:v>
                </c:pt>
                <c:pt idx="3">
                  <c:v>3.2500000000000084E-2</c:v>
                </c:pt>
                <c:pt idx="4">
                  <c:v>5.0000000000000155E-2</c:v>
                </c:pt>
                <c:pt idx="5">
                  <c:v>-8.7500000000000022E-2</c:v>
                </c:pt>
                <c:pt idx="6">
                  <c:v>-5.0000000000000155E-2</c:v>
                </c:pt>
                <c:pt idx="7">
                  <c:v>7.7499999999999902E-2</c:v>
                </c:pt>
                <c:pt idx="8">
                  <c:v>3.0000000000000138E-2</c:v>
                </c:pt>
                <c:pt idx="9">
                  <c:v>-5.7499999999999885E-2</c:v>
                </c:pt>
                <c:pt idx="10">
                  <c:v>-2.2500000000000187E-2</c:v>
                </c:pt>
                <c:pt idx="11">
                  <c:v>-2.0000000000000018E-2</c:v>
                </c:pt>
                <c:pt idx="12">
                  <c:v>-3.2499999999999751E-2</c:v>
                </c:pt>
                <c:pt idx="13">
                  <c:v>2.7499999999999858E-2</c:v>
                </c:pt>
                <c:pt idx="14">
                  <c:v>3.2499999999999751E-2</c:v>
                </c:pt>
                <c:pt idx="15">
                  <c:v>-2.7499999999999858E-2</c:v>
                </c:pt>
                <c:pt idx="16">
                  <c:v>-1.9999999999999796E-2</c:v>
                </c:pt>
                <c:pt idx="17">
                  <c:v>0</c:v>
                </c:pt>
                <c:pt idx="18">
                  <c:v>-2.2499999999999964E-2</c:v>
                </c:pt>
                <c:pt idx="19">
                  <c:v>-2.4999999999999467E-3</c:v>
                </c:pt>
                <c:pt idx="20">
                  <c:v>9.9999999999997868E-3</c:v>
                </c:pt>
                <c:pt idx="21">
                  <c:v>-5.0000000000001155E-3</c:v>
                </c:pt>
                <c:pt idx="22">
                  <c:v>1.7500000000000071E-2</c:v>
                </c:pt>
                <c:pt idx="23">
                  <c:v>1.2500000000000178E-2</c:v>
                </c:pt>
                <c:pt idx="24">
                  <c:v>-2.0000000000000018E-2</c:v>
                </c:pt>
                <c:pt idx="25">
                  <c:v>-1.0000000000000231E-2</c:v>
                </c:pt>
                <c:pt idx="26">
                  <c:v>1.5000000000000124E-2</c:v>
                </c:pt>
                <c:pt idx="27">
                  <c:v>4.0000000000000036E-2</c:v>
                </c:pt>
                <c:pt idx="28">
                  <c:v>2.0000000000000018E-2</c:v>
                </c:pt>
                <c:pt idx="29">
                  <c:v>-2.4999999999999911E-2</c:v>
                </c:pt>
                <c:pt idx="30">
                  <c:v>-1.7500000000000293E-2</c:v>
                </c:pt>
                <c:pt idx="31">
                  <c:v>-1.7500000000000071E-2</c:v>
                </c:pt>
                <c:pt idx="32">
                  <c:v>-7.4999999999996181E-3</c:v>
                </c:pt>
                <c:pt idx="33">
                  <c:v>1.2500000000000178E-2</c:v>
                </c:pt>
                <c:pt idx="34">
                  <c:v>7.4999999999996181E-3</c:v>
                </c:pt>
                <c:pt idx="35">
                  <c:v>1.4999999999999902E-2</c:v>
                </c:pt>
                <c:pt idx="36">
                  <c:v>-1.499999999999968E-2</c:v>
                </c:pt>
                <c:pt idx="37">
                  <c:v>-2.5000000000000133E-2</c:v>
                </c:pt>
                <c:pt idx="38">
                  <c:v>-2.5000000000001688E-3</c:v>
                </c:pt>
                <c:pt idx="39">
                  <c:v>-1.2499999999999956E-2</c:v>
                </c:pt>
                <c:pt idx="40">
                  <c:v>-4.9999999999998934E-3</c:v>
                </c:pt>
                <c:pt idx="41">
                  <c:v>1.7500000000000071E-2</c:v>
                </c:pt>
                <c:pt idx="42">
                  <c:v>1.7499999999999849E-2</c:v>
                </c:pt>
                <c:pt idx="43">
                  <c:v>-4.9999999999998934E-3</c:v>
                </c:pt>
                <c:pt idx="44">
                  <c:v>-1.9999999999999796E-2</c:v>
                </c:pt>
                <c:pt idx="45">
                  <c:v>7.4999999999998401E-3</c:v>
                </c:pt>
                <c:pt idx="46">
                  <c:v>2.2499999999999742E-2</c:v>
                </c:pt>
                <c:pt idx="47">
                  <c:v>2.4999999999999911E-2</c:v>
                </c:pt>
                <c:pt idx="48">
                  <c:v>3.0000000000000249E-2</c:v>
                </c:pt>
                <c:pt idx="49">
                  <c:v>-2.9999999999999805E-2</c:v>
                </c:pt>
                <c:pt idx="50">
                  <c:v>-1.2500000000000178E-2</c:v>
                </c:pt>
                <c:pt idx="51">
                  <c:v>2.7499999999999858E-2</c:v>
                </c:pt>
                <c:pt idx="52">
                  <c:v>-3.2499999999999973E-2</c:v>
                </c:pt>
                <c:pt idx="53">
                  <c:v>-2.9999999999999805E-2</c:v>
                </c:pt>
                <c:pt idx="54">
                  <c:v>2.2204460492503131E-16</c:v>
                </c:pt>
                <c:pt idx="55">
                  <c:v>7.4999999999998401E-3</c:v>
                </c:pt>
                <c:pt idx="56">
                  <c:v>2.4999999999997247E-3</c:v>
                </c:pt>
                <c:pt idx="57">
                  <c:v>2.4999999999999467E-3</c:v>
                </c:pt>
                <c:pt idx="58">
                  <c:v>1.7500000000000071E-2</c:v>
                </c:pt>
                <c:pt idx="59">
                  <c:v>-9.9999999999997868E-3</c:v>
                </c:pt>
                <c:pt idx="60">
                  <c:v>-7.4999999999998401E-3</c:v>
                </c:pt>
                <c:pt idx="61">
                  <c:v>1.9999999999999796E-2</c:v>
                </c:pt>
                <c:pt idx="62">
                  <c:v>2.4999999999997247E-3</c:v>
                </c:pt>
                <c:pt idx="63">
                  <c:v>-2.2499999999999964E-2</c:v>
                </c:pt>
                <c:pt idx="64">
                  <c:v>-1.9999999999999796E-2</c:v>
                </c:pt>
                <c:pt idx="65">
                  <c:v>2.2500000000000187E-2</c:v>
                </c:pt>
                <c:pt idx="66">
                  <c:v>2.7499999999999858E-2</c:v>
                </c:pt>
                <c:pt idx="67">
                  <c:v>-1.0000000000000231E-2</c:v>
                </c:pt>
                <c:pt idx="68">
                  <c:v>-9.9999999999997868E-3</c:v>
                </c:pt>
                <c:pt idx="69">
                  <c:v>-1.4999999999999902E-2</c:v>
                </c:pt>
                <c:pt idx="70">
                  <c:v>-1.5000000000000124E-2</c:v>
                </c:pt>
                <c:pt idx="71">
                  <c:v>5.0000000000001155E-3</c:v>
                </c:pt>
                <c:pt idx="72">
                  <c:v>2.4999999999999467E-3</c:v>
                </c:pt>
                <c:pt idx="73">
                  <c:v>2.4999999999997247E-3</c:v>
                </c:pt>
                <c:pt idx="74">
                  <c:v>4.9999999999998934E-3</c:v>
                </c:pt>
                <c:pt idx="75">
                  <c:v>-1.2499999999999734E-2</c:v>
                </c:pt>
                <c:pt idx="76">
                  <c:v>-7.4999999999998401E-3</c:v>
                </c:pt>
                <c:pt idx="77">
                  <c:v>2.4999999999997247E-3</c:v>
                </c:pt>
                <c:pt idx="78">
                  <c:v>-7.4999999999998401E-3</c:v>
                </c:pt>
                <c:pt idx="79">
                  <c:v>-2.4999999999997247E-3</c:v>
                </c:pt>
                <c:pt idx="80">
                  <c:v>1.2499999999999734E-2</c:v>
                </c:pt>
                <c:pt idx="81">
                  <c:v>9.9999999999997868E-3</c:v>
                </c:pt>
                <c:pt idx="82">
                  <c:v>-7.4999999999998401E-3</c:v>
                </c:pt>
                <c:pt idx="83">
                  <c:v>-7.4999999999998401E-3</c:v>
                </c:pt>
                <c:pt idx="84">
                  <c:v>2.4999999999999467E-3</c:v>
                </c:pt>
                <c:pt idx="85">
                  <c:v>7.5000000000000622E-3</c:v>
                </c:pt>
                <c:pt idx="86">
                  <c:v>1.2499999999999956E-2</c:v>
                </c:pt>
                <c:pt idx="87">
                  <c:v>7.4999999999998401E-3</c:v>
                </c:pt>
                <c:pt idx="88">
                  <c:v>-4.9999999999998934E-3</c:v>
                </c:pt>
                <c:pt idx="89">
                  <c:v>1.2499999999999956E-2</c:v>
                </c:pt>
                <c:pt idx="90">
                  <c:v>9.9999999999997868E-3</c:v>
                </c:pt>
                <c:pt idx="91">
                  <c:v>-3.2499999999999973E-2</c:v>
                </c:pt>
                <c:pt idx="92">
                  <c:v>-2.4999999999999689E-2</c:v>
                </c:pt>
                <c:pt idx="93">
                  <c:v>7.5000000000000622E-3</c:v>
                </c:pt>
                <c:pt idx="94">
                  <c:v>7.4999999999996181E-3</c:v>
                </c:pt>
                <c:pt idx="95">
                  <c:v>-5.0000000000001155E-3</c:v>
                </c:pt>
                <c:pt idx="96">
                  <c:v>7.5000000000002842E-3</c:v>
                </c:pt>
                <c:pt idx="97">
                  <c:v>1.2500000000000178E-2</c:v>
                </c:pt>
                <c:pt idx="98">
                  <c:v>-1.0000000000000231E-2</c:v>
                </c:pt>
                <c:pt idx="99">
                  <c:v>7.4999999999998401E-3</c:v>
                </c:pt>
                <c:pt idx="100">
                  <c:v>2.0000000000000462E-2</c:v>
                </c:pt>
                <c:pt idx="101">
                  <c:v>-1.7499999999999627E-2</c:v>
                </c:pt>
                <c:pt idx="102">
                  <c:v>-2.2500000000000409E-2</c:v>
                </c:pt>
                <c:pt idx="103">
                  <c:v>4.4999999999999485E-2</c:v>
                </c:pt>
                <c:pt idx="104">
                  <c:v>4.750000000000032E-2</c:v>
                </c:pt>
                <c:pt idx="105">
                  <c:v>-4.4999999999999485E-2</c:v>
                </c:pt>
                <c:pt idx="106">
                  <c:v>-5.0000000000000266E-2</c:v>
                </c:pt>
                <c:pt idx="107">
                  <c:v>-2.5000000000003908E-3</c:v>
                </c:pt>
                <c:pt idx="108">
                  <c:v>2.4999999999999467E-3</c:v>
                </c:pt>
                <c:pt idx="109">
                  <c:v>-2.4999999999999467E-3</c:v>
                </c:pt>
                <c:pt idx="110">
                  <c:v>2.4999999999999467E-3</c:v>
                </c:pt>
                <c:pt idx="111">
                  <c:v>2.4999999999999467E-3</c:v>
                </c:pt>
                <c:pt idx="112">
                  <c:v>-4.9999999999998934E-3</c:v>
                </c:pt>
                <c:pt idx="113">
                  <c:v>0</c:v>
                </c:pt>
                <c:pt idx="114">
                  <c:v>0</c:v>
                </c:pt>
                <c:pt idx="115">
                  <c:v>-2.4999999999995026E-3</c:v>
                </c:pt>
                <c:pt idx="116">
                  <c:v>2.5000000000003908E-3</c:v>
                </c:pt>
                <c:pt idx="117">
                  <c:v>1.9999999999999574E-2</c:v>
                </c:pt>
                <c:pt idx="118">
                  <c:v>1.499999999999968E-2</c:v>
                </c:pt>
                <c:pt idx="119">
                  <c:v>-2.0000000000000018E-2</c:v>
                </c:pt>
                <c:pt idx="120">
                  <c:v>-1.5000000000000124E-2</c:v>
                </c:pt>
                <c:pt idx="121">
                  <c:v>2.4999999999999467E-3</c:v>
                </c:pt>
                <c:pt idx="122">
                  <c:v>4.9999999999998934E-3</c:v>
                </c:pt>
                <c:pt idx="123">
                  <c:v>5.0000000000003375E-3</c:v>
                </c:pt>
                <c:pt idx="124">
                  <c:v>-2.4999999999995026E-3</c:v>
                </c:pt>
                <c:pt idx="125">
                  <c:v>-4.4408920985006262E-16</c:v>
                </c:pt>
                <c:pt idx="126">
                  <c:v>-4.4408920985006262E-16</c:v>
                </c:pt>
                <c:pt idx="127">
                  <c:v>-2.4999999999999467E-3</c:v>
                </c:pt>
                <c:pt idx="128">
                  <c:v>-2.4999999999999467E-3</c:v>
                </c:pt>
                <c:pt idx="129">
                  <c:v>7.5000000000002842E-3</c:v>
                </c:pt>
                <c:pt idx="130">
                  <c:v>2.5000000000000355E-2</c:v>
                </c:pt>
                <c:pt idx="131">
                  <c:v>4.9999999999998934E-3</c:v>
                </c:pt>
                <c:pt idx="132">
                  <c:v>-2.0000000000000462E-2</c:v>
                </c:pt>
                <c:pt idx="133">
                  <c:v>-1.2500000000000178E-2</c:v>
                </c:pt>
                <c:pt idx="134">
                  <c:v>-7.4999999999998401E-3</c:v>
                </c:pt>
                <c:pt idx="135">
                  <c:v>2.5000000000003908E-3</c:v>
                </c:pt>
                <c:pt idx="136">
                  <c:v>7.5000000000002842E-3</c:v>
                </c:pt>
                <c:pt idx="137">
                  <c:v>-2.5000000000003908E-3</c:v>
                </c:pt>
                <c:pt idx="138">
                  <c:v>4.9999999999998934E-3</c:v>
                </c:pt>
                <c:pt idx="139">
                  <c:v>7.5000000000002842E-3</c:v>
                </c:pt>
                <c:pt idx="140">
                  <c:v>-5.0000000000003375E-3</c:v>
                </c:pt>
                <c:pt idx="141">
                  <c:v>-7.5000000000002842E-3</c:v>
                </c:pt>
                <c:pt idx="142">
                  <c:v>1.0000000000000231E-2</c:v>
                </c:pt>
                <c:pt idx="143">
                  <c:v>1.0000000000000231E-2</c:v>
                </c:pt>
                <c:pt idx="144">
                  <c:v>-9.9999999999997868E-3</c:v>
                </c:pt>
                <c:pt idx="145">
                  <c:v>9.9999999999997868E-3</c:v>
                </c:pt>
                <c:pt idx="146">
                  <c:v>1.2499999999999734E-2</c:v>
                </c:pt>
                <c:pt idx="147">
                  <c:v>-1.9999999999999574E-2</c:v>
                </c:pt>
                <c:pt idx="148">
                  <c:v>-1.5000000000000124E-2</c:v>
                </c:pt>
                <c:pt idx="149">
                  <c:v>-5.0000000000003375E-3</c:v>
                </c:pt>
                <c:pt idx="150">
                  <c:v>0</c:v>
                </c:pt>
                <c:pt idx="151">
                  <c:v>1.2500000000000178E-2</c:v>
                </c:pt>
                <c:pt idx="152">
                  <c:v>2.5000000000003908E-3</c:v>
                </c:pt>
                <c:pt idx="153">
                  <c:v>-7.5000000000002842E-3</c:v>
                </c:pt>
                <c:pt idx="154">
                  <c:v>4.9999999999998934E-3</c:v>
                </c:pt>
                <c:pt idx="155">
                  <c:v>1.5000000000000124E-2</c:v>
                </c:pt>
                <c:pt idx="156">
                  <c:v>9.9999999999997868E-3</c:v>
                </c:pt>
                <c:pt idx="157">
                  <c:v>-2.4999999999999467E-3</c:v>
                </c:pt>
                <c:pt idx="158">
                  <c:v>-1.7500000000000071E-2</c:v>
                </c:pt>
                <c:pt idx="159">
                  <c:v>-2.0000000000000018E-2</c:v>
                </c:pt>
                <c:pt idx="160">
                  <c:v>-2.4999999999999467E-3</c:v>
                </c:pt>
                <c:pt idx="161">
                  <c:v>3.2500000000000195E-2</c:v>
                </c:pt>
                <c:pt idx="162">
                  <c:v>2.5000000000000355E-2</c:v>
                </c:pt>
                <c:pt idx="163">
                  <c:v>-1.5000000000000568E-2</c:v>
                </c:pt>
                <c:pt idx="164">
                  <c:v>-1.5000000000000568E-2</c:v>
                </c:pt>
                <c:pt idx="165">
                  <c:v>1.2500000000000622E-2</c:v>
                </c:pt>
                <c:pt idx="166">
                  <c:v>2.5000000000000355E-2</c:v>
                </c:pt>
                <c:pt idx="167">
                  <c:v>-5.0000000000003375E-3</c:v>
                </c:pt>
                <c:pt idx="168">
                  <c:v>-2.4999999999999911E-2</c:v>
                </c:pt>
                <c:pt idx="169">
                  <c:v>-2.2499999999999964E-2</c:v>
                </c:pt>
                <c:pt idx="170">
                  <c:v>-7.5000000000002842E-3</c:v>
                </c:pt>
                <c:pt idx="171">
                  <c:v>2.0000000000000018E-2</c:v>
                </c:pt>
                <c:pt idx="172">
                  <c:v>1.2500000000000178E-2</c:v>
                </c:pt>
                <c:pt idx="173">
                  <c:v>-2.0000000000000018E-2</c:v>
                </c:pt>
                <c:pt idx="174">
                  <c:v>-1.2499999999999734E-2</c:v>
                </c:pt>
                <c:pt idx="175">
                  <c:v>7.5000000000002842E-3</c:v>
                </c:pt>
                <c:pt idx="176">
                  <c:v>-5.0000000000003375E-3</c:v>
                </c:pt>
                <c:pt idx="177">
                  <c:v>-5.0000000000003375E-3</c:v>
                </c:pt>
                <c:pt idx="178">
                  <c:v>2.4999999999999467E-3</c:v>
                </c:pt>
                <c:pt idx="179">
                  <c:v>0</c:v>
                </c:pt>
                <c:pt idx="180">
                  <c:v>0</c:v>
                </c:pt>
                <c:pt idx="181">
                  <c:v>2.5000000000003908E-3</c:v>
                </c:pt>
                <c:pt idx="182">
                  <c:v>2.5000000000003908E-3</c:v>
                </c:pt>
                <c:pt idx="183">
                  <c:v>-2.5000000000003908E-3</c:v>
                </c:pt>
                <c:pt idx="184">
                  <c:v>-4.4408920985006262E-16</c:v>
                </c:pt>
                <c:pt idx="185">
                  <c:v>0</c:v>
                </c:pt>
                <c:pt idx="186">
                  <c:v>0</c:v>
                </c:pt>
                <c:pt idx="187">
                  <c:v>7.5000000000002842E-3</c:v>
                </c:pt>
                <c:pt idx="188">
                  <c:v>2.5000000000003908E-3</c:v>
                </c:pt>
                <c:pt idx="189">
                  <c:v>-7.5000000000002842E-3</c:v>
                </c:pt>
                <c:pt idx="190">
                  <c:v>-5.0000000000003375E-3</c:v>
                </c:pt>
                <c:pt idx="191">
                  <c:v>0</c:v>
                </c:pt>
                <c:pt idx="192">
                  <c:v>2.5000000000003908E-3</c:v>
                </c:pt>
                <c:pt idx="193">
                  <c:v>2.5000000000003908E-3</c:v>
                </c:pt>
                <c:pt idx="194">
                  <c:v>9.9999999999993427E-3</c:v>
                </c:pt>
                <c:pt idx="195">
                  <c:v>9.9999999999997868E-3</c:v>
                </c:pt>
                <c:pt idx="196">
                  <c:v>-9.9999999999993427E-3</c:v>
                </c:pt>
                <c:pt idx="197">
                  <c:v>-1.0000000000000231E-2</c:v>
                </c:pt>
                <c:pt idx="198">
                  <c:v>-2.5000000000003908E-3</c:v>
                </c:pt>
                <c:pt idx="199">
                  <c:v>-2.4999999999999467E-3</c:v>
                </c:pt>
                <c:pt idx="200">
                  <c:v>1.0000000000000231E-2</c:v>
                </c:pt>
                <c:pt idx="201">
                  <c:v>1.0000000000000231E-2</c:v>
                </c:pt>
                <c:pt idx="202">
                  <c:v>-1.0000000000000231E-2</c:v>
                </c:pt>
                <c:pt idx="203">
                  <c:v>4.9999999999998934E-3</c:v>
                </c:pt>
                <c:pt idx="204">
                  <c:v>1.7500000000000071E-2</c:v>
                </c:pt>
                <c:pt idx="205">
                  <c:v>-4.9999999999998934E-3</c:v>
                </c:pt>
                <c:pt idx="206">
                  <c:v>-4.9999999999998934E-3</c:v>
                </c:pt>
                <c:pt idx="207">
                  <c:v>-2.5000000000003908E-3</c:v>
                </c:pt>
                <c:pt idx="208">
                  <c:v>-2.4999999999999467E-3</c:v>
                </c:pt>
                <c:pt idx="209">
                  <c:v>2.5000000000003908E-3</c:v>
                </c:pt>
                <c:pt idx="210">
                  <c:v>-7.5000000000002842E-3</c:v>
                </c:pt>
                <c:pt idx="211">
                  <c:v>-7.5000000000002842E-3</c:v>
                </c:pt>
                <c:pt idx="212">
                  <c:v>7.5000000000002842E-3</c:v>
                </c:pt>
                <c:pt idx="213">
                  <c:v>1.0000000000000231E-2</c:v>
                </c:pt>
                <c:pt idx="214">
                  <c:v>-7.5000000000002842E-3</c:v>
                </c:pt>
                <c:pt idx="215">
                  <c:v>-1.7500000000000071E-2</c:v>
                </c:pt>
                <c:pt idx="216">
                  <c:v>-2.4999999999999467E-3</c:v>
                </c:pt>
                <c:pt idx="217">
                  <c:v>4.9999999999998934E-3</c:v>
                </c:pt>
                <c:pt idx="218">
                  <c:v>5.0000000000003375E-3</c:v>
                </c:pt>
                <c:pt idx="219">
                  <c:v>5.0000000000003375E-3</c:v>
                </c:pt>
                <c:pt idx="220">
                  <c:v>-2.5000000000003908E-3</c:v>
                </c:pt>
                <c:pt idx="221">
                  <c:v>-4.4408920985006262E-16</c:v>
                </c:pt>
                <c:pt idx="222">
                  <c:v>2.5000000000003908E-3</c:v>
                </c:pt>
                <c:pt idx="223">
                  <c:v>4.4408920985006262E-16</c:v>
                </c:pt>
                <c:pt idx="224">
                  <c:v>-4.4408920985006262E-16</c:v>
                </c:pt>
                <c:pt idx="225">
                  <c:v>-4.4408920985006262E-16</c:v>
                </c:pt>
                <c:pt idx="226">
                  <c:v>-7.4999999999998401E-3</c:v>
                </c:pt>
                <c:pt idx="227">
                  <c:v>-9.9999999999997868E-3</c:v>
                </c:pt>
                <c:pt idx="228">
                  <c:v>5.0000000000003375E-3</c:v>
                </c:pt>
                <c:pt idx="229">
                  <c:v>7.5000000000002842E-3</c:v>
                </c:pt>
                <c:pt idx="230">
                  <c:v>-5.0000000000003375E-3</c:v>
                </c:pt>
                <c:pt idx="231">
                  <c:v>4.9999999999994493E-3</c:v>
                </c:pt>
                <c:pt idx="232">
                  <c:v>9.9999999999997868E-3</c:v>
                </c:pt>
                <c:pt idx="233">
                  <c:v>-7.4999999999998401E-3</c:v>
                </c:pt>
                <c:pt idx="234">
                  <c:v>-2.4999999999995026E-3</c:v>
                </c:pt>
                <c:pt idx="235">
                  <c:v>5.0000000000003375E-3</c:v>
                </c:pt>
                <c:pt idx="236">
                  <c:v>-5.0000000000003375E-3</c:v>
                </c:pt>
                <c:pt idx="237">
                  <c:v>-5.0000000000003375E-3</c:v>
                </c:pt>
                <c:pt idx="238">
                  <c:v>-2.4999999999999467E-3</c:v>
                </c:pt>
                <c:pt idx="239">
                  <c:v>2.4999999999999467E-3</c:v>
                </c:pt>
                <c:pt idx="240">
                  <c:v>7.5000000000002842E-3</c:v>
                </c:pt>
                <c:pt idx="241">
                  <c:v>4.4408920985006262E-16</c:v>
                </c:pt>
                <c:pt idx="242">
                  <c:v>4.9999999999994493E-3</c:v>
                </c:pt>
                <c:pt idx="243">
                  <c:v>2.4999999999999467E-2</c:v>
                </c:pt>
                <c:pt idx="244">
                  <c:v>2.0000000000000462E-2</c:v>
                </c:pt>
                <c:pt idx="245">
                  <c:v>-1.7499999999999627E-2</c:v>
                </c:pt>
                <c:pt idx="246">
                  <c:v>-2.0000000000000018E-2</c:v>
                </c:pt>
                <c:pt idx="247">
                  <c:v>0</c:v>
                </c:pt>
                <c:pt idx="248">
                  <c:v>-1.0000000000000231E-2</c:v>
                </c:pt>
                <c:pt idx="249">
                  <c:v>-1.2500000000000178E-2</c:v>
                </c:pt>
                <c:pt idx="250">
                  <c:v>2.4999999999999467E-3</c:v>
                </c:pt>
                <c:pt idx="251">
                  <c:v>7.4999999999998401E-3</c:v>
                </c:pt>
                <c:pt idx="252">
                  <c:v>2.7500000000000302E-2</c:v>
                </c:pt>
                <c:pt idx="253">
                  <c:v>2.2500000000000409E-2</c:v>
                </c:pt>
                <c:pt idx="254">
                  <c:v>-3.0000000000000249E-2</c:v>
                </c:pt>
                <c:pt idx="255">
                  <c:v>-1.5000000000000124E-2</c:v>
                </c:pt>
                <c:pt idx="256">
                  <c:v>1.5000000000000124E-2</c:v>
                </c:pt>
                <c:pt idx="257">
                  <c:v>2.4999999999999467E-3</c:v>
                </c:pt>
                <c:pt idx="258">
                  <c:v>-2.4999999999999467E-3</c:v>
                </c:pt>
                <c:pt idx="259">
                  <c:v>0</c:v>
                </c:pt>
                <c:pt idx="260">
                  <c:v>-2.4999999999999467E-3</c:v>
                </c:pt>
                <c:pt idx="261">
                  <c:v>-1.7500000000000071E-2</c:v>
                </c:pt>
                <c:pt idx="262">
                  <c:v>-1.0000000000000231E-2</c:v>
                </c:pt>
                <c:pt idx="263">
                  <c:v>4.9999999999998934E-3</c:v>
                </c:pt>
                <c:pt idx="264">
                  <c:v>0</c:v>
                </c:pt>
                <c:pt idx="265">
                  <c:v>7.5000000000002842E-3</c:v>
                </c:pt>
                <c:pt idx="266">
                  <c:v>2.2500000000000409E-2</c:v>
                </c:pt>
                <c:pt idx="267">
                  <c:v>4.9999999999998934E-3</c:v>
                </c:pt>
                <c:pt idx="268">
                  <c:v>-1.5000000000000568E-2</c:v>
                </c:pt>
                <c:pt idx="269">
                  <c:v>-1.5000000000000124E-2</c:v>
                </c:pt>
                <c:pt idx="270">
                  <c:v>-7.4999999999998401E-3</c:v>
                </c:pt>
                <c:pt idx="271">
                  <c:v>1.0000000000000231E-2</c:v>
                </c:pt>
                <c:pt idx="272">
                  <c:v>7.5000000000002842E-3</c:v>
                </c:pt>
                <c:pt idx="273">
                  <c:v>-1.2500000000000178E-2</c:v>
                </c:pt>
                <c:pt idx="274">
                  <c:v>-1.2500000000000178E-2</c:v>
                </c:pt>
                <c:pt idx="275">
                  <c:v>0</c:v>
                </c:pt>
                <c:pt idx="276">
                  <c:v>1.7500000000000071E-2</c:v>
                </c:pt>
                <c:pt idx="277">
                  <c:v>2.7500000000000302E-2</c:v>
                </c:pt>
                <c:pt idx="278">
                  <c:v>2.4999999999999467E-3</c:v>
                </c:pt>
                <c:pt idx="279">
                  <c:v>-2.5000000000000355E-2</c:v>
                </c:pt>
                <c:pt idx="280">
                  <c:v>-1.2500000000000178E-2</c:v>
                </c:pt>
                <c:pt idx="281">
                  <c:v>7.4999999999998401E-3</c:v>
                </c:pt>
                <c:pt idx="282">
                  <c:v>1.0000000000000231E-2</c:v>
                </c:pt>
                <c:pt idx="283">
                  <c:v>4.4408920985006262E-16</c:v>
                </c:pt>
                <c:pt idx="284">
                  <c:v>-1.5000000000000124E-2</c:v>
                </c:pt>
                <c:pt idx="285">
                  <c:v>-5.0000000000003375E-3</c:v>
                </c:pt>
                <c:pt idx="286">
                  <c:v>4.9999999999998934E-3</c:v>
                </c:pt>
                <c:pt idx="287">
                  <c:v>-2.4999999999995026E-3</c:v>
                </c:pt>
                <c:pt idx="288">
                  <c:v>4.4408920985006262E-16</c:v>
                </c:pt>
                <c:pt idx="289">
                  <c:v>4.9999999999994493E-3</c:v>
                </c:pt>
                <c:pt idx="290">
                  <c:v>7.4999999999998401E-3</c:v>
                </c:pt>
                <c:pt idx="291">
                  <c:v>5.0000000000003375E-3</c:v>
                </c:pt>
                <c:pt idx="292">
                  <c:v>-7.5000000000002842E-3</c:v>
                </c:pt>
                <c:pt idx="293">
                  <c:v>-1.0000000000000231E-2</c:v>
                </c:pt>
                <c:pt idx="294">
                  <c:v>7.5000000000002842E-3</c:v>
                </c:pt>
                <c:pt idx="295">
                  <c:v>1.0000000000000231E-2</c:v>
                </c:pt>
                <c:pt idx="296">
                  <c:v>-1.0000000000000231E-2</c:v>
                </c:pt>
                <c:pt idx="297">
                  <c:v>-4.4408920985006262E-16</c:v>
                </c:pt>
                <c:pt idx="298">
                  <c:v>1.0000000000000231E-2</c:v>
                </c:pt>
                <c:pt idx="299">
                  <c:v>-1.2499999999999289E-2</c:v>
                </c:pt>
                <c:pt idx="300">
                  <c:v>-5.0000000000003375E-3</c:v>
                </c:pt>
                <c:pt idx="301">
                  <c:v>7.499999999999396E-3</c:v>
                </c:pt>
                <c:pt idx="302">
                  <c:v>-9.9999999999997868E-3</c:v>
                </c:pt>
                <c:pt idx="303">
                  <c:v>-7.4999999999998401E-3</c:v>
                </c:pt>
                <c:pt idx="304">
                  <c:v>1.2500000000000178E-2</c:v>
                </c:pt>
                <c:pt idx="305">
                  <c:v>1.5000000000000124E-2</c:v>
                </c:pt>
                <c:pt idx="306">
                  <c:v>-5.0000000000003375E-3</c:v>
                </c:pt>
                <c:pt idx="307">
                  <c:v>-2.4999999999999467E-3</c:v>
                </c:pt>
                <c:pt idx="308">
                  <c:v>2.2499999999999964E-2</c:v>
                </c:pt>
                <c:pt idx="309">
                  <c:v>-4.4408920985006262E-16</c:v>
                </c:pt>
                <c:pt idx="310">
                  <c:v>-1.499999999999968E-2</c:v>
                </c:pt>
                <c:pt idx="311">
                  <c:v>7.5000000000007283E-3</c:v>
                </c:pt>
                <c:pt idx="312">
                  <c:v>-2.4999999999999467E-3</c:v>
                </c:pt>
                <c:pt idx="313">
                  <c:v>-1.5000000000000568E-2</c:v>
                </c:pt>
                <c:pt idx="314">
                  <c:v>-7.5000000000002842E-3</c:v>
                </c:pt>
                <c:pt idx="315">
                  <c:v>2.4999999999999467E-3</c:v>
                </c:pt>
                <c:pt idx="316">
                  <c:v>2.4999999999999467E-3</c:v>
                </c:pt>
                <c:pt idx="317">
                  <c:v>5.0000000000003375E-3</c:v>
                </c:pt>
                <c:pt idx="318">
                  <c:v>7.5000000000002842E-3</c:v>
                </c:pt>
                <c:pt idx="319">
                  <c:v>-1.2500000000000178E-2</c:v>
                </c:pt>
                <c:pt idx="320">
                  <c:v>-1.2500000000000178E-2</c:v>
                </c:pt>
                <c:pt idx="321">
                  <c:v>5.0000000000003375E-3</c:v>
                </c:pt>
                <c:pt idx="322">
                  <c:v>7.5000000000002842E-3</c:v>
                </c:pt>
                <c:pt idx="323">
                  <c:v>-2.5000000000003908E-3</c:v>
                </c:pt>
                <c:pt idx="324">
                  <c:v>-5.0000000000003375E-3</c:v>
                </c:pt>
                <c:pt idx="325">
                  <c:v>1.0000000000000231E-2</c:v>
                </c:pt>
                <c:pt idx="326">
                  <c:v>1.0000000000000231E-2</c:v>
                </c:pt>
                <c:pt idx="327">
                  <c:v>-1.0000000000000231E-2</c:v>
                </c:pt>
                <c:pt idx="328">
                  <c:v>-1.2500000000000178E-2</c:v>
                </c:pt>
                <c:pt idx="329">
                  <c:v>0</c:v>
                </c:pt>
                <c:pt idx="330">
                  <c:v>7.4999999999998401E-3</c:v>
                </c:pt>
                <c:pt idx="331">
                  <c:v>1.0000000000000231E-2</c:v>
                </c:pt>
                <c:pt idx="332">
                  <c:v>2.5000000000003908E-3</c:v>
                </c:pt>
                <c:pt idx="333">
                  <c:v>-2.5000000000003908E-3</c:v>
                </c:pt>
                <c:pt idx="334">
                  <c:v>1.7499999999999627E-2</c:v>
                </c:pt>
                <c:pt idx="335">
                  <c:v>1.7500000000000515E-2</c:v>
                </c:pt>
                <c:pt idx="336">
                  <c:v>-9.9999999999997868E-3</c:v>
                </c:pt>
                <c:pt idx="337">
                  <c:v>-1.2500000000000178E-2</c:v>
                </c:pt>
                <c:pt idx="338">
                  <c:v>-7.4999999999998401E-3</c:v>
                </c:pt>
                <c:pt idx="339">
                  <c:v>-5.0000000000003375E-3</c:v>
                </c:pt>
                <c:pt idx="340">
                  <c:v>2.4999999999999467E-3</c:v>
                </c:pt>
                <c:pt idx="341">
                  <c:v>-2.4999999999995026E-3</c:v>
                </c:pt>
                <c:pt idx="342">
                  <c:v>-1.0000000000000231E-2</c:v>
                </c:pt>
                <c:pt idx="343">
                  <c:v>-4.4408920985006262E-16</c:v>
                </c:pt>
                <c:pt idx="344">
                  <c:v>4.9999999999998934E-3</c:v>
                </c:pt>
                <c:pt idx="345">
                  <c:v>5.0000000000003375E-3</c:v>
                </c:pt>
                <c:pt idx="346">
                  <c:v>7.5000000000002842E-3</c:v>
                </c:pt>
                <c:pt idx="347">
                  <c:v>-7.5000000000002842E-3</c:v>
                </c:pt>
                <c:pt idx="348">
                  <c:v>-1.2500000000000178E-2</c:v>
                </c:pt>
                <c:pt idx="349">
                  <c:v>-2.4999999999995026E-3</c:v>
                </c:pt>
                <c:pt idx="350">
                  <c:v>-2.4999999999995026E-3</c:v>
                </c:pt>
                <c:pt idx="351">
                  <c:v>-2.5000000000003908E-3</c:v>
                </c:pt>
                <c:pt idx="352">
                  <c:v>7.499999999999396E-3</c:v>
                </c:pt>
                <c:pt idx="353">
                  <c:v>9.9999999999997868E-3</c:v>
                </c:pt>
                <c:pt idx="354">
                  <c:v>-2.4999999999999467E-3</c:v>
                </c:pt>
                <c:pt idx="355">
                  <c:v>-2.4999999999995026E-3</c:v>
                </c:pt>
                <c:pt idx="356">
                  <c:v>5.0000000000003375E-3</c:v>
                </c:pt>
                <c:pt idx="357">
                  <c:v>-4.4408920985006262E-16</c:v>
                </c:pt>
                <c:pt idx="358">
                  <c:v>-5.0000000000003375E-3</c:v>
                </c:pt>
                <c:pt idx="359">
                  <c:v>-7.4999999999998401E-3</c:v>
                </c:pt>
                <c:pt idx="360">
                  <c:v>-7.4999999999998401E-3</c:v>
                </c:pt>
                <c:pt idx="361">
                  <c:v>0</c:v>
                </c:pt>
                <c:pt idx="362">
                  <c:v>7.5000000000002842E-3</c:v>
                </c:pt>
                <c:pt idx="363">
                  <c:v>5.0000000000003375E-3</c:v>
                </c:pt>
                <c:pt idx="364">
                  <c:v>-2.5000000000003908E-3</c:v>
                </c:pt>
                <c:pt idx="365">
                  <c:v>-5.0000000000003375E-3</c:v>
                </c:pt>
                <c:pt idx="366">
                  <c:v>-2.4999999999999467E-3</c:v>
                </c:pt>
                <c:pt idx="367">
                  <c:v>2.4999999999999467E-3</c:v>
                </c:pt>
                <c:pt idx="368">
                  <c:v>1.0000000000000231E-2</c:v>
                </c:pt>
                <c:pt idx="369">
                  <c:v>1.2500000000000178E-2</c:v>
                </c:pt>
                <c:pt idx="370">
                  <c:v>-2.5000000000003908E-3</c:v>
                </c:pt>
                <c:pt idx="371">
                  <c:v>-1.2500000000000178E-2</c:v>
                </c:pt>
                <c:pt idx="372">
                  <c:v>4.4408920985006262E-16</c:v>
                </c:pt>
                <c:pt idx="373">
                  <c:v>1.7500000000000071E-2</c:v>
                </c:pt>
                <c:pt idx="374">
                  <c:v>4.9999999999994493E-3</c:v>
                </c:pt>
                <c:pt idx="375">
                  <c:v>-2.2499999999999964E-2</c:v>
                </c:pt>
                <c:pt idx="376">
                  <c:v>-7.499999999999396E-3</c:v>
                </c:pt>
                <c:pt idx="377">
                  <c:v>1.2500000000000178E-2</c:v>
                </c:pt>
                <c:pt idx="378">
                  <c:v>-4.4408920985006262E-16</c:v>
                </c:pt>
                <c:pt idx="379">
                  <c:v>-2.5000000000003908E-3</c:v>
                </c:pt>
                <c:pt idx="380">
                  <c:v>2.5000000000003908E-3</c:v>
                </c:pt>
                <c:pt idx="381">
                  <c:v>-4.9999999999994493E-3</c:v>
                </c:pt>
                <c:pt idx="382">
                  <c:v>-5.0000000000003375E-3</c:v>
                </c:pt>
                <c:pt idx="383">
                  <c:v>-4.4408920985006262E-16</c:v>
                </c:pt>
                <c:pt idx="384">
                  <c:v>-2.4999999999999467E-3</c:v>
                </c:pt>
                <c:pt idx="385">
                  <c:v>-2.4999999999999467E-3</c:v>
                </c:pt>
                <c:pt idx="386">
                  <c:v>0</c:v>
                </c:pt>
                <c:pt idx="387">
                  <c:v>0</c:v>
                </c:pt>
                <c:pt idx="388">
                  <c:v>4.9999999999998934E-3</c:v>
                </c:pt>
                <c:pt idx="389">
                  <c:v>7.5000000000002842E-3</c:v>
                </c:pt>
                <c:pt idx="390">
                  <c:v>1.2500000000000178E-2</c:v>
                </c:pt>
                <c:pt idx="391">
                  <c:v>9.9999999999997868E-3</c:v>
                </c:pt>
                <c:pt idx="392">
                  <c:v>-9.9999999999997868E-3</c:v>
                </c:pt>
                <c:pt idx="393">
                  <c:v>4.9999999999998934E-3</c:v>
                </c:pt>
                <c:pt idx="394">
                  <c:v>1.2499999999999734E-2</c:v>
                </c:pt>
                <c:pt idx="395">
                  <c:v>-2.2499999999999964E-2</c:v>
                </c:pt>
                <c:pt idx="396">
                  <c:v>-2.0000000000000018E-2</c:v>
                </c:pt>
                <c:pt idx="397">
                  <c:v>2.4999999999999467E-3</c:v>
                </c:pt>
                <c:pt idx="398">
                  <c:v>4.9999999999998934E-3</c:v>
                </c:pt>
                <c:pt idx="399">
                  <c:v>0</c:v>
                </c:pt>
                <c:pt idx="400">
                  <c:v>-4.9999999999998934E-3</c:v>
                </c:pt>
                <c:pt idx="401">
                  <c:v>5.0000000000003375E-3</c:v>
                </c:pt>
                <c:pt idx="402">
                  <c:v>7.5000000000002842E-3</c:v>
                </c:pt>
                <c:pt idx="403">
                  <c:v>-2.5000000000003908E-3</c:v>
                </c:pt>
                <c:pt idx="404">
                  <c:v>4.9999999999998934E-3</c:v>
                </c:pt>
                <c:pt idx="405">
                  <c:v>2.5000000000003908E-3</c:v>
                </c:pt>
                <c:pt idx="406">
                  <c:v>-1.0000000000000231E-2</c:v>
                </c:pt>
                <c:pt idx="407">
                  <c:v>-2.5000000000003908E-3</c:v>
                </c:pt>
                <c:pt idx="408">
                  <c:v>-2.4999999999999467E-3</c:v>
                </c:pt>
                <c:pt idx="409">
                  <c:v>-7.4999999999998401E-3</c:v>
                </c:pt>
                <c:pt idx="410">
                  <c:v>0</c:v>
                </c:pt>
                <c:pt idx="411">
                  <c:v>1.0000000000000231E-2</c:v>
                </c:pt>
                <c:pt idx="412">
                  <c:v>7.5000000000002842E-3</c:v>
                </c:pt>
                <c:pt idx="413">
                  <c:v>-7.5000000000002842E-3</c:v>
                </c:pt>
                <c:pt idx="414">
                  <c:v>-7.5000000000002842E-3</c:v>
                </c:pt>
                <c:pt idx="415">
                  <c:v>7.4999999999998401E-3</c:v>
                </c:pt>
                <c:pt idx="416">
                  <c:v>7.4999999999998401E-3</c:v>
                </c:pt>
                <c:pt idx="417">
                  <c:v>-4.9999999999998934E-3</c:v>
                </c:pt>
                <c:pt idx="418">
                  <c:v>-7.4999999999998401E-3</c:v>
                </c:pt>
                <c:pt idx="419">
                  <c:v>-2.4999999999999467E-3</c:v>
                </c:pt>
                <c:pt idx="420">
                  <c:v>7.5000000000002842E-3</c:v>
                </c:pt>
                <c:pt idx="421">
                  <c:v>1.0000000000000231E-2</c:v>
                </c:pt>
                <c:pt idx="422">
                  <c:v>-2.5000000000003908E-3</c:v>
                </c:pt>
                <c:pt idx="423">
                  <c:v>-2.4999999999999467E-3</c:v>
                </c:pt>
                <c:pt idx="424">
                  <c:v>5.0000000000003375E-3</c:v>
                </c:pt>
                <c:pt idx="425">
                  <c:v>-4.4408920985006262E-16</c:v>
                </c:pt>
                <c:pt idx="426">
                  <c:v>-2.5000000000003908E-3</c:v>
                </c:pt>
                <c:pt idx="427">
                  <c:v>-2.4999999999999467E-3</c:v>
                </c:pt>
                <c:pt idx="428">
                  <c:v>2.5000000000003908E-3</c:v>
                </c:pt>
                <c:pt idx="429">
                  <c:v>5.0000000000003375E-3</c:v>
                </c:pt>
                <c:pt idx="430">
                  <c:v>-1.0000000000000231E-2</c:v>
                </c:pt>
                <c:pt idx="431">
                  <c:v>-1.2500000000000178E-2</c:v>
                </c:pt>
                <c:pt idx="432">
                  <c:v>4.9999999999998934E-3</c:v>
                </c:pt>
                <c:pt idx="433">
                  <c:v>9.9999999999997868E-3</c:v>
                </c:pt>
                <c:pt idx="434">
                  <c:v>-4.9999999999998934E-3</c:v>
                </c:pt>
                <c:pt idx="435">
                  <c:v>-4.9999999999994493E-3</c:v>
                </c:pt>
                <c:pt idx="436">
                  <c:v>1.0000000000000231E-2</c:v>
                </c:pt>
                <c:pt idx="437">
                  <c:v>9.9999999999993427E-3</c:v>
                </c:pt>
                <c:pt idx="438">
                  <c:v>-2.4999999999999467E-3</c:v>
                </c:pt>
                <c:pt idx="439">
                  <c:v>-9.9999999999993427E-3</c:v>
                </c:pt>
                <c:pt idx="440">
                  <c:v>-2.5000000000003908E-3</c:v>
                </c:pt>
                <c:pt idx="441">
                  <c:v>2.4999999999995026E-3</c:v>
                </c:pt>
                <c:pt idx="442">
                  <c:v>-4.9999999999998934E-3</c:v>
                </c:pt>
                <c:pt idx="443">
                  <c:v>2.5000000000003908E-3</c:v>
                </c:pt>
                <c:pt idx="444">
                  <c:v>1.7500000000000071E-2</c:v>
                </c:pt>
                <c:pt idx="445">
                  <c:v>2.4999999999995026E-3</c:v>
                </c:pt>
                <c:pt idx="446">
                  <c:v>-1.7500000000000071E-2</c:v>
                </c:pt>
                <c:pt idx="447">
                  <c:v>-9.9999999999997868E-3</c:v>
                </c:pt>
                <c:pt idx="448">
                  <c:v>4.9999999999998934E-3</c:v>
                </c:pt>
                <c:pt idx="449">
                  <c:v>5.0000000000003375E-3</c:v>
                </c:pt>
                <c:pt idx="450">
                  <c:v>-2.4999999999995026E-3</c:v>
                </c:pt>
                <c:pt idx="451">
                  <c:v>-5.0000000000003375E-3</c:v>
                </c:pt>
                <c:pt idx="452">
                  <c:v>7.499999999999396E-3</c:v>
                </c:pt>
                <c:pt idx="453">
                  <c:v>1.2499999999999734E-2</c:v>
                </c:pt>
                <c:pt idx="454">
                  <c:v>-4.9999999999994493E-3</c:v>
                </c:pt>
                <c:pt idx="455">
                  <c:v>4.4408920985006262E-16</c:v>
                </c:pt>
                <c:pt idx="456">
                  <c:v>4.9999999999994493E-3</c:v>
                </c:pt>
                <c:pt idx="457">
                  <c:v>-1.2500000000000178E-2</c:v>
                </c:pt>
                <c:pt idx="458">
                  <c:v>-9.9999999999997868E-3</c:v>
                </c:pt>
                <c:pt idx="459">
                  <c:v>0</c:v>
                </c:pt>
                <c:pt idx="460">
                  <c:v>2.5000000000003908E-3</c:v>
                </c:pt>
                <c:pt idx="461">
                  <c:v>7.5000000000002842E-3</c:v>
                </c:pt>
                <c:pt idx="462">
                  <c:v>7.499999999999396E-3</c:v>
                </c:pt>
                <c:pt idx="463">
                  <c:v>4.9999999999998934E-3</c:v>
                </c:pt>
                <c:pt idx="464">
                  <c:v>-2.4999999999995026E-3</c:v>
                </c:pt>
                <c:pt idx="465">
                  <c:v>-1.2500000000000178E-2</c:v>
                </c:pt>
                <c:pt idx="466">
                  <c:v>-5.0000000000003375E-3</c:v>
                </c:pt>
                <c:pt idx="467">
                  <c:v>1.5000000000000124E-2</c:v>
                </c:pt>
                <c:pt idx="468">
                  <c:v>7.5000000000002842E-3</c:v>
                </c:pt>
                <c:pt idx="469">
                  <c:v>-1.5000000000000124E-2</c:v>
                </c:pt>
                <c:pt idx="470">
                  <c:v>4.9999999999994493E-3</c:v>
                </c:pt>
                <c:pt idx="471">
                  <c:v>1.5000000000000124E-2</c:v>
                </c:pt>
                <c:pt idx="472">
                  <c:v>-1.2499999999999289E-2</c:v>
                </c:pt>
                <c:pt idx="473">
                  <c:v>-1.2500000000000178E-2</c:v>
                </c:pt>
                <c:pt idx="474">
                  <c:v>-4.4408920985006262E-16</c:v>
                </c:pt>
                <c:pt idx="475">
                  <c:v>-2.4999999999999467E-3</c:v>
                </c:pt>
                <c:pt idx="476">
                  <c:v>2.4999999999999467E-3</c:v>
                </c:pt>
                <c:pt idx="477">
                  <c:v>9.9999999999997868E-3</c:v>
                </c:pt>
                <c:pt idx="478">
                  <c:v>4.4408920985006262E-16</c:v>
                </c:pt>
                <c:pt idx="479">
                  <c:v>-7.4999999999998401E-3</c:v>
                </c:pt>
                <c:pt idx="480">
                  <c:v>2.4999999999995026E-3</c:v>
                </c:pt>
                <c:pt idx="481">
                  <c:v>5.0000000000007816E-3</c:v>
                </c:pt>
                <c:pt idx="482">
                  <c:v>-7.499999999999396E-3</c:v>
                </c:pt>
                <c:pt idx="483">
                  <c:v>-1.0000000000000675E-2</c:v>
                </c:pt>
                <c:pt idx="484">
                  <c:v>-8.8817841970012523E-16</c:v>
                </c:pt>
                <c:pt idx="485">
                  <c:v>2.4999999999995026E-3</c:v>
                </c:pt>
                <c:pt idx="486">
                  <c:v>8.8817841970012523E-16</c:v>
                </c:pt>
                <c:pt idx="487">
                  <c:v>1.0000000000000675E-2</c:v>
                </c:pt>
                <c:pt idx="488">
                  <c:v>1.7499999999999183E-2</c:v>
                </c:pt>
                <c:pt idx="489">
                  <c:v>0</c:v>
                </c:pt>
                <c:pt idx="490">
                  <c:v>-1.7499999999999183E-2</c:v>
                </c:pt>
                <c:pt idx="491">
                  <c:v>2.4999999999995026E-3</c:v>
                </c:pt>
                <c:pt idx="492">
                  <c:v>1.2499999999999289E-2</c:v>
                </c:pt>
                <c:pt idx="493">
                  <c:v>-9.9999999999997868E-3</c:v>
                </c:pt>
                <c:pt idx="494">
                  <c:v>-9.9999999999997868E-3</c:v>
                </c:pt>
                <c:pt idx="495">
                  <c:v>-2.4999999999995026E-3</c:v>
                </c:pt>
                <c:pt idx="496">
                  <c:v>-2.4999999999995026E-3</c:v>
                </c:pt>
                <c:pt idx="497">
                  <c:v>1.2499999999999289E-2</c:v>
                </c:pt>
                <c:pt idx="498">
                  <c:v>1.7499999999999183E-2</c:v>
                </c:pt>
                <c:pt idx="499">
                  <c:v>-7.499999999999396E-3</c:v>
                </c:pt>
                <c:pt idx="500">
                  <c:v>-9.9999999999988987E-3</c:v>
                </c:pt>
                <c:pt idx="501">
                  <c:v>2.4999999999995026E-3</c:v>
                </c:pt>
                <c:pt idx="502">
                  <c:v>-7.5000000000011724E-3</c:v>
                </c:pt>
                <c:pt idx="503">
                  <c:v>-7.499999999999396E-3</c:v>
                </c:pt>
                <c:pt idx="504">
                  <c:v>5.0000000000007816E-3</c:v>
                </c:pt>
                <c:pt idx="505">
                  <c:v>4.9999999999990052E-3</c:v>
                </c:pt>
                <c:pt idx="506">
                  <c:v>-8.8817841970012523E-16</c:v>
                </c:pt>
                <c:pt idx="507">
                  <c:v>8.8817841970012523E-16</c:v>
                </c:pt>
                <c:pt idx="508">
                  <c:v>-2.4999999999986144E-3</c:v>
                </c:pt>
                <c:pt idx="509">
                  <c:v>-2.5000000000003908E-3</c:v>
                </c:pt>
                <c:pt idx="510">
                  <c:v>-2.500000000001279E-3</c:v>
                </c:pt>
                <c:pt idx="511">
                  <c:v>2.5000000000003908E-3</c:v>
                </c:pt>
                <c:pt idx="512">
                  <c:v>5.0000000000007816E-3</c:v>
                </c:pt>
                <c:pt idx="513">
                  <c:v>1.2499999999999289E-2</c:v>
                </c:pt>
                <c:pt idx="514">
                  <c:v>1.499999999999968E-2</c:v>
                </c:pt>
                <c:pt idx="515">
                  <c:v>-1.2499999999999289E-2</c:v>
                </c:pt>
                <c:pt idx="516">
                  <c:v>-1.7500000000000071E-2</c:v>
                </c:pt>
                <c:pt idx="517">
                  <c:v>-7.5000000000002842E-3</c:v>
                </c:pt>
                <c:pt idx="518">
                  <c:v>-2.4999999999995026E-3</c:v>
                </c:pt>
                <c:pt idx="519">
                  <c:v>4.9999999999998934E-3</c:v>
                </c:pt>
                <c:pt idx="520">
                  <c:v>-8.8817841970012523E-16</c:v>
                </c:pt>
                <c:pt idx="521">
                  <c:v>-2.4999999999995026E-3</c:v>
                </c:pt>
                <c:pt idx="522">
                  <c:v>8.8817841970012523E-16</c:v>
                </c:pt>
                <c:pt idx="523">
                  <c:v>-2.5000000000003908E-3</c:v>
                </c:pt>
                <c:pt idx="524">
                  <c:v>-8.8817841970012523E-16</c:v>
                </c:pt>
                <c:pt idx="525">
                  <c:v>7.499999999999396E-3</c:v>
                </c:pt>
                <c:pt idx="526">
                  <c:v>5.0000000000007816E-3</c:v>
                </c:pt>
                <c:pt idx="527">
                  <c:v>7.5000000000011724E-3</c:v>
                </c:pt>
                <c:pt idx="528">
                  <c:v>2.2499999999999964E-2</c:v>
                </c:pt>
                <c:pt idx="529">
                  <c:v>2.4999999999995026E-3</c:v>
                </c:pt>
                <c:pt idx="530">
                  <c:v>-2.5000000000000355E-2</c:v>
                </c:pt>
                <c:pt idx="531">
                  <c:v>-2.5000000000003908E-3</c:v>
                </c:pt>
                <c:pt idx="532">
                  <c:v>9.9999999999997868E-3</c:v>
                </c:pt>
                <c:pt idx="533">
                  <c:v>-7.499999999999396E-3</c:v>
                </c:pt>
                <c:pt idx="534">
                  <c:v>-7.499999999999396E-3</c:v>
                </c:pt>
                <c:pt idx="535">
                  <c:v>2.4999999999995026E-3</c:v>
                </c:pt>
                <c:pt idx="536">
                  <c:v>2.2499999999999076E-2</c:v>
                </c:pt>
                <c:pt idx="537">
                  <c:v>1.7500000000000071E-2</c:v>
                </c:pt>
                <c:pt idx="538">
                  <c:v>-2.2499999999999076E-2</c:v>
                </c:pt>
                <c:pt idx="539">
                  <c:v>-2.2499999999999964E-2</c:v>
                </c:pt>
                <c:pt idx="540">
                  <c:v>-4.9999999999998934E-3</c:v>
                </c:pt>
                <c:pt idx="541">
                  <c:v>0</c:v>
                </c:pt>
                <c:pt idx="542">
                  <c:v>2.4999999999995026E-3</c:v>
                </c:pt>
                <c:pt idx="543">
                  <c:v>0</c:v>
                </c:pt>
                <c:pt idx="544">
                  <c:v>-2.5000000000003908E-3</c:v>
                </c:pt>
                <c:pt idx="545">
                  <c:v>2.0000000000000462E-2</c:v>
                </c:pt>
                <c:pt idx="546">
                  <c:v>2.7500000000000746E-2</c:v>
                </c:pt>
                <c:pt idx="547">
                  <c:v>-2.0000000000000462E-2</c:v>
                </c:pt>
                <c:pt idx="548">
                  <c:v>-9.9999999999997868E-3</c:v>
                </c:pt>
                <c:pt idx="549">
                  <c:v>3.0000000000000249E-2</c:v>
                </c:pt>
                <c:pt idx="550">
                  <c:v>4.9999999999990052E-3</c:v>
                </c:pt>
                <c:pt idx="551">
                  <c:v>-2.2499999999999964E-2</c:v>
                </c:pt>
                <c:pt idx="552">
                  <c:v>-1.499999999999968E-2</c:v>
                </c:pt>
                <c:pt idx="553">
                  <c:v>0</c:v>
                </c:pt>
                <c:pt idx="554">
                  <c:v>-2.4999999999995026E-3</c:v>
                </c:pt>
                <c:pt idx="555">
                  <c:v>-7.5000000000002842E-3</c:v>
                </c:pt>
                <c:pt idx="556">
                  <c:v>-4.9999999999998934E-3</c:v>
                </c:pt>
                <c:pt idx="557">
                  <c:v>-2.5000000000003908E-3</c:v>
                </c:pt>
                <c:pt idx="558">
                  <c:v>2.4999999999995026E-3</c:v>
                </c:pt>
                <c:pt idx="559">
                  <c:v>8.8817841970012523E-16</c:v>
                </c:pt>
                <c:pt idx="560">
                  <c:v>-4.9999999999998934E-3</c:v>
                </c:pt>
                <c:pt idx="561">
                  <c:v>-8.8817841970012523E-16</c:v>
                </c:pt>
                <c:pt idx="562">
                  <c:v>9.9999999999997868E-3</c:v>
                </c:pt>
                <c:pt idx="563">
                  <c:v>1.0000000000000675E-2</c:v>
                </c:pt>
                <c:pt idx="564">
                  <c:v>-4.9999999999998934E-3</c:v>
                </c:pt>
                <c:pt idx="565">
                  <c:v>-4.9999999999998934E-3</c:v>
                </c:pt>
                <c:pt idx="566">
                  <c:v>7.5000000000002842E-3</c:v>
                </c:pt>
                <c:pt idx="567">
                  <c:v>2.4999999999995026E-3</c:v>
                </c:pt>
                <c:pt idx="568">
                  <c:v>-4.9999999999998934E-3</c:v>
                </c:pt>
                <c:pt idx="569">
                  <c:v>-7.499999999999396E-3</c:v>
                </c:pt>
                <c:pt idx="570">
                  <c:v>-2.5000000000003908E-3</c:v>
                </c:pt>
                <c:pt idx="571">
                  <c:v>9.9999999999988987E-3</c:v>
                </c:pt>
                <c:pt idx="572">
                  <c:v>4.9999999999998934E-3</c:v>
                </c:pt>
                <c:pt idx="573">
                  <c:v>-2.4999999999986144E-3</c:v>
                </c:pt>
                <c:pt idx="574">
                  <c:v>0</c:v>
                </c:pt>
                <c:pt idx="575">
                  <c:v>-5.0000000000007816E-3</c:v>
                </c:pt>
                <c:pt idx="576">
                  <c:v>-7.499999999999396E-3</c:v>
                </c:pt>
                <c:pt idx="577">
                  <c:v>2.4999999999995026E-3</c:v>
                </c:pt>
                <c:pt idx="578">
                  <c:v>7.499999999999396E-3</c:v>
                </c:pt>
                <c:pt idx="579">
                  <c:v>-2.4999999999986144E-3</c:v>
                </c:pt>
                <c:pt idx="580">
                  <c:v>-2.4999999999995026E-3</c:v>
                </c:pt>
                <c:pt idx="581">
                  <c:v>-8.8817841970012523E-16</c:v>
                </c:pt>
                <c:pt idx="582">
                  <c:v>-7.5000000000002842E-3</c:v>
                </c:pt>
                <c:pt idx="583">
                  <c:v>1.7500000000000071E-2</c:v>
                </c:pt>
                <c:pt idx="584">
                  <c:v>2.7499999999999858E-2</c:v>
                </c:pt>
                <c:pt idx="585">
                  <c:v>-1.7500000000000071E-2</c:v>
                </c:pt>
                <c:pt idx="586">
                  <c:v>-2.5000000000000355E-2</c:v>
                </c:pt>
                <c:pt idx="587">
                  <c:v>0</c:v>
                </c:pt>
                <c:pt idx="588">
                  <c:v>2.500000000001279E-3</c:v>
                </c:pt>
                <c:pt idx="589">
                  <c:v>0</c:v>
                </c:pt>
                <c:pt idx="590">
                  <c:v>-8.8817841970012523E-16</c:v>
                </c:pt>
                <c:pt idx="591">
                  <c:v>0</c:v>
                </c:pt>
                <c:pt idx="592">
                  <c:v>0</c:v>
                </c:pt>
                <c:pt idx="593">
                  <c:v>-2.4999999999995026E-3</c:v>
                </c:pt>
                <c:pt idx="594">
                  <c:v>-4.9999999999998934E-3</c:v>
                </c:pt>
                <c:pt idx="595">
                  <c:v>-2.5000000000003908E-3</c:v>
                </c:pt>
                <c:pt idx="596">
                  <c:v>0</c:v>
                </c:pt>
                <c:pt idx="597">
                  <c:v>2.4999999999995026E-3</c:v>
                </c:pt>
                <c:pt idx="598">
                  <c:v>4.9999999999998934E-3</c:v>
                </c:pt>
                <c:pt idx="599">
                  <c:v>2.5000000000003908E-3</c:v>
                </c:pt>
                <c:pt idx="600">
                  <c:v>0</c:v>
                </c:pt>
                <c:pt idx="601">
                  <c:v>-2.4999999999995026E-3</c:v>
                </c:pt>
                <c:pt idx="602">
                  <c:v>-4.9999999999998934E-3</c:v>
                </c:pt>
                <c:pt idx="603">
                  <c:v>4.9999999999998934E-3</c:v>
                </c:pt>
                <c:pt idx="604">
                  <c:v>1.2500000000000178E-2</c:v>
                </c:pt>
                <c:pt idx="605">
                  <c:v>-8.8817841970012523E-16</c:v>
                </c:pt>
                <c:pt idx="606">
                  <c:v>-1.0000000000000675E-2</c:v>
                </c:pt>
                <c:pt idx="607">
                  <c:v>-4.9999999999990052E-3</c:v>
                </c:pt>
                <c:pt idx="608">
                  <c:v>8.8817841970012523E-16</c:v>
                </c:pt>
                <c:pt idx="609">
                  <c:v>0</c:v>
                </c:pt>
                <c:pt idx="610">
                  <c:v>2.4999999999995026E-3</c:v>
                </c:pt>
                <c:pt idx="611">
                  <c:v>2.4999999999995026E-3</c:v>
                </c:pt>
                <c:pt idx="612">
                  <c:v>-2.4999999999995026E-3</c:v>
                </c:pt>
                <c:pt idx="613">
                  <c:v>-2.5000000000003908E-3</c:v>
                </c:pt>
                <c:pt idx="614">
                  <c:v>-8.8817841970012523E-16</c:v>
                </c:pt>
                <c:pt idx="615">
                  <c:v>8.8817841970012523E-16</c:v>
                </c:pt>
                <c:pt idx="616">
                  <c:v>8.8817841970012523E-16</c:v>
                </c:pt>
                <c:pt idx="617">
                  <c:v>-2.5000000000003908E-3</c:v>
                </c:pt>
                <c:pt idx="618">
                  <c:v>-8.8817841970012523E-16</c:v>
                </c:pt>
                <c:pt idx="619">
                  <c:v>9.9999999999997868E-3</c:v>
                </c:pt>
                <c:pt idx="620">
                  <c:v>5.0000000000007816E-3</c:v>
                </c:pt>
                <c:pt idx="621">
                  <c:v>-7.499999999999396E-3</c:v>
                </c:pt>
                <c:pt idx="622">
                  <c:v>-4.9999999999998934E-3</c:v>
                </c:pt>
                <c:pt idx="623">
                  <c:v>4.9999999999990052E-3</c:v>
                </c:pt>
                <c:pt idx="624">
                  <c:v>7.499999999999396E-3</c:v>
                </c:pt>
                <c:pt idx="625">
                  <c:v>2.5000000000003908E-3</c:v>
                </c:pt>
                <c:pt idx="626">
                  <c:v>0</c:v>
                </c:pt>
                <c:pt idx="627">
                  <c:v>-4.9999999999990052E-3</c:v>
                </c:pt>
                <c:pt idx="628">
                  <c:v>2.5000000000003908E-3</c:v>
                </c:pt>
                <c:pt idx="629">
                  <c:v>7.4999999999985079E-3</c:v>
                </c:pt>
                <c:pt idx="630">
                  <c:v>-1.0000000000000675E-2</c:v>
                </c:pt>
                <c:pt idx="631">
                  <c:v>-9.9999999999988987E-3</c:v>
                </c:pt>
                <c:pt idx="632">
                  <c:v>2.500000000001279E-3</c:v>
                </c:pt>
                <c:pt idx="633">
                  <c:v>2.4999999999995026E-3</c:v>
                </c:pt>
                <c:pt idx="634">
                  <c:v>-8.8817841970012523E-16</c:v>
                </c:pt>
                <c:pt idx="635">
                  <c:v>-2.4999999999995026E-3</c:v>
                </c:pt>
                <c:pt idx="636">
                  <c:v>4.9999999999998934E-3</c:v>
                </c:pt>
                <c:pt idx="637">
                  <c:v>1.2499999999999289E-2</c:v>
                </c:pt>
                <c:pt idx="638">
                  <c:v>-4.9999999999998934E-3</c:v>
                </c:pt>
                <c:pt idx="639">
                  <c:v>-1.2499999999999289E-2</c:v>
                </c:pt>
                <c:pt idx="640">
                  <c:v>2.5000000000003908E-3</c:v>
                </c:pt>
                <c:pt idx="641">
                  <c:v>9.9999999999988987E-3</c:v>
                </c:pt>
                <c:pt idx="642">
                  <c:v>2.4999999999995026E-3</c:v>
                </c:pt>
                <c:pt idx="643">
                  <c:v>-4.9999999999990052E-3</c:v>
                </c:pt>
                <c:pt idx="644">
                  <c:v>4.9999999999998934E-3</c:v>
                </c:pt>
                <c:pt idx="645">
                  <c:v>4.9999999999998934E-3</c:v>
                </c:pt>
                <c:pt idx="646">
                  <c:v>-7.499999999999396E-3</c:v>
                </c:pt>
                <c:pt idx="647">
                  <c:v>0</c:v>
                </c:pt>
                <c:pt idx="648">
                  <c:v>1.499999999999968E-2</c:v>
                </c:pt>
                <c:pt idx="649">
                  <c:v>2.4999999999995026E-3</c:v>
                </c:pt>
                <c:pt idx="650">
                  <c:v>-1.499999999999968E-2</c:v>
                </c:pt>
                <c:pt idx="651">
                  <c:v>0</c:v>
                </c:pt>
                <c:pt idx="652">
                  <c:v>2.4999999999995026E-3</c:v>
                </c:pt>
                <c:pt idx="653">
                  <c:v>-1.2499999999999289E-2</c:v>
                </c:pt>
                <c:pt idx="654">
                  <c:v>0</c:v>
                </c:pt>
                <c:pt idx="655">
                  <c:v>9.9999999999997868E-3</c:v>
                </c:pt>
                <c:pt idx="656">
                  <c:v>0</c:v>
                </c:pt>
                <c:pt idx="657">
                  <c:v>-5.0000000000007816E-3</c:v>
                </c:pt>
                <c:pt idx="658">
                  <c:v>-7.499999999999396E-3</c:v>
                </c:pt>
                <c:pt idx="659">
                  <c:v>8.8817841970012523E-16</c:v>
                </c:pt>
                <c:pt idx="660">
                  <c:v>9.9999999999997868E-3</c:v>
                </c:pt>
                <c:pt idx="661">
                  <c:v>4.9999999999998934E-3</c:v>
                </c:pt>
                <c:pt idx="662">
                  <c:v>-7.5000000000002842E-3</c:v>
                </c:pt>
                <c:pt idx="663">
                  <c:v>-1.0000000000000675E-2</c:v>
                </c:pt>
                <c:pt idx="664">
                  <c:v>-2.5000000000003908E-3</c:v>
                </c:pt>
                <c:pt idx="665">
                  <c:v>2.500000000001279E-3</c:v>
                </c:pt>
                <c:pt idx="666">
                  <c:v>5.0000000000007816E-3</c:v>
                </c:pt>
                <c:pt idx="667">
                  <c:v>4.9999999999990052E-3</c:v>
                </c:pt>
                <c:pt idx="668">
                  <c:v>9.9999999999997868E-3</c:v>
                </c:pt>
                <c:pt idx="669">
                  <c:v>2.5000000000003908E-3</c:v>
                </c:pt>
                <c:pt idx="670">
                  <c:v>-1.2500000000000178E-2</c:v>
                </c:pt>
                <c:pt idx="671">
                  <c:v>-1.0000000000000675E-2</c:v>
                </c:pt>
                <c:pt idx="672">
                  <c:v>0</c:v>
                </c:pt>
                <c:pt idx="673">
                  <c:v>5.0000000000007816E-3</c:v>
                </c:pt>
                <c:pt idx="674">
                  <c:v>-2.4999999999995026E-3</c:v>
                </c:pt>
                <c:pt idx="675">
                  <c:v>-2.5000000000003908E-3</c:v>
                </c:pt>
                <c:pt idx="676">
                  <c:v>4.9999999999998934E-3</c:v>
                </c:pt>
                <c:pt idx="677">
                  <c:v>4.9999999999998934E-3</c:v>
                </c:pt>
                <c:pt idx="678">
                  <c:v>4.9999999999990052E-3</c:v>
                </c:pt>
                <c:pt idx="679">
                  <c:v>-4.9999999999998934E-3</c:v>
                </c:pt>
                <c:pt idx="680">
                  <c:v>-7.499999999999396E-3</c:v>
                </c:pt>
                <c:pt idx="681">
                  <c:v>2.5000000000003908E-3</c:v>
                </c:pt>
                <c:pt idx="682">
                  <c:v>8.8817841970012523E-16</c:v>
                </c:pt>
                <c:pt idx="683">
                  <c:v>-2.5000000000003908E-3</c:v>
                </c:pt>
                <c:pt idx="684">
                  <c:v>1.4999999999998792E-2</c:v>
                </c:pt>
                <c:pt idx="685">
                  <c:v>1.7500000000000071E-2</c:v>
                </c:pt>
                <c:pt idx="686">
                  <c:v>-9.9999999999997868E-3</c:v>
                </c:pt>
                <c:pt idx="687">
                  <c:v>-7.499999999999396E-3</c:v>
                </c:pt>
                <c:pt idx="688">
                  <c:v>1.0000000000000675E-2</c:v>
                </c:pt>
                <c:pt idx="689">
                  <c:v>2.4999999999986144E-3</c:v>
                </c:pt>
                <c:pt idx="690">
                  <c:v>2.4999999999995026E-3</c:v>
                </c:pt>
                <c:pt idx="691">
                  <c:v>5.0000000000007816E-3</c:v>
                </c:pt>
                <c:pt idx="692">
                  <c:v>-4.9999999999998934E-3</c:v>
                </c:pt>
                <c:pt idx="693">
                  <c:v>-4.9999999999998934E-3</c:v>
                </c:pt>
                <c:pt idx="694">
                  <c:v>-4.9999999999998934E-3</c:v>
                </c:pt>
                <c:pt idx="695">
                  <c:v>-4.9999999999998934E-3</c:v>
                </c:pt>
                <c:pt idx="696">
                  <c:v>2.4999999999995026E-3</c:v>
                </c:pt>
                <c:pt idx="697">
                  <c:v>-2.5000000000003908E-3</c:v>
                </c:pt>
                <c:pt idx="698">
                  <c:v>-9.9999999999997868E-3</c:v>
                </c:pt>
                <c:pt idx="699">
                  <c:v>-4.9999999999990052E-3</c:v>
                </c:pt>
                <c:pt idx="700">
                  <c:v>2.5000000000003908E-3</c:v>
                </c:pt>
                <c:pt idx="701">
                  <c:v>4.9999999999990052E-3</c:v>
                </c:pt>
                <c:pt idx="702">
                  <c:v>7.499999999999396E-3</c:v>
                </c:pt>
                <c:pt idx="703">
                  <c:v>9.9999999999997868E-3</c:v>
                </c:pt>
                <c:pt idx="704">
                  <c:v>-4.9999999999998934E-3</c:v>
                </c:pt>
                <c:pt idx="705">
                  <c:v>-4.9999999999990052E-3</c:v>
                </c:pt>
                <c:pt idx="706">
                  <c:v>5.0000000000007816E-3</c:v>
                </c:pt>
                <c:pt idx="707">
                  <c:v>-8.8817841970012523E-16</c:v>
                </c:pt>
                <c:pt idx="708">
                  <c:v>-8.8817841970012523E-16</c:v>
                </c:pt>
                <c:pt idx="709">
                  <c:v>-1.2499999999999289E-2</c:v>
                </c:pt>
                <c:pt idx="710">
                  <c:v>-1.2499999999999289E-2</c:v>
                </c:pt>
                <c:pt idx="711">
                  <c:v>-8.8817841970012523E-16</c:v>
                </c:pt>
                <c:pt idx="712">
                  <c:v>4.9999999999990052E-3</c:v>
                </c:pt>
                <c:pt idx="713">
                  <c:v>7.5000000000002842E-3</c:v>
                </c:pt>
                <c:pt idx="714">
                  <c:v>8.8817841970012523E-16</c:v>
                </c:pt>
                <c:pt idx="715">
                  <c:v>-4.9999999999998934E-3</c:v>
                </c:pt>
                <c:pt idx="716">
                  <c:v>0</c:v>
                </c:pt>
                <c:pt idx="717">
                  <c:v>5.0000000000007816E-3</c:v>
                </c:pt>
                <c:pt idx="718">
                  <c:v>2.749999999999897E-2</c:v>
                </c:pt>
                <c:pt idx="719">
                  <c:v>2.749999999999897E-2</c:v>
                </c:pt>
                <c:pt idx="720">
                  <c:v>-2.749999999999897E-2</c:v>
                </c:pt>
                <c:pt idx="721">
                  <c:v>-3.4999999999999254E-2</c:v>
                </c:pt>
                <c:pt idx="722">
                  <c:v>-2.5000000000003908E-3</c:v>
                </c:pt>
                <c:pt idx="723">
                  <c:v>4.9999999999990052E-3</c:v>
                </c:pt>
                <c:pt idx="724">
                  <c:v>4.9999999999998934E-3</c:v>
                </c:pt>
                <c:pt idx="725">
                  <c:v>-2.4999999999995026E-3</c:v>
                </c:pt>
                <c:pt idx="726">
                  <c:v>-4.9999999999990052E-3</c:v>
                </c:pt>
                <c:pt idx="727">
                  <c:v>7.5000000000002842E-3</c:v>
                </c:pt>
                <c:pt idx="728">
                  <c:v>2.4999999999986144E-3</c:v>
                </c:pt>
                <c:pt idx="729">
                  <c:v>-7.5000000000002842E-3</c:v>
                </c:pt>
                <c:pt idx="730">
                  <c:v>-2.4999999999995026E-3</c:v>
                </c:pt>
                <c:pt idx="731">
                  <c:v>-2.4999999999995026E-3</c:v>
                </c:pt>
                <c:pt idx="732">
                  <c:v>8.8817841970012523E-16</c:v>
                </c:pt>
                <c:pt idx="733">
                  <c:v>0</c:v>
                </c:pt>
                <c:pt idx="734">
                  <c:v>9.9999999999988987E-3</c:v>
                </c:pt>
                <c:pt idx="735">
                  <c:v>1.4999999999998792E-2</c:v>
                </c:pt>
                <c:pt idx="736">
                  <c:v>4.9999999999998934E-3</c:v>
                </c:pt>
                <c:pt idx="737">
                  <c:v>2.500000000001279E-3</c:v>
                </c:pt>
                <c:pt idx="738">
                  <c:v>-9.9999999999988987E-3</c:v>
                </c:pt>
                <c:pt idx="739">
                  <c:v>-5.0000000000007816E-3</c:v>
                </c:pt>
                <c:pt idx="740">
                  <c:v>-8.8817841970012523E-16</c:v>
                </c:pt>
                <c:pt idx="741">
                  <c:v>-9.9999999999997868E-3</c:v>
                </c:pt>
                <c:pt idx="742">
                  <c:v>-7.5000000000002842E-3</c:v>
                </c:pt>
                <c:pt idx="743">
                  <c:v>5.0000000000007816E-3</c:v>
                </c:pt>
                <c:pt idx="744">
                  <c:v>1.0000000000000675E-2</c:v>
                </c:pt>
                <c:pt idx="745">
                  <c:v>-7.5000000000011724E-3</c:v>
                </c:pt>
                <c:pt idx="746">
                  <c:v>2.5000000000003908E-3</c:v>
                </c:pt>
                <c:pt idx="747">
                  <c:v>2.2500000000000853E-2</c:v>
                </c:pt>
                <c:pt idx="748">
                  <c:v>-2.500000000001279E-3</c:v>
                </c:pt>
                <c:pt idx="749">
                  <c:v>-1.2500000000000178E-2</c:v>
                </c:pt>
                <c:pt idx="750">
                  <c:v>-2.4999999999986144E-3</c:v>
                </c:pt>
                <c:pt idx="751">
                  <c:v>-1.0000000000000675E-2</c:v>
                </c:pt>
                <c:pt idx="752">
                  <c:v>1.2499999999999289E-2</c:v>
                </c:pt>
                <c:pt idx="753">
                  <c:v>1.7500000000000959E-2</c:v>
                </c:pt>
                <c:pt idx="754">
                  <c:v>-1.7500000000000071E-2</c:v>
                </c:pt>
                <c:pt idx="755">
                  <c:v>-1.2500000000001066E-2</c:v>
                </c:pt>
                <c:pt idx="756">
                  <c:v>-2.5000000000003908E-3</c:v>
                </c:pt>
                <c:pt idx="757">
                  <c:v>7.5000000000011724E-3</c:v>
                </c:pt>
                <c:pt idx="758">
                  <c:v>1.2500000000001066E-2</c:v>
                </c:pt>
                <c:pt idx="759">
                  <c:v>-7.5000000000011724E-3</c:v>
                </c:pt>
                <c:pt idx="760">
                  <c:v>-7.5000000000011724E-3</c:v>
                </c:pt>
                <c:pt idx="761">
                  <c:v>-4.9999999999990052E-3</c:v>
                </c:pt>
                <c:pt idx="762">
                  <c:v>8.8817841970012523E-16</c:v>
                </c:pt>
                <c:pt idx="763">
                  <c:v>1.499999999999968E-2</c:v>
                </c:pt>
                <c:pt idx="764">
                  <c:v>1.7500000000000071E-2</c:v>
                </c:pt>
                <c:pt idx="765">
                  <c:v>1.2500000000000178E-2</c:v>
                </c:pt>
                <c:pt idx="766">
                  <c:v>-7.5000000000002842E-3</c:v>
                </c:pt>
                <c:pt idx="767">
                  <c:v>-2.2500000000000853E-2</c:v>
                </c:pt>
                <c:pt idx="768">
                  <c:v>2.4999999999995026E-3</c:v>
                </c:pt>
                <c:pt idx="769">
                  <c:v>5.0000000000007816E-3</c:v>
                </c:pt>
                <c:pt idx="770">
                  <c:v>-1.7499999999999183E-2</c:v>
                </c:pt>
                <c:pt idx="771">
                  <c:v>-4.9999999999998934E-3</c:v>
                </c:pt>
                <c:pt idx="772">
                  <c:v>2.4999999999995026E-3</c:v>
                </c:pt>
                <c:pt idx="773">
                  <c:v>9.9999999999997868E-3</c:v>
                </c:pt>
                <c:pt idx="774">
                  <c:v>1.2500000000000178E-2</c:v>
                </c:pt>
                <c:pt idx="775">
                  <c:v>-1.2500000000000178E-2</c:v>
                </c:pt>
                <c:pt idx="776">
                  <c:v>-1.2500000000000178E-2</c:v>
                </c:pt>
                <c:pt idx="777">
                  <c:v>2.4999999999995026E-3</c:v>
                </c:pt>
                <c:pt idx="778">
                  <c:v>2.4999999999995026E-3</c:v>
                </c:pt>
                <c:pt idx="779">
                  <c:v>-4.9999999999990052E-3</c:v>
                </c:pt>
                <c:pt idx="780">
                  <c:v>-2.4999999999986144E-3</c:v>
                </c:pt>
                <c:pt idx="781">
                  <c:v>2.7499999999999858E-2</c:v>
                </c:pt>
                <c:pt idx="782">
                  <c:v>2.4999999999998579E-2</c:v>
                </c:pt>
                <c:pt idx="783">
                  <c:v>-1.0000000000000675E-2</c:v>
                </c:pt>
                <c:pt idx="784">
                  <c:v>-1.2499999999999289E-2</c:v>
                </c:pt>
                <c:pt idx="785">
                  <c:v>-1.7499999999999183E-2</c:v>
                </c:pt>
                <c:pt idx="786">
                  <c:v>0</c:v>
                </c:pt>
                <c:pt idx="787">
                  <c:v>1.499999999999968E-2</c:v>
                </c:pt>
                <c:pt idx="788">
                  <c:v>-1.499999999999968E-2</c:v>
                </c:pt>
                <c:pt idx="789">
                  <c:v>-1.5000000000000568E-2</c:v>
                </c:pt>
                <c:pt idx="790">
                  <c:v>4.9999999999990052E-3</c:v>
                </c:pt>
                <c:pt idx="791">
                  <c:v>2.5000000000003908E-3</c:v>
                </c:pt>
                <c:pt idx="792">
                  <c:v>-4.9999999999990052E-3</c:v>
                </c:pt>
                <c:pt idx="793">
                  <c:v>-2.4999999999995026E-3</c:v>
                </c:pt>
                <c:pt idx="794">
                  <c:v>-8.8817841970012523E-16</c:v>
                </c:pt>
                <c:pt idx="795">
                  <c:v>4.9999999999998934E-3</c:v>
                </c:pt>
                <c:pt idx="796">
                  <c:v>2.500000000001279E-3</c:v>
                </c:pt>
                <c:pt idx="797">
                  <c:v>-5.0000000000007816E-3</c:v>
                </c:pt>
                <c:pt idx="798">
                  <c:v>2.4999999999986144E-3</c:v>
                </c:pt>
                <c:pt idx="799">
                  <c:v>1.0000000000000675E-2</c:v>
                </c:pt>
                <c:pt idx="800">
                  <c:v>5.0000000000007816E-3</c:v>
                </c:pt>
                <c:pt idx="801">
                  <c:v>0</c:v>
                </c:pt>
                <c:pt idx="802">
                  <c:v>2.4999999999995026E-3</c:v>
                </c:pt>
                <c:pt idx="803">
                  <c:v>-5.0000000000007816E-3</c:v>
                </c:pt>
                <c:pt idx="804">
                  <c:v>-9.9999999999988987E-3</c:v>
                </c:pt>
                <c:pt idx="805">
                  <c:v>8.8817841970012523E-16</c:v>
                </c:pt>
                <c:pt idx="806">
                  <c:v>-8.8817841970012523E-16</c:v>
                </c:pt>
                <c:pt idx="807">
                  <c:v>4.9999999999998934E-3</c:v>
                </c:pt>
                <c:pt idx="808">
                  <c:v>4.9999999999998934E-3</c:v>
                </c:pt>
                <c:pt idx="809">
                  <c:v>-1.0000000000000675E-2</c:v>
                </c:pt>
                <c:pt idx="810">
                  <c:v>-7.5000000000002842E-3</c:v>
                </c:pt>
                <c:pt idx="811">
                  <c:v>5.0000000000007816E-3</c:v>
                </c:pt>
                <c:pt idx="812">
                  <c:v>1.2500000000001066E-2</c:v>
                </c:pt>
                <c:pt idx="813">
                  <c:v>0</c:v>
                </c:pt>
                <c:pt idx="814">
                  <c:v>-1.2500000000001066E-2</c:v>
                </c:pt>
                <c:pt idx="815">
                  <c:v>-2.5000000000003908E-3</c:v>
                </c:pt>
                <c:pt idx="816">
                  <c:v>8.8817841970012523E-16</c:v>
                </c:pt>
                <c:pt idx="817">
                  <c:v>0</c:v>
                </c:pt>
                <c:pt idx="818">
                  <c:v>2.4999999999995026E-3</c:v>
                </c:pt>
                <c:pt idx="819">
                  <c:v>2.5000000000003908E-3</c:v>
                </c:pt>
                <c:pt idx="820">
                  <c:v>4.9999999999998934E-3</c:v>
                </c:pt>
                <c:pt idx="821">
                  <c:v>-5.0000000000007816E-3</c:v>
                </c:pt>
                <c:pt idx="822">
                  <c:v>-7.499999999999396E-3</c:v>
                </c:pt>
                <c:pt idx="823">
                  <c:v>2.5000000000003908E-3</c:v>
                </c:pt>
                <c:pt idx="824">
                  <c:v>2.4999999999995026E-3</c:v>
                </c:pt>
                <c:pt idx="825">
                  <c:v>2.5000000000003908E-3</c:v>
                </c:pt>
                <c:pt idx="826">
                  <c:v>1.2500000000000178E-2</c:v>
                </c:pt>
                <c:pt idx="827">
                  <c:v>7.499999999999396E-3</c:v>
                </c:pt>
                <c:pt idx="828">
                  <c:v>-1.2500000000000178E-2</c:v>
                </c:pt>
                <c:pt idx="829">
                  <c:v>-1.2499999999999289E-2</c:v>
                </c:pt>
                <c:pt idx="830">
                  <c:v>0</c:v>
                </c:pt>
                <c:pt idx="831">
                  <c:v>7.499999999999396E-3</c:v>
                </c:pt>
                <c:pt idx="832">
                  <c:v>2.2499999999999964E-2</c:v>
                </c:pt>
                <c:pt idx="833">
                  <c:v>1.5000000000000568E-2</c:v>
                </c:pt>
                <c:pt idx="834">
                  <c:v>-1.499999999999968E-2</c:v>
                </c:pt>
                <c:pt idx="835">
                  <c:v>-2.5000000000003908E-3</c:v>
                </c:pt>
                <c:pt idx="836">
                  <c:v>2.4999999999995026E-3</c:v>
                </c:pt>
                <c:pt idx="837">
                  <c:v>-1.2500000000000178E-2</c:v>
                </c:pt>
                <c:pt idx="838">
                  <c:v>-2.4999999999995026E-3</c:v>
                </c:pt>
                <c:pt idx="839">
                  <c:v>2.5000000000003908E-3</c:v>
                </c:pt>
                <c:pt idx="840">
                  <c:v>-4.9999999999998934E-3</c:v>
                </c:pt>
                <c:pt idx="841">
                  <c:v>-2.5000000000003908E-3</c:v>
                </c:pt>
                <c:pt idx="842">
                  <c:v>4.9999999999998934E-3</c:v>
                </c:pt>
                <c:pt idx="843">
                  <c:v>-7.499999999999396E-3</c:v>
                </c:pt>
                <c:pt idx="844">
                  <c:v>-1.2500000000000178E-2</c:v>
                </c:pt>
                <c:pt idx="845">
                  <c:v>4.9999999999990052E-3</c:v>
                </c:pt>
                <c:pt idx="846">
                  <c:v>9.9999999999997868E-3</c:v>
                </c:pt>
                <c:pt idx="847">
                  <c:v>-2.4999999999986144E-3</c:v>
                </c:pt>
                <c:pt idx="848">
                  <c:v>1.5000000000000568E-2</c:v>
                </c:pt>
                <c:pt idx="849">
                  <c:v>3.4999999999999254E-2</c:v>
                </c:pt>
                <c:pt idx="850">
                  <c:v>-5.0000000000007816E-3</c:v>
                </c:pt>
                <c:pt idx="851">
                  <c:v>-2.7500000000000746E-2</c:v>
                </c:pt>
                <c:pt idx="852">
                  <c:v>-7.499999999999396E-3</c:v>
                </c:pt>
                <c:pt idx="853">
                  <c:v>8.8817841970012523E-16</c:v>
                </c:pt>
                <c:pt idx="854">
                  <c:v>4.9999999999998934E-3</c:v>
                </c:pt>
                <c:pt idx="855">
                  <c:v>-2.5000000000003908E-3</c:v>
                </c:pt>
                <c:pt idx="856">
                  <c:v>-1.0000000000000675E-2</c:v>
                </c:pt>
                <c:pt idx="857">
                  <c:v>-2.4999999999995026E-3</c:v>
                </c:pt>
                <c:pt idx="858">
                  <c:v>-4.9999999999990052E-3</c:v>
                </c:pt>
                <c:pt idx="859">
                  <c:v>-4.9999999999998934E-3</c:v>
                </c:pt>
                <c:pt idx="860">
                  <c:v>0</c:v>
                </c:pt>
                <c:pt idx="861">
                  <c:v>-2.5000000000003908E-3</c:v>
                </c:pt>
                <c:pt idx="862">
                  <c:v>-2.5000000000003908E-3</c:v>
                </c:pt>
                <c:pt idx="863">
                  <c:v>2.4999999999995026E-3</c:v>
                </c:pt>
                <c:pt idx="864">
                  <c:v>9.9999999999997868E-3</c:v>
                </c:pt>
                <c:pt idx="865">
                  <c:v>5.0000000000007816E-3</c:v>
                </c:pt>
                <c:pt idx="866">
                  <c:v>-4.9999999999998934E-3</c:v>
                </c:pt>
                <c:pt idx="867">
                  <c:v>0</c:v>
                </c:pt>
                <c:pt idx="868">
                  <c:v>-2.4999999999995026E-3</c:v>
                </c:pt>
                <c:pt idx="869">
                  <c:v>-7.5000000000002842E-3</c:v>
                </c:pt>
                <c:pt idx="870">
                  <c:v>1.4999999999998792E-2</c:v>
                </c:pt>
                <c:pt idx="871">
                  <c:v>2.4999999999999467E-2</c:v>
                </c:pt>
                <c:pt idx="872">
                  <c:v>-4.9999999999990052E-3</c:v>
                </c:pt>
                <c:pt idx="873">
                  <c:v>-1.2499999999999289E-2</c:v>
                </c:pt>
                <c:pt idx="874">
                  <c:v>-2.5000000000003908E-3</c:v>
                </c:pt>
                <c:pt idx="875">
                  <c:v>-7.5000000000002842E-3</c:v>
                </c:pt>
                <c:pt idx="876">
                  <c:v>2.5000000000003908E-3</c:v>
                </c:pt>
                <c:pt idx="877">
                  <c:v>9.9999999999997868E-3</c:v>
                </c:pt>
                <c:pt idx="878">
                  <c:v>-2.4999999999995026E-3</c:v>
                </c:pt>
                <c:pt idx="879">
                  <c:v>-4.9999999999990052E-3</c:v>
                </c:pt>
                <c:pt idx="880">
                  <c:v>4.9999999999990052E-3</c:v>
                </c:pt>
                <c:pt idx="881">
                  <c:v>-8.8817841970012523E-16</c:v>
                </c:pt>
                <c:pt idx="882">
                  <c:v>-1.2500000000000178E-2</c:v>
                </c:pt>
                <c:pt idx="883">
                  <c:v>-2.4999999999995026E-3</c:v>
                </c:pt>
                <c:pt idx="884">
                  <c:v>2.500000000001279E-3</c:v>
                </c:pt>
                <c:pt idx="885">
                  <c:v>2.4999999999995026E-3</c:v>
                </c:pt>
                <c:pt idx="886">
                  <c:v>7.4999999999985079E-3</c:v>
                </c:pt>
                <c:pt idx="887">
                  <c:v>0</c:v>
                </c:pt>
                <c:pt idx="888">
                  <c:v>-2.4999999999986144E-3</c:v>
                </c:pt>
                <c:pt idx="889">
                  <c:v>-4.9999999999998934E-3</c:v>
                </c:pt>
                <c:pt idx="890">
                  <c:v>-7.5000000000011724E-3</c:v>
                </c:pt>
                <c:pt idx="891">
                  <c:v>-2.4999999999995026E-3</c:v>
                </c:pt>
                <c:pt idx="892">
                  <c:v>8.8817841970012523E-16</c:v>
                </c:pt>
                <c:pt idx="893">
                  <c:v>2.4999999999995026E-3</c:v>
                </c:pt>
                <c:pt idx="894">
                  <c:v>7.499999999999396E-3</c:v>
                </c:pt>
                <c:pt idx="895">
                  <c:v>2.5000000000003908E-3</c:v>
                </c:pt>
                <c:pt idx="896">
                  <c:v>-2.4999999999995026E-3</c:v>
                </c:pt>
                <c:pt idx="897">
                  <c:v>2.4999999999995026E-3</c:v>
                </c:pt>
                <c:pt idx="898">
                  <c:v>-8.8817841970012523E-16</c:v>
                </c:pt>
                <c:pt idx="899">
                  <c:v>9.9999999999997868E-3</c:v>
                </c:pt>
                <c:pt idx="900">
                  <c:v>1.5000000000000568E-2</c:v>
                </c:pt>
                <c:pt idx="901">
                  <c:v>-1.499999999999968E-2</c:v>
                </c:pt>
                <c:pt idx="902">
                  <c:v>-2.2499999999999964E-2</c:v>
                </c:pt>
                <c:pt idx="903">
                  <c:v>2.5000000000003908E-3</c:v>
                </c:pt>
                <c:pt idx="904">
                  <c:v>7.5000000000002842E-3</c:v>
                </c:pt>
                <c:pt idx="905">
                  <c:v>4.9999999999998934E-3</c:v>
                </c:pt>
                <c:pt idx="906">
                  <c:v>4.9999999999998934E-3</c:v>
                </c:pt>
                <c:pt idx="907">
                  <c:v>4.9999999999998934E-3</c:v>
                </c:pt>
                <c:pt idx="908">
                  <c:v>9.9999999999997868E-3</c:v>
                </c:pt>
                <c:pt idx="909">
                  <c:v>-7.5000000000002842E-3</c:v>
                </c:pt>
                <c:pt idx="910">
                  <c:v>-4.9999999999998934E-3</c:v>
                </c:pt>
                <c:pt idx="911">
                  <c:v>4.9999999999998934E-3</c:v>
                </c:pt>
                <c:pt idx="912">
                  <c:v>-7.5000000000002842E-3</c:v>
                </c:pt>
                <c:pt idx="913">
                  <c:v>-4.9999999999990052E-3</c:v>
                </c:pt>
                <c:pt idx="914">
                  <c:v>0</c:v>
                </c:pt>
                <c:pt idx="915">
                  <c:v>9.9999999999988987E-3</c:v>
                </c:pt>
                <c:pt idx="916">
                  <c:v>5.0000000000007816E-3</c:v>
                </c:pt>
                <c:pt idx="917">
                  <c:v>2.5000000000003908E-3</c:v>
                </c:pt>
                <c:pt idx="918">
                  <c:v>7.499999999999396E-3</c:v>
                </c:pt>
                <c:pt idx="919">
                  <c:v>-1.2500000000000178E-2</c:v>
                </c:pt>
                <c:pt idx="920">
                  <c:v>-1.0000000000000675E-2</c:v>
                </c:pt>
                <c:pt idx="921">
                  <c:v>-4.9999999999998934E-3</c:v>
                </c:pt>
                <c:pt idx="922">
                  <c:v>-2.4999999999986144E-3</c:v>
                </c:pt>
                <c:pt idx="923">
                  <c:v>7.5000000000002842E-3</c:v>
                </c:pt>
                <c:pt idx="924">
                  <c:v>-2.500000000001279E-3</c:v>
                </c:pt>
                <c:pt idx="925">
                  <c:v>-4.9999999999998934E-3</c:v>
                </c:pt>
                <c:pt idx="926">
                  <c:v>2.500000000001279E-3</c:v>
                </c:pt>
                <c:pt idx="927">
                  <c:v>2.4999999999995026E-3</c:v>
                </c:pt>
                <c:pt idx="928">
                  <c:v>7.499999999999396E-3</c:v>
                </c:pt>
                <c:pt idx="929">
                  <c:v>3.5000000000000142E-2</c:v>
                </c:pt>
                <c:pt idx="930">
                  <c:v>1.499999999999968E-2</c:v>
                </c:pt>
                <c:pt idx="931">
                  <c:v>-2.7499999999999858E-2</c:v>
                </c:pt>
                <c:pt idx="932">
                  <c:v>0</c:v>
                </c:pt>
                <c:pt idx="933">
                  <c:v>1.2500000000000178E-2</c:v>
                </c:pt>
                <c:pt idx="934">
                  <c:v>-1.9999999999999574E-2</c:v>
                </c:pt>
                <c:pt idx="935">
                  <c:v>-2.2499999999999964E-2</c:v>
                </c:pt>
                <c:pt idx="936">
                  <c:v>2.4999999999995026E-3</c:v>
                </c:pt>
                <c:pt idx="937">
                  <c:v>2.4999999999995026E-3</c:v>
                </c:pt>
                <c:pt idx="938">
                  <c:v>-9.9999999999997868E-3</c:v>
                </c:pt>
                <c:pt idx="939">
                  <c:v>-2.4999999999995026E-3</c:v>
                </c:pt>
                <c:pt idx="940">
                  <c:v>7.5000000000002842E-3</c:v>
                </c:pt>
                <c:pt idx="941">
                  <c:v>-8.8817841970012523E-16</c:v>
                </c:pt>
                <c:pt idx="942">
                  <c:v>-9.9999999999997868E-3</c:v>
                </c:pt>
                <c:pt idx="943">
                  <c:v>8.8817841970012523E-16</c:v>
                </c:pt>
                <c:pt idx="944">
                  <c:v>9.9999999999997868E-3</c:v>
                </c:pt>
                <c:pt idx="945">
                  <c:v>7.499999999999396E-3</c:v>
                </c:pt>
                <c:pt idx="946">
                  <c:v>-5.0000000000007816E-3</c:v>
                </c:pt>
                <c:pt idx="947">
                  <c:v>-9.9999999999997868E-3</c:v>
                </c:pt>
                <c:pt idx="948">
                  <c:v>2.5000000000003908E-3</c:v>
                </c:pt>
                <c:pt idx="949">
                  <c:v>7.5000000000002842E-3</c:v>
                </c:pt>
                <c:pt idx="950">
                  <c:v>8.8817841970012523E-16</c:v>
                </c:pt>
                <c:pt idx="951">
                  <c:v>-4.9999999999998934E-3</c:v>
                </c:pt>
                <c:pt idx="952">
                  <c:v>7.499999999999396E-3</c:v>
                </c:pt>
                <c:pt idx="953">
                  <c:v>4.9999999999998934E-3</c:v>
                </c:pt>
                <c:pt idx="954">
                  <c:v>-1.2500000000000178E-2</c:v>
                </c:pt>
                <c:pt idx="955">
                  <c:v>-8.8817841970012523E-16</c:v>
                </c:pt>
                <c:pt idx="956">
                  <c:v>9.9999999999997868E-3</c:v>
                </c:pt>
                <c:pt idx="957">
                  <c:v>-4.9999999999990052E-3</c:v>
                </c:pt>
                <c:pt idx="958">
                  <c:v>-1.2499999999999289E-2</c:v>
                </c:pt>
                <c:pt idx="959">
                  <c:v>0</c:v>
                </c:pt>
                <c:pt idx="960">
                  <c:v>7.499999999999396E-3</c:v>
                </c:pt>
                <c:pt idx="961">
                  <c:v>-8.8817841970012523E-16</c:v>
                </c:pt>
                <c:pt idx="962">
                  <c:v>1.5000000000000568E-2</c:v>
                </c:pt>
                <c:pt idx="963">
                  <c:v>2.000000000000135E-2</c:v>
                </c:pt>
                <c:pt idx="964">
                  <c:v>-5.0000000000007816E-3</c:v>
                </c:pt>
                <c:pt idx="965">
                  <c:v>-1.0000000000000675E-2</c:v>
                </c:pt>
                <c:pt idx="966">
                  <c:v>-1.2499999999999289E-2</c:v>
                </c:pt>
                <c:pt idx="967">
                  <c:v>-1.2500000000000178E-2</c:v>
                </c:pt>
                <c:pt idx="968">
                  <c:v>-5.0000000000007816E-3</c:v>
                </c:pt>
                <c:pt idx="969">
                  <c:v>-2.5000000000003908E-3</c:v>
                </c:pt>
                <c:pt idx="970">
                  <c:v>8.8817841970012523E-16</c:v>
                </c:pt>
                <c:pt idx="971">
                  <c:v>5.0000000000007816E-3</c:v>
                </c:pt>
                <c:pt idx="972">
                  <c:v>4.9999999999990052E-3</c:v>
                </c:pt>
                <c:pt idx="973">
                  <c:v>-2.5000000000003908E-3</c:v>
                </c:pt>
                <c:pt idx="974">
                  <c:v>-2.4999999999986144E-3</c:v>
                </c:pt>
                <c:pt idx="975">
                  <c:v>-2.4999999999995026E-3</c:v>
                </c:pt>
                <c:pt idx="976">
                  <c:v>4.9999999999990052E-3</c:v>
                </c:pt>
                <c:pt idx="977">
                  <c:v>9.9999999999988987E-3</c:v>
                </c:pt>
                <c:pt idx="978">
                  <c:v>-4.9999999999998934E-3</c:v>
                </c:pt>
                <c:pt idx="979">
                  <c:v>-4.9999999999990052E-3</c:v>
                </c:pt>
                <c:pt idx="980">
                  <c:v>2.5000000000003908E-3</c:v>
                </c:pt>
                <c:pt idx="981">
                  <c:v>2.4999999999995026E-3</c:v>
                </c:pt>
                <c:pt idx="982">
                  <c:v>4.9999999999990052E-3</c:v>
                </c:pt>
                <c:pt idx="983">
                  <c:v>-2.4999999999995026E-3</c:v>
                </c:pt>
                <c:pt idx="984">
                  <c:v>-2.4999999999986144E-3</c:v>
                </c:pt>
                <c:pt idx="985">
                  <c:v>0</c:v>
                </c:pt>
                <c:pt idx="986">
                  <c:v>-5.0000000000007816E-3</c:v>
                </c:pt>
                <c:pt idx="987">
                  <c:v>4.9999999999990052E-3</c:v>
                </c:pt>
                <c:pt idx="988">
                  <c:v>4.9999999999998934E-3</c:v>
                </c:pt>
                <c:pt idx="989">
                  <c:v>8.8817841970012523E-16</c:v>
                </c:pt>
                <c:pt idx="990">
                  <c:v>1.0000000000000675E-2</c:v>
                </c:pt>
                <c:pt idx="991">
                  <c:v>9.9999999999997868E-3</c:v>
                </c:pt>
                <c:pt idx="992">
                  <c:v>4.9999999999990052E-3</c:v>
                </c:pt>
                <c:pt idx="993">
                  <c:v>-2.4999999999995026E-3</c:v>
                </c:pt>
                <c:pt idx="994">
                  <c:v>-1.499999999999968E-2</c:v>
                </c:pt>
                <c:pt idx="995">
                  <c:v>-1.5000000000000568E-2</c:v>
                </c:pt>
                <c:pt idx="996">
                  <c:v>2.5000000000003908E-3</c:v>
                </c:pt>
                <c:pt idx="997">
                  <c:v>4.9999999999998934E-3</c:v>
                </c:pt>
                <c:pt idx="998">
                  <c:v>-7.5000000000002842E-3</c:v>
                </c:pt>
                <c:pt idx="999">
                  <c:v>1.2500000000000178E-2</c:v>
                </c:pt>
                <c:pt idx="1000">
                  <c:v>1.5000000000000568E-2</c:v>
                </c:pt>
                <c:pt idx="1001">
                  <c:v>0</c:v>
                </c:pt>
                <c:pt idx="1002">
                  <c:v>4.9999999999990052E-3</c:v>
                </c:pt>
                <c:pt idx="1003">
                  <c:v>-1.7500000000000071E-2</c:v>
                </c:pt>
                <c:pt idx="1004">
                  <c:v>-1.2499999999999289E-2</c:v>
                </c:pt>
                <c:pt idx="1005">
                  <c:v>1.2500000000000178E-2</c:v>
                </c:pt>
                <c:pt idx="1006">
                  <c:v>-4.9999999999998934E-3</c:v>
                </c:pt>
                <c:pt idx="1007">
                  <c:v>-7.499999999999396E-3</c:v>
                </c:pt>
                <c:pt idx="1008">
                  <c:v>2.4999999999995026E-3</c:v>
                </c:pt>
                <c:pt idx="1009">
                  <c:v>-2.500000000001279E-3</c:v>
                </c:pt>
                <c:pt idx="1010">
                  <c:v>-4.9999999999998934E-3</c:v>
                </c:pt>
                <c:pt idx="1011">
                  <c:v>8.8817841970012523E-16</c:v>
                </c:pt>
                <c:pt idx="1012">
                  <c:v>1.2500000000000178E-2</c:v>
                </c:pt>
                <c:pt idx="1013">
                  <c:v>9.9999999999997868E-3</c:v>
                </c:pt>
                <c:pt idx="1014">
                  <c:v>-7.5000000000002842E-3</c:v>
                </c:pt>
                <c:pt idx="1015">
                  <c:v>-1.0000000000000675E-2</c:v>
                </c:pt>
                <c:pt idx="1016">
                  <c:v>1.7500000000000959E-2</c:v>
                </c:pt>
                <c:pt idx="1017">
                  <c:v>1.5000000000001457E-2</c:v>
                </c:pt>
                <c:pt idx="1018">
                  <c:v>-2.5000000000001243E-2</c:v>
                </c:pt>
                <c:pt idx="1019">
                  <c:v>-5.0000000000016698E-3</c:v>
                </c:pt>
                <c:pt idx="1020">
                  <c:v>2.0000000000000462E-2</c:v>
                </c:pt>
                <c:pt idx="1021">
                  <c:v>-7.4999999999985079E-3</c:v>
                </c:pt>
                <c:pt idx="1022">
                  <c:v>-7.5000000000002842E-3</c:v>
                </c:pt>
                <c:pt idx="1023">
                  <c:v>4.9999999999990052E-3</c:v>
                </c:pt>
                <c:pt idx="1024">
                  <c:v>7.5000000000011724E-3</c:v>
                </c:pt>
                <c:pt idx="1025">
                  <c:v>1.7500000000000071E-2</c:v>
                </c:pt>
                <c:pt idx="1026">
                  <c:v>-7.5000000000011724E-3</c:v>
                </c:pt>
                <c:pt idx="1027">
                  <c:v>-2.7499999999999858E-2</c:v>
                </c:pt>
                <c:pt idx="1028">
                  <c:v>-4.9999999999998934E-3</c:v>
                </c:pt>
                <c:pt idx="1029">
                  <c:v>2.5000000000003908E-3</c:v>
                </c:pt>
                <c:pt idx="1030">
                  <c:v>2.5000000000003908E-3</c:v>
                </c:pt>
                <c:pt idx="1031">
                  <c:v>4.9999999999998934E-3</c:v>
                </c:pt>
                <c:pt idx="1032">
                  <c:v>1.2500000000000178E-2</c:v>
                </c:pt>
                <c:pt idx="1033">
                  <c:v>1.2500000000000178E-2</c:v>
                </c:pt>
                <c:pt idx="1034">
                  <c:v>-2.5000000000000355E-2</c:v>
                </c:pt>
                <c:pt idx="1035">
                  <c:v>-1.7500000000000959E-2</c:v>
                </c:pt>
                <c:pt idx="1036">
                  <c:v>1.499999999999968E-2</c:v>
                </c:pt>
                <c:pt idx="1037">
                  <c:v>8.8817841970012523E-16</c:v>
                </c:pt>
                <c:pt idx="1038">
                  <c:v>1.2500000000000178E-2</c:v>
                </c:pt>
                <c:pt idx="1039">
                  <c:v>2.2499999999999964E-2</c:v>
                </c:pt>
                <c:pt idx="1040">
                  <c:v>-1.2500000000000178E-2</c:v>
                </c:pt>
                <c:pt idx="1041">
                  <c:v>-1.2500000000000178E-2</c:v>
                </c:pt>
                <c:pt idx="1042">
                  <c:v>-2.4999999999995026E-3</c:v>
                </c:pt>
                <c:pt idx="1043">
                  <c:v>-1.0000000000000675E-2</c:v>
                </c:pt>
                <c:pt idx="1044">
                  <c:v>-9.9999999999997868E-3</c:v>
                </c:pt>
                <c:pt idx="1045">
                  <c:v>-2.4999999999995026E-3</c:v>
                </c:pt>
                <c:pt idx="1046">
                  <c:v>-8.8817841970012523E-16</c:v>
                </c:pt>
                <c:pt idx="1047">
                  <c:v>2.5000000000003908E-3</c:v>
                </c:pt>
                <c:pt idx="1048">
                  <c:v>1.2500000000001066E-2</c:v>
                </c:pt>
                <c:pt idx="1049">
                  <c:v>2.4999999999995026E-3</c:v>
                </c:pt>
                <c:pt idx="1050">
                  <c:v>-8.8817841970012523E-16</c:v>
                </c:pt>
                <c:pt idx="1051">
                  <c:v>5.0000000000007816E-3</c:v>
                </c:pt>
                <c:pt idx="1052">
                  <c:v>-2.4999999999995026E-3</c:v>
                </c:pt>
                <c:pt idx="1053">
                  <c:v>-8.8817841970012523E-16</c:v>
                </c:pt>
                <c:pt idx="1054">
                  <c:v>-2.5000000000003908E-3</c:v>
                </c:pt>
                <c:pt idx="1055">
                  <c:v>0</c:v>
                </c:pt>
                <c:pt idx="1056">
                  <c:v>2.5000000000003908E-3</c:v>
                </c:pt>
                <c:pt idx="1057">
                  <c:v>-4.9999999999990052E-3</c:v>
                </c:pt>
                <c:pt idx="1058">
                  <c:v>-4.9999999999998934E-3</c:v>
                </c:pt>
                <c:pt idx="1059">
                  <c:v>-7.5000000000011724E-3</c:v>
                </c:pt>
                <c:pt idx="1060">
                  <c:v>-8.8817841970012523E-16</c:v>
                </c:pt>
                <c:pt idx="1061">
                  <c:v>2.5000000000003908E-3</c:v>
                </c:pt>
                <c:pt idx="1062">
                  <c:v>8.8817841970012523E-16</c:v>
                </c:pt>
                <c:pt idx="1063">
                  <c:v>1.0000000000000675E-2</c:v>
                </c:pt>
                <c:pt idx="1064">
                  <c:v>9.9999999999997868E-3</c:v>
                </c:pt>
                <c:pt idx="1065">
                  <c:v>-2.500000000001279E-3</c:v>
                </c:pt>
                <c:pt idx="1066">
                  <c:v>2.4999999999995026E-3</c:v>
                </c:pt>
                <c:pt idx="1067">
                  <c:v>1.0000000000000675E-2</c:v>
                </c:pt>
                <c:pt idx="1068">
                  <c:v>-1.2499999999999289E-2</c:v>
                </c:pt>
                <c:pt idx="1069">
                  <c:v>-1.9999999999999574E-2</c:v>
                </c:pt>
                <c:pt idx="1070">
                  <c:v>0</c:v>
                </c:pt>
                <c:pt idx="1071">
                  <c:v>9.9999999999997868E-3</c:v>
                </c:pt>
                <c:pt idx="1072">
                  <c:v>-2.5000000000003908E-3</c:v>
                </c:pt>
                <c:pt idx="1073">
                  <c:v>-1.2500000000000178E-2</c:v>
                </c:pt>
                <c:pt idx="1074">
                  <c:v>-4.9999999999998934E-3</c:v>
                </c:pt>
                <c:pt idx="1075">
                  <c:v>0</c:v>
                </c:pt>
                <c:pt idx="1076">
                  <c:v>9.9999999999997868E-3</c:v>
                </c:pt>
                <c:pt idx="1077">
                  <c:v>1.2500000000000178E-2</c:v>
                </c:pt>
                <c:pt idx="1078">
                  <c:v>-2.4999999999995026E-3</c:v>
                </c:pt>
                <c:pt idx="1079">
                  <c:v>-5.0000000000007816E-3</c:v>
                </c:pt>
                <c:pt idx="1080">
                  <c:v>2.4999999999995026E-3</c:v>
                </c:pt>
                <c:pt idx="1081">
                  <c:v>8.8817841970012523E-16</c:v>
                </c:pt>
                <c:pt idx="1082">
                  <c:v>-4.9999999999998934E-3</c:v>
                </c:pt>
                <c:pt idx="1083">
                  <c:v>0</c:v>
                </c:pt>
                <c:pt idx="1084">
                  <c:v>0</c:v>
                </c:pt>
                <c:pt idx="1085">
                  <c:v>4.9999999999990052E-3</c:v>
                </c:pt>
                <c:pt idx="1086">
                  <c:v>7.5000000000002842E-3</c:v>
                </c:pt>
                <c:pt idx="1087">
                  <c:v>-2.4999999999986144E-3</c:v>
                </c:pt>
                <c:pt idx="1088">
                  <c:v>-2.5000000000003908E-3</c:v>
                </c:pt>
                <c:pt idx="1089">
                  <c:v>4.9999999999990052E-3</c:v>
                </c:pt>
                <c:pt idx="1090">
                  <c:v>2.5000000000000355E-2</c:v>
                </c:pt>
                <c:pt idx="1091">
                  <c:v>1.2500000000000178E-2</c:v>
                </c:pt>
                <c:pt idx="1092">
                  <c:v>-3.0000000000000249E-2</c:v>
                </c:pt>
                <c:pt idx="1093">
                  <c:v>-9.9999999999997868E-3</c:v>
                </c:pt>
                <c:pt idx="1094">
                  <c:v>1.5000000000000568E-2</c:v>
                </c:pt>
                <c:pt idx="1095">
                  <c:v>-1.499999999999968E-2</c:v>
                </c:pt>
                <c:pt idx="1096">
                  <c:v>-1.0000000000000675E-2</c:v>
                </c:pt>
                <c:pt idx="1097">
                  <c:v>9.9999999999988987E-3</c:v>
                </c:pt>
                <c:pt idx="1098">
                  <c:v>-2.4999999999995026E-3</c:v>
                </c:pt>
                <c:pt idx="1099">
                  <c:v>-2.4999999999986144E-3</c:v>
                </c:pt>
                <c:pt idx="1100">
                  <c:v>4.9999999999990052E-3</c:v>
                </c:pt>
                <c:pt idx="1101">
                  <c:v>-2.500000000001279E-3</c:v>
                </c:pt>
                <c:pt idx="1102">
                  <c:v>-9.9999999999988987E-3</c:v>
                </c:pt>
                <c:pt idx="1103">
                  <c:v>-4.9999999999990052E-3</c:v>
                </c:pt>
                <c:pt idx="1104">
                  <c:v>2.4999999999995026E-3</c:v>
                </c:pt>
                <c:pt idx="1105">
                  <c:v>2.4999999999995026E-3</c:v>
                </c:pt>
                <c:pt idx="1106">
                  <c:v>2.5000000000003908E-3</c:v>
                </c:pt>
                <c:pt idx="1107">
                  <c:v>4.9999999999998934E-3</c:v>
                </c:pt>
                <c:pt idx="1108">
                  <c:v>1.2499999999999289E-2</c:v>
                </c:pt>
                <c:pt idx="1109">
                  <c:v>1.0000000000000675E-2</c:v>
                </c:pt>
                <c:pt idx="1110">
                  <c:v>-1.499999999999968E-2</c:v>
                </c:pt>
                <c:pt idx="1111">
                  <c:v>-1.2500000000001066E-2</c:v>
                </c:pt>
                <c:pt idx="1112">
                  <c:v>0</c:v>
                </c:pt>
                <c:pt idx="1113">
                  <c:v>-4.9999999999990052E-3</c:v>
                </c:pt>
                <c:pt idx="1114">
                  <c:v>8.8817841970012523E-16</c:v>
                </c:pt>
                <c:pt idx="1115">
                  <c:v>4.9999999999998934E-3</c:v>
                </c:pt>
                <c:pt idx="1116">
                  <c:v>-8.8817841970012523E-16</c:v>
                </c:pt>
                <c:pt idx="1117">
                  <c:v>1.2499999999999289E-2</c:v>
                </c:pt>
                <c:pt idx="1118">
                  <c:v>1.7500000000000071E-2</c:v>
                </c:pt>
                <c:pt idx="1119">
                  <c:v>-1.499999999999968E-2</c:v>
                </c:pt>
                <c:pt idx="1120">
                  <c:v>-2.0000000000000462E-2</c:v>
                </c:pt>
                <c:pt idx="1121">
                  <c:v>0</c:v>
                </c:pt>
                <c:pt idx="1122">
                  <c:v>5.0000000000007816E-3</c:v>
                </c:pt>
                <c:pt idx="1123">
                  <c:v>8.8817841970012523E-16</c:v>
                </c:pt>
                <c:pt idx="1124">
                  <c:v>-2.5000000000003908E-3</c:v>
                </c:pt>
                <c:pt idx="1125">
                  <c:v>1.2499999999998401E-2</c:v>
                </c:pt>
                <c:pt idx="1126">
                  <c:v>1.2500000000000178E-2</c:v>
                </c:pt>
                <c:pt idx="1127">
                  <c:v>7.5000000000011724E-3</c:v>
                </c:pt>
                <c:pt idx="1128">
                  <c:v>7.5000000000002842E-3</c:v>
                </c:pt>
                <c:pt idx="1129">
                  <c:v>-1.5000000000000568E-2</c:v>
                </c:pt>
                <c:pt idx="1130">
                  <c:v>-1.7500000000000959E-2</c:v>
                </c:pt>
                <c:pt idx="1131">
                  <c:v>-7.499999999999396E-3</c:v>
                </c:pt>
                <c:pt idx="1132">
                  <c:v>-4.9999999999990052E-3</c:v>
                </c:pt>
                <c:pt idx="1133">
                  <c:v>4.9999999999998934E-3</c:v>
                </c:pt>
                <c:pt idx="1134">
                  <c:v>2.2499999999999076E-2</c:v>
                </c:pt>
                <c:pt idx="1135">
                  <c:v>1.499999999999968E-2</c:v>
                </c:pt>
                <c:pt idx="1136">
                  <c:v>-7.499999999999396E-3</c:v>
                </c:pt>
                <c:pt idx="1137">
                  <c:v>0</c:v>
                </c:pt>
                <c:pt idx="1138">
                  <c:v>1.5000000000000568E-2</c:v>
                </c:pt>
                <c:pt idx="1139">
                  <c:v>1.499999999999968E-2</c:v>
                </c:pt>
                <c:pt idx="1140">
                  <c:v>-5.0000000000007816E-3</c:v>
                </c:pt>
                <c:pt idx="1141">
                  <c:v>-1.7499999999999183E-2</c:v>
                </c:pt>
                <c:pt idx="1142">
                  <c:v>-1.499999999999968E-2</c:v>
                </c:pt>
                <c:pt idx="1143">
                  <c:v>-1.5000000000000568E-2</c:v>
                </c:pt>
                <c:pt idx="1144">
                  <c:v>-7.5000000000002842E-3</c:v>
                </c:pt>
                <c:pt idx="1145">
                  <c:v>4.9999999999998934E-3</c:v>
                </c:pt>
                <c:pt idx="1146">
                  <c:v>7.5000000000002842E-3</c:v>
                </c:pt>
                <c:pt idx="1147">
                  <c:v>1.7500000000000071E-2</c:v>
                </c:pt>
                <c:pt idx="1148">
                  <c:v>2.4999999999999467E-2</c:v>
                </c:pt>
                <c:pt idx="1149">
                  <c:v>-9.9999999999997868E-3</c:v>
                </c:pt>
                <c:pt idx="1150">
                  <c:v>-3.4999999999999254E-2</c:v>
                </c:pt>
                <c:pt idx="1151">
                  <c:v>-2.5000000000003908E-3</c:v>
                </c:pt>
                <c:pt idx="1152">
                  <c:v>2.2499999999999076E-2</c:v>
                </c:pt>
                <c:pt idx="1153">
                  <c:v>-2.4999999999995026E-3</c:v>
                </c:pt>
                <c:pt idx="1154">
                  <c:v>-7.499999999999396E-3</c:v>
                </c:pt>
                <c:pt idx="1155">
                  <c:v>7.5000000000002842E-3</c:v>
                </c:pt>
                <c:pt idx="1156">
                  <c:v>-1.2500000000000178E-2</c:v>
                </c:pt>
                <c:pt idx="1157">
                  <c:v>-1.5000000000000568E-2</c:v>
                </c:pt>
                <c:pt idx="1158">
                  <c:v>7.5000000000002842E-3</c:v>
                </c:pt>
                <c:pt idx="1159">
                  <c:v>7.5000000000002842E-3</c:v>
                </c:pt>
                <c:pt idx="1160">
                  <c:v>-4.9999999999998934E-3</c:v>
                </c:pt>
                <c:pt idx="1161">
                  <c:v>-8.8817841970012523E-16</c:v>
                </c:pt>
                <c:pt idx="1162">
                  <c:v>2.4999999999995026E-3</c:v>
                </c:pt>
                <c:pt idx="1163">
                  <c:v>-4.9999999999990052E-3</c:v>
                </c:pt>
                <c:pt idx="1164">
                  <c:v>0</c:v>
                </c:pt>
                <c:pt idx="1165">
                  <c:v>2.4999999999995026E-3</c:v>
                </c:pt>
                <c:pt idx="1166">
                  <c:v>2.5000000000003908E-3</c:v>
                </c:pt>
                <c:pt idx="1167">
                  <c:v>0</c:v>
                </c:pt>
                <c:pt idx="1168">
                  <c:v>-7.5000000000002842E-3</c:v>
                </c:pt>
                <c:pt idx="1169">
                  <c:v>-4.9999999999990052E-3</c:v>
                </c:pt>
                <c:pt idx="1170">
                  <c:v>2.0000000000000462E-2</c:v>
                </c:pt>
                <c:pt idx="1171">
                  <c:v>2.2499999999999076E-2</c:v>
                </c:pt>
                <c:pt idx="1172">
                  <c:v>-1.5000000000000568E-2</c:v>
                </c:pt>
                <c:pt idx="1173">
                  <c:v>-2.2499999999999964E-2</c:v>
                </c:pt>
                <c:pt idx="1174">
                  <c:v>-7.5000000000002842E-3</c:v>
                </c:pt>
                <c:pt idx="1175">
                  <c:v>2.5000000000003908E-3</c:v>
                </c:pt>
                <c:pt idx="1176">
                  <c:v>5.0000000000007816E-3</c:v>
                </c:pt>
                <c:pt idx="1177">
                  <c:v>7.499999999999396E-3</c:v>
                </c:pt>
                <c:pt idx="1178">
                  <c:v>7.499999999999396E-3</c:v>
                </c:pt>
                <c:pt idx="1179">
                  <c:v>0</c:v>
                </c:pt>
                <c:pt idx="1180">
                  <c:v>2.5000000000003908E-3</c:v>
                </c:pt>
                <c:pt idx="1181">
                  <c:v>-7.499999999999396E-3</c:v>
                </c:pt>
                <c:pt idx="1182">
                  <c:v>-7.499999999999396E-3</c:v>
                </c:pt>
                <c:pt idx="1183">
                  <c:v>2.4999999999995026E-3</c:v>
                </c:pt>
                <c:pt idx="1184">
                  <c:v>-5.0000000000007816E-3</c:v>
                </c:pt>
                <c:pt idx="1185">
                  <c:v>0</c:v>
                </c:pt>
                <c:pt idx="1186">
                  <c:v>1.499999999999968E-2</c:v>
                </c:pt>
                <c:pt idx="1187">
                  <c:v>7.5000000000002842E-3</c:v>
                </c:pt>
                <c:pt idx="1188">
                  <c:v>-9.9999999999997868E-3</c:v>
                </c:pt>
                <c:pt idx="1189">
                  <c:v>-2.4999999999995026E-3</c:v>
                </c:pt>
                <c:pt idx="1190">
                  <c:v>8.8817841970012523E-16</c:v>
                </c:pt>
                <c:pt idx="1191">
                  <c:v>-1.0000000000000675E-2</c:v>
                </c:pt>
                <c:pt idx="1192">
                  <c:v>-5.0000000000007816E-3</c:v>
                </c:pt>
                <c:pt idx="1193">
                  <c:v>7.5000000000002842E-3</c:v>
                </c:pt>
                <c:pt idx="1194">
                  <c:v>9.9999999999997868E-3</c:v>
                </c:pt>
                <c:pt idx="1195">
                  <c:v>-7.5000000000002842E-3</c:v>
                </c:pt>
                <c:pt idx="1196">
                  <c:v>-4.9999999999998934E-3</c:v>
                </c:pt>
                <c:pt idx="1197">
                  <c:v>1.7500000000000071E-2</c:v>
                </c:pt>
                <c:pt idx="1198">
                  <c:v>2.2500000000000853E-2</c:v>
                </c:pt>
                <c:pt idx="1199">
                  <c:v>0</c:v>
                </c:pt>
                <c:pt idx="1200">
                  <c:v>-2.5000000000001243E-2</c:v>
                </c:pt>
                <c:pt idx="1201">
                  <c:v>-1.7500000000000071E-2</c:v>
                </c:pt>
                <c:pt idx="1202">
                  <c:v>-4.9999999999990052E-3</c:v>
                </c:pt>
                <c:pt idx="1203">
                  <c:v>4.9999999999998934E-3</c:v>
                </c:pt>
                <c:pt idx="1204">
                  <c:v>1.499999999999968E-2</c:v>
                </c:pt>
                <c:pt idx="1205">
                  <c:v>-2.4999999999995026E-3</c:v>
                </c:pt>
                <c:pt idx="1206">
                  <c:v>-9.9999999999997868E-3</c:v>
                </c:pt>
                <c:pt idx="1207">
                  <c:v>4.9999999999998934E-3</c:v>
                </c:pt>
                <c:pt idx="1208">
                  <c:v>2.4999999999995026E-3</c:v>
                </c:pt>
                <c:pt idx="1209">
                  <c:v>-7.5000000000002842E-3</c:v>
                </c:pt>
                <c:pt idx="1210">
                  <c:v>-2.5000000000003908E-3</c:v>
                </c:pt>
                <c:pt idx="1211">
                  <c:v>1.2500000000000178E-2</c:v>
                </c:pt>
                <c:pt idx="1212">
                  <c:v>7.5000000000011724E-3</c:v>
                </c:pt>
                <c:pt idx="1213">
                  <c:v>2.4999999999995026E-3</c:v>
                </c:pt>
                <c:pt idx="1214">
                  <c:v>4.9999999999990052E-3</c:v>
                </c:pt>
                <c:pt idx="1215">
                  <c:v>-9.9999999999997868E-3</c:v>
                </c:pt>
                <c:pt idx="1216">
                  <c:v>-1.499999999999968E-2</c:v>
                </c:pt>
                <c:pt idx="1217">
                  <c:v>-4.9999999999990052E-3</c:v>
                </c:pt>
                <c:pt idx="1218">
                  <c:v>1.7500000000000071E-2</c:v>
                </c:pt>
                <c:pt idx="1219">
                  <c:v>1.9999999999998685E-2</c:v>
                </c:pt>
                <c:pt idx="1220">
                  <c:v>-1.499999999999968E-2</c:v>
                </c:pt>
                <c:pt idx="1221">
                  <c:v>-1.499999999999968E-2</c:v>
                </c:pt>
                <c:pt idx="1222">
                  <c:v>4.9999999999998934E-3</c:v>
                </c:pt>
                <c:pt idx="1223">
                  <c:v>-2.4999999999995026E-3</c:v>
                </c:pt>
                <c:pt idx="1224">
                  <c:v>2.4999999999995026E-3</c:v>
                </c:pt>
                <c:pt idx="1225">
                  <c:v>4.9999999999998934E-3</c:v>
                </c:pt>
                <c:pt idx="1226">
                  <c:v>-9.9999999999997868E-3</c:v>
                </c:pt>
                <c:pt idx="1227">
                  <c:v>-7.5000000000002842E-3</c:v>
                </c:pt>
                <c:pt idx="1228">
                  <c:v>-2.4999999999995026E-3</c:v>
                </c:pt>
                <c:pt idx="1229">
                  <c:v>1.499999999999968E-2</c:v>
                </c:pt>
                <c:pt idx="1230">
                  <c:v>2.2499999999999964E-2</c:v>
                </c:pt>
                <c:pt idx="1231">
                  <c:v>-2.4999999999995026E-3</c:v>
                </c:pt>
                <c:pt idx="1232">
                  <c:v>-8.8817841970012523E-16</c:v>
                </c:pt>
                <c:pt idx="1233">
                  <c:v>2.5000000000003908E-3</c:v>
                </c:pt>
                <c:pt idx="1234">
                  <c:v>-4.9999999999990052E-3</c:v>
                </c:pt>
                <c:pt idx="1235">
                  <c:v>2.4999999999995026E-3</c:v>
                </c:pt>
                <c:pt idx="1236">
                  <c:v>-4.9999999999998934E-3</c:v>
                </c:pt>
                <c:pt idx="1237">
                  <c:v>-1.0000000000000675E-2</c:v>
                </c:pt>
                <c:pt idx="1238">
                  <c:v>4.9999999999990052E-3</c:v>
                </c:pt>
                <c:pt idx="1239">
                  <c:v>7.5000000000020606E-3</c:v>
                </c:pt>
                <c:pt idx="1240">
                  <c:v>-9.9999999999997868E-3</c:v>
                </c:pt>
                <c:pt idx="1241">
                  <c:v>-1.2500000000002842E-2</c:v>
                </c:pt>
                <c:pt idx="1242">
                  <c:v>-2.4999999999995026E-3</c:v>
                </c:pt>
                <c:pt idx="1243">
                  <c:v>1.7763568394002505E-15</c:v>
                </c:pt>
                <c:pt idx="1244">
                  <c:v>2.4999999999995026E-3</c:v>
                </c:pt>
                <c:pt idx="1245">
                  <c:v>2.4999999999995026E-3</c:v>
                </c:pt>
                <c:pt idx="1246">
                  <c:v>0</c:v>
                </c:pt>
                <c:pt idx="1247">
                  <c:v>-4.9999999999990052E-3</c:v>
                </c:pt>
                <c:pt idx="1248">
                  <c:v>5.0000000000007816E-3</c:v>
                </c:pt>
                <c:pt idx="1249">
                  <c:v>1.2499999999999289E-2</c:v>
                </c:pt>
                <c:pt idx="1250">
                  <c:v>-1.7763568394002505E-15</c:v>
                </c:pt>
                <c:pt idx="1251">
                  <c:v>-5.0000000000007816E-3</c:v>
                </c:pt>
                <c:pt idx="1252">
                  <c:v>-1.4999999999998792E-2</c:v>
                </c:pt>
                <c:pt idx="1253">
                  <c:v>-9.9999999999980105E-3</c:v>
                </c:pt>
                <c:pt idx="1254">
                  <c:v>9.9999999999997868E-3</c:v>
                </c:pt>
                <c:pt idx="1255">
                  <c:v>2.24999999999973E-2</c:v>
                </c:pt>
                <c:pt idx="1256">
                  <c:v>1.2500000000001066E-2</c:v>
                </c:pt>
                <c:pt idx="1257">
                  <c:v>-1.9999999999997797E-2</c:v>
                </c:pt>
                <c:pt idx="1258">
                  <c:v>-1.5000000000000568E-2</c:v>
                </c:pt>
                <c:pt idx="1259">
                  <c:v>3.7499999999999645E-2</c:v>
                </c:pt>
                <c:pt idx="1260">
                  <c:v>3.5000000000000142E-2</c:v>
                </c:pt>
                <c:pt idx="1261">
                  <c:v>-1.2500000000001066E-2</c:v>
                </c:pt>
                <c:pt idx="1262">
                  <c:v>-2.000000000000135E-2</c:v>
                </c:pt>
                <c:pt idx="1263">
                  <c:v>-2.2499999999999076E-2</c:v>
                </c:pt>
                <c:pt idx="1264">
                  <c:v>1.7763568394002505E-15</c:v>
                </c:pt>
                <c:pt idx="1265">
                  <c:v>9.9999999999997868E-3</c:v>
                </c:pt>
                <c:pt idx="1266">
                  <c:v>-2.000000000000135E-2</c:v>
                </c:pt>
                <c:pt idx="1267">
                  <c:v>-5.0000000000007816E-3</c:v>
                </c:pt>
                <c:pt idx="1268">
                  <c:v>2.7499999999999858E-2</c:v>
                </c:pt>
                <c:pt idx="1269">
                  <c:v>1.7500000000001847E-2</c:v>
                </c:pt>
                <c:pt idx="1270">
                  <c:v>-1.4999999999998792E-2</c:v>
                </c:pt>
                <c:pt idx="1271">
                  <c:v>-2.5000000000002132E-2</c:v>
                </c:pt>
                <c:pt idx="1272">
                  <c:v>-1.0000000000001563E-2</c:v>
                </c:pt>
                <c:pt idx="1273">
                  <c:v>5.0000000000007816E-3</c:v>
                </c:pt>
                <c:pt idx="1274">
                  <c:v>2.2500000000002629E-2</c:v>
                </c:pt>
                <c:pt idx="1275">
                  <c:v>1.2500000000001066E-2</c:v>
                </c:pt>
                <c:pt idx="1276">
                  <c:v>-2.0000000000003126E-2</c:v>
                </c:pt>
                <c:pt idx="1277">
                  <c:v>-1.2500000000001066E-2</c:v>
                </c:pt>
                <c:pt idx="1278">
                  <c:v>-2.4999999999977263E-3</c:v>
                </c:pt>
                <c:pt idx="1279">
                  <c:v>-7.5000000000002842E-3</c:v>
                </c:pt>
                <c:pt idx="1280">
                  <c:v>2.4999999999995026E-3</c:v>
                </c:pt>
                <c:pt idx="1281">
                  <c:v>7.5000000000002842E-3</c:v>
                </c:pt>
                <c:pt idx="1282">
                  <c:v>-2.500000000001279E-3</c:v>
                </c:pt>
                <c:pt idx="1283">
                  <c:v>5.0000000000007816E-3</c:v>
                </c:pt>
                <c:pt idx="1284">
                  <c:v>1.7500000000001847E-2</c:v>
                </c:pt>
                <c:pt idx="1285">
                  <c:v>1.4999999999998792E-2</c:v>
                </c:pt>
                <c:pt idx="1286">
                  <c:v>2.4999999999995026E-3</c:v>
                </c:pt>
                <c:pt idx="1287">
                  <c:v>-2.2499999999999076E-2</c:v>
                </c:pt>
                <c:pt idx="1288">
                  <c:v>-1.5000000000000568E-2</c:v>
                </c:pt>
                <c:pt idx="1289">
                  <c:v>1.7500000000000071E-2</c:v>
                </c:pt>
                <c:pt idx="1290">
                  <c:v>1.2499999999999289E-2</c:v>
                </c:pt>
                <c:pt idx="1291">
                  <c:v>-1.9999999999999574E-2</c:v>
                </c:pt>
                <c:pt idx="1292">
                  <c:v>-1.2499999999999289E-2</c:v>
                </c:pt>
                <c:pt idx="1293">
                  <c:v>4.9999999999990052E-3</c:v>
                </c:pt>
                <c:pt idx="1294">
                  <c:v>-4.9999999999990052E-3</c:v>
                </c:pt>
                <c:pt idx="1295">
                  <c:v>0</c:v>
                </c:pt>
                <c:pt idx="1296">
                  <c:v>2.4999999999995026E-3</c:v>
                </c:pt>
                <c:pt idx="1297">
                  <c:v>-5.0000000000007816E-3</c:v>
                </c:pt>
                <c:pt idx="1298">
                  <c:v>9.9999999999997868E-3</c:v>
                </c:pt>
                <c:pt idx="1299">
                  <c:v>1.0000000000001563E-2</c:v>
                </c:pt>
                <c:pt idx="1300">
                  <c:v>-1.2500000000001066E-2</c:v>
                </c:pt>
                <c:pt idx="1301">
                  <c:v>-5.0000000000007816E-3</c:v>
                </c:pt>
                <c:pt idx="1302">
                  <c:v>7.5000000000020606E-3</c:v>
                </c:pt>
                <c:pt idx="1303">
                  <c:v>9.9999999999997868E-3</c:v>
                </c:pt>
                <c:pt idx="1304">
                  <c:v>4.9999999999990052E-3</c:v>
                </c:pt>
                <c:pt idx="1305">
                  <c:v>-9.9999999999980105E-3</c:v>
                </c:pt>
                <c:pt idx="1306">
                  <c:v>-9.9999999999997868E-3</c:v>
                </c:pt>
                <c:pt idx="1307">
                  <c:v>2.4999999999977263E-3</c:v>
                </c:pt>
                <c:pt idx="1308">
                  <c:v>2.2499999999999076E-2</c:v>
                </c:pt>
                <c:pt idx="1309">
                  <c:v>1.2500000000001066E-2</c:v>
                </c:pt>
                <c:pt idx="1310">
                  <c:v>-1.9999999999999574E-2</c:v>
                </c:pt>
                <c:pt idx="1311">
                  <c:v>-2.000000000000135E-2</c:v>
                </c:pt>
                <c:pt idx="1312">
                  <c:v>2.4999999999995026E-3</c:v>
                </c:pt>
                <c:pt idx="1313">
                  <c:v>1.5000000000002345E-2</c:v>
                </c:pt>
                <c:pt idx="1314">
                  <c:v>1.7763568394002505E-15</c:v>
                </c:pt>
                <c:pt idx="1315">
                  <c:v>-5.000000000002558E-3</c:v>
                </c:pt>
                <c:pt idx="1316">
                  <c:v>1.2499999999999289E-2</c:v>
                </c:pt>
                <c:pt idx="1317">
                  <c:v>2.500000000001279E-3</c:v>
                </c:pt>
                <c:pt idx="1318">
                  <c:v>-1.5000000000000568E-2</c:v>
                </c:pt>
                <c:pt idx="1319">
                  <c:v>-7.5000000000002842E-3</c:v>
                </c:pt>
                <c:pt idx="1320">
                  <c:v>2.4999999999995026E-3</c:v>
                </c:pt>
                <c:pt idx="1321">
                  <c:v>2.500000000001279E-3</c:v>
                </c:pt>
                <c:pt idx="1322">
                  <c:v>1.5000000000000568E-2</c:v>
                </c:pt>
                <c:pt idx="1323">
                  <c:v>1.2499999999999289E-2</c:v>
                </c:pt>
                <c:pt idx="1324">
                  <c:v>-4.9999999999990052E-3</c:v>
                </c:pt>
                <c:pt idx="1325">
                  <c:v>-1.7763568394002505E-15</c:v>
                </c:pt>
                <c:pt idx="1326">
                  <c:v>-1.2500000000001066E-2</c:v>
                </c:pt>
                <c:pt idx="1327">
                  <c:v>-9.9999999999980105E-3</c:v>
                </c:pt>
                <c:pt idx="1328">
                  <c:v>5.0000000000007816E-3</c:v>
                </c:pt>
                <c:pt idx="1329">
                  <c:v>0</c:v>
                </c:pt>
                <c:pt idx="1330">
                  <c:v>-2.500000000001279E-3</c:v>
                </c:pt>
                <c:pt idx="1331">
                  <c:v>-7.5000000000002842E-3</c:v>
                </c:pt>
                <c:pt idx="1332">
                  <c:v>7.5000000000002842E-3</c:v>
                </c:pt>
                <c:pt idx="1333">
                  <c:v>4.249999999999865E-2</c:v>
                </c:pt>
                <c:pt idx="1334">
                  <c:v>2.2500000000000853E-2</c:v>
                </c:pt>
                <c:pt idx="1335">
                  <c:v>-3.2499999999998863E-2</c:v>
                </c:pt>
                <c:pt idx="1336">
                  <c:v>-2.000000000000135E-2</c:v>
                </c:pt>
                <c:pt idx="1337">
                  <c:v>7.5000000000002842E-3</c:v>
                </c:pt>
                <c:pt idx="1338">
                  <c:v>-4.9999999999990052E-3</c:v>
                </c:pt>
                <c:pt idx="1339">
                  <c:v>0</c:v>
                </c:pt>
                <c:pt idx="1340">
                  <c:v>5.0000000000007816E-3</c:v>
                </c:pt>
                <c:pt idx="1341">
                  <c:v>-1.2500000000001066E-2</c:v>
                </c:pt>
                <c:pt idx="1342">
                  <c:v>-1.2500000000001066E-2</c:v>
                </c:pt>
                <c:pt idx="1343">
                  <c:v>-7.4999999999985079E-3</c:v>
                </c:pt>
                <c:pt idx="1344">
                  <c:v>1.2500000000001066E-2</c:v>
                </c:pt>
                <c:pt idx="1345">
                  <c:v>1.4999999999998792E-2</c:v>
                </c:pt>
                <c:pt idx="1346">
                  <c:v>-1.7500000000001847E-2</c:v>
                </c:pt>
                <c:pt idx="1347">
                  <c:v>-9.9999999999997868E-3</c:v>
                </c:pt>
                <c:pt idx="1348">
                  <c:v>7.5000000000020606E-3</c:v>
                </c:pt>
                <c:pt idx="1349">
                  <c:v>2.4999999999995026E-3</c:v>
                </c:pt>
                <c:pt idx="1350">
                  <c:v>1.2499999999997513E-2</c:v>
                </c:pt>
                <c:pt idx="1351">
                  <c:v>1.0000000000001563E-2</c:v>
                </c:pt>
                <c:pt idx="1352">
                  <c:v>-1.4999999999998792E-2</c:v>
                </c:pt>
                <c:pt idx="1353">
                  <c:v>-1.5000000000000568E-2</c:v>
                </c:pt>
                <c:pt idx="1354">
                  <c:v>2.500000000001279E-3</c:v>
                </c:pt>
                <c:pt idx="1355">
                  <c:v>9.9999999999997868E-3</c:v>
                </c:pt>
                <c:pt idx="1356">
                  <c:v>-2.500000000001279E-3</c:v>
                </c:pt>
                <c:pt idx="1357">
                  <c:v>-1.2500000000001066E-2</c:v>
                </c:pt>
                <c:pt idx="1358">
                  <c:v>1.5000000000000568E-2</c:v>
                </c:pt>
                <c:pt idx="1359">
                  <c:v>4.0000000000000924E-2</c:v>
                </c:pt>
                <c:pt idx="1360">
                  <c:v>0</c:v>
                </c:pt>
                <c:pt idx="1361">
                  <c:v>-2.7499999999999858E-2</c:v>
                </c:pt>
                <c:pt idx="1362">
                  <c:v>-1.7763568394002505E-15</c:v>
                </c:pt>
                <c:pt idx="1363">
                  <c:v>2.500000000001279E-3</c:v>
                </c:pt>
                <c:pt idx="1364">
                  <c:v>-1.2499999999997513E-2</c:v>
                </c:pt>
                <c:pt idx="1365">
                  <c:v>-1.7763568394002505E-15</c:v>
                </c:pt>
                <c:pt idx="1366">
                  <c:v>7.4999999999985079E-3</c:v>
                </c:pt>
                <c:pt idx="1367">
                  <c:v>-1.7500000000000071E-2</c:v>
                </c:pt>
                <c:pt idx="1368">
                  <c:v>-1.7500000000000071E-2</c:v>
                </c:pt>
                <c:pt idx="1369">
                  <c:v>7.5000000000002842E-3</c:v>
                </c:pt>
                <c:pt idx="1370">
                  <c:v>5.0000000000007816E-3</c:v>
                </c:pt>
                <c:pt idx="1371">
                  <c:v>-7.5000000000002842E-3</c:v>
                </c:pt>
                <c:pt idx="1372">
                  <c:v>-2.4999999999995026E-3</c:v>
                </c:pt>
                <c:pt idx="1373">
                  <c:v>1.0000000000001563E-2</c:v>
                </c:pt>
                <c:pt idx="1374">
                  <c:v>9.9999999999980105E-3</c:v>
                </c:pt>
                <c:pt idx="1375">
                  <c:v>-7.5000000000020606E-3</c:v>
                </c:pt>
                <c:pt idx="1376">
                  <c:v>-7.4999999999985079E-3</c:v>
                </c:pt>
                <c:pt idx="1377">
                  <c:v>1.7500000000001847E-2</c:v>
                </c:pt>
                <c:pt idx="1378">
                  <c:v>1.5000000000000568E-2</c:v>
                </c:pt>
                <c:pt idx="1379">
                  <c:v>-1.2500000000001066E-2</c:v>
                </c:pt>
                <c:pt idx="1380">
                  <c:v>-1.5000000000000568E-2</c:v>
                </c:pt>
                <c:pt idx="1381">
                  <c:v>1.5000000000000568E-2</c:v>
                </c:pt>
                <c:pt idx="1382">
                  <c:v>1.9999999999999574E-2</c:v>
                </c:pt>
                <c:pt idx="1383">
                  <c:v>-1.5000000000000568E-2</c:v>
                </c:pt>
                <c:pt idx="1384">
                  <c:v>-7.5000000000002842E-3</c:v>
                </c:pt>
                <c:pt idx="1385">
                  <c:v>1.2499999999999289E-2</c:v>
                </c:pt>
                <c:pt idx="1386">
                  <c:v>-4.9999999999990052E-3</c:v>
                </c:pt>
                <c:pt idx="1387">
                  <c:v>2.500000000001279E-3</c:v>
                </c:pt>
                <c:pt idx="1388">
                  <c:v>2.4999999999995026E-3</c:v>
                </c:pt>
                <c:pt idx="1389">
                  <c:v>-1.2499999999999289E-2</c:v>
                </c:pt>
                <c:pt idx="1390">
                  <c:v>1.2499999999999289E-2</c:v>
                </c:pt>
                <c:pt idx="1391">
                  <c:v>1.4999999999998792E-2</c:v>
                </c:pt>
                <c:pt idx="1392">
                  <c:v>-7.5000000000002842E-3</c:v>
                </c:pt>
                <c:pt idx="1393">
                  <c:v>0</c:v>
                </c:pt>
                <c:pt idx="1394">
                  <c:v>-7.4999999999985079E-3</c:v>
                </c:pt>
                <c:pt idx="1395">
                  <c:v>-1.5000000000000568E-2</c:v>
                </c:pt>
                <c:pt idx="1396">
                  <c:v>1.2499999999999289E-2</c:v>
                </c:pt>
                <c:pt idx="1397">
                  <c:v>2.2500000000000853E-2</c:v>
                </c:pt>
                <c:pt idx="1398">
                  <c:v>1.2500000000001066E-2</c:v>
                </c:pt>
                <c:pt idx="1399">
                  <c:v>-7.5000000000002842E-3</c:v>
                </c:pt>
                <c:pt idx="1400">
                  <c:v>-3.0000000000001137E-2</c:v>
                </c:pt>
                <c:pt idx="1401">
                  <c:v>-4.9999999999990052E-3</c:v>
                </c:pt>
                <c:pt idx="1402">
                  <c:v>1.7500000000000071E-2</c:v>
                </c:pt>
                <c:pt idx="1403">
                  <c:v>9.2499999999999361E-2</c:v>
                </c:pt>
                <c:pt idx="1404">
                  <c:v>8.2499999999999574E-2</c:v>
                </c:pt>
                <c:pt idx="1405">
                  <c:v>-0.10500000000000043</c:v>
                </c:pt>
                <c:pt idx="1406">
                  <c:v>-7.7499999999998792E-2</c:v>
                </c:pt>
                <c:pt idx="1407">
                  <c:v>4.7499999999999432E-2</c:v>
                </c:pt>
                <c:pt idx="1408">
                  <c:v>4.9999999999990052E-3</c:v>
                </c:pt>
                <c:pt idx="1409">
                  <c:v>-3.9999999999999147E-2</c:v>
                </c:pt>
                <c:pt idx="1410">
                  <c:v>-1.7500000000000071E-2</c:v>
                </c:pt>
                <c:pt idx="1411">
                  <c:v>1.5000000000000568E-2</c:v>
                </c:pt>
                <c:pt idx="1412">
                  <c:v>1.2500000000001066E-2</c:v>
                </c:pt>
                <c:pt idx="1413">
                  <c:v>-7.5000000000002842E-3</c:v>
                </c:pt>
                <c:pt idx="1414">
                  <c:v>-7.5000000000002842E-3</c:v>
                </c:pt>
                <c:pt idx="1415">
                  <c:v>-1.7763568394002505E-15</c:v>
                </c:pt>
                <c:pt idx="1416">
                  <c:v>2.2499999999999076E-2</c:v>
                </c:pt>
                <c:pt idx="1417">
                  <c:v>1.2500000000002842E-2</c:v>
                </c:pt>
                <c:pt idx="1418">
                  <c:v>-3.5000000000000142E-2</c:v>
                </c:pt>
                <c:pt idx="1419">
                  <c:v>-1.7500000000001847E-2</c:v>
                </c:pt>
                <c:pt idx="1420">
                  <c:v>5.0000000000007816E-3</c:v>
                </c:pt>
                <c:pt idx="1421">
                  <c:v>-9.9999999999997868E-3</c:v>
                </c:pt>
                <c:pt idx="1422">
                  <c:v>2.5000000000000355E-2</c:v>
                </c:pt>
                <c:pt idx="1423">
                  <c:v>7.2499999999999787E-2</c:v>
                </c:pt>
                <c:pt idx="1424">
                  <c:v>2.2499999999999076E-2</c:v>
                </c:pt>
                <c:pt idx="1425">
                  <c:v>-6.25E-2</c:v>
                </c:pt>
                <c:pt idx="1426">
                  <c:v>-2.7499999999998082E-2</c:v>
                </c:pt>
                <c:pt idx="1427">
                  <c:v>2.2500000000000853E-2</c:v>
                </c:pt>
                <c:pt idx="1428">
                  <c:v>-1.7500000000001847E-2</c:v>
                </c:pt>
                <c:pt idx="1429">
                  <c:v>-2.7499999999999858E-2</c:v>
                </c:pt>
                <c:pt idx="1430">
                  <c:v>-1.7500000000000071E-2</c:v>
                </c:pt>
                <c:pt idx="1431">
                  <c:v>-1.0000000000001563E-2</c:v>
                </c:pt>
                <c:pt idx="1432">
                  <c:v>1.7500000000000071E-2</c:v>
                </c:pt>
                <c:pt idx="1433">
                  <c:v>1.5000000000002345E-2</c:v>
                </c:pt>
                <c:pt idx="1434">
                  <c:v>3.2500000000000639E-2</c:v>
                </c:pt>
                <c:pt idx="1435">
                  <c:v>4.249999999999865E-2</c:v>
                </c:pt>
                <c:pt idx="1436">
                  <c:v>-2.5000000000000355E-2</c:v>
                </c:pt>
                <c:pt idx="1437">
                  <c:v>-2.5000000000000355E-2</c:v>
                </c:pt>
                <c:pt idx="1438">
                  <c:v>7.5000000000002842E-3</c:v>
                </c:pt>
                <c:pt idx="1439">
                  <c:v>-1.5000000000000568E-2</c:v>
                </c:pt>
                <c:pt idx="1440">
                  <c:v>-2.2499999999999076E-2</c:v>
                </c:pt>
                <c:pt idx="1441">
                  <c:v>-9.9999999999980105E-3</c:v>
                </c:pt>
                <c:pt idx="1442">
                  <c:v>4.9999999999990052E-3</c:v>
                </c:pt>
                <c:pt idx="1443">
                  <c:v>-2.500000000001279E-3</c:v>
                </c:pt>
                <c:pt idx="1444">
                  <c:v>-1.2500000000001066E-2</c:v>
                </c:pt>
                <c:pt idx="1445">
                  <c:v>2.9999999999999361E-2</c:v>
                </c:pt>
                <c:pt idx="1446">
                  <c:v>4.0000000000000924E-2</c:v>
                </c:pt>
                <c:pt idx="1447">
                  <c:v>-7.4999999999985079E-3</c:v>
                </c:pt>
                <c:pt idx="1448">
                  <c:v>0</c:v>
                </c:pt>
                <c:pt idx="1449">
                  <c:v>4.9999999999990052E-3</c:v>
                </c:pt>
                <c:pt idx="1450">
                  <c:v>-1.2499999999999289E-2</c:v>
                </c:pt>
                <c:pt idx="1451">
                  <c:v>-1.9999999999999574E-2</c:v>
                </c:pt>
                <c:pt idx="1452">
                  <c:v>-2.7500000000001634E-2</c:v>
                </c:pt>
                <c:pt idx="1453">
                  <c:v>-1.5000000000000568E-2</c:v>
                </c:pt>
                <c:pt idx="1454">
                  <c:v>2.500000000001279E-3</c:v>
                </c:pt>
                <c:pt idx="1455">
                  <c:v>2.2500000000000853E-2</c:v>
                </c:pt>
                <c:pt idx="1456">
                  <c:v>1.5000000000000568E-2</c:v>
                </c:pt>
                <c:pt idx="1457">
                  <c:v>-1.7500000000000071E-2</c:v>
                </c:pt>
                <c:pt idx="1458">
                  <c:v>-1.5000000000000568E-2</c:v>
                </c:pt>
                <c:pt idx="1459">
                  <c:v>1.7500000000000071E-2</c:v>
                </c:pt>
                <c:pt idx="1460">
                  <c:v>2.4999999999998579E-2</c:v>
                </c:pt>
                <c:pt idx="1461">
                  <c:v>-5.0000000000007816E-3</c:v>
                </c:pt>
                <c:pt idx="1462">
                  <c:v>-1.4999999999998792E-2</c:v>
                </c:pt>
                <c:pt idx="1463">
                  <c:v>-2.4999999999995026E-3</c:v>
                </c:pt>
                <c:pt idx="1464">
                  <c:v>-9.9999999999997868E-3</c:v>
                </c:pt>
                <c:pt idx="1465">
                  <c:v>-9.9999999999997868E-3</c:v>
                </c:pt>
                <c:pt idx="1466">
                  <c:v>1.9999999999999574E-2</c:v>
                </c:pt>
                <c:pt idx="1467">
                  <c:v>1.7500000000000071E-2</c:v>
                </c:pt>
                <c:pt idx="1468">
                  <c:v>0</c:v>
                </c:pt>
                <c:pt idx="1469">
                  <c:v>7.4999999999985079E-3</c:v>
                </c:pt>
                <c:pt idx="1470">
                  <c:v>-1.4999999999998792E-2</c:v>
                </c:pt>
                <c:pt idx="1471">
                  <c:v>1.7763568394002505E-15</c:v>
                </c:pt>
                <c:pt idx="1472">
                  <c:v>4.249999999999865E-2</c:v>
                </c:pt>
                <c:pt idx="1473">
                  <c:v>-5.0000000000007816E-3</c:v>
                </c:pt>
                <c:pt idx="1474">
                  <c:v>-5.2500000000000213E-2</c:v>
                </c:pt>
                <c:pt idx="1475">
                  <c:v>-2.2499999999999076E-2</c:v>
                </c:pt>
                <c:pt idx="1476">
                  <c:v>2.2500000000000853E-2</c:v>
                </c:pt>
                <c:pt idx="1477">
                  <c:v>2.4999999999998579E-2</c:v>
                </c:pt>
                <c:pt idx="1478">
                  <c:v>-9.9999999999997868E-3</c:v>
                </c:pt>
                <c:pt idx="1479">
                  <c:v>-7.4999999999985079E-3</c:v>
                </c:pt>
                <c:pt idx="1480">
                  <c:v>1.7499999999998295E-2</c:v>
                </c:pt>
                <c:pt idx="1481">
                  <c:v>1.4999999999998792E-2</c:v>
                </c:pt>
                <c:pt idx="1482">
                  <c:v>-4.9999999999990052E-3</c:v>
                </c:pt>
                <c:pt idx="1483">
                  <c:v>-1.9999999999999574E-2</c:v>
                </c:pt>
                <c:pt idx="1484">
                  <c:v>-4.9999999999990052E-3</c:v>
                </c:pt>
                <c:pt idx="1485">
                  <c:v>2.4999999999995026E-3</c:v>
                </c:pt>
                <c:pt idx="1486">
                  <c:v>-1.2500000000001066E-2</c:v>
                </c:pt>
                <c:pt idx="1487">
                  <c:v>-1.7500000000000071E-2</c:v>
                </c:pt>
                <c:pt idx="1488">
                  <c:v>0</c:v>
                </c:pt>
                <c:pt idx="1489">
                  <c:v>5.7500000000000995E-2</c:v>
                </c:pt>
                <c:pt idx="1490">
                  <c:v>4.7500000000001208E-2</c:v>
                </c:pt>
                <c:pt idx="1491">
                  <c:v>-3.5000000000000142E-2</c:v>
                </c:pt>
                <c:pt idx="1492">
                  <c:v>-1.0000000000001563E-2</c:v>
                </c:pt>
                <c:pt idx="1493">
                  <c:v>4.9999999999990052E-3</c:v>
                </c:pt>
                <c:pt idx="1494">
                  <c:v>-2.5000000000000355E-2</c:v>
                </c:pt>
                <c:pt idx="1495">
                  <c:v>-9.9999999999997868E-3</c:v>
                </c:pt>
                <c:pt idx="1496">
                  <c:v>-1.9999999999997797E-2</c:v>
                </c:pt>
                <c:pt idx="1497">
                  <c:v>-9.9999999999997868E-3</c:v>
                </c:pt>
                <c:pt idx="1498">
                  <c:v>1.4999999999998792E-2</c:v>
                </c:pt>
                <c:pt idx="1499">
                  <c:v>1.7763568394002505E-15</c:v>
                </c:pt>
                <c:pt idx="1500">
                  <c:v>-1.2500000000001066E-2</c:v>
                </c:pt>
                <c:pt idx="1501">
                  <c:v>2.24999999999973E-2</c:v>
                </c:pt>
                <c:pt idx="1502">
                  <c:v>3.0000000000001137E-2</c:v>
                </c:pt>
                <c:pt idx="1503">
                  <c:v>-2.2499999999999076E-2</c:v>
                </c:pt>
                <c:pt idx="1504">
                  <c:v>-2.9999999999999361E-2</c:v>
                </c:pt>
                <c:pt idx="1505">
                  <c:v>0</c:v>
                </c:pt>
                <c:pt idx="1506">
                  <c:v>4.9999999999990052E-3</c:v>
                </c:pt>
                <c:pt idx="1507">
                  <c:v>1.7763568394002505E-15</c:v>
                </c:pt>
                <c:pt idx="1508">
                  <c:v>2.7499999999999858E-2</c:v>
                </c:pt>
                <c:pt idx="1509">
                  <c:v>2.24999999999973E-2</c:v>
                </c:pt>
                <c:pt idx="1510">
                  <c:v>-3.2499999999998863E-2</c:v>
                </c:pt>
                <c:pt idx="1511">
                  <c:v>-2.2499999999999076E-2</c:v>
                </c:pt>
                <c:pt idx="1512">
                  <c:v>7.9999999999998295E-2</c:v>
                </c:pt>
                <c:pt idx="1513">
                  <c:v>6.7500000000000782E-2</c:v>
                </c:pt>
                <c:pt idx="1514">
                  <c:v>-5.9999999999998721E-2</c:v>
                </c:pt>
                <c:pt idx="1515">
                  <c:v>-3.5000000000000142E-2</c:v>
                </c:pt>
                <c:pt idx="1516">
                  <c:v>4.9999999999998934E-2</c:v>
                </c:pt>
                <c:pt idx="1517">
                  <c:v>2.7499999999999858E-2</c:v>
                </c:pt>
                <c:pt idx="1518">
                  <c:v>-5.9999999999998721E-2</c:v>
                </c:pt>
                <c:pt idx="1519">
                  <c:v>-3.7500000000001421E-2</c:v>
                </c:pt>
                <c:pt idx="1520">
                  <c:v>1.7500000000000071E-2</c:v>
                </c:pt>
                <c:pt idx="1521">
                  <c:v>-2.9999999999997584E-2</c:v>
                </c:pt>
                <c:pt idx="1522">
                  <c:v>-1.5000000000000568E-2</c:v>
                </c:pt>
                <c:pt idx="1523">
                  <c:v>3.4999999999998366E-2</c:v>
                </c:pt>
                <c:pt idx="1524">
                  <c:v>3.4999999999998366E-2</c:v>
                </c:pt>
                <c:pt idx="1525">
                  <c:v>6.0000000000000497E-2</c:v>
                </c:pt>
                <c:pt idx="1526">
                  <c:v>2.7500000000001634E-2</c:v>
                </c:pt>
                <c:pt idx="1527">
                  <c:v>-7.7500000000000568E-2</c:v>
                </c:pt>
                <c:pt idx="1528">
                  <c:v>-5.7499999999999218E-2</c:v>
                </c:pt>
                <c:pt idx="1529">
                  <c:v>2.4999999999995026E-3</c:v>
                </c:pt>
                <c:pt idx="1530">
                  <c:v>-7.5000000000002842E-3</c:v>
                </c:pt>
                <c:pt idx="1531">
                  <c:v>-1.2499999999997513E-2</c:v>
                </c:pt>
                <c:pt idx="1532">
                  <c:v>-7.5000000000020606E-3</c:v>
                </c:pt>
                <c:pt idx="1533">
                  <c:v>2.4999999999977263E-3</c:v>
                </c:pt>
                <c:pt idx="1534">
                  <c:v>2.5000000000030553E-3</c:v>
                </c:pt>
                <c:pt idx="1535">
                  <c:v>9.9999999999997868E-3</c:v>
                </c:pt>
                <c:pt idx="1536">
                  <c:v>9.9999999999980105E-3</c:v>
                </c:pt>
                <c:pt idx="1537">
                  <c:v>-1.4999999999998792E-2</c:v>
                </c:pt>
                <c:pt idx="1538">
                  <c:v>2.9999999999999361E-2</c:v>
                </c:pt>
                <c:pt idx="1539">
                  <c:v>5.0000000000000711E-2</c:v>
                </c:pt>
                <c:pt idx="1540">
                  <c:v>-2.2499999999999076E-2</c:v>
                </c:pt>
                <c:pt idx="1541">
                  <c:v>-3.2500000000000639E-2</c:v>
                </c:pt>
                <c:pt idx="1542">
                  <c:v>5.0000000000007816E-3</c:v>
                </c:pt>
                <c:pt idx="1543">
                  <c:v>4.9999999999990052E-3</c:v>
                </c:pt>
                <c:pt idx="1544">
                  <c:v>-2.5000000000000355E-2</c:v>
                </c:pt>
                <c:pt idx="1545">
                  <c:v>-2.7499999999999858E-2</c:v>
                </c:pt>
                <c:pt idx="1546">
                  <c:v>-5.0000000000007816E-3</c:v>
                </c:pt>
                <c:pt idx="1547">
                  <c:v>5.0000000000007816E-3</c:v>
                </c:pt>
                <c:pt idx="1548">
                  <c:v>1.0000000000001563E-2</c:v>
                </c:pt>
                <c:pt idx="1549">
                  <c:v>2.4999999999995026E-3</c:v>
                </c:pt>
                <c:pt idx="1550">
                  <c:v>2.4999999999977263E-3</c:v>
                </c:pt>
                <c:pt idx="1551">
                  <c:v>2.000000000000135E-2</c:v>
                </c:pt>
                <c:pt idx="1552">
                  <c:v>1.0000000000001563E-2</c:v>
                </c:pt>
                <c:pt idx="1553">
                  <c:v>1.4999999999998792E-2</c:v>
                </c:pt>
                <c:pt idx="1554">
                  <c:v>1.5000000000000568E-2</c:v>
                </c:pt>
                <c:pt idx="1555">
                  <c:v>-3.7500000000001421E-2</c:v>
                </c:pt>
                <c:pt idx="1556">
                  <c:v>-2.5000000000002132E-2</c:v>
                </c:pt>
                <c:pt idx="1557">
                  <c:v>5.000000000002558E-3</c:v>
                </c:pt>
                <c:pt idx="1558">
                  <c:v>1.5000000000002345E-2</c:v>
                </c:pt>
                <c:pt idx="1559">
                  <c:v>1.4999999999998792E-2</c:v>
                </c:pt>
                <c:pt idx="1560">
                  <c:v>1.9999999999997797E-2</c:v>
                </c:pt>
                <c:pt idx="1561">
                  <c:v>3.9999999999999147E-2</c:v>
                </c:pt>
                <c:pt idx="1562">
                  <c:v>-1.9999999999997797E-2</c:v>
                </c:pt>
                <c:pt idx="1563">
                  <c:v>-5.2499999999998437E-2</c:v>
                </c:pt>
                <c:pt idx="1564">
                  <c:v>-1.7500000000001847E-2</c:v>
                </c:pt>
                <c:pt idx="1565">
                  <c:v>-5.0000000000007816E-3</c:v>
                </c:pt>
                <c:pt idx="1566">
                  <c:v>-2.4999999999995026E-3</c:v>
                </c:pt>
                <c:pt idx="1567">
                  <c:v>1.7500000000000071E-2</c:v>
                </c:pt>
                <c:pt idx="1568">
                  <c:v>1.2500000000001066E-2</c:v>
                </c:pt>
                <c:pt idx="1569">
                  <c:v>-9.9999999999997868E-3</c:v>
                </c:pt>
                <c:pt idx="1570">
                  <c:v>2.4999999999998579E-2</c:v>
                </c:pt>
                <c:pt idx="1571">
                  <c:v>2.2500000000000853E-2</c:v>
                </c:pt>
                <c:pt idx="1572">
                  <c:v>-2.2499999999999076E-2</c:v>
                </c:pt>
                <c:pt idx="1573">
                  <c:v>-2.000000000000135E-2</c:v>
                </c:pt>
                <c:pt idx="1574">
                  <c:v>-2.2500000000000853E-2</c:v>
                </c:pt>
                <c:pt idx="1575">
                  <c:v>1.7500000000000071E-2</c:v>
                </c:pt>
                <c:pt idx="1576">
                  <c:v>3.7499999999999645E-2</c:v>
                </c:pt>
                <c:pt idx="1577">
                  <c:v>-2.4999999999998579E-2</c:v>
                </c:pt>
                <c:pt idx="1578">
                  <c:v>-2.7499999999998082E-2</c:v>
                </c:pt>
                <c:pt idx="1579">
                  <c:v>1.2499999999997513E-2</c:v>
                </c:pt>
                <c:pt idx="1580">
                  <c:v>1.2499999999999289E-2</c:v>
                </c:pt>
                <c:pt idx="1581">
                  <c:v>-4.9999999999972289E-3</c:v>
                </c:pt>
                <c:pt idx="1582">
                  <c:v>-1.7763568394002505E-15</c:v>
                </c:pt>
                <c:pt idx="1583">
                  <c:v>-1.0000000000001563E-2</c:v>
                </c:pt>
                <c:pt idx="1584">
                  <c:v>-1.7499999999998295E-2</c:v>
                </c:pt>
                <c:pt idx="1585">
                  <c:v>2.7499999999999858E-2</c:v>
                </c:pt>
                <c:pt idx="1586">
                  <c:v>3.5000000000000142E-2</c:v>
                </c:pt>
                <c:pt idx="1587">
                  <c:v>0</c:v>
                </c:pt>
                <c:pt idx="1588">
                  <c:v>-2.4999999999995026E-3</c:v>
                </c:pt>
                <c:pt idx="1589">
                  <c:v>-2.4999999999998579E-2</c:v>
                </c:pt>
                <c:pt idx="1590">
                  <c:v>2.4999999999998579E-2</c:v>
                </c:pt>
                <c:pt idx="1591">
                  <c:v>7.7499999999998792E-2</c:v>
                </c:pt>
                <c:pt idx="1592">
                  <c:v>-1.9999999999999574E-2</c:v>
                </c:pt>
                <c:pt idx="1593">
                  <c:v>-7.0000000000000284E-2</c:v>
                </c:pt>
                <c:pt idx="1594">
                  <c:v>-4.2500000000000426E-2</c:v>
                </c:pt>
                <c:pt idx="1595">
                  <c:v>-1.2499999999999289E-2</c:v>
                </c:pt>
                <c:pt idx="1596">
                  <c:v>4.2500000000000426E-2</c:v>
                </c:pt>
                <c:pt idx="1597">
                  <c:v>5.4999999999999716E-2</c:v>
                </c:pt>
                <c:pt idx="1598">
                  <c:v>-2.4999999999995026E-3</c:v>
                </c:pt>
                <c:pt idx="1599">
                  <c:v>-3.2500000000000639E-2</c:v>
                </c:pt>
                <c:pt idx="1600">
                  <c:v>-3.2500000000000639E-2</c:v>
                </c:pt>
                <c:pt idx="1601">
                  <c:v>-1.4999999999998792E-2</c:v>
                </c:pt>
                <c:pt idx="1602">
                  <c:v>9.9999999999997868E-3</c:v>
                </c:pt>
                <c:pt idx="1603">
                  <c:v>-1.0000000000001563E-2</c:v>
                </c:pt>
                <c:pt idx="1604">
                  <c:v>-1.7499999999998295E-2</c:v>
                </c:pt>
                <c:pt idx="1605">
                  <c:v>1.7500000000001847E-2</c:v>
                </c:pt>
                <c:pt idx="1606">
                  <c:v>3.2499999999998863E-2</c:v>
                </c:pt>
                <c:pt idx="1607">
                  <c:v>-5.0000000000007816E-3</c:v>
                </c:pt>
                <c:pt idx="1608">
                  <c:v>-3.2500000000000639E-2</c:v>
                </c:pt>
                <c:pt idx="1609">
                  <c:v>2.5000000000000355E-2</c:v>
                </c:pt>
                <c:pt idx="1610">
                  <c:v>4.4999999999999929E-2</c:v>
                </c:pt>
                <c:pt idx="1611">
                  <c:v>-3.2500000000000639E-2</c:v>
                </c:pt>
                <c:pt idx="1612">
                  <c:v>-3.9999999999999147E-2</c:v>
                </c:pt>
                <c:pt idx="1613">
                  <c:v>-2.4999999999995026E-3</c:v>
                </c:pt>
                <c:pt idx="1614">
                  <c:v>9.9999999999997868E-3</c:v>
                </c:pt>
                <c:pt idx="1615">
                  <c:v>3.2499999999998863E-2</c:v>
                </c:pt>
                <c:pt idx="1616">
                  <c:v>2.2499999999999076E-2</c:v>
                </c:pt>
                <c:pt idx="1617">
                  <c:v>1.0000000000001563E-2</c:v>
                </c:pt>
                <c:pt idx="1618">
                  <c:v>-2.4999999999977263E-3</c:v>
                </c:pt>
                <c:pt idx="1619">
                  <c:v>-4.7500000000001208E-2</c:v>
                </c:pt>
                <c:pt idx="1620">
                  <c:v>-2.7500000000001634E-2</c:v>
                </c:pt>
                <c:pt idx="1621">
                  <c:v>1.9999999999999574E-2</c:v>
                </c:pt>
                <c:pt idx="1622">
                  <c:v>2.9999999999999361E-2</c:v>
                </c:pt>
                <c:pt idx="1623">
                  <c:v>2.500000000001279E-3</c:v>
                </c:pt>
                <c:pt idx="1624">
                  <c:v>-3.7499999999999645E-2</c:v>
                </c:pt>
                <c:pt idx="1625">
                  <c:v>-1.9999999999999574E-2</c:v>
                </c:pt>
                <c:pt idx="1626">
                  <c:v>3.5000000000001918E-2</c:v>
                </c:pt>
                <c:pt idx="1627">
                  <c:v>3.2499999999998863E-2</c:v>
                </c:pt>
                <c:pt idx="1628">
                  <c:v>-3.0000000000001137E-2</c:v>
                </c:pt>
                <c:pt idx="1629">
                  <c:v>-1.2499999999999289E-2</c:v>
                </c:pt>
                <c:pt idx="1630">
                  <c:v>1.9999999999999574E-2</c:v>
                </c:pt>
                <c:pt idx="1631">
                  <c:v>-2.500000000001279E-3</c:v>
                </c:pt>
                <c:pt idx="1632">
                  <c:v>1.9999999999999574E-2</c:v>
                </c:pt>
                <c:pt idx="1633">
                  <c:v>1.2500000000001066E-2</c:v>
                </c:pt>
                <c:pt idx="1634">
                  <c:v>-3.2499999999998863E-2</c:v>
                </c:pt>
                <c:pt idx="1635">
                  <c:v>-1.5000000000000568E-2</c:v>
                </c:pt>
                <c:pt idx="1636">
                  <c:v>2.4999999999995026E-3</c:v>
                </c:pt>
                <c:pt idx="1637">
                  <c:v>2.5000000000000355E-2</c:v>
                </c:pt>
                <c:pt idx="1638">
                  <c:v>2.4999999999998579E-2</c:v>
                </c:pt>
                <c:pt idx="1639">
                  <c:v>-2.4999999999998579E-2</c:v>
                </c:pt>
                <c:pt idx="1640">
                  <c:v>-1.9999999999997797E-2</c:v>
                </c:pt>
                <c:pt idx="1641">
                  <c:v>-2.500000000001279E-3</c:v>
                </c:pt>
                <c:pt idx="1642">
                  <c:v>-5.0000000000007816E-3</c:v>
                </c:pt>
                <c:pt idx="1643">
                  <c:v>4.9999999999990052E-3</c:v>
                </c:pt>
                <c:pt idx="1644">
                  <c:v>2.4999999999995026E-3</c:v>
                </c:pt>
                <c:pt idx="1645">
                  <c:v>-9.9999999999980105E-3</c:v>
                </c:pt>
                <c:pt idx="1646">
                  <c:v>2.2500000000000853E-2</c:v>
                </c:pt>
                <c:pt idx="1647">
                  <c:v>9.7499999999998366E-2</c:v>
                </c:pt>
                <c:pt idx="1648">
                  <c:v>3.2499999999998863E-2</c:v>
                </c:pt>
                <c:pt idx="1649">
                  <c:v>-0.10500000000000043</c:v>
                </c:pt>
                <c:pt idx="1650">
                  <c:v>-6.7499999999999005E-2</c:v>
                </c:pt>
                <c:pt idx="1651">
                  <c:v>1.7500000000001847E-2</c:v>
                </c:pt>
                <c:pt idx="1652">
                  <c:v>9.9999999999997868E-3</c:v>
                </c:pt>
                <c:pt idx="1653">
                  <c:v>-7.5000000000002842E-3</c:v>
                </c:pt>
                <c:pt idx="1654">
                  <c:v>0</c:v>
                </c:pt>
                <c:pt idx="1655">
                  <c:v>1.2499999999999289E-2</c:v>
                </c:pt>
                <c:pt idx="1656">
                  <c:v>9.9999999999997868E-3</c:v>
                </c:pt>
                <c:pt idx="1657">
                  <c:v>-1.9999999999999574E-2</c:v>
                </c:pt>
                <c:pt idx="1658">
                  <c:v>-1.5000000000000568E-2</c:v>
                </c:pt>
                <c:pt idx="1659">
                  <c:v>7.4999999999985079E-3</c:v>
                </c:pt>
                <c:pt idx="1660">
                  <c:v>2.000000000000135E-2</c:v>
                </c:pt>
                <c:pt idx="1661">
                  <c:v>3.0000000000001137E-2</c:v>
                </c:pt>
                <c:pt idx="1662">
                  <c:v>-7.5000000000002842E-3</c:v>
                </c:pt>
                <c:pt idx="1663">
                  <c:v>-3.7499999999999645E-2</c:v>
                </c:pt>
                <c:pt idx="1664">
                  <c:v>-5.0000000000007816E-3</c:v>
                </c:pt>
                <c:pt idx="1665">
                  <c:v>9.9999999999997868E-3</c:v>
                </c:pt>
                <c:pt idx="1666">
                  <c:v>7.5000000000002842E-3</c:v>
                </c:pt>
                <c:pt idx="1667">
                  <c:v>1.2499999999999289E-2</c:v>
                </c:pt>
                <c:pt idx="1668">
                  <c:v>-9.9999999999997868E-3</c:v>
                </c:pt>
                <c:pt idx="1669">
                  <c:v>-9.9999999999980105E-3</c:v>
                </c:pt>
                <c:pt idx="1670">
                  <c:v>1.5000000000000568E-2</c:v>
                </c:pt>
                <c:pt idx="1671">
                  <c:v>2.4999999999998579E-2</c:v>
                </c:pt>
                <c:pt idx="1672">
                  <c:v>-1.0000000000001563E-2</c:v>
                </c:pt>
                <c:pt idx="1673">
                  <c:v>-2.7499999999999858E-2</c:v>
                </c:pt>
                <c:pt idx="1674">
                  <c:v>-7.4999999999985079E-3</c:v>
                </c:pt>
                <c:pt idx="1675">
                  <c:v>-1.2500000000001066E-2</c:v>
                </c:pt>
                <c:pt idx="1676">
                  <c:v>-5.0000000000007816E-3</c:v>
                </c:pt>
                <c:pt idx="1677">
                  <c:v>1.7500000000001847E-2</c:v>
                </c:pt>
                <c:pt idx="1678">
                  <c:v>3.0000000000001137E-2</c:v>
                </c:pt>
                <c:pt idx="1679">
                  <c:v>2.4999999999995026E-3</c:v>
                </c:pt>
                <c:pt idx="1680">
                  <c:v>-3.2500000000002416E-2</c:v>
                </c:pt>
                <c:pt idx="1681">
                  <c:v>-2.500000000001279E-3</c:v>
                </c:pt>
                <c:pt idx="1682">
                  <c:v>1.0000000000001563E-2</c:v>
                </c:pt>
                <c:pt idx="1683">
                  <c:v>-4.9999999999990052E-3</c:v>
                </c:pt>
                <c:pt idx="1684">
                  <c:v>7.5000000000002842E-3</c:v>
                </c:pt>
                <c:pt idx="1685">
                  <c:v>3.2500000000000639E-2</c:v>
                </c:pt>
                <c:pt idx="1686">
                  <c:v>1.9999999999999574E-2</c:v>
                </c:pt>
                <c:pt idx="1687">
                  <c:v>4.9999999999990052E-3</c:v>
                </c:pt>
                <c:pt idx="1688">
                  <c:v>1.7500000000000071E-2</c:v>
                </c:pt>
                <c:pt idx="1689">
                  <c:v>9.9999999999997868E-3</c:v>
                </c:pt>
                <c:pt idx="1690">
                  <c:v>9.9999999999997868E-3</c:v>
                </c:pt>
                <c:pt idx="1691">
                  <c:v>-3.2499999999998863E-2</c:v>
                </c:pt>
                <c:pt idx="1692">
                  <c:v>-4.249999999999865E-2</c:v>
                </c:pt>
                <c:pt idx="1693">
                  <c:v>4.9999999999990052E-3</c:v>
                </c:pt>
                <c:pt idx="1694">
                  <c:v>1.7499999999998295E-2</c:v>
                </c:pt>
                <c:pt idx="1695">
                  <c:v>-4.9999999999990052E-3</c:v>
                </c:pt>
                <c:pt idx="1696">
                  <c:v>-3.7499999999999645E-2</c:v>
                </c:pt>
                <c:pt idx="1697">
                  <c:v>-1.2500000000001066E-2</c:v>
                </c:pt>
                <c:pt idx="1698">
                  <c:v>7.5000000000002842E-3</c:v>
                </c:pt>
                <c:pt idx="1699">
                  <c:v>-1.5000000000000568E-2</c:v>
                </c:pt>
                <c:pt idx="1700">
                  <c:v>-9.9999999999997868E-3</c:v>
                </c:pt>
                <c:pt idx="1701">
                  <c:v>1.5000000000002345E-2</c:v>
                </c:pt>
                <c:pt idx="1702">
                  <c:v>5.2500000000000213E-2</c:v>
                </c:pt>
                <c:pt idx="1703">
                  <c:v>4.4999999999998153E-2</c:v>
                </c:pt>
                <c:pt idx="1704">
                  <c:v>1.7499999999998295E-2</c:v>
                </c:pt>
                <c:pt idx="1705">
                  <c:v>1.7500000000000071E-2</c:v>
                </c:pt>
                <c:pt idx="1706">
                  <c:v>-4.9999999999998934E-2</c:v>
                </c:pt>
                <c:pt idx="1707">
                  <c:v>-7.2499999999999787E-2</c:v>
                </c:pt>
                <c:pt idx="1708">
                  <c:v>-1.9999999999999574E-2</c:v>
                </c:pt>
                <c:pt idx="1709">
                  <c:v>-4.9999999999990052E-3</c:v>
                </c:pt>
                <c:pt idx="1710">
                  <c:v>1.9999999999999574E-2</c:v>
                </c:pt>
                <c:pt idx="1711">
                  <c:v>4.4999999999998153E-2</c:v>
                </c:pt>
                <c:pt idx="1712">
                  <c:v>1.2500000000001066E-2</c:v>
                </c:pt>
                <c:pt idx="1713">
                  <c:v>-2.4999999999998579E-2</c:v>
                </c:pt>
                <c:pt idx="1714">
                  <c:v>-1.7500000000001847E-2</c:v>
                </c:pt>
                <c:pt idx="1715">
                  <c:v>-7.5000000000002842E-3</c:v>
                </c:pt>
                <c:pt idx="1716">
                  <c:v>-9.9999999999980105E-3</c:v>
                </c:pt>
                <c:pt idx="1717">
                  <c:v>-2.4999999999995026E-3</c:v>
                </c:pt>
                <c:pt idx="1718">
                  <c:v>4.9999999999990052E-3</c:v>
                </c:pt>
                <c:pt idx="1719">
                  <c:v>2.2499999999999076E-2</c:v>
                </c:pt>
                <c:pt idx="1720">
                  <c:v>3.5000000000000142E-2</c:v>
                </c:pt>
                <c:pt idx="1721">
                  <c:v>-2.4999999999995026E-3</c:v>
                </c:pt>
                <c:pt idx="1722">
                  <c:v>-1.7763568394002505E-15</c:v>
                </c:pt>
                <c:pt idx="1723">
                  <c:v>1.2499999999999289E-2</c:v>
                </c:pt>
                <c:pt idx="1724">
                  <c:v>-1.9999999999997797E-2</c:v>
                </c:pt>
                <c:pt idx="1725">
                  <c:v>-2.2499999999999076E-2</c:v>
                </c:pt>
                <c:pt idx="1726">
                  <c:v>-2.500000000001279E-3</c:v>
                </c:pt>
                <c:pt idx="1727">
                  <c:v>7.5000000000002842E-3</c:v>
                </c:pt>
                <c:pt idx="1728">
                  <c:v>-2.2499999999999076E-2</c:v>
                </c:pt>
                <c:pt idx="1729">
                  <c:v>-2.2500000000000853E-2</c:v>
                </c:pt>
                <c:pt idx="1730">
                  <c:v>7.5000000000002842E-3</c:v>
                </c:pt>
                <c:pt idx="1731">
                  <c:v>1.9999999999999574E-2</c:v>
                </c:pt>
                <c:pt idx="1732">
                  <c:v>4.9999999999990052E-3</c:v>
                </c:pt>
                <c:pt idx="1733">
                  <c:v>-2.4999999999995026E-3</c:v>
                </c:pt>
                <c:pt idx="1734">
                  <c:v>5.2500000000000213E-2</c:v>
                </c:pt>
                <c:pt idx="1735">
                  <c:v>2.000000000000135E-2</c:v>
                </c:pt>
                <c:pt idx="1736">
                  <c:v>-4.7499999999999432E-2</c:v>
                </c:pt>
                <c:pt idx="1737">
                  <c:v>-1.2500000000001066E-2</c:v>
                </c:pt>
                <c:pt idx="1738">
                  <c:v>-7.5000000000002842E-3</c:v>
                </c:pt>
                <c:pt idx="1739">
                  <c:v>-1.0000000000001563E-2</c:v>
                </c:pt>
                <c:pt idx="1740">
                  <c:v>5.0000000000007816E-3</c:v>
                </c:pt>
                <c:pt idx="1741">
                  <c:v>3.5000000000001918E-2</c:v>
                </c:pt>
                <c:pt idx="1742">
                  <c:v>3.7499999999997868E-2</c:v>
                </c:pt>
                <c:pt idx="1743">
                  <c:v>-2.7499999999999858E-2</c:v>
                </c:pt>
                <c:pt idx="1744">
                  <c:v>-1.2499999999997513E-2</c:v>
                </c:pt>
                <c:pt idx="1745">
                  <c:v>-1.0000000000001563E-2</c:v>
                </c:pt>
                <c:pt idx="1746">
                  <c:v>-1.2500000000001066E-2</c:v>
                </c:pt>
                <c:pt idx="1747">
                  <c:v>1.7500000000001847E-2</c:v>
                </c:pt>
                <c:pt idx="1748">
                  <c:v>-1.2500000000001066E-2</c:v>
                </c:pt>
                <c:pt idx="1749">
                  <c:v>-2.2500000000000853E-2</c:v>
                </c:pt>
                <c:pt idx="1750">
                  <c:v>1.5000000000000568E-2</c:v>
                </c:pt>
                <c:pt idx="1751">
                  <c:v>2.9999999999999361E-2</c:v>
                </c:pt>
                <c:pt idx="1752">
                  <c:v>-1.9999999999999574E-2</c:v>
                </c:pt>
                <c:pt idx="1753">
                  <c:v>-3.9999999999999147E-2</c:v>
                </c:pt>
                <c:pt idx="1754">
                  <c:v>0</c:v>
                </c:pt>
                <c:pt idx="1755">
                  <c:v>7.5000000000002842E-3</c:v>
                </c:pt>
                <c:pt idx="1756">
                  <c:v>1.9999999999999574E-2</c:v>
                </c:pt>
                <c:pt idx="1757">
                  <c:v>3.7499999999997868E-2</c:v>
                </c:pt>
                <c:pt idx="1758">
                  <c:v>-1.2499999999999289E-2</c:v>
                </c:pt>
                <c:pt idx="1759">
                  <c:v>-4.2499999999996874E-2</c:v>
                </c:pt>
                <c:pt idx="1760">
                  <c:v>-9.9999999999997868E-3</c:v>
                </c:pt>
                <c:pt idx="1761">
                  <c:v>3.9999999999997371E-2</c:v>
                </c:pt>
                <c:pt idx="1762">
                  <c:v>2.7499999999999858E-2</c:v>
                </c:pt>
                <c:pt idx="1763">
                  <c:v>-3.2499999999998863E-2</c:v>
                </c:pt>
                <c:pt idx="1764">
                  <c:v>-7.5000000000002842E-3</c:v>
                </c:pt>
                <c:pt idx="1765">
                  <c:v>1.2499999999999289E-2</c:v>
                </c:pt>
                <c:pt idx="1766">
                  <c:v>-1.7500000000000071E-2</c:v>
                </c:pt>
                <c:pt idx="1767">
                  <c:v>1.5000000000000568E-2</c:v>
                </c:pt>
                <c:pt idx="1768">
                  <c:v>2.9999999999999361E-2</c:v>
                </c:pt>
                <c:pt idx="1769">
                  <c:v>-2.9999999999999361E-2</c:v>
                </c:pt>
                <c:pt idx="1770">
                  <c:v>-4.4999999999999929E-2</c:v>
                </c:pt>
                <c:pt idx="1771">
                  <c:v>-2.4999999999995026E-3</c:v>
                </c:pt>
                <c:pt idx="1772">
                  <c:v>6.0000000000000497E-2</c:v>
                </c:pt>
                <c:pt idx="1773">
                  <c:v>9.4999999999998863E-2</c:v>
                </c:pt>
                <c:pt idx="1774">
                  <c:v>-2.4999999999995026E-3</c:v>
                </c:pt>
                <c:pt idx="1775">
                  <c:v>-7.7500000000000568E-2</c:v>
                </c:pt>
                <c:pt idx="1776">
                  <c:v>-3.2500000000000639E-2</c:v>
                </c:pt>
                <c:pt idx="1777">
                  <c:v>-1.2499999999999289E-2</c:v>
                </c:pt>
                <c:pt idx="1778">
                  <c:v>0</c:v>
                </c:pt>
                <c:pt idx="1779">
                  <c:v>-5.0000000000007816E-3</c:v>
                </c:pt>
                <c:pt idx="1780">
                  <c:v>1.5000000000000568E-2</c:v>
                </c:pt>
                <c:pt idx="1781">
                  <c:v>4.0000000000000924E-2</c:v>
                </c:pt>
                <c:pt idx="1782">
                  <c:v>-1.7500000000000071E-2</c:v>
                </c:pt>
                <c:pt idx="1783">
                  <c:v>-2.5000000000000355E-2</c:v>
                </c:pt>
                <c:pt idx="1784">
                  <c:v>2.4999999999995026E-3</c:v>
                </c:pt>
                <c:pt idx="1785">
                  <c:v>5.0000000000007816E-3</c:v>
                </c:pt>
                <c:pt idx="1786">
                  <c:v>1.4999999999998792E-2</c:v>
                </c:pt>
                <c:pt idx="1787">
                  <c:v>0.10249999999999915</c:v>
                </c:pt>
                <c:pt idx="1788">
                  <c:v>8.5000000000002629E-2</c:v>
                </c:pt>
                <c:pt idx="1789">
                  <c:v>-0.11999999999999922</c:v>
                </c:pt>
                <c:pt idx="1790">
                  <c:v>-9.7500000000001918E-2</c:v>
                </c:pt>
                <c:pt idx="1791">
                  <c:v>8.7499999999998579E-2</c:v>
                </c:pt>
                <c:pt idx="1792">
                  <c:v>8.5000000000000853E-2</c:v>
                </c:pt>
                <c:pt idx="1793">
                  <c:v>-4.4999999999998153E-2</c:v>
                </c:pt>
                <c:pt idx="1794">
                  <c:v>-8.7500000000000355E-2</c:v>
                </c:pt>
                <c:pt idx="1795">
                  <c:v>-2.000000000000135E-2</c:v>
                </c:pt>
                <c:pt idx="1796">
                  <c:v>7.5000000000002842E-3</c:v>
                </c:pt>
                <c:pt idx="1797">
                  <c:v>-2.5000000000000355E-2</c:v>
                </c:pt>
                <c:pt idx="1798">
                  <c:v>1.2499999999999289E-2</c:v>
                </c:pt>
                <c:pt idx="1799">
                  <c:v>3.5000000000001918E-2</c:v>
                </c:pt>
                <c:pt idx="1800">
                  <c:v>-2.7499999999998082E-2</c:v>
                </c:pt>
                <c:pt idx="1801">
                  <c:v>-2.7500000000001634E-2</c:v>
                </c:pt>
                <c:pt idx="1802">
                  <c:v>-5.000000000002558E-3</c:v>
                </c:pt>
                <c:pt idx="1803">
                  <c:v>2.4999999999995026E-3</c:v>
                </c:pt>
                <c:pt idx="1804">
                  <c:v>2.5000000000002132E-2</c:v>
                </c:pt>
                <c:pt idx="1805">
                  <c:v>7.2500000000001563E-2</c:v>
                </c:pt>
                <c:pt idx="1806">
                  <c:v>3.4999999999998366E-2</c:v>
                </c:pt>
                <c:pt idx="1807">
                  <c:v>-7.5000000000001066E-2</c:v>
                </c:pt>
                <c:pt idx="1808">
                  <c:v>-5.9999999999998721E-2</c:v>
                </c:pt>
                <c:pt idx="1809">
                  <c:v>-7.4999999999985079E-3</c:v>
                </c:pt>
                <c:pt idx="1810">
                  <c:v>9.9999999999997868E-3</c:v>
                </c:pt>
                <c:pt idx="1811">
                  <c:v>3.4999999999998366E-2</c:v>
                </c:pt>
                <c:pt idx="1812">
                  <c:v>9.9999999999980105E-3</c:v>
                </c:pt>
                <c:pt idx="1813">
                  <c:v>-3.7499999999999645E-2</c:v>
                </c:pt>
                <c:pt idx="1814">
                  <c:v>1.7763568394002505E-15</c:v>
                </c:pt>
                <c:pt idx="1815">
                  <c:v>2.7499999999999858E-2</c:v>
                </c:pt>
                <c:pt idx="1816">
                  <c:v>-2.4999999999998579E-2</c:v>
                </c:pt>
                <c:pt idx="1817">
                  <c:v>-3.2499999999998863E-2</c:v>
                </c:pt>
                <c:pt idx="1818">
                  <c:v>-7.5000000000020606E-3</c:v>
                </c:pt>
                <c:pt idx="1819">
                  <c:v>9.9999999999980105E-3</c:v>
                </c:pt>
                <c:pt idx="1820">
                  <c:v>1.9999999999999574E-2</c:v>
                </c:pt>
                <c:pt idx="1821">
                  <c:v>5.000000000002558E-3</c:v>
                </c:pt>
                <c:pt idx="1822">
                  <c:v>-2.4999999999977263E-3</c:v>
                </c:pt>
                <c:pt idx="1823">
                  <c:v>-2.500000000001279E-3</c:v>
                </c:pt>
                <c:pt idx="1824">
                  <c:v>1.2499999999997513E-2</c:v>
                </c:pt>
                <c:pt idx="1825">
                  <c:v>2.2499999999999076E-2</c:v>
                </c:pt>
                <c:pt idx="1826">
                  <c:v>-1.2499999999999289E-2</c:v>
                </c:pt>
                <c:pt idx="1827">
                  <c:v>-3.4999999999998366E-2</c:v>
                </c:pt>
                <c:pt idx="1828">
                  <c:v>-1.4999999999998792E-2</c:v>
                </c:pt>
                <c:pt idx="1829">
                  <c:v>1.2499999999999289E-2</c:v>
                </c:pt>
                <c:pt idx="1830">
                  <c:v>2.4999999999998579E-2</c:v>
                </c:pt>
                <c:pt idx="1831">
                  <c:v>1.2499999999999289E-2</c:v>
                </c:pt>
                <c:pt idx="1832">
                  <c:v>-4.9999999999990052E-3</c:v>
                </c:pt>
                <c:pt idx="1833">
                  <c:v>5.0000000000007816E-3</c:v>
                </c:pt>
                <c:pt idx="1834">
                  <c:v>5.0000000000007816E-3</c:v>
                </c:pt>
                <c:pt idx="1835">
                  <c:v>3.9999999999999147E-2</c:v>
                </c:pt>
                <c:pt idx="1836">
                  <c:v>9.2499999999997584E-2</c:v>
                </c:pt>
                <c:pt idx="1837">
                  <c:v>-1.2499999999999289E-2</c:v>
                </c:pt>
                <c:pt idx="1838">
                  <c:v>-8.9999999999998082E-2</c:v>
                </c:pt>
                <c:pt idx="1839">
                  <c:v>-2.4999999999998579E-2</c:v>
                </c:pt>
                <c:pt idx="1840">
                  <c:v>-1.0000000000001563E-2</c:v>
                </c:pt>
                <c:pt idx="1841">
                  <c:v>-1.7500000000001847E-2</c:v>
                </c:pt>
                <c:pt idx="1842">
                  <c:v>-9.9999999999980105E-3</c:v>
                </c:pt>
                <c:pt idx="1843">
                  <c:v>-7.5000000000002842E-3</c:v>
                </c:pt>
                <c:pt idx="1844">
                  <c:v>1.2499999999999289E-2</c:v>
                </c:pt>
                <c:pt idx="1845">
                  <c:v>7.5000000000002842E-3</c:v>
                </c:pt>
                <c:pt idx="1846">
                  <c:v>-5.0000000000007816E-3</c:v>
                </c:pt>
                <c:pt idx="1847">
                  <c:v>1.7763568394002505E-15</c:v>
                </c:pt>
                <c:pt idx="1848">
                  <c:v>-1.2499999999999289E-2</c:v>
                </c:pt>
                <c:pt idx="1849">
                  <c:v>-1.7500000000001847E-2</c:v>
                </c:pt>
                <c:pt idx="1850">
                  <c:v>0</c:v>
                </c:pt>
                <c:pt idx="1851">
                  <c:v>2.500000000001279E-3</c:v>
                </c:pt>
                <c:pt idx="1852">
                  <c:v>2.4999999999995026E-3</c:v>
                </c:pt>
                <c:pt idx="1853">
                  <c:v>2.2499999999999076E-2</c:v>
                </c:pt>
                <c:pt idx="1854">
                  <c:v>3.2499999999998863E-2</c:v>
                </c:pt>
                <c:pt idx="1855">
                  <c:v>0</c:v>
                </c:pt>
                <c:pt idx="1856">
                  <c:v>-2.7499999999998082E-2</c:v>
                </c:pt>
                <c:pt idx="1857">
                  <c:v>-9.9999999999997868E-3</c:v>
                </c:pt>
                <c:pt idx="1858">
                  <c:v>-5.0000000000007816E-3</c:v>
                </c:pt>
                <c:pt idx="1859">
                  <c:v>2.4999999999998579E-2</c:v>
                </c:pt>
                <c:pt idx="1860">
                  <c:v>7.0000000000000284E-2</c:v>
                </c:pt>
                <c:pt idx="1861">
                  <c:v>1.7500000000003624E-2</c:v>
                </c:pt>
                <c:pt idx="1862">
                  <c:v>-5.2500000000000213E-2</c:v>
                </c:pt>
                <c:pt idx="1863">
                  <c:v>-3.7500000000004974E-2</c:v>
                </c:pt>
                <c:pt idx="1864">
                  <c:v>3.0000000000001137E-2</c:v>
                </c:pt>
                <c:pt idx="1865">
                  <c:v>4.7500000000002984E-2</c:v>
                </c:pt>
                <c:pt idx="1866">
                  <c:v>-1.5000000000000568E-2</c:v>
                </c:pt>
                <c:pt idx="1867">
                  <c:v>-3.9999999999999147E-2</c:v>
                </c:pt>
                <c:pt idx="1868">
                  <c:v>-5.000000000002558E-3</c:v>
                </c:pt>
                <c:pt idx="1869">
                  <c:v>2.4999999999977263E-3</c:v>
                </c:pt>
                <c:pt idx="1870">
                  <c:v>-2.24999999999973E-2</c:v>
                </c:pt>
                <c:pt idx="1871">
                  <c:v>-7.4999999999967315E-3</c:v>
                </c:pt>
                <c:pt idx="1872">
                  <c:v>4.9999999999990052E-3</c:v>
                </c:pt>
                <c:pt idx="1873">
                  <c:v>-2.0000000000003126E-2</c:v>
                </c:pt>
                <c:pt idx="1874">
                  <c:v>-1.2499999999999289E-2</c:v>
                </c:pt>
                <c:pt idx="1875">
                  <c:v>2.500000000001279E-3</c:v>
                </c:pt>
                <c:pt idx="1876">
                  <c:v>7.5000000000002842E-3</c:v>
                </c:pt>
                <c:pt idx="1877">
                  <c:v>9.9999999999980105E-3</c:v>
                </c:pt>
                <c:pt idx="1878">
                  <c:v>7.5000000000002842E-3</c:v>
                </c:pt>
                <c:pt idx="1879">
                  <c:v>1.5000000000004121E-2</c:v>
                </c:pt>
                <c:pt idx="1880">
                  <c:v>1.2499999999999289E-2</c:v>
                </c:pt>
                <c:pt idx="1881">
                  <c:v>6.9999999999996732E-2</c:v>
                </c:pt>
                <c:pt idx="1882">
                  <c:v>5.2499999999998437E-2</c:v>
                </c:pt>
                <c:pt idx="1883">
                  <c:v>-7.4999999999999289E-2</c:v>
                </c:pt>
                <c:pt idx="1884">
                  <c:v>-5.2499999999998437E-2</c:v>
                </c:pt>
                <c:pt idx="1885">
                  <c:v>1.2499999999999289E-2</c:v>
                </c:pt>
                <c:pt idx="1886">
                  <c:v>5.4999999999999716E-2</c:v>
                </c:pt>
                <c:pt idx="1887">
                  <c:v>2.5000000000002132E-2</c:v>
                </c:pt>
                <c:pt idx="1888">
                  <c:v>-8.7499999999998579E-2</c:v>
                </c:pt>
                <c:pt idx="1889">
                  <c:v>-5.5000000000003268E-2</c:v>
                </c:pt>
                <c:pt idx="1890">
                  <c:v>1.2499999999999289E-2</c:v>
                </c:pt>
                <c:pt idx="1891">
                  <c:v>-4.9999999999954525E-3</c:v>
                </c:pt>
                <c:pt idx="1892">
                  <c:v>1.4999999999997016E-2</c:v>
                </c:pt>
                <c:pt idx="1893">
                  <c:v>3.9999999999995595E-2</c:v>
                </c:pt>
                <c:pt idx="1894">
                  <c:v>2.5000000000002132E-2</c:v>
                </c:pt>
                <c:pt idx="1895">
                  <c:v>1.2500000000002842E-2</c:v>
                </c:pt>
                <c:pt idx="1896">
                  <c:v>-3.7499999999997868E-2</c:v>
                </c:pt>
                <c:pt idx="1897">
                  <c:v>-5.250000000000199E-2</c:v>
                </c:pt>
                <c:pt idx="1898">
                  <c:v>9.9999999999980105E-3</c:v>
                </c:pt>
                <c:pt idx="1899">
                  <c:v>2.0000000000003126E-2</c:v>
                </c:pt>
                <c:pt idx="1900">
                  <c:v>-1.2499999999999289E-2</c:v>
                </c:pt>
                <c:pt idx="1901">
                  <c:v>-1.0000000000005116E-2</c:v>
                </c:pt>
                <c:pt idx="1902">
                  <c:v>0</c:v>
                </c:pt>
                <c:pt idx="1903">
                  <c:v>7.5000000000038369E-3</c:v>
                </c:pt>
                <c:pt idx="1904">
                  <c:v>-2.500000000001279E-3</c:v>
                </c:pt>
                <c:pt idx="1905">
                  <c:v>-1.7500000000001847E-2</c:v>
                </c:pt>
                <c:pt idx="1906">
                  <c:v>5.0000000000000711E-2</c:v>
                </c:pt>
                <c:pt idx="1907">
                  <c:v>6.2500000000003553E-2</c:v>
                </c:pt>
                <c:pt idx="1908">
                  <c:v>-5.250000000000199E-2</c:v>
                </c:pt>
                <c:pt idx="1909">
                  <c:v>-4.7500000000002984E-2</c:v>
                </c:pt>
                <c:pt idx="1910">
                  <c:v>3.5000000000003695E-2</c:v>
                </c:pt>
                <c:pt idx="1911">
                  <c:v>5.7500000000000995E-2</c:v>
                </c:pt>
                <c:pt idx="1912">
                  <c:v>2.9999999999997584E-2</c:v>
                </c:pt>
                <c:pt idx="1913">
                  <c:v>-3.0000000000001137E-2</c:v>
                </c:pt>
                <c:pt idx="1914">
                  <c:v>-5.2499999999998437E-2</c:v>
                </c:pt>
                <c:pt idx="1915">
                  <c:v>-2.4999999999998579E-2</c:v>
                </c:pt>
                <c:pt idx="1916">
                  <c:v>2.4999999999998579E-2</c:v>
                </c:pt>
                <c:pt idx="1917">
                  <c:v>9.9999999999980105E-3</c:v>
                </c:pt>
                <c:pt idx="1918">
                  <c:v>-7.5000000000002842E-3</c:v>
                </c:pt>
                <c:pt idx="1919">
                  <c:v>1.9999999999999574E-2</c:v>
                </c:pt>
                <c:pt idx="1920">
                  <c:v>-9.9999999999980105E-3</c:v>
                </c:pt>
                <c:pt idx="1921">
                  <c:v>-1.9999999999996021E-2</c:v>
                </c:pt>
                <c:pt idx="1922">
                  <c:v>7.5000000000002842E-3</c:v>
                </c:pt>
                <c:pt idx="1923">
                  <c:v>-1.5000000000004121E-2</c:v>
                </c:pt>
                <c:pt idx="1924">
                  <c:v>-3.000000000000469E-2</c:v>
                </c:pt>
                <c:pt idx="1925">
                  <c:v>7.5000000000038369E-3</c:v>
                </c:pt>
                <c:pt idx="1926">
                  <c:v>2.0000000000003126E-2</c:v>
                </c:pt>
                <c:pt idx="1927">
                  <c:v>2.4999999999995026E-2</c:v>
                </c:pt>
                <c:pt idx="1928">
                  <c:v>3.7500000000001421E-2</c:v>
                </c:pt>
                <c:pt idx="1929">
                  <c:v>-2.24999999999973E-2</c:v>
                </c:pt>
                <c:pt idx="1930">
                  <c:v>-3.7500000000001421E-2</c:v>
                </c:pt>
                <c:pt idx="1931">
                  <c:v>7.5000000000002842E-3</c:v>
                </c:pt>
                <c:pt idx="1932">
                  <c:v>-9.9999999999980105E-3</c:v>
                </c:pt>
                <c:pt idx="1933">
                  <c:v>-2.24999999999973E-2</c:v>
                </c:pt>
                <c:pt idx="1934">
                  <c:v>-5.000000000002558E-3</c:v>
                </c:pt>
                <c:pt idx="1935">
                  <c:v>-2.5000000000048317E-3</c:v>
                </c:pt>
                <c:pt idx="1936">
                  <c:v>3.5000000000000142E-2</c:v>
                </c:pt>
                <c:pt idx="1937">
                  <c:v>4.2500000000003979E-2</c:v>
                </c:pt>
                <c:pt idx="1938">
                  <c:v>-2.2500000000000853E-2</c:v>
                </c:pt>
                <c:pt idx="1939">
                  <c:v>-2.0000000000003126E-2</c:v>
                </c:pt>
                <c:pt idx="1940">
                  <c:v>2.2500000000004405E-2</c:v>
                </c:pt>
                <c:pt idx="1941">
                  <c:v>1.7500000000001847E-2</c:v>
                </c:pt>
                <c:pt idx="1942">
                  <c:v>-2.7500000000003411E-2</c:v>
                </c:pt>
                <c:pt idx="1943">
                  <c:v>-4.00000000000027E-2</c:v>
                </c:pt>
                <c:pt idx="1944">
                  <c:v>0</c:v>
                </c:pt>
                <c:pt idx="1945">
                  <c:v>3.0000000000001137E-2</c:v>
                </c:pt>
                <c:pt idx="1946">
                  <c:v>5.4999999999999716E-2</c:v>
                </c:pt>
                <c:pt idx="1947">
                  <c:v>2.2500000000000853E-2</c:v>
                </c:pt>
                <c:pt idx="1948">
                  <c:v>-3.5000000000000142E-2</c:v>
                </c:pt>
                <c:pt idx="1949">
                  <c:v>-9.9999999999980105E-3</c:v>
                </c:pt>
                <c:pt idx="1950">
                  <c:v>2.500000000001279E-3</c:v>
                </c:pt>
                <c:pt idx="1951">
                  <c:v>-3.0000000000001137E-2</c:v>
                </c:pt>
                <c:pt idx="1952">
                  <c:v>-2.4999999999998579E-2</c:v>
                </c:pt>
                <c:pt idx="1953">
                  <c:v>-3.5527136788005009E-15</c:v>
                </c:pt>
                <c:pt idx="1954">
                  <c:v>3.4999999999996589E-2</c:v>
                </c:pt>
                <c:pt idx="1955">
                  <c:v>3.000000000000469E-2</c:v>
                </c:pt>
                <c:pt idx="1956">
                  <c:v>-3.2499999999998863E-2</c:v>
                </c:pt>
                <c:pt idx="1957">
                  <c:v>-4.00000000000027E-2</c:v>
                </c:pt>
                <c:pt idx="1958">
                  <c:v>2.5000000000002132E-2</c:v>
                </c:pt>
                <c:pt idx="1959">
                  <c:v>2.7499999999999858E-2</c:v>
                </c:pt>
                <c:pt idx="1960">
                  <c:v>-3.7500000000001421E-2</c:v>
                </c:pt>
                <c:pt idx="1961">
                  <c:v>-2.4999999999998579E-2</c:v>
                </c:pt>
                <c:pt idx="1962">
                  <c:v>4.9999999999990052E-3</c:v>
                </c:pt>
                <c:pt idx="1963">
                  <c:v>-7.5000000000002842E-3</c:v>
                </c:pt>
                <c:pt idx="1964">
                  <c:v>-2.500000000001279E-3</c:v>
                </c:pt>
                <c:pt idx="1965">
                  <c:v>2.2500000000000853E-2</c:v>
                </c:pt>
                <c:pt idx="1966">
                  <c:v>1.7500000000001847E-2</c:v>
                </c:pt>
                <c:pt idx="1967">
                  <c:v>-2.5000000000002132E-2</c:v>
                </c:pt>
                <c:pt idx="1968">
                  <c:v>-2.4999999999977263E-3</c:v>
                </c:pt>
                <c:pt idx="1969">
                  <c:v>5.250000000000199E-2</c:v>
                </c:pt>
                <c:pt idx="1970">
                  <c:v>1.7499999999998295E-2</c:v>
                </c:pt>
                <c:pt idx="1971">
                  <c:v>-4.00000000000027E-2</c:v>
                </c:pt>
                <c:pt idx="1972">
                  <c:v>-3.0000000000001137E-2</c:v>
                </c:pt>
                <c:pt idx="1973">
                  <c:v>-1.4999999999997016E-2</c:v>
                </c:pt>
                <c:pt idx="1974">
                  <c:v>2.500000000001279E-3</c:v>
                </c:pt>
                <c:pt idx="1975">
                  <c:v>1.9999999999999574E-2</c:v>
                </c:pt>
                <c:pt idx="1976">
                  <c:v>2.4999999999977263E-3</c:v>
                </c:pt>
                <c:pt idx="1977">
                  <c:v>4.9999999999990052E-3</c:v>
                </c:pt>
                <c:pt idx="1978">
                  <c:v>3.0000000000001137E-2</c:v>
                </c:pt>
                <c:pt idx="1979">
                  <c:v>3.9999999999999147E-2</c:v>
                </c:pt>
                <c:pt idx="1980">
                  <c:v>-9.9999999999980105E-3</c:v>
                </c:pt>
                <c:pt idx="1981">
                  <c:v>-4.4999999999998153E-2</c:v>
                </c:pt>
                <c:pt idx="1982">
                  <c:v>-1.0000000000001563E-2</c:v>
                </c:pt>
                <c:pt idx="1983">
                  <c:v>-1.2500000000002842E-2</c:v>
                </c:pt>
                <c:pt idx="1984">
                  <c:v>2.500000000001279E-3</c:v>
                </c:pt>
                <c:pt idx="1985">
                  <c:v>2.5000000000002132E-2</c:v>
                </c:pt>
                <c:pt idx="1986">
                  <c:v>-3.5527136788005009E-15</c:v>
                </c:pt>
                <c:pt idx="1987">
                  <c:v>-9.9999999999980105E-3</c:v>
                </c:pt>
                <c:pt idx="1988">
                  <c:v>-2.24999999999973E-2</c:v>
                </c:pt>
                <c:pt idx="1989">
                  <c:v>-2.0000000000003126E-2</c:v>
                </c:pt>
                <c:pt idx="1990">
                  <c:v>2.500000000001279E-3</c:v>
                </c:pt>
                <c:pt idx="1991">
                  <c:v>2.500000000001279E-3</c:v>
                </c:pt>
                <c:pt idx="1992">
                  <c:v>-3.5527136788005009E-15</c:v>
                </c:pt>
                <c:pt idx="1993">
                  <c:v>9.9999999999980105E-3</c:v>
                </c:pt>
                <c:pt idx="1994">
                  <c:v>-2.4999999999977263E-3</c:v>
                </c:pt>
                <c:pt idx="1995">
                  <c:v>9.2500000000001137E-2</c:v>
                </c:pt>
                <c:pt idx="1996">
                  <c:v>0.10750000000000171</c:v>
                </c:pt>
                <c:pt idx="1997">
                  <c:v>-8.49999999999973E-2</c:v>
                </c:pt>
                <c:pt idx="1998">
                  <c:v>-9.0000000000003411E-2</c:v>
                </c:pt>
                <c:pt idx="1999">
                  <c:v>-1.5000000000004121E-2</c:v>
                </c:pt>
                <c:pt idx="2000">
                  <c:v>-1.7499999999998295E-2</c:v>
                </c:pt>
                <c:pt idx="2001">
                  <c:v>1.2500000000002842E-2</c:v>
                </c:pt>
                <c:pt idx="2002">
                  <c:v>3.2499999999998863E-2</c:v>
                </c:pt>
                <c:pt idx="2003">
                  <c:v>2.500000000001279E-3</c:v>
                </c:pt>
                <c:pt idx="2004">
                  <c:v>-7.4999999999967315E-3</c:v>
                </c:pt>
                <c:pt idx="2005">
                  <c:v>1.2499999999995737E-2</c:v>
                </c:pt>
                <c:pt idx="2006">
                  <c:v>-1.5000000000004121E-2</c:v>
                </c:pt>
                <c:pt idx="2007">
                  <c:v>-1.4999999999997016E-2</c:v>
                </c:pt>
                <c:pt idx="2008">
                  <c:v>3.5527136788005009E-15</c:v>
                </c:pt>
                <c:pt idx="2009">
                  <c:v>7.5000000000002842E-3</c:v>
                </c:pt>
                <c:pt idx="2010">
                  <c:v>2.7499999999996305E-2</c:v>
                </c:pt>
                <c:pt idx="2011">
                  <c:v>3.9999999999999147E-2</c:v>
                </c:pt>
                <c:pt idx="2012">
                  <c:v>3.7500000000001421E-2</c:v>
                </c:pt>
                <c:pt idx="2013">
                  <c:v>-5.000000000002558E-3</c:v>
                </c:pt>
                <c:pt idx="2014">
                  <c:v>-3.7499999999997868E-2</c:v>
                </c:pt>
                <c:pt idx="2015">
                  <c:v>-3.9999999999995595E-2</c:v>
                </c:pt>
                <c:pt idx="2016">
                  <c:v>-2.5000000000002132E-2</c:v>
                </c:pt>
                <c:pt idx="2017">
                  <c:v>-1.2500000000002842E-2</c:v>
                </c:pt>
                <c:pt idx="2018">
                  <c:v>-2.500000000001279E-3</c:v>
                </c:pt>
                <c:pt idx="2019">
                  <c:v>1.2499999999999289E-2</c:v>
                </c:pt>
                <c:pt idx="2020">
                  <c:v>1.0000000000001563E-2</c:v>
                </c:pt>
                <c:pt idx="2021">
                  <c:v>-1.2499999999999289E-2</c:v>
                </c:pt>
                <c:pt idx="2022">
                  <c:v>3.0000000000001137E-2</c:v>
                </c:pt>
                <c:pt idx="2023">
                  <c:v>6.5000000000001279E-2</c:v>
                </c:pt>
                <c:pt idx="2024">
                  <c:v>-3.0000000000001137E-2</c:v>
                </c:pt>
                <c:pt idx="2025">
                  <c:v>-3.9999999999999147E-2</c:v>
                </c:pt>
                <c:pt idx="2026">
                  <c:v>1.7500000000001847E-2</c:v>
                </c:pt>
                <c:pt idx="2027">
                  <c:v>-2.500000000001279E-3</c:v>
                </c:pt>
                <c:pt idx="2028">
                  <c:v>-2.0000000000003126E-2</c:v>
                </c:pt>
                <c:pt idx="2029">
                  <c:v>-2.7499999999999858E-2</c:v>
                </c:pt>
                <c:pt idx="2030">
                  <c:v>-2.4999999999977263E-3</c:v>
                </c:pt>
                <c:pt idx="2031">
                  <c:v>1.9999999999999574E-2</c:v>
                </c:pt>
                <c:pt idx="2032">
                  <c:v>0</c:v>
                </c:pt>
                <c:pt idx="2033">
                  <c:v>1.7499999999998295E-2</c:v>
                </c:pt>
                <c:pt idx="2034">
                  <c:v>1.4999999999997016E-2</c:v>
                </c:pt>
                <c:pt idx="2035">
                  <c:v>-3.4999999999996589E-2</c:v>
                </c:pt>
                <c:pt idx="2036">
                  <c:v>1.5000000000004121E-2</c:v>
                </c:pt>
                <c:pt idx="2037">
                  <c:v>5.4999999999996163E-2</c:v>
                </c:pt>
                <c:pt idx="2038">
                  <c:v>-2.7500000000003411E-2</c:v>
                </c:pt>
                <c:pt idx="2039">
                  <c:v>-9.9999999999944578E-3</c:v>
                </c:pt>
                <c:pt idx="2040">
                  <c:v>2.7499999999999858E-2</c:v>
                </c:pt>
                <c:pt idx="2041">
                  <c:v>-4.7500000000006537E-2</c:v>
                </c:pt>
                <c:pt idx="2042">
                  <c:v>-4.7499999999995879E-2</c:v>
                </c:pt>
                <c:pt idx="2043">
                  <c:v>1.0000000000005116E-2</c:v>
                </c:pt>
                <c:pt idx="2044">
                  <c:v>2.7499999999996305E-2</c:v>
                </c:pt>
                <c:pt idx="2045">
                  <c:v>9.9999999999980105E-3</c:v>
                </c:pt>
                <c:pt idx="2046">
                  <c:v>1.0000000000001563E-2</c:v>
                </c:pt>
                <c:pt idx="2047">
                  <c:v>3.0000000000001137E-2</c:v>
                </c:pt>
                <c:pt idx="2048">
                  <c:v>-1.9999999999999574E-2</c:v>
                </c:pt>
                <c:pt idx="2049">
                  <c:v>-2.0000000000003126E-2</c:v>
                </c:pt>
                <c:pt idx="2050">
                  <c:v>3.2499999999998863E-2</c:v>
                </c:pt>
                <c:pt idx="2051">
                  <c:v>-1.7499999999998295E-2</c:v>
                </c:pt>
                <c:pt idx="2052">
                  <c:v>-3.2499999999998863E-2</c:v>
                </c:pt>
                <c:pt idx="2053">
                  <c:v>7.5000000000002842E-3</c:v>
                </c:pt>
                <c:pt idx="2054">
                  <c:v>2.4999999999977263E-3</c:v>
                </c:pt>
                <c:pt idx="2055">
                  <c:v>1.2500000000002842E-2</c:v>
                </c:pt>
                <c:pt idx="2056">
                  <c:v>5.000000000002558E-3</c:v>
                </c:pt>
                <c:pt idx="2057">
                  <c:v>-2.0000000000003126E-2</c:v>
                </c:pt>
                <c:pt idx="2058">
                  <c:v>2.7499999999996305E-2</c:v>
                </c:pt>
                <c:pt idx="2059">
                  <c:v>5.0000000000000711E-2</c:v>
                </c:pt>
                <c:pt idx="2060">
                  <c:v>-3.249999999999531E-2</c:v>
                </c:pt>
                <c:pt idx="2061">
                  <c:v>-4.5000000000001705E-2</c:v>
                </c:pt>
                <c:pt idx="2062">
                  <c:v>4.9999999999954525E-3</c:v>
                </c:pt>
                <c:pt idx="2063">
                  <c:v>-1.2499999999999289E-2</c:v>
                </c:pt>
                <c:pt idx="2064">
                  <c:v>3.5527136788005009E-15</c:v>
                </c:pt>
                <c:pt idx="2065">
                  <c:v>4.2500000000000426E-2</c:v>
                </c:pt>
                <c:pt idx="2066">
                  <c:v>9.9999999999980105E-3</c:v>
                </c:pt>
                <c:pt idx="2067">
                  <c:v>-2.24999999999973E-2</c:v>
                </c:pt>
                <c:pt idx="2068">
                  <c:v>-1.2499999999999289E-2</c:v>
                </c:pt>
                <c:pt idx="2069">
                  <c:v>-1.7500000000001847E-2</c:v>
                </c:pt>
                <c:pt idx="2070">
                  <c:v>-4.9999999999990052E-3</c:v>
                </c:pt>
                <c:pt idx="2071">
                  <c:v>4.7499999999999432E-2</c:v>
                </c:pt>
                <c:pt idx="2072">
                  <c:v>3.9999999999999147E-2</c:v>
                </c:pt>
                <c:pt idx="2073">
                  <c:v>-5.0000000000000711E-2</c:v>
                </c:pt>
                <c:pt idx="2074">
                  <c:v>-5.9999999999998721E-2</c:v>
                </c:pt>
                <c:pt idx="2075">
                  <c:v>4.9999999999990052E-3</c:v>
                </c:pt>
                <c:pt idx="2076">
                  <c:v>4.9999999999997158E-2</c:v>
                </c:pt>
                <c:pt idx="2077">
                  <c:v>2.0000000000003126E-2</c:v>
                </c:pt>
                <c:pt idx="2078">
                  <c:v>-3.7499999999997868E-2</c:v>
                </c:pt>
                <c:pt idx="2079">
                  <c:v>9.9999999999980105E-3</c:v>
                </c:pt>
                <c:pt idx="2080">
                  <c:v>2.2500000000000853E-2</c:v>
                </c:pt>
                <c:pt idx="2081">
                  <c:v>-2.2500000000000853E-2</c:v>
                </c:pt>
                <c:pt idx="2082">
                  <c:v>-7.5000000000038369E-3</c:v>
                </c:pt>
                <c:pt idx="2083">
                  <c:v>-1.4999999999997016E-2</c:v>
                </c:pt>
                <c:pt idx="2084">
                  <c:v>-1.9999999999996021E-2</c:v>
                </c:pt>
                <c:pt idx="2085">
                  <c:v>2.4999999999977263E-3</c:v>
                </c:pt>
                <c:pt idx="2086">
                  <c:v>1.4999999999997016E-2</c:v>
                </c:pt>
                <c:pt idx="2087">
                  <c:v>1.5000000000000568E-2</c:v>
                </c:pt>
                <c:pt idx="2088">
                  <c:v>-9.9999999999980105E-3</c:v>
                </c:pt>
                <c:pt idx="2089">
                  <c:v>5.4999999999999716E-2</c:v>
                </c:pt>
                <c:pt idx="2090">
                  <c:v>6.25E-2</c:v>
                </c:pt>
                <c:pt idx="2091">
                  <c:v>-2.9999999999997584E-2</c:v>
                </c:pt>
                <c:pt idx="2092">
                  <c:v>-2.2500000000000853E-2</c:v>
                </c:pt>
                <c:pt idx="2093">
                  <c:v>-5.000000000002558E-3</c:v>
                </c:pt>
                <c:pt idx="2094">
                  <c:v>4.9999999999990052E-3</c:v>
                </c:pt>
                <c:pt idx="2095">
                  <c:v>5.0000000000000711E-2</c:v>
                </c:pt>
                <c:pt idx="2096">
                  <c:v>3.5000000000003695E-2</c:v>
                </c:pt>
                <c:pt idx="2097">
                  <c:v>-8.2499999999999574E-2</c:v>
                </c:pt>
                <c:pt idx="2098">
                  <c:v>-6.2500000000003553E-2</c:v>
                </c:pt>
                <c:pt idx="2099">
                  <c:v>9.7500000000000142E-2</c:v>
                </c:pt>
                <c:pt idx="2100">
                  <c:v>6.0000000000002274E-2</c:v>
                </c:pt>
                <c:pt idx="2101">
                  <c:v>-3.2500000000002416E-2</c:v>
                </c:pt>
                <c:pt idx="2102">
                  <c:v>-2.2500000000000853E-2</c:v>
                </c:pt>
                <c:pt idx="2103">
                  <c:v>-7.249999999999801E-2</c:v>
                </c:pt>
                <c:pt idx="2104">
                  <c:v>-6.25E-2</c:v>
                </c:pt>
                <c:pt idx="2105">
                  <c:v>4.9999999999990052E-3</c:v>
                </c:pt>
                <c:pt idx="2106">
                  <c:v>7.4999999999967315E-3</c:v>
                </c:pt>
                <c:pt idx="2107">
                  <c:v>1.5000000000000568E-2</c:v>
                </c:pt>
                <c:pt idx="2108">
                  <c:v>2.7500000000003411E-2</c:v>
                </c:pt>
                <c:pt idx="2109">
                  <c:v>1.0000000000001563E-2</c:v>
                </c:pt>
                <c:pt idx="2110">
                  <c:v>-2.2500000000000853E-2</c:v>
                </c:pt>
                <c:pt idx="2111">
                  <c:v>-3.0000000000001137E-2</c:v>
                </c:pt>
                <c:pt idx="2112">
                  <c:v>1.0000000000001563E-2</c:v>
                </c:pt>
                <c:pt idx="2113">
                  <c:v>5.4999999999999716E-2</c:v>
                </c:pt>
                <c:pt idx="2114">
                  <c:v>1.2499999999999289E-2</c:v>
                </c:pt>
                <c:pt idx="2115">
                  <c:v>-5.0000000000000711E-2</c:v>
                </c:pt>
                <c:pt idx="2116">
                  <c:v>4.9999999999990052E-3</c:v>
                </c:pt>
                <c:pt idx="2117">
                  <c:v>3.9999999999999147E-2</c:v>
                </c:pt>
                <c:pt idx="2118">
                  <c:v>-7.5000000000002842E-3</c:v>
                </c:pt>
                <c:pt idx="2119">
                  <c:v>-1.7499999999998295E-2</c:v>
                </c:pt>
                <c:pt idx="2120">
                  <c:v>3.5527136788005009E-15</c:v>
                </c:pt>
                <c:pt idx="2121">
                  <c:v>1.0000000000001563E-2</c:v>
                </c:pt>
                <c:pt idx="2122">
                  <c:v>-2.0000000000003126E-2</c:v>
                </c:pt>
                <c:pt idx="2123">
                  <c:v>-3.0000000000001137E-2</c:v>
                </c:pt>
                <c:pt idx="2124">
                  <c:v>3.0000000000001137E-2</c:v>
                </c:pt>
                <c:pt idx="2125">
                  <c:v>5.9999999999998721E-2</c:v>
                </c:pt>
                <c:pt idx="2126">
                  <c:v>-5.000000000002558E-3</c:v>
                </c:pt>
                <c:pt idx="2127">
                  <c:v>-5.0000000000000711E-2</c:v>
                </c:pt>
                <c:pt idx="2128">
                  <c:v>-3.2499999999998863E-2</c:v>
                </c:pt>
                <c:pt idx="2129">
                  <c:v>-2.4999999999977263E-3</c:v>
                </c:pt>
                <c:pt idx="2130">
                  <c:v>3.2500000000002416E-2</c:v>
                </c:pt>
                <c:pt idx="2131">
                  <c:v>2.7499999999999858E-2</c:v>
                </c:pt>
                <c:pt idx="2132">
                  <c:v>-1.0000000000001563E-2</c:v>
                </c:pt>
                <c:pt idx="2133">
                  <c:v>-2.7499999999999858E-2</c:v>
                </c:pt>
                <c:pt idx="2134">
                  <c:v>1.5000000000000568E-2</c:v>
                </c:pt>
                <c:pt idx="2135">
                  <c:v>2.24999999999973E-2</c:v>
                </c:pt>
                <c:pt idx="2136">
                  <c:v>-5.000000000002558E-3</c:v>
                </c:pt>
                <c:pt idx="2137">
                  <c:v>2.5000000000002132E-2</c:v>
                </c:pt>
                <c:pt idx="2138">
                  <c:v>3.0000000000001137E-2</c:v>
                </c:pt>
                <c:pt idx="2139">
                  <c:v>-1.7500000000001847E-2</c:v>
                </c:pt>
                <c:pt idx="2140">
                  <c:v>-5.2499999999998437E-2</c:v>
                </c:pt>
                <c:pt idx="2141">
                  <c:v>-3.7499999999997868E-2</c:v>
                </c:pt>
                <c:pt idx="2142">
                  <c:v>1.5000000000000568E-2</c:v>
                </c:pt>
                <c:pt idx="2143">
                  <c:v>2.7499999999999858E-2</c:v>
                </c:pt>
                <c:pt idx="2144">
                  <c:v>-2.0000000000003126E-2</c:v>
                </c:pt>
                <c:pt idx="2145">
                  <c:v>-3.2499999999998863E-2</c:v>
                </c:pt>
                <c:pt idx="2146">
                  <c:v>3.5527136788005009E-15</c:v>
                </c:pt>
                <c:pt idx="2147">
                  <c:v>1.2499999999999289E-2</c:v>
                </c:pt>
                <c:pt idx="2148">
                  <c:v>7.4999999999967315E-3</c:v>
                </c:pt>
                <c:pt idx="2149">
                  <c:v>-2.500000000001279E-3</c:v>
                </c:pt>
                <c:pt idx="2150">
                  <c:v>7.5000000000002842E-3</c:v>
                </c:pt>
                <c:pt idx="2151">
                  <c:v>1.2499999999999289E-2</c:v>
                </c:pt>
                <c:pt idx="2152">
                  <c:v>-2.24999999999973E-2</c:v>
                </c:pt>
                <c:pt idx="2153">
                  <c:v>5.000000000002558E-3</c:v>
                </c:pt>
                <c:pt idx="2154">
                  <c:v>2.9999999999997584E-2</c:v>
                </c:pt>
                <c:pt idx="2155">
                  <c:v>-2.5000000000002132E-2</c:v>
                </c:pt>
                <c:pt idx="2156">
                  <c:v>-2.4999999999998579E-2</c:v>
                </c:pt>
                <c:pt idx="2157">
                  <c:v>1.2499999999999289E-2</c:v>
                </c:pt>
                <c:pt idx="2158">
                  <c:v>1.9999999999999574E-2</c:v>
                </c:pt>
                <c:pt idx="2159">
                  <c:v>2.500000000001279E-3</c:v>
                </c:pt>
                <c:pt idx="2160">
                  <c:v>-7.5000000000002842E-3</c:v>
                </c:pt>
                <c:pt idx="2161">
                  <c:v>-4.9999999999990052E-3</c:v>
                </c:pt>
                <c:pt idx="2162">
                  <c:v>-1.0000000000001563E-2</c:v>
                </c:pt>
                <c:pt idx="2163">
                  <c:v>0</c:v>
                </c:pt>
                <c:pt idx="2164">
                  <c:v>4.5000000000001705E-2</c:v>
                </c:pt>
                <c:pt idx="2165">
                  <c:v>3.7499999999997868E-2</c:v>
                </c:pt>
                <c:pt idx="2166">
                  <c:v>-2.7499999999999858E-2</c:v>
                </c:pt>
                <c:pt idx="2167">
                  <c:v>-2.4999999999998579E-2</c:v>
                </c:pt>
                <c:pt idx="2168">
                  <c:v>-1.7499999999998295E-2</c:v>
                </c:pt>
                <c:pt idx="2169">
                  <c:v>-1.5000000000000568E-2</c:v>
                </c:pt>
                <c:pt idx="2170">
                  <c:v>-2.500000000001279E-3</c:v>
                </c:pt>
                <c:pt idx="2171">
                  <c:v>-9.9999999999980105E-3</c:v>
                </c:pt>
                <c:pt idx="2172">
                  <c:v>0</c:v>
                </c:pt>
                <c:pt idx="2173">
                  <c:v>7.4999999999967315E-3</c:v>
                </c:pt>
                <c:pt idx="2174">
                  <c:v>9.9999999999980105E-3</c:v>
                </c:pt>
                <c:pt idx="2175">
                  <c:v>5.000000000002558E-3</c:v>
                </c:pt>
                <c:pt idx="2176">
                  <c:v>-2.24999999999973E-2</c:v>
                </c:pt>
                <c:pt idx="2177">
                  <c:v>-1.7500000000001847E-2</c:v>
                </c:pt>
                <c:pt idx="2178">
                  <c:v>1.9999999999996021E-2</c:v>
                </c:pt>
                <c:pt idx="2179">
                  <c:v>3.5000000000000142E-2</c:v>
                </c:pt>
                <c:pt idx="2180">
                  <c:v>8.2500000000003126E-2</c:v>
                </c:pt>
                <c:pt idx="2181">
                  <c:v>4.7500000000002984E-2</c:v>
                </c:pt>
                <c:pt idx="2182">
                  <c:v>-4.2500000000000426E-2</c:v>
                </c:pt>
                <c:pt idx="2183">
                  <c:v>-1.2500000000002842E-2</c:v>
                </c:pt>
                <c:pt idx="2184">
                  <c:v>-3.2499999999998863E-2</c:v>
                </c:pt>
                <c:pt idx="2185">
                  <c:v>-5.2499999999998437E-2</c:v>
                </c:pt>
                <c:pt idx="2186">
                  <c:v>-1.2500000000002842E-2</c:v>
                </c:pt>
                <c:pt idx="2187">
                  <c:v>-1.2500000000002842E-2</c:v>
                </c:pt>
                <c:pt idx="2188">
                  <c:v>2.5000000000002132E-2</c:v>
                </c:pt>
                <c:pt idx="2189">
                  <c:v>7.0000000000003837E-2</c:v>
                </c:pt>
                <c:pt idx="2190">
                  <c:v>-2.4999999999977263E-3</c:v>
                </c:pt>
                <c:pt idx="2191">
                  <c:v>-7.7500000000000568E-2</c:v>
                </c:pt>
                <c:pt idx="2192">
                  <c:v>-2.5000000000005684E-2</c:v>
                </c:pt>
                <c:pt idx="2193">
                  <c:v>5.7499999999997442E-2</c:v>
                </c:pt>
                <c:pt idx="2194">
                  <c:v>4.7500000000002984E-2</c:v>
                </c:pt>
                <c:pt idx="2195">
                  <c:v>-3.2499999999998863E-2</c:v>
                </c:pt>
                <c:pt idx="2196">
                  <c:v>-4.4999999999998153E-2</c:v>
                </c:pt>
                <c:pt idx="2197">
                  <c:v>1.9999999999999574E-2</c:v>
                </c:pt>
                <c:pt idx="2198">
                  <c:v>3.4999999999996589E-2</c:v>
                </c:pt>
                <c:pt idx="2199">
                  <c:v>-2.9999999999997584E-2</c:v>
                </c:pt>
                <c:pt idx="2200">
                  <c:v>-2.4999999999998579E-2</c:v>
                </c:pt>
                <c:pt idx="2201">
                  <c:v>5.9999999999995168E-2</c:v>
                </c:pt>
                <c:pt idx="2202">
                  <c:v>4.2500000000000426E-2</c:v>
                </c:pt>
                <c:pt idx="2203">
                  <c:v>-5.7499999999993889E-2</c:v>
                </c:pt>
                <c:pt idx="2204">
                  <c:v>-6.4999999999997726E-2</c:v>
                </c:pt>
                <c:pt idx="2205">
                  <c:v>-7.5000000000038369E-3</c:v>
                </c:pt>
                <c:pt idx="2206">
                  <c:v>3.7499999999994316E-2</c:v>
                </c:pt>
                <c:pt idx="2207">
                  <c:v>4.7499999999999432E-2</c:v>
                </c:pt>
                <c:pt idx="2208">
                  <c:v>-7.4999999999967315E-3</c:v>
                </c:pt>
                <c:pt idx="2209">
                  <c:v>-2.9999999999997584E-2</c:v>
                </c:pt>
                <c:pt idx="2210">
                  <c:v>7.5000000000002842E-3</c:v>
                </c:pt>
                <c:pt idx="2211">
                  <c:v>3.7499999999997868E-2</c:v>
                </c:pt>
                <c:pt idx="2212">
                  <c:v>2.5000000000002132E-2</c:v>
                </c:pt>
                <c:pt idx="2213">
                  <c:v>-4.4999999999998153E-2</c:v>
                </c:pt>
                <c:pt idx="2214">
                  <c:v>-6.2500000000003553E-2</c:v>
                </c:pt>
                <c:pt idx="2215">
                  <c:v>-2.0000000000003126E-2</c:v>
                </c:pt>
                <c:pt idx="2216">
                  <c:v>-2.500000000001279E-3</c:v>
                </c:pt>
                <c:pt idx="2217">
                  <c:v>5.000000000002558E-3</c:v>
                </c:pt>
                <c:pt idx="2218">
                  <c:v>7.5000000000038369E-3</c:v>
                </c:pt>
                <c:pt idx="2219">
                  <c:v>7.5000000000002842E-3</c:v>
                </c:pt>
                <c:pt idx="2220">
                  <c:v>3.7499999999997868E-2</c:v>
                </c:pt>
                <c:pt idx="2221">
                  <c:v>7.4999999999999289E-2</c:v>
                </c:pt>
                <c:pt idx="2222">
                  <c:v>1.2500000000002842E-2</c:v>
                </c:pt>
                <c:pt idx="2223">
                  <c:v>-7.0000000000000284E-2</c:v>
                </c:pt>
                <c:pt idx="2224">
                  <c:v>-3.7500000000004974E-2</c:v>
                </c:pt>
                <c:pt idx="2225">
                  <c:v>-2.4999999999977263E-3</c:v>
                </c:pt>
                <c:pt idx="2226">
                  <c:v>-9.9999999999980105E-3</c:v>
                </c:pt>
                <c:pt idx="2227">
                  <c:v>1.7499999999998295E-2</c:v>
                </c:pt>
                <c:pt idx="2228">
                  <c:v>2.5000000000002132E-2</c:v>
                </c:pt>
                <c:pt idx="2229">
                  <c:v>-7.5000000000002842E-3</c:v>
                </c:pt>
                <c:pt idx="2230">
                  <c:v>-1.2500000000002842E-2</c:v>
                </c:pt>
                <c:pt idx="2231">
                  <c:v>2.7499999999999858E-2</c:v>
                </c:pt>
                <c:pt idx="2232">
                  <c:v>4.00000000000027E-2</c:v>
                </c:pt>
                <c:pt idx="2233">
                  <c:v>-2.4999999999998579E-2</c:v>
                </c:pt>
                <c:pt idx="2234">
                  <c:v>7.5000000000002842E-3</c:v>
                </c:pt>
                <c:pt idx="2235">
                  <c:v>2.4999999999998579E-2</c:v>
                </c:pt>
                <c:pt idx="2236">
                  <c:v>-6.5000000000001279E-2</c:v>
                </c:pt>
                <c:pt idx="2237">
                  <c:v>-2.2500000000000853E-2</c:v>
                </c:pt>
                <c:pt idx="2238">
                  <c:v>2.9999999999997584E-2</c:v>
                </c:pt>
                <c:pt idx="2239">
                  <c:v>1.2500000000002842E-2</c:v>
                </c:pt>
                <c:pt idx="2240">
                  <c:v>2.500000000001279E-3</c:v>
                </c:pt>
                <c:pt idx="2241">
                  <c:v>-1.2500000000002842E-2</c:v>
                </c:pt>
                <c:pt idx="2242">
                  <c:v>-9.9999999999980105E-3</c:v>
                </c:pt>
                <c:pt idx="2243">
                  <c:v>-1.9999999999999574E-2</c:v>
                </c:pt>
                <c:pt idx="2244">
                  <c:v>-1.5000000000000568E-2</c:v>
                </c:pt>
                <c:pt idx="2245">
                  <c:v>1.2499999999999289E-2</c:v>
                </c:pt>
                <c:pt idx="2246">
                  <c:v>1.5000000000000568E-2</c:v>
                </c:pt>
                <c:pt idx="2247">
                  <c:v>5.000000000002558E-3</c:v>
                </c:pt>
                <c:pt idx="2248">
                  <c:v>-7.5000000000038369E-3</c:v>
                </c:pt>
                <c:pt idx="2249">
                  <c:v>-2.5000000000002132E-2</c:v>
                </c:pt>
                <c:pt idx="2250">
                  <c:v>-2.24999999999973E-2</c:v>
                </c:pt>
                <c:pt idx="2251">
                  <c:v>2.2500000000000853E-2</c:v>
                </c:pt>
                <c:pt idx="2252">
                  <c:v>4.00000000000027E-2</c:v>
                </c:pt>
                <c:pt idx="2253">
                  <c:v>3.0000000000001137E-2</c:v>
                </c:pt>
                <c:pt idx="2254">
                  <c:v>9.9999999999944578E-3</c:v>
                </c:pt>
                <c:pt idx="2255">
                  <c:v>-4.5000000000001705E-2</c:v>
                </c:pt>
                <c:pt idx="2256">
                  <c:v>-9.9999999999944578E-3</c:v>
                </c:pt>
                <c:pt idx="2257">
                  <c:v>3.2500000000002416E-2</c:v>
                </c:pt>
                <c:pt idx="2258">
                  <c:v>-2.0000000000003126E-2</c:v>
                </c:pt>
                <c:pt idx="2259">
                  <c:v>-7.5000000000038369E-3</c:v>
                </c:pt>
                <c:pt idx="2260">
                  <c:v>1.5000000000000568E-2</c:v>
                </c:pt>
                <c:pt idx="2261">
                  <c:v>-1.7499999999994742E-2</c:v>
                </c:pt>
                <c:pt idx="2262">
                  <c:v>-1.7500000000001847E-2</c:v>
                </c:pt>
                <c:pt idx="2263">
                  <c:v>-1.2500000000002842E-2</c:v>
                </c:pt>
                <c:pt idx="2264">
                  <c:v>-1.2499999999995737E-2</c:v>
                </c:pt>
                <c:pt idx="2265">
                  <c:v>1.7499999999998295E-2</c:v>
                </c:pt>
                <c:pt idx="2266">
                  <c:v>4.9999999999997158E-2</c:v>
                </c:pt>
                <c:pt idx="2267">
                  <c:v>1.2500000000002842E-2</c:v>
                </c:pt>
                <c:pt idx="2268">
                  <c:v>-4.7499999999999432E-2</c:v>
                </c:pt>
                <c:pt idx="2269">
                  <c:v>-1.5000000000004121E-2</c:v>
                </c:pt>
                <c:pt idx="2270">
                  <c:v>2.9999999999997584E-2</c:v>
                </c:pt>
                <c:pt idx="2271">
                  <c:v>4.2500000000003979E-2</c:v>
                </c:pt>
                <c:pt idx="2272">
                  <c:v>1.7500000000001847E-2</c:v>
                </c:pt>
                <c:pt idx="2273">
                  <c:v>-5.5000000000003268E-2</c:v>
                </c:pt>
                <c:pt idx="2274">
                  <c:v>-3.7499999999997868E-2</c:v>
                </c:pt>
                <c:pt idx="2275">
                  <c:v>1.0000000000005116E-2</c:v>
                </c:pt>
                <c:pt idx="2276">
                  <c:v>1.2499999999995737E-2</c:v>
                </c:pt>
                <c:pt idx="2277">
                  <c:v>2.9999999999994031E-2</c:v>
                </c:pt>
                <c:pt idx="2278">
                  <c:v>1.0000000000005116E-2</c:v>
                </c:pt>
                <c:pt idx="2279">
                  <c:v>-2.4999999999995026E-2</c:v>
                </c:pt>
                <c:pt idx="2280">
                  <c:v>1.4999999999997016E-2</c:v>
                </c:pt>
                <c:pt idx="2281">
                  <c:v>2.7499999999996305E-2</c:v>
                </c:pt>
                <c:pt idx="2282">
                  <c:v>-2.500000000001279E-3</c:v>
                </c:pt>
                <c:pt idx="2283">
                  <c:v>5.000000000002558E-3</c:v>
                </c:pt>
                <c:pt idx="2284">
                  <c:v>-3.4999999999996589E-2</c:v>
                </c:pt>
                <c:pt idx="2285">
                  <c:v>-5.4999999999999716E-2</c:v>
                </c:pt>
                <c:pt idx="2286">
                  <c:v>-5.000000000002558E-3</c:v>
                </c:pt>
                <c:pt idx="2287">
                  <c:v>1.4999999999997016E-2</c:v>
                </c:pt>
                <c:pt idx="2288">
                  <c:v>1.2499999999999289E-2</c:v>
                </c:pt>
                <c:pt idx="2289">
                  <c:v>2.5000000000002132E-2</c:v>
                </c:pt>
                <c:pt idx="2290">
                  <c:v>2.500000000001279E-3</c:v>
                </c:pt>
                <c:pt idx="2291">
                  <c:v>-1.2499999999999289E-2</c:v>
                </c:pt>
                <c:pt idx="2292">
                  <c:v>2.2500000000000853E-2</c:v>
                </c:pt>
                <c:pt idx="2293">
                  <c:v>1.2499999999999289E-2</c:v>
                </c:pt>
                <c:pt idx="2294">
                  <c:v>-3.0000000000001137E-2</c:v>
                </c:pt>
                <c:pt idx="2295">
                  <c:v>-2.2500000000000853E-2</c:v>
                </c:pt>
                <c:pt idx="2296">
                  <c:v>2.500000000001279E-3</c:v>
                </c:pt>
                <c:pt idx="2297">
                  <c:v>-1.2499999999999289E-2</c:v>
                </c:pt>
                <c:pt idx="2298">
                  <c:v>-1.2500000000002842E-2</c:v>
                </c:pt>
                <c:pt idx="2299">
                  <c:v>4.9999999999990052E-3</c:v>
                </c:pt>
                <c:pt idx="2300">
                  <c:v>2.5000000000002132E-2</c:v>
                </c:pt>
                <c:pt idx="2301">
                  <c:v>6.25E-2</c:v>
                </c:pt>
                <c:pt idx="2302">
                  <c:v>1.0000000000001563E-2</c:v>
                </c:pt>
                <c:pt idx="2303">
                  <c:v>-3.9999999999999147E-2</c:v>
                </c:pt>
                <c:pt idx="2304">
                  <c:v>2.4999999999977263E-3</c:v>
                </c:pt>
                <c:pt idx="2305">
                  <c:v>-1.5000000000000568E-2</c:v>
                </c:pt>
                <c:pt idx="2306">
                  <c:v>-3.5000000000000142E-2</c:v>
                </c:pt>
                <c:pt idx="2307">
                  <c:v>-1.2499999999999289E-2</c:v>
                </c:pt>
                <c:pt idx="2308">
                  <c:v>7.5000000000002842E-3</c:v>
                </c:pt>
                <c:pt idx="2309">
                  <c:v>9.9999999999980105E-3</c:v>
                </c:pt>
                <c:pt idx="2310">
                  <c:v>-1.4999999999997016E-2</c:v>
                </c:pt>
                <c:pt idx="2311">
                  <c:v>-2.4999999999977263E-3</c:v>
                </c:pt>
                <c:pt idx="2312">
                  <c:v>2.24999999999973E-2</c:v>
                </c:pt>
                <c:pt idx="2313">
                  <c:v>8.5000000000000853E-2</c:v>
                </c:pt>
                <c:pt idx="2314">
                  <c:v>5.7500000000000995E-2</c:v>
                </c:pt>
                <c:pt idx="2315">
                  <c:v>-9.5000000000002416E-2</c:v>
                </c:pt>
                <c:pt idx="2316">
                  <c:v>-6.7500000000002558E-2</c:v>
                </c:pt>
                <c:pt idx="2317">
                  <c:v>2.0000000000003126E-2</c:v>
                </c:pt>
                <c:pt idx="2318">
                  <c:v>-4.9999999999990052E-3</c:v>
                </c:pt>
                <c:pt idx="2319">
                  <c:v>-2.0000000000003126E-2</c:v>
                </c:pt>
                <c:pt idx="2320">
                  <c:v>2.5000000000002132E-2</c:v>
                </c:pt>
                <c:pt idx="2321">
                  <c:v>3.5000000000000142E-2</c:v>
                </c:pt>
                <c:pt idx="2322">
                  <c:v>-1.7500000000001847E-2</c:v>
                </c:pt>
                <c:pt idx="2323">
                  <c:v>-2.24999999999973E-2</c:v>
                </c:pt>
                <c:pt idx="2324">
                  <c:v>0</c:v>
                </c:pt>
                <c:pt idx="2325">
                  <c:v>3.249999999999531E-2</c:v>
                </c:pt>
                <c:pt idx="2326">
                  <c:v>3.5000000000000142E-2</c:v>
                </c:pt>
                <c:pt idx="2327">
                  <c:v>1.0000000000005116E-2</c:v>
                </c:pt>
                <c:pt idx="2328">
                  <c:v>2.500000000001279E-3</c:v>
                </c:pt>
                <c:pt idx="2329">
                  <c:v>-3.2500000000002416E-2</c:v>
                </c:pt>
                <c:pt idx="2330">
                  <c:v>-1.5000000000000568E-2</c:v>
                </c:pt>
                <c:pt idx="2331">
                  <c:v>2.4999999999998579E-2</c:v>
                </c:pt>
                <c:pt idx="2332">
                  <c:v>0</c:v>
                </c:pt>
                <c:pt idx="2333">
                  <c:v>3.5527136788005009E-15</c:v>
                </c:pt>
                <c:pt idx="2334">
                  <c:v>-5.000000000002558E-3</c:v>
                </c:pt>
                <c:pt idx="2335">
                  <c:v>-3.000000000000469E-2</c:v>
                </c:pt>
                <c:pt idx="2336">
                  <c:v>-1.9999999999996021E-2</c:v>
                </c:pt>
                <c:pt idx="2337">
                  <c:v>-9.9999999999944578E-3</c:v>
                </c:pt>
                <c:pt idx="2338">
                  <c:v>1.2499999999995737E-2</c:v>
                </c:pt>
                <c:pt idx="2339">
                  <c:v>8.9999999999996305E-2</c:v>
                </c:pt>
                <c:pt idx="2340">
                  <c:v>5.7500000000004547E-2</c:v>
                </c:pt>
                <c:pt idx="2341">
                  <c:v>-9.2500000000001137E-2</c:v>
                </c:pt>
                <c:pt idx="2342">
                  <c:v>-7.5000000000002842E-2</c:v>
                </c:pt>
                <c:pt idx="2343">
                  <c:v>2.5000000000048317E-3</c:v>
                </c:pt>
                <c:pt idx="2344">
                  <c:v>1.2499999999999289E-2</c:v>
                </c:pt>
                <c:pt idx="2345">
                  <c:v>4.2499999999996874E-2</c:v>
                </c:pt>
                <c:pt idx="2346">
                  <c:v>1.2500000000002842E-2</c:v>
                </c:pt>
                <c:pt idx="2347">
                  <c:v>-4.5000000000001705E-2</c:v>
                </c:pt>
                <c:pt idx="2348">
                  <c:v>-5.000000000002558E-3</c:v>
                </c:pt>
                <c:pt idx="2349">
                  <c:v>5.7500000000004547E-2</c:v>
                </c:pt>
                <c:pt idx="2350">
                  <c:v>2.5000000000002132E-2</c:v>
                </c:pt>
                <c:pt idx="2351">
                  <c:v>-4.5000000000005258E-2</c:v>
                </c:pt>
                <c:pt idx="2352">
                  <c:v>-4.00000000000027E-2</c:v>
                </c:pt>
                <c:pt idx="2353">
                  <c:v>3.7500000000004974E-2</c:v>
                </c:pt>
                <c:pt idx="2354">
                  <c:v>3.2500000000002416E-2</c:v>
                </c:pt>
                <c:pt idx="2355">
                  <c:v>-1.7500000000001847E-2</c:v>
                </c:pt>
                <c:pt idx="2356">
                  <c:v>1.2499999999999289E-2</c:v>
                </c:pt>
                <c:pt idx="2357">
                  <c:v>9.9999999999980105E-3</c:v>
                </c:pt>
                <c:pt idx="2358">
                  <c:v>-4.9999999999990052E-3</c:v>
                </c:pt>
                <c:pt idx="2359">
                  <c:v>2.0000000000003126E-2</c:v>
                </c:pt>
                <c:pt idx="2360">
                  <c:v>-1.2499999999999289E-2</c:v>
                </c:pt>
                <c:pt idx="2361">
                  <c:v>-7.0000000000003837E-2</c:v>
                </c:pt>
                <c:pt idx="2362">
                  <c:v>-3.000000000000469E-2</c:v>
                </c:pt>
                <c:pt idx="2363">
                  <c:v>4.2500000000003979E-2</c:v>
                </c:pt>
                <c:pt idx="2364">
                  <c:v>2.2500000000004405E-2</c:v>
                </c:pt>
                <c:pt idx="2365">
                  <c:v>-3.5000000000003695E-2</c:v>
                </c:pt>
                <c:pt idx="2366">
                  <c:v>4.9999999999990052E-3</c:v>
                </c:pt>
                <c:pt idx="2367">
                  <c:v>4.7500000000002984E-2</c:v>
                </c:pt>
                <c:pt idx="2368">
                  <c:v>-7.5000000000002842E-3</c:v>
                </c:pt>
                <c:pt idx="2369">
                  <c:v>-3.2500000000002416E-2</c:v>
                </c:pt>
                <c:pt idx="2370">
                  <c:v>1.2499999999999289E-2</c:v>
                </c:pt>
                <c:pt idx="2371">
                  <c:v>3.0000000000001137E-2</c:v>
                </c:pt>
                <c:pt idx="2372">
                  <c:v>-4.9999999999990052E-3</c:v>
                </c:pt>
                <c:pt idx="2373">
                  <c:v>1.7500000000001847E-2</c:v>
                </c:pt>
                <c:pt idx="2374">
                  <c:v>4.2500000000000426E-2</c:v>
                </c:pt>
                <c:pt idx="2375">
                  <c:v>-2.0000000000003126E-2</c:v>
                </c:pt>
                <c:pt idx="2376">
                  <c:v>-5.5000000000003268E-2</c:v>
                </c:pt>
                <c:pt idx="2377">
                  <c:v>-3.4999999999996589E-2</c:v>
                </c:pt>
                <c:pt idx="2378">
                  <c:v>-7.4999999999967315E-3</c:v>
                </c:pt>
                <c:pt idx="2379">
                  <c:v>9.9999999999980105E-3</c:v>
                </c:pt>
                <c:pt idx="2380">
                  <c:v>7.249999999999801E-2</c:v>
                </c:pt>
                <c:pt idx="2381">
                  <c:v>6.25E-2</c:v>
                </c:pt>
                <c:pt idx="2382">
                  <c:v>-8.49999999999973E-2</c:v>
                </c:pt>
                <c:pt idx="2383">
                  <c:v>-5.4999999999999716E-2</c:v>
                </c:pt>
                <c:pt idx="2384">
                  <c:v>3.9999999999999147E-2</c:v>
                </c:pt>
                <c:pt idx="2385">
                  <c:v>1.7499999999998295E-2</c:v>
                </c:pt>
                <c:pt idx="2386">
                  <c:v>-1.0000000000001563E-2</c:v>
                </c:pt>
                <c:pt idx="2387">
                  <c:v>-3.7499999999997868E-2</c:v>
                </c:pt>
                <c:pt idx="2388">
                  <c:v>-1.2499999999999289E-2</c:v>
                </c:pt>
                <c:pt idx="2389">
                  <c:v>1.5000000000000568E-2</c:v>
                </c:pt>
                <c:pt idx="2390">
                  <c:v>-1.7499999999998295E-2</c:v>
                </c:pt>
                <c:pt idx="2391">
                  <c:v>-1.5000000000000568E-2</c:v>
                </c:pt>
                <c:pt idx="2392">
                  <c:v>4.9999999999997158E-2</c:v>
                </c:pt>
                <c:pt idx="2393">
                  <c:v>3.7499999999997868E-2</c:v>
                </c:pt>
                <c:pt idx="2394">
                  <c:v>-4.7499999999999432E-2</c:v>
                </c:pt>
                <c:pt idx="2395">
                  <c:v>-9.9999999999980105E-3</c:v>
                </c:pt>
                <c:pt idx="2396">
                  <c:v>6.25E-2</c:v>
                </c:pt>
                <c:pt idx="2397">
                  <c:v>0</c:v>
                </c:pt>
                <c:pt idx="2398">
                  <c:v>-5.7499999999997442E-2</c:v>
                </c:pt>
                <c:pt idx="2399">
                  <c:v>-2.5000000000002132E-2</c:v>
                </c:pt>
                <c:pt idx="2400">
                  <c:v>-1.2500000000002842E-2</c:v>
                </c:pt>
                <c:pt idx="2401">
                  <c:v>7.2500000000001563E-2</c:v>
                </c:pt>
                <c:pt idx="2402">
                  <c:v>8.9999999999999858E-2</c:v>
                </c:pt>
                <c:pt idx="2403">
                  <c:v>-5.2499999999998437E-2</c:v>
                </c:pt>
                <c:pt idx="2404">
                  <c:v>-3.7499999999997868E-2</c:v>
                </c:pt>
                <c:pt idx="2405">
                  <c:v>-2.500000000001279E-3</c:v>
                </c:pt>
                <c:pt idx="2406">
                  <c:v>-3.7500000000001421E-2</c:v>
                </c:pt>
                <c:pt idx="2407">
                  <c:v>2.500000000001279E-3</c:v>
                </c:pt>
                <c:pt idx="2408">
                  <c:v>1.9999999999999574E-2</c:v>
                </c:pt>
                <c:pt idx="2409">
                  <c:v>-2.0000000000003126E-2</c:v>
                </c:pt>
                <c:pt idx="2410">
                  <c:v>-3.2499999999998863E-2</c:v>
                </c:pt>
                <c:pt idx="2411">
                  <c:v>-1.2499999999999289E-2</c:v>
                </c:pt>
                <c:pt idx="2412">
                  <c:v>2.500000000001279E-3</c:v>
                </c:pt>
                <c:pt idx="2413">
                  <c:v>2.5000000000002132E-2</c:v>
                </c:pt>
                <c:pt idx="2414">
                  <c:v>1.4999999999997016E-2</c:v>
                </c:pt>
                <c:pt idx="2415">
                  <c:v>-2.2500000000000853E-2</c:v>
                </c:pt>
                <c:pt idx="2416">
                  <c:v>-2.24999999999973E-2</c:v>
                </c:pt>
                <c:pt idx="2417">
                  <c:v>1.5000000000000568E-2</c:v>
                </c:pt>
                <c:pt idx="2418">
                  <c:v>2.9999999999997584E-2</c:v>
                </c:pt>
                <c:pt idx="2419">
                  <c:v>2.4999999999998579E-2</c:v>
                </c:pt>
                <c:pt idx="2420">
                  <c:v>7.5000000000038369E-3</c:v>
                </c:pt>
                <c:pt idx="2421">
                  <c:v>-3.7500000000001421E-2</c:v>
                </c:pt>
                <c:pt idx="2422">
                  <c:v>-2.5000000000005684E-2</c:v>
                </c:pt>
                <c:pt idx="2423">
                  <c:v>6.5000000000004832E-2</c:v>
                </c:pt>
                <c:pt idx="2424">
                  <c:v>6.7500000000006111E-2</c:v>
                </c:pt>
                <c:pt idx="2425">
                  <c:v>-5.7500000000004547E-2</c:v>
                </c:pt>
                <c:pt idx="2426">
                  <c:v>-7.5000000000006395E-2</c:v>
                </c:pt>
                <c:pt idx="2427">
                  <c:v>-9.9999999999980105E-3</c:v>
                </c:pt>
                <c:pt idx="2428">
                  <c:v>1.2500000000006395E-2</c:v>
                </c:pt>
                <c:pt idx="2429">
                  <c:v>3.2499999999998863E-2</c:v>
                </c:pt>
                <c:pt idx="2430">
                  <c:v>3.4999999999996589E-2</c:v>
                </c:pt>
                <c:pt idx="2431">
                  <c:v>-2.4999999999977263E-3</c:v>
                </c:pt>
                <c:pt idx="2432">
                  <c:v>-4.2500000000000426E-2</c:v>
                </c:pt>
                <c:pt idx="2433">
                  <c:v>-2.2500000000000853E-2</c:v>
                </c:pt>
                <c:pt idx="2434">
                  <c:v>1.2499999999999289E-2</c:v>
                </c:pt>
                <c:pt idx="2435">
                  <c:v>1.4999999999997016E-2</c:v>
                </c:pt>
                <c:pt idx="2436">
                  <c:v>-7.4999999999967315E-3</c:v>
                </c:pt>
                <c:pt idx="2437">
                  <c:v>-9.9999999999944578E-3</c:v>
                </c:pt>
                <c:pt idx="2438">
                  <c:v>3.7499999999997868E-2</c:v>
                </c:pt>
                <c:pt idx="2439">
                  <c:v>2.2499999999993747E-2</c:v>
                </c:pt>
                <c:pt idx="2440">
                  <c:v>-3.9999999999999147E-2</c:v>
                </c:pt>
                <c:pt idx="2441">
                  <c:v>-1.7499999999994742E-2</c:v>
                </c:pt>
                <c:pt idx="2442">
                  <c:v>-3.5527136788005009E-15</c:v>
                </c:pt>
                <c:pt idx="2443">
                  <c:v>1.2499999999995737E-2</c:v>
                </c:pt>
                <c:pt idx="2444">
                  <c:v>2.7500000000003411E-2</c:v>
                </c:pt>
                <c:pt idx="2445">
                  <c:v>1.5000000000004121E-2</c:v>
                </c:pt>
                <c:pt idx="2446">
                  <c:v>1.5000000000000568E-2</c:v>
                </c:pt>
                <c:pt idx="2447">
                  <c:v>-2.7500000000003411E-2</c:v>
                </c:pt>
                <c:pt idx="2448">
                  <c:v>-3.9999999999999147E-2</c:v>
                </c:pt>
                <c:pt idx="2449">
                  <c:v>2.2500000000000853E-2</c:v>
                </c:pt>
                <c:pt idx="2450">
                  <c:v>3.7499999999997868E-2</c:v>
                </c:pt>
                <c:pt idx="2451">
                  <c:v>-1.7499999999998295E-2</c:v>
                </c:pt>
                <c:pt idx="2452">
                  <c:v>-3.0000000000001137E-2</c:v>
                </c:pt>
                <c:pt idx="2453">
                  <c:v>-2.2500000000000853E-2</c:v>
                </c:pt>
                <c:pt idx="2454">
                  <c:v>-1.7499999999998295E-2</c:v>
                </c:pt>
                <c:pt idx="2455">
                  <c:v>2.500000000001279E-3</c:v>
                </c:pt>
                <c:pt idx="2456">
                  <c:v>7.5000000000002842E-3</c:v>
                </c:pt>
                <c:pt idx="2457">
                  <c:v>7.4999999999967315E-3</c:v>
                </c:pt>
                <c:pt idx="2458">
                  <c:v>2.4999999999977263E-3</c:v>
                </c:pt>
                <c:pt idx="2459">
                  <c:v>2.2500000000000853E-2</c:v>
                </c:pt>
                <c:pt idx="2460">
                  <c:v>2.2500000000004405E-2</c:v>
                </c:pt>
                <c:pt idx="2461">
                  <c:v>5.250000000000199E-2</c:v>
                </c:pt>
                <c:pt idx="2462">
                  <c:v>4.49999999999946E-2</c:v>
                </c:pt>
                <c:pt idx="2463">
                  <c:v>-7.7500000000000568E-2</c:v>
                </c:pt>
                <c:pt idx="2464">
                  <c:v>-6.2499999999996447E-2</c:v>
                </c:pt>
                <c:pt idx="2465">
                  <c:v>1.9999999999999574E-2</c:v>
                </c:pt>
                <c:pt idx="2466">
                  <c:v>0</c:v>
                </c:pt>
                <c:pt idx="2467">
                  <c:v>-1.2499999999999289E-2</c:v>
                </c:pt>
                <c:pt idx="2468">
                  <c:v>7.4999999999967315E-3</c:v>
                </c:pt>
                <c:pt idx="2469">
                  <c:v>-1.0000000000001563E-2</c:v>
                </c:pt>
                <c:pt idx="2470">
                  <c:v>7.5000000000038369E-3</c:v>
                </c:pt>
                <c:pt idx="2471">
                  <c:v>3.2499999999998863E-2</c:v>
                </c:pt>
                <c:pt idx="2472">
                  <c:v>-2.2500000000000853E-2</c:v>
                </c:pt>
                <c:pt idx="2473">
                  <c:v>-1.7499999999998295E-2</c:v>
                </c:pt>
                <c:pt idx="2474">
                  <c:v>2.2500000000000853E-2</c:v>
                </c:pt>
                <c:pt idx="2475">
                  <c:v>-9.9999999999980105E-3</c:v>
                </c:pt>
                <c:pt idx="2476">
                  <c:v>-3.000000000000469E-2</c:v>
                </c:pt>
                <c:pt idx="2477">
                  <c:v>6.2499999999996447E-2</c:v>
                </c:pt>
                <c:pt idx="2478">
                  <c:v>7.2500000000005116E-2</c:v>
                </c:pt>
                <c:pt idx="2479">
                  <c:v>-5.2499999999998437E-2</c:v>
                </c:pt>
                <c:pt idx="2480">
                  <c:v>-4.2500000000000426E-2</c:v>
                </c:pt>
                <c:pt idx="2481">
                  <c:v>5.0000000000000711E-2</c:v>
                </c:pt>
                <c:pt idx="2482">
                  <c:v>2.9999999999997584E-2</c:v>
                </c:pt>
                <c:pt idx="2483">
                  <c:v>-6.25E-2</c:v>
                </c:pt>
                <c:pt idx="2484">
                  <c:v>-5.2499999999998437E-2</c:v>
                </c:pt>
                <c:pt idx="2485">
                  <c:v>1.2499999999999289E-2</c:v>
                </c:pt>
                <c:pt idx="2486">
                  <c:v>1.2499999999999289E-2</c:v>
                </c:pt>
                <c:pt idx="2487">
                  <c:v>1.0000000000001563E-2</c:v>
                </c:pt>
                <c:pt idx="2488">
                  <c:v>5.7499999999997442E-2</c:v>
                </c:pt>
                <c:pt idx="2489">
                  <c:v>4.7499999999995879E-2</c:v>
                </c:pt>
                <c:pt idx="2490">
                  <c:v>-3.249999999999531E-2</c:v>
                </c:pt>
                <c:pt idx="2491">
                  <c:v>-4.49999999999946E-2</c:v>
                </c:pt>
                <c:pt idx="2492">
                  <c:v>-2.500000000001279E-3</c:v>
                </c:pt>
                <c:pt idx="2493">
                  <c:v>7.4999999999967315E-3</c:v>
                </c:pt>
                <c:pt idx="2494">
                  <c:v>-2.5000000000002132E-2</c:v>
                </c:pt>
                <c:pt idx="2495">
                  <c:v>-3.7500000000001421E-2</c:v>
                </c:pt>
                <c:pt idx="2496">
                  <c:v>-1.9999999999999574E-2</c:v>
                </c:pt>
                <c:pt idx="2497">
                  <c:v>-7.4999999999967315E-3</c:v>
                </c:pt>
                <c:pt idx="2498">
                  <c:v>1.0000000000001563E-2</c:v>
                </c:pt>
                <c:pt idx="2499">
                  <c:v>2.4999999999998579E-2</c:v>
                </c:pt>
                <c:pt idx="2500">
                  <c:v>1.9999999999999574E-2</c:v>
                </c:pt>
                <c:pt idx="2501">
                  <c:v>3.5000000000000142E-2</c:v>
                </c:pt>
                <c:pt idx="2502">
                  <c:v>2.7499999999999858E-2</c:v>
                </c:pt>
                <c:pt idx="2503">
                  <c:v>-2.500000000001279E-3</c:v>
                </c:pt>
                <c:pt idx="2504">
                  <c:v>-1.7499999999998295E-2</c:v>
                </c:pt>
                <c:pt idx="2505">
                  <c:v>-4.2499999999996874E-2</c:v>
                </c:pt>
                <c:pt idx="2506">
                  <c:v>-3.0000000000001137E-2</c:v>
                </c:pt>
                <c:pt idx="2507">
                  <c:v>-7.5000000000038369E-3</c:v>
                </c:pt>
                <c:pt idx="2508">
                  <c:v>4.9999999999990052E-3</c:v>
                </c:pt>
                <c:pt idx="2509">
                  <c:v>7.5000000000038369E-3</c:v>
                </c:pt>
                <c:pt idx="2510">
                  <c:v>-5.000000000002558E-3</c:v>
                </c:pt>
                <c:pt idx="2511">
                  <c:v>1.4999999999997016E-2</c:v>
                </c:pt>
                <c:pt idx="2512">
                  <c:v>4.0000000000006253E-2</c:v>
                </c:pt>
                <c:pt idx="2513">
                  <c:v>1.5000000000000568E-2</c:v>
                </c:pt>
                <c:pt idx="2514">
                  <c:v>-4.0000000000006253E-2</c:v>
                </c:pt>
                <c:pt idx="2515">
                  <c:v>-3.9999999999999147E-2</c:v>
                </c:pt>
                <c:pt idx="2516">
                  <c:v>1.5000000000004121E-2</c:v>
                </c:pt>
                <c:pt idx="2517">
                  <c:v>1.7500000000001847E-2</c:v>
                </c:pt>
                <c:pt idx="2518">
                  <c:v>-2.5000000000002132E-2</c:v>
                </c:pt>
                <c:pt idx="2519">
                  <c:v>9.9999999999980105E-3</c:v>
                </c:pt>
                <c:pt idx="2520">
                  <c:v>3.7500000000001421E-2</c:v>
                </c:pt>
                <c:pt idx="2521">
                  <c:v>-2.5000000000002132E-2</c:v>
                </c:pt>
                <c:pt idx="2522">
                  <c:v>-1.9999999999999574E-2</c:v>
                </c:pt>
                <c:pt idx="2523">
                  <c:v>2.5000000000002132E-2</c:v>
                </c:pt>
                <c:pt idx="2524">
                  <c:v>2.9999999999997584E-2</c:v>
                </c:pt>
                <c:pt idx="2525">
                  <c:v>3.0000000000001137E-2</c:v>
                </c:pt>
                <c:pt idx="2526">
                  <c:v>-1.2499999999995737E-2</c:v>
                </c:pt>
                <c:pt idx="2527">
                  <c:v>-3.5000000000000142E-2</c:v>
                </c:pt>
                <c:pt idx="2528">
                  <c:v>2.4999999999995026E-2</c:v>
                </c:pt>
                <c:pt idx="2529">
                  <c:v>1.9999999999996021E-2</c:v>
                </c:pt>
                <c:pt idx="2530">
                  <c:v>-5.9999999999995168E-2</c:v>
                </c:pt>
                <c:pt idx="2531">
                  <c:v>-3.7499999999994316E-2</c:v>
                </c:pt>
                <c:pt idx="2532">
                  <c:v>0.10249999999999559</c:v>
                </c:pt>
                <c:pt idx="2533">
                  <c:v>9.9999999999994316E-2</c:v>
                </c:pt>
                <c:pt idx="2534">
                  <c:v>-5.2499999999998437E-2</c:v>
                </c:pt>
                <c:pt idx="2535">
                  <c:v>-5.9999999999995168E-2</c:v>
                </c:pt>
                <c:pt idx="2536">
                  <c:v>-4.4999999999998153E-2</c:v>
                </c:pt>
                <c:pt idx="2537">
                  <c:v>-2.0000000000003126E-2</c:v>
                </c:pt>
                <c:pt idx="2538">
                  <c:v>2.4999999999998579E-2</c:v>
                </c:pt>
                <c:pt idx="2539">
                  <c:v>5.000000000002558E-3</c:v>
                </c:pt>
                <c:pt idx="2540">
                  <c:v>1.2499999999999289E-2</c:v>
                </c:pt>
                <c:pt idx="2541">
                  <c:v>-1.2500000000002842E-2</c:v>
                </c:pt>
                <c:pt idx="2542">
                  <c:v>-3.2499999999998863E-2</c:v>
                </c:pt>
                <c:pt idx="2543">
                  <c:v>2.0000000000003126E-2</c:v>
                </c:pt>
                <c:pt idx="2544">
                  <c:v>3.7499999999997868E-2</c:v>
                </c:pt>
                <c:pt idx="2545">
                  <c:v>-1.5000000000004121E-2</c:v>
                </c:pt>
                <c:pt idx="2546">
                  <c:v>-2.24999999999973E-2</c:v>
                </c:pt>
                <c:pt idx="2547">
                  <c:v>-1.9999999999996021E-2</c:v>
                </c:pt>
                <c:pt idx="2548">
                  <c:v>-1.5000000000000568E-2</c:v>
                </c:pt>
                <c:pt idx="2549">
                  <c:v>2.7499999999996305E-2</c:v>
                </c:pt>
                <c:pt idx="2550">
                  <c:v>4.4999999999998153E-2</c:v>
                </c:pt>
                <c:pt idx="2551">
                  <c:v>3.7500000000004974E-2</c:v>
                </c:pt>
                <c:pt idx="2552">
                  <c:v>-1.9999999999999574E-2</c:v>
                </c:pt>
                <c:pt idx="2553">
                  <c:v>-7.0000000000003837E-2</c:v>
                </c:pt>
                <c:pt idx="2554">
                  <c:v>-2.24999999999973E-2</c:v>
                </c:pt>
                <c:pt idx="2555">
                  <c:v>1.5000000000000568E-2</c:v>
                </c:pt>
                <c:pt idx="2556">
                  <c:v>-1.0000000000001563E-2</c:v>
                </c:pt>
                <c:pt idx="2557">
                  <c:v>-1.7499999999998295E-2</c:v>
                </c:pt>
                <c:pt idx="2558">
                  <c:v>-5.000000000002558E-3</c:v>
                </c:pt>
                <c:pt idx="2559">
                  <c:v>2.4999999999977263E-3</c:v>
                </c:pt>
                <c:pt idx="2560">
                  <c:v>4.7500000000002984E-2</c:v>
                </c:pt>
                <c:pt idx="2561">
                  <c:v>0.14250000000000185</c:v>
                </c:pt>
                <c:pt idx="2562">
                  <c:v>5.9999999999998721E-2</c:v>
                </c:pt>
                <c:pt idx="2563">
                  <c:v>-8.7500000000002132E-2</c:v>
                </c:pt>
                <c:pt idx="2564">
                  <c:v>-4.9999999999990052E-3</c:v>
                </c:pt>
                <c:pt idx="2565">
                  <c:v>-2.4999999999977263E-3</c:v>
                </c:pt>
                <c:pt idx="2566">
                  <c:v>-0.10000000000000142</c:v>
                </c:pt>
                <c:pt idx="2567">
                  <c:v>-5.250000000000199E-2</c:v>
                </c:pt>
                <c:pt idx="2568">
                  <c:v>7.5000000000038369E-3</c:v>
                </c:pt>
                <c:pt idx="2569">
                  <c:v>5.000000000002558E-3</c:v>
                </c:pt>
                <c:pt idx="2570">
                  <c:v>-2.5000000000048317E-3</c:v>
                </c:pt>
                <c:pt idx="2571">
                  <c:v>2.4999999999977263E-3</c:v>
                </c:pt>
                <c:pt idx="2572">
                  <c:v>-4.9999999999990052E-3</c:v>
                </c:pt>
                <c:pt idx="2573">
                  <c:v>1.0000000000001563E-2</c:v>
                </c:pt>
                <c:pt idx="2574">
                  <c:v>2.0000000000003126E-2</c:v>
                </c:pt>
                <c:pt idx="2575">
                  <c:v>2.4999999999977263E-3</c:v>
                </c:pt>
                <c:pt idx="2576">
                  <c:v>3.7499999999997868E-2</c:v>
                </c:pt>
                <c:pt idx="2577">
                  <c:v>4.2500000000000426E-2</c:v>
                </c:pt>
                <c:pt idx="2578">
                  <c:v>-3.0000000000001137E-2</c:v>
                </c:pt>
                <c:pt idx="2579">
                  <c:v>-4.2499999999996874E-2</c:v>
                </c:pt>
                <c:pt idx="2580">
                  <c:v>3.5527136788005009E-15</c:v>
                </c:pt>
                <c:pt idx="2581">
                  <c:v>5.9999999999995168E-2</c:v>
                </c:pt>
                <c:pt idx="2582">
                  <c:v>4.2499999999996874E-2</c:v>
                </c:pt>
                <c:pt idx="2583">
                  <c:v>-7.7499999999997016E-2</c:v>
                </c:pt>
                <c:pt idx="2584">
                  <c:v>-6.5000000000001279E-2</c:v>
                </c:pt>
                <c:pt idx="2585">
                  <c:v>4.00000000000027E-2</c:v>
                </c:pt>
                <c:pt idx="2586">
                  <c:v>3.5000000000003695E-2</c:v>
                </c:pt>
                <c:pt idx="2587">
                  <c:v>-2.2500000000004405E-2</c:v>
                </c:pt>
                <c:pt idx="2588">
                  <c:v>3.2499999999998863E-2</c:v>
                </c:pt>
                <c:pt idx="2589">
                  <c:v>3.7500000000001421E-2</c:v>
                </c:pt>
                <c:pt idx="2590">
                  <c:v>-7.2500000000001563E-2</c:v>
                </c:pt>
                <c:pt idx="2591">
                  <c:v>-5.4999999999999716E-2</c:v>
                </c:pt>
                <c:pt idx="2592">
                  <c:v>1.7500000000001847E-2</c:v>
                </c:pt>
                <c:pt idx="2593">
                  <c:v>1.5000000000000568E-2</c:v>
                </c:pt>
                <c:pt idx="2594">
                  <c:v>-1.0000000000001563E-2</c:v>
                </c:pt>
                <c:pt idx="2595">
                  <c:v>1.7499999999998295E-2</c:v>
                </c:pt>
                <c:pt idx="2596">
                  <c:v>3.0000000000001137E-2</c:v>
                </c:pt>
                <c:pt idx="2597">
                  <c:v>-3.2499999999998863E-2</c:v>
                </c:pt>
                <c:pt idx="2598">
                  <c:v>-4.00000000000027E-2</c:v>
                </c:pt>
                <c:pt idx="2599">
                  <c:v>-5.000000000002558E-3</c:v>
                </c:pt>
                <c:pt idx="2600">
                  <c:v>5.000000000002558E-3</c:v>
                </c:pt>
                <c:pt idx="2601">
                  <c:v>7.7500000000004121E-2</c:v>
                </c:pt>
                <c:pt idx="2602">
                  <c:v>7.0000000000000284E-2</c:v>
                </c:pt>
                <c:pt idx="2603">
                  <c:v>-6.5000000000001279E-2</c:v>
                </c:pt>
                <c:pt idx="2604">
                  <c:v>-6.7499999999999005E-2</c:v>
                </c:pt>
                <c:pt idx="2605">
                  <c:v>3.7499999999997868E-2</c:v>
                </c:pt>
                <c:pt idx="2606">
                  <c:v>4.7499999999995879E-2</c:v>
                </c:pt>
                <c:pt idx="2607">
                  <c:v>-4.4999999999998153E-2</c:v>
                </c:pt>
                <c:pt idx="2608">
                  <c:v>-4.9999999999997158E-2</c:v>
                </c:pt>
                <c:pt idx="2609">
                  <c:v>4.9999999999990052E-3</c:v>
                </c:pt>
                <c:pt idx="2610">
                  <c:v>6.25E-2</c:v>
                </c:pt>
                <c:pt idx="2611">
                  <c:v>6.7500000000002558E-2</c:v>
                </c:pt>
                <c:pt idx="2612">
                  <c:v>-3.2499999999998863E-2</c:v>
                </c:pt>
                <c:pt idx="2613">
                  <c:v>-2.7500000000003411E-2</c:v>
                </c:pt>
                <c:pt idx="2614">
                  <c:v>4.4999999999998153E-2</c:v>
                </c:pt>
                <c:pt idx="2615">
                  <c:v>5.000000000002558E-3</c:v>
                </c:pt>
                <c:pt idx="2616">
                  <c:v>-5.7500000000000995E-2</c:v>
                </c:pt>
                <c:pt idx="2617">
                  <c:v>-3.7500000000001421E-2</c:v>
                </c:pt>
                <c:pt idx="2618">
                  <c:v>-2.4999999999977263E-3</c:v>
                </c:pt>
                <c:pt idx="2619">
                  <c:v>1.0000000000001563E-2</c:v>
                </c:pt>
                <c:pt idx="2620">
                  <c:v>6.25E-2</c:v>
                </c:pt>
                <c:pt idx="2621">
                  <c:v>4.9999999999997158E-2</c:v>
                </c:pt>
                <c:pt idx="2622">
                  <c:v>-7.5000000000002842E-2</c:v>
                </c:pt>
                <c:pt idx="2623">
                  <c:v>-3.2499999999998863E-2</c:v>
                </c:pt>
                <c:pt idx="2624">
                  <c:v>4.00000000000027E-2</c:v>
                </c:pt>
                <c:pt idx="2625">
                  <c:v>-3.4999999999996589E-2</c:v>
                </c:pt>
                <c:pt idx="2626">
                  <c:v>-3.5000000000000142E-2</c:v>
                </c:pt>
                <c:pt idx="2627">
                  <c:v>7.2499999999994458E-2</c:v>
                </c:pt>
                <c:pt idx="2628">
                  <c:v>7.2500000000001563E-2</c:v>
                </c:pt>
                <c:pt idx="2629">
                  <c:v>-6.2499999999996447E-2</c:v>
                </c:pt>
                <c:pt idx="2630">
                  <c:v>-5.7500000000004547E-2</c:v>
                </c:pt>
                <c:pt idx="2631">
                  <c:v>3.5000000000000142E-2</c:v>
                </c:pt>
                <c:pt idx="2632">
                  <c:v>2.0000000000003126E-2</c:v>
                </c:pt>
                <c:pt idx="2633">
                  <c:v>-3.5000000000000142E-2</c:v>
                </c:pt>
                <c:pt idx="2634">
                  <c:v>5.0000000000000711E-2</c:v>
                </c:pt>
                <c:pt idx="2635">
                  <c:v>7.249999999999801E-2</c:v>
                </c:pt>
                <c:pt idx="2636">
                  <c:v>-9.2500000000001137E-2</c:v>
                </c:pt>
                <c:pt idx="2637">
                  <c:v>-7.4999999999999289E-2</c:v>
                </c:pt>
                <c:pt idx="2638">
                  <c:v>1.2499999999999289E-2</c:v>
                </c:pt>
                <c:pt idx="2639">
                  <c:v>-4.9999999999990052E-3</c:v>
                </c:pt>
                <c:pt idx="2640">
                  <c:v>3.2499999999998863E-2</c:v>
                </c:pt>
                <c:pt idx="2641">
                  <c:v>3.5000000000000142E-2</c:v>
                </c:pt>
                <c:pt idx="2642">
                  <c:v>-1.9999999999999574E-2</c:v>
                </c:pt>
                <c:pt idx="2643">
                  <c:v>-1.7500000000001847E-2</c:v>
                </c:pt>
                <c:pt idx="2644">
                  <c:v>2.0000000000003126E-2</c:v>
                </c:pt>
                <c:pt idx="2645">
                  <c:v>1.7500000000001847E-2</c:v>
                </c:pt>
                <c:pt idx="2646">
                  <c:v>-1.2500000000002842E-2</c:v>
                </c:pt>
                <c:pt idx="2647">
                  <c:v>0</c:v>
                </c:pt>
                <c:pt idx="2648">
                  <c:v>-1.7499999999998295E-2</c:v>
                </c:pt>
                <c:pt idx="2649">
                  <c:v>-2.0000000000003126E-2</c:v>
                </c:pt>
                <c:pt idx="2650">
                  <c:v>7.5000000000002842E-3</c:v>
                </c:pt>
                <c:pt idx="2651">
                  <c:v>-1.7499999999998295E-2</c:v>
                </c:pt>
                <c:pt idx="2652">
                  <c:v>2.24999999999973E-2</c:v>
                </c:pt>
                <c:pt idx="2653">
                  <c:v>3.5000000000003695E-2</c:v>
                </c:pt>
                <c:pt idx="2654">
                  <c:v>-3.5000000000000142E-2</c:v>
                </c:pt>
                <c:pt idx="2655">
                  <c:v>2.4999999999941735E-3</c:v>
                </c:pt>
                <c:pt idx="2656">
                  <c:v>3.2500000000002416E-2</c:v>
                </c:pt>
                <c:pt idx="2657">
                  <c:v>-3.249999999999531E-2</c:v>
                </c:pt>
                <c:pt idx="2658">
                  <c:v>-1.7499999999998295E-2</c:v>
                </c:pt>
                <c:pt idx="2659">
                  <c:v>1.2499999999999289E-2</c:v>
                </c:pt>
                <c:pt idx="2660">
                  <c:v>-1.0000000000005116E-2</c:v>
                </c:pt>
                <c:pt idx="2661">
                  <c:v>-5.000000000002558E-3</c:v>
                </c:pt>
                <c:pt idx="2662">
                  <c:v>-9.9999999999944578E-3</c:v>
                </c:pt>
                <c:pt idx="2663">
                  <c:v>7.5000000000002842E-3</c:v>
                </c:pt>
                <c:pt idx="2664">
                  <c:v>5.2499999999994884E-2</c:v>
                </c:pt>
                <c:pt idx="2665">
                  <c:v>3.2500000000002416E-2</c:v>
                </c:pt>
                <c:pt idx="2666">
                  <c:v>-4.2499999999996874E-2</c:v>
                </c:pt>
                <c:pt idx="2667">
                  <c:v>-5.5000000000003268E-2</c:v>
                </c:pt>
                <c:pt idx="2668">
                  <c:v>7.5000000000002842E-3</c:v>
                </c:pt>
                <c:pt idx="2669">
                  <c:v>4.2500000000003979E-2</c:v>
                </c:pt>
                <c:pt idx="2670">
                  <c:v>1.4999999999997016E-2</c:v>
                </c:pt>
                <c:pt idx="2671">
                  <c:v>-2.7500000000003411E-2</c:v>
                </c:pt>
                <c:pt idx="2672">
                  <c:v>-2.4999999999977263E-3</c:v>
                </c:pt>
                <c:pt idx="2673">
                  <c:v>2.0000000000003126E-2</c:v>
                </c:pt>
                <c:pt idx="2674">
                  <c:v>-1.5000000000000568E-2</c:v>
                </c:pt>
                <c:pt idx="2675">
                  <c:v>-2.2500000000000853E-2</c:v>
                </c:pt>
                <c:pt idx="2676">
                  <c:v>-2.500000000001279E-3</c:v>
                </c:pt>
                <c:pt idx="2677">
                  <c:v>7.4999999999967315E-3</c:v>
                </c:pt>
                <c:pt idx="2678">
                  <c:v>1.5000000000004121E-2</c:v>
                </c:pt>
                <c:pt idx="2679">
                  <c:v>7.5000000000038369E-3</c:v>
                </c:pt>
                <c:pt idx="2680">
                  <c:v>-2.0000000000003126E-2</c:v>
                </c:pt>
                <c:pt idx="2681">
                  <c:v>-2.7500000000003411E-2</c:v>
                </c:pt>
                <c:pt idx="2682">
                  <c:v>0</c:v>
                </c:pt>
                <c:pt idx="2683">
                  <c:v>2.0000000000003126E-2</c:v>
                </c:pt>
                <c:pt idx="2684">
                  <c:v>1.9999999999999574E-2</c:v>
                </c:pt>
                <c:pt idx="2685">
                  <c:v>0</c:v>
                </c:pt>
                <c:pt idx="2686">
                  <c:v>-2.24999999999973E-2</c:v>
                </c:pt>
                <c:pt idx="2687">
                  <c:v>2.4999999999977263E-3</c:v>
                </c:pt>
                <c:pt idx="2688">
                  <c:v>2.24999999999973E-2</c:v>
                </c:pt>
                <c:pt idx="2689">
                  <c:v>7.5000000000002842E-3</c:v>
                </c:pt>
                <c:pt idx="2690">
                  <c:v>-1.7499999999998295E-2</c:v>
                </c:pt>
                <c:pt idx="2691">
                  <c:v>-3.2499999999998863E-2</c:v>
                </c:pt>
                <c:pt idx="2692">
                  <c:v>4.9999999999997158E-2</c:v>
                </c:pt>
                <c:pt idx="2693">
                  <c:v>7.0000000000000284E-2</c:v>
                </c:pt>
                <c:pt idx="2694">
                  <c:v>-4.7499999999995879E-2</c:v>
                </c:pt>
                <c:pt idx="2695">
                  <c:v>-5.7500000000000995E-2</c:v>
                </c:pt>
                <c:pt idx="2696">
                  <c:v>-5.000000000002558E-3</c:v>
                </c:pt>
                <c:pt idx="2697">
                  <c:v>2.500000000001279E-3</c:v>
                </c:pt>
                <c:pt idx="2698">
                  <c:v>-1.2499999999999289E-2</c:v>
                </c:pt>
                <c:pt idx="2699">
                  <c:v>1.5000000000000568E-2</c:v>
                </c:pt>
                <c:pt idx="2700">
                  <c:v>4.9999999999997158E-2</c:v>
                </c:pt>
                <c:pt idx="2701">
                  <c:v>-1.2500000000002842E-2</c:v>
                </c:pt>
                <c:pt idx="2702">
                  <c:v>-5.2499999999994884E-2</c:v>
                </c:pt>
                <c:pt idx="2703">
                  <c:v>-7.5000000000002842E-3</c:v>
                </c:pt>
                <c:pt idx="2704">
                  <c:v>2.9999999999997584E-2</c:v>
                </c:pt>
                <c:pt idx="2705">
                  <c:v>2.0000000000003126E-2</c:v>
                </c:pt>
                <c:pt idx="2706">
                  <c:v>5.2499999999998437E-2</c:v>
                </c:pt>
                <c:pt idx="2707">
                  <c:v>5.4999999999999716E-2</c:v>
                </c:pt>
                <c:pt idx="2708">
                  <c:v>-5.7499999999997442E-2</c:v>
                </c:pt>
                <c:pt idx="2709">
                  <c:v>-4.5000000000001705E-2</c:v>
                </c:pt>
                <c:pt idx="2710">
                  <c:v>1.9999999999996021E-2</c:v>
                </c:pt>
                <c:pt idx="2711">
                  <c:v>-3.7500000000001421E-2</c:v>
                </c:pt>
                <c:pt idx="2712">
                  <c:v>-4.7499999999995879E-2</c:v>
                </c:pt>
                <c:pt idx="2713">
                  <c:v>-7.4999999999967315E-3</c:v>
                </c:pt>
                <c:pt idx="2714">
                  <c:v>1.9999999999999574E-2</c:v>
                </c:pt>
                <c:pt idx="2715">
                  <c:v>0.11499999999999844</c:v>
                </c:pt>
                <c:pt idx="2716">
                  <c:v>7.7499999999997016E-2</c:v>
                </c:pt>
                <c:pt idx="2717">
                  <c:v>-0.10749999999999815</c:v>
                </c:pt>
                <c:pt idx="2718">
                  <c:v>2.5000000000002132E-2</c:v>
                </c:pt>
                <c:pt idx="2719">
                  <c:v>0.11749999999999616</c:v>
                </c:pt>
                <c:pt idx="2720">
                  <c:v>-0.11499999999999844</c:v>
                </c:pt>
                <c:pt idx="2721">
                  <c:v>-0.11499999999999488</c:v>
                </c:pt>
                <c:pt idx="2722">
                  <c:v>9.9999999999980105E-3</c:v>
                </c:pt>
                <c:pt idx="2723">
                  <c:v>-3.5527136788005009E-15</c:v>
                </c:pt>
                <c:pt idx="2724">
                  <c:v>2.500000000001279E-3</c:v>
                </c:pt>
                <c:pt idx="2725">
                  <c:v>4.7499999999999432E-2</c:v>
                </c:pt>
                <c:pt idx="2726">
                  <c:v>1.9999999999999574E-2</c:v>
                </c:pt>
                <c:pt idx="2727">
                  <c:v>-5.4999999999999716E-2</c:v>
                </c:pt>
                <c:pt idx="2728">
                  <c:v>-7.5000000000002842E-3</c:v>
                </c:pt>
                <c:pt idx="2729">
                  <c:v>3.7500000000001421E-2</c:v>
                </c:pt>
                <c:pt idx="2730">
                  <c:v>-1.9999999999999574E-2</c:v>
                </c:pt>
                <c:pt idx="2731">
                  <c:v>-1.9999999999999574E-2</c:v>
                </c:pt>
                <c:pt idx="2732">
                  <c:v>2.7499999999996305E-2</c:v>
                </c:pt>
                <c:pt idx="2733">
                  <c:v>2.2500000000000853E-2</c:v>
                </c:pt>
                <c:pt idx="2734">
                  <c:v>-1.4999999999993463E-2</c:v>
                </c:pt>
                <c:pt idx="2735">
                  <c:v>-1.5000000000004121E-2</c:v>
                </c:pt>
                <c:pt idx="2736">
                  <c:v>2.4999999999941735E-3</c:v>
                </c:pt>
                <c:pt idx="2737">
                  <c:v>-1.2499999999995737E-2</c:v>
                </c:pt>
                <c:pt idx="2738">
                  <c:v>-1.4999999999997016E-2</c:v>
                </c:pt>
                <c:pt idx="2739">
                  <c:v>-1.2500000000002842E-2</c:v>
                </c:pt>
                <c:pt idx="2740">
                  <c:v>2.2500000000000853E-2</c:v>
                </c:pt>
                <c:pt idx="2741">
                  <c:v>5.4999999999999716E-2</c:v>
                </c:pt>
                <c:pt idx="2742">
                  <c:v>-1.0000000000001563E-2</c:v>
                </c:pt>
                <c:pt idx="2743">
                  <c:v>-4.4999999999998153E-2</c:v>
                </c:pt>
                <c:pt idx="2744">
                  <c:v>-1.7500000000001847E-2</c:v>
                </c:pt>
                <c:pt idx="2745">
                  <c:v>-9.9999999999980105E-3</c:v>
                </c:pt>
                <c:pt idx="2746">
                  <c:v>2.500000000001279E-3</c:v>
                </c:pt>
                <c:pt idx="2747">
                  <c:v>2.9999999999994031E-2</c:v>
                </c:pt>
                <c:pt idx="2748">
                  <c:v>4.00000000000027E-2</c:v>
                </c:pt>
                <c:pt idx="2749">
                  <c:v>-7.4999999999931788E-3</c:v>
                </c:pt>
                <c:pt idx="2750">
                  <c:v>-5.000000000002558E-3</c:v>
                </c:pt>
                <c:pt idx="2751">
                  <c:v>2.7499999999996305E-2</c:v>
                </c:pt>
                <c:pt idx="2752">
                  <c:v>-3.2499999999998863E-2</c:v>
                </c:pt>
                <c:pt idx="2753">
                  <c:v>-3.2500000000002416E-2</c:v>
                </c:pt>
                <c:pt idx="2754">
                  <c:v>7.5000000000002842E-3</c:v>
                </c:pt>
                <c:pt idx="2755">
                  <c:v>2.5000000000048317E-3</c:v>
                </c:pt>
                <c:pt idx="2756">
                  <c:v>1.9999999999999574E-2</c:v>
                </c:pt>
                <c:pt idx="2757">
                  <c:v>2.4999999999977263E-3</c:v>
                </c:pt>
                <c:pt idx="2758">
                  <c:v>-1.7500000000001847E-2</c:v>
                </c:pt>
                <c:pt idx="2759">
                  <c:v>7.5000000000002842E-3</c:v>
                </c:pt>
                <c:pt idx="2760">
                  <c:v>2.2500000000000853E-2</c:v>
                </c:pt>
                <c:pt idx="2761">
                  <c:v>2.4999999999977263E-3</c:v>
                </c:pt>
                <c:pt idx="2762">
                  <c:v>-3.5000000000000142E-2</c:v>
                </c:pt>
                <c:pt idx="2763">
                  <c:v>2.5000000000048317E-3</c:v>
                </c:pt>
                <c:pt idx="2764">
                  <c:v>4.5000000000001705E-2</c:v>
                </c:pt>
                <c:pt idx="2765">
                  <c:v>-5.000000000002558E-3</c:v>
                </c:pt>
                <c:pt idx="2766">
                  <c:v>-3.2500000000002416E-2</c:v>
                </c:pt>
                <c:pt idx="2767">
                  <c:v>4.9999999999990052E-3</c:v>
                </c:pt>
                <c:pt idx="2768">
                  <c:v>5.000000000002558E-3</c:v>
                </c:pt>
                <c:pt idx="2769">
                  <c:v>-1.0000000000001563E-2</c:v>
                </c:pt>
                <c:pt idx="2770">
                  <c:v>-5.000000000002558E-3</c:v>
                </c:pt>
                <c:pt idx="2771">
                  <c:v>-2.4999999999995026E-2</c:v>
                </c:pt>
                <c:pt idx="2772">
                  <c:v>2.2500000000004405E-2</c:v>
                </c:pt>
                <c:pt idx="2773">
                  <c:v>4.7499999999995879E-2</c:v>
                </c:pt>
                <c:pt idx="2774">
                  <c:v>-1.75000000000054E-2</c:v>
                </c:pt>
                <c:pt idx="2775">
                  <c:v>-1.7499999999998295E-2</c:v>
                </c:pt>
                <c:pt idx="2776">
                  <c:v>1.7500000000001847E-2</c:v>
                </c:pt>
                <c:pt idx="2777">
                  <c:v>1.5000000000000568E-2</c:v>
                </c:pt>
                <c:pt idx="2778">
                  <c:v>2.0000000000003126E-2</c:v>
                </c:pt>
                <c:pt idx="2779">
                  <c:v>3.9999999999999147E-2</c:v>
                </c:pt>
                <c:pt idx="2780">
                  <c:v>-2.5000000000005684E-2</c:v>
                </c:pt>
                <c:pt idx="2781">
                  <c:v>-5.7500000000000995E-2</c:v>
                </c:pt>
                <c:pt idx="2782">
                  <c:v>1.2500000000002842E-2</c:v>
                </c:pt>
                <c:pt idx="2783">
                  <c:v>5.000000000002558E-3</c:v>
                </c:pt>
                <c:pt idx="2784">
                  <c:v>-4.2499999999996874E-2</c:v>
                </c:pt>
                <c:pt idx="2785">
                  <c:v>-2.7500000000003411E-2</c:v>
                </c:pt>
                <c:pt idx="2786">
                  <c:v>4.9999999999954525E-3</c:v>
                </c:pt>
                <c:pt idx="2787">
                  <c:v>1.5000000000000568E-2</c:v>
                </c:pt>
                <c:pt idx="2788">
                  <c:v>2.7500000000003411E-2</c:v>
                </c:pt>
                <c:pt idx="2789">
                  <c:v>7.2500000000005116E-2</c:v>
                </c:pt>
                <c:pt idx="2790">
                  <c:v>5.7499999999997442E-2</c:v>
                </c:pt>
                <c:pt idx="2791">
                  <c:v>-4.7500000000006537E-2</c:v>
                </c:pt>
                <c:pt idx="2792">
                  <c:v>-5.4999999999999716E-2</c:v>
                </c:pt>
                <c:pt idx="2793">
                  <c:v>7.5000000000073896E-3</c:v>
                </c:pt>
                <c:pt idx="2794">
                  <c:v>-1.7499999999998295E-2</c:v>
                </c:pt>
                <c:pt idx="2795">
                  <c:v>-3.0000000000008242E-2</c:v>
                </c:pt>
                <c:pt idx="2796">
                  <c:v>6.7499999999995453E-2</c:v>
                </c:pt>
                <c:pt idx="2797">
                  <c:v>5.5000000000006821E-2</c:v>
                </c:pt>
                <c:pt idx="2798">
                  <c:v>-6.9999999999993179E-2</c:v>
                </c:pt>
                <c:pt idx="2799">
                  <c:v>-3.5000000000003695E-2</c:v>
                </c:pt>
                <c:pt idx="2800">
                  <c:v>4.9999999999954525E-3</c:v>
                </c:pt>
                <c:pt idx="2801">
                  <c:v>-4.5000000000001705E-2</c:v>
                </c:pt>
                <c:pt idx="2802">
                  <c:v>2.7500000000003411E-2</c:v>
                </c:pt>
                <c:pt idx="2803">
                  <c:v>6.7500000000002558E-2</c:v>
                </c:pt>
                <c:pt idx="2804">
                  <c:v>-4.5000000000001705E-2</c:v>
                </c:pt>
                <c:pt idx="2805">
                  <c:v>-2.7499999999996305E-2</c:v>
                </c:pt>
                <c:pt idx="2806">
                  <c:v>2.7499999999996305E-2</c:v>
                </c:pt>
                <c:pt idx="2807">
                  <c:v>-1.2500000000009948E-2</c:v>
                </c:pt>
                <c:pt idx="2808">
                  <c:v>3.5000000000003695E-2</c:v>
                </c:pt>
                <c:pt idx="2809">
                  <c:v>2.7500000000010516E-2</c:v>
                </c:pt>
                <c:pt idx="2810">
                  <c:v>-7.249999999999801E-2</c:v>
                </c:pt>
                <c:pt idx="2811">
                  <c:v>1.2499999999995737E-2</c:v>
                </c:pt>
                <c:pt idx="2812">
                  <c:v>8.2499999999996021E-2</c:v>
                </c:pt>
                <c:pt idx="2813">
                  <c:v>-2.5000000000005684E-2</c:v>
                </c:pt>
                <c:pt idx="2814">
                  <c:v>-5.7499999999997442E-2</c:v>
                </c:pt>
                <c:pt idx="2815">
                  <c:v>-1.2499999999988631E-2</c:v>
                </c:pt>
                <c:pt idx="2816">
                  <c:v>1.7499999999998295E-2</c:v>
                </c:pt>
                <c:pt idx="2817">
                  <c:v>-1.5000000000007674E-2</c:v>
                </c:pt>
                <c:pt idx="2818">
                  <c:v>-4.7499999999999432E-2</c:v>
                </c:pt>
                <c:pt idx="2819">
                  <c:v>2.4999999999977263E-3</c:v>
                </c:pt>
                <c:pt idx="2820">
                  <c:v>5.250000000000199E-2</c:v>
                </c:pt>
                <c:pt idx="2821">
                  <c:v>2.5000000000005684E-2</c:v>
                </c:pt>
                <c:pt idx="2822">
                  <c:v>-2.0000000000003126E-2</c:v>
                </c:pt>
                <c:pt idx="2823">
                  <c:v>-2.0000000000003126E-2</c:v>
                </c:pt>
                <c:pt idx="2824">
                  <c:v>-2.4999999999977263E-3</c:v>
                </c:pt>
                <c:pt idx="2825">
                  <c:v>7.5000000000073896E-3</c:v>
                </c:pt>
                <c:pt idx="2826">
                  <c:v>-2.0000000000003126E-2</c:v>
                </c:pt>
                <c:pt idx="2827">
                  <c:v>-2.5000000000005684E-2</c:v>
                </c:pt>
                <c:pt idx="2828">
                  <c:v>5.4999999999999716E-2</c:v>
                </c:pt>
                <c:pt idx="2829">
                  <c:v>9.7499999999996589E-2</c:v>
                </c:pt>
                <c:pt idx="2830">
                  <c:v>6.0000000000002274E-2</c:v>
                </c:pt>
                <c:pt idx="2831">
                  <c:v>-2.2499999999993747E-2</c:v>
                </c:pt>
                <c:pt idx="2832">
                  <c:v>-7.7500000000000568E-2</c:v>
                </c:pt>
                <c:pt idx="2833">
                  <c:v>-2.5000000000005684E-2</c:v>
                </c:pt>
                <c:pt idx="2834">
                  <c:v>-4.9999999999954525E-3</c:v>
                </c:pt>
                <c:pt idx="2835">
                  <c:v>-7.5000000000002842E-3</c:v>
                </c:pt>
                <c:pt idx="2836">
                  <c:v>2.7499999999996305E-2</c:v>
                </c:pt>
                <c:pt idx="2837">
                  <c:v>5.0000000000004263E-2</c:v>
                </c:pt>
                <c:pt idx="2838">
                  <c:v>9.9999999999980105E-3</c:v>
                </c:pt>
                <c:pt idx="2839">
                  <c:v>-5.250000000000199E-2</c:v>
                </c:pt>
                <c:pt idx="2840">
                  <c:v>-4.2499999999996874E-2</c:v>
                </c:pt>
                <c:pt idx="2841">
                  <c:v>-9.9999999999980105E-3</c:v>
                </c:pt>
                <c:pt idx="2842">
                  <c:v>4.9999999999954525E-3</c:v>
                </c:pt>
                <c:pt idx="2843">
                  <c:v>7.0000000000000284E-2</c:v>
                </c:pt>
                <c:pt idx="2844">
                  <c:v>4.5000000000001705E-2</c:v>
                </c:pt>
                <c:pt idx="2845">
                  <c:v>-0.10000000000000142</c:v>
                </c:pt>
                <c:pt idx="2846">
                  <c:v>-7.249999999999801E-2</c:v>
                </c:pt>
                <c:pt idx="2847">
                  <c:v>2.7499999999996305E-2</c:v>
                </c:pt>
                <c:pt idx="2848">
                  <c:v>1.7499999999998295E-2</c:v>
                </c:pt>
                <c:pt idx="2849">
                  <c:v>-1.2499999999995737E-2</c:v>
                </c:pt>
                <c:pt idx="2850">
                  <c:v>-7.4999999999931788E-3</c:v>
                </c:pt>
                <c:pt idx="2851">
                  <c:v>0.11749999999999972</c:v>
                </c:pt>
                <c:pt idx="2852">
                  <c:v>0.12999999999998835</c:v>
                </c:pt>
                <c:pt idx="2853">
                  <c:v>-3.5000000000003695E-2</c:v>
                </c:pt>
                <c:pt idx="2854">
                  <c:v>-7.2499999999990905E-2</c:v>
                </c:pt>
                <c:pt idx="2855">
                  <c:v>-1.4999999999993463E-2</c:v>
                </c:pt>
                <c:pt idx="2856">
                  <c:v>2.4999999999977263E-3</c:v>
                </c:pt>
                <c:pt idx="2857">
                  <c:v>-7.5000000000002842E-2</c:v>
                </c:pt>
                <c:pt idx="2858">
                  <c:v>-5.4999999999999716E-2</c:v>
                </c:pt>
                <c:pt idx="2859">
                  <c:v>3.9999999999999147E-2</c:v>
                </c:pt>
                <c:pt idx="2860">
                  <c:v>3.7499999999994316E-2</c:v>
                </c:pt>
                <c:pt idx="2861">
                  <c:v>-1.5000000000000568E-2</c:v>
                </c:pt>
                <c:pt idx="2862">
                  <c:v>-3.7499999999994316E-2</c:v>
                </c:pt>
                <c:pt idx="2863">
                  <c:v>0</c:v>
                </c:pt>
                <c:pt idx="2864">
                  <c:v>0</c:v>
                </c:pt>
                <c:pt idx="2865">
                  <c:v>6.25E-2</c:v>
                </c:pt>
                <c:pt idx="2866">
                  <c:v>0.11749999999999972</c:v>
                </c:pt>
                <c:pt idx="2867">
                  <c:v>-4.49999999999946E-2</c:v>
                </c:pt>
                <c:pt idx="2868">
                  <c:v>-0.13250000000000028</c:v>
                </c:pt>
                <c:pt idx="2869">
                  <c:v>-3.0000000000008242E-2</c:v>
                </c:pt>
                <c:pt idx="2870">
                  <c:v>1.5000000000000568E-2</c:v>
                </c:pt>
                <c:pt idx="2871">
                  <c:v>-9.9999999999980105E-3</c:v>
                </c:pt>
                <c:pt idx="2872">
                  <c:v>1.9999999999996021E-2</c:v>
                </c:pt>
                <c:pt idx="2873">
                  <c:v>5.0000000000004263E-2</c:v>
                </c:pt>
                <c:pt idx="2874">
                  <c:v>2.5000000000048317E-3</c:v>
                </c:pt>
                <c:pt idx="2875">
                  <c:v>-3.7500000000001421E-2</c:v>
                </c:pt>
                <c:pt idx="2876">
                  <c:v>-4.2500000000003979E-2</c:v>
                </c:pt>
                <c:pt idx="2877">
                  <c:v>2.4999999999977263E-3</c:v>
                </c:pt>
                <c:pt idx="2878">
                  <c:v>2.2500000000000853E-2</c:v>
                </c:pt>
                <c:pt idx="2879">
                  <c:v>-1.7499999999998295E-2</c:v>
                </c:pt>
                <c:pt idx="2880">
                  <c:v>7.5000000000002842E-3</c:v>
                </c:pt>
                <c:pt idx="2881">
                  <c:v>2.2500000000000853E-2</c:v>
                </c:pt>
                <c:pt idx="2882">
                  <c:v>-7.4999999999931788E-3</c:v>
                </c:pt>
                <c:pt idx="2883">
                  <c:v>2.2499999999993747E-2</c:v>
                </c:pt>
                <c:pt idx="2884">
                  <c:v>6.2499999999992895E-2</c:v>
                </c:pt>
                <c:pt idx="2885">
                  <c:v>1.2500000000009948E-2</c:v>
                </c:pt>
                <c:pt idx="2886">
                  <c:v>-6.0000000000002274E-2</c:v>
                </c:pt>
                <c:pt idx="2887">
                  <c:v>-4.5000000000008811E-2</c:v>
                </c:pt>
                <c:pt idx="2888">
                  <c:v>-2.9999999999994031E-2</c:v>
                </c:pt>
                <c:pt idx="2889">
                  <c:v>-2.4999999999977263E-3</c:v>
                </c:pt>
                <c:pt idx="2890">
                  <c:v>2.7499999999996305E-2</c:v>
                </c:pt>
                <c:pt idx="2891">
                  <c:v>2.5000000000005684E-2</c:v>
                </c:pt>
                <c:pt idx="2892">
                  <c:v>7.5000000000002842E-3</c:v>
                </c:pt>
                <c:pt idx="2893">
                  <c:v>-3.2500000000005969E-2</c:v>
                </c:pt>
                <c:pt idx="2894">
                  <c:v>0</c:v>
                </c:pt>
                <c:pt idx="2895">
                  <c:v>1.5000000000000568E-2</c:v>
                </c:pt>
                <c:pt idx="2896">
                  <c:v>-2.9999999999994031E-2</c:v>
                </c:pt>
                <c:pt idx="2897">
                  <c:v>-4.9999999999954525E-3</c:v>
                </c:pt>
                <c:pt idx="2898">
                  <c:v>1.9999999999988916E-2</c:v>
                </c:pt>
                <c:pt idx="2899">
                  <c:v>-1.5000000000007674E-2</c:v>
                </c:pt>
                <c:pt idx="2900">
                  <c:v>-4.9999999999883471E-3</c:v>
                </c:pt>
                <c:pt idx="2901">
                  <c:v>1.0000000000005116E-2</c:v>
                </c:pt>
                <c:pt idx="2902">
                  <c:v>-1.0000000000012221E-2</c:v>
                </c:pt>
                <c:pt idx="2903">
                  <c:v>-9.9999999999980105E-3</c:v>
                </c:pt>
                <c:pt idx="2904">
                  <c:v>-2.4999999999906208E-3</c:v>
                </c:pt>
                <c:pt idx="2905">
                  <c:v>0.1074999999999946</c:v>
                </c:pt>
                <c:pt idx="2906">
                  <c:v>9.7499999999996589E-2</c:v>
                </c:pt>
                <c:pt idx="2907">
                  <c:v>-0.11999999999999744</c:v>
                </c:pt>
                <c:pt idx="2908">
                  <c:v>-7.4999999999995737E-2</c:v>
                </c:pt>
                <c:pt idx="2909">
                  <c:v>3.7500000000001421E-2</c:v>
                </c:pt>
                <c:pt idx="2910">
                  <c:v>-2.7500000000003411E-2</c:v>
                </c:pt>
                <c:pt idx="2911">
                  <c:v>-1.5000000000000568E-2</c:v>
                </c:pt>
                <c:pt idx="2912">
                  <c:v>3.9999999999999147E-2</c:v>
                </c:pt>
                <c:pt idx="2913">
                  <c:v>1.9999999999996021E-2</c:v>
                </c:pt>
                <c:pt idx="2914">
                  <c:v>-3.2499999999998863E-2</c:v>
                </c:pt>
                <c:pt idx="2915">
                  <c:v>-2.7499999999996305E-2</c:v>
                </c:pt>
                <c:pt idx="2916">
                  <c:v>3.9999999999999147E-2</c:v>
                </c:pt>
                <c:pt idx="2917">
                  <c:v>3.2499999999998863E-2</c:v>
                </c:pt>
                <c:pt idx="2918">
                  <c:v>0</c:v>
                </c:pt>
                <c:pt idx="2919">
                  <c:v>6.25E-2</c:v>
                </c:pt>
                <c:pt idx="2920">
                  <c:v>1.2499999999995737E-2</c:v>
                </c:pt>
                <c:pt idx="2921">
                  <c:v>-8.7499999999998579E-2</c:v>
                </c:pt>
                <c:pt idx="2922">
                  <c:v>-5.2499999999994884E-2</c:v>
                </c:pt>
                <c:pt idx="2923">
                  <c:v>-1.7499999999998295E-2</c:v>
                </c:pt>
                <c:pt idx="2924">
                  <c:v>5.000000000002558E-3</c:v>
                </c:pt>
                <c:pt idx="2925">
                  <c:v>5.7499999999997442E-2</c:v>
                </c:pt>
                <c:pt idx="2926">
                  <c:v>5.9999999999995168E-2</c:v>
                </c:pt>
                <c:pt idx="2927">
                  <c:v>-2.0000000000003126E-2</c:v>
                </c:pt>
                <c:pt idx="2928">
                  <c:v>-7.0000000000000284E-2</c:v>
                </c:pt>
                <c:pt idx="2929">
                  <c:v>-2.4999999999977263E-3</c:v>
                </c:pt>
                <c:pt idx="2930">
                  <c:v>3.7500000000001421E-2</c:v>
                </c:pt>
                <c:pt idx="2931">
                  <c:v>-2.4999999999998579E-2</c:v>
                </c:pt>
                <c:pt idx="2932">
                  <c:v>2.5000000000048317E-3</c:v>
                </c:pt>
                <c:pt idx="2933">
                  <c:v>4.7499999999999432E-2</c:v>
                </c:pt>
                <c:pt idx="2934">
                  <c:v>-2.5000000000048317E-3</c:v>
                </c:pt>
                <c:pt idx="2935">
                  <c:v>-2.9999999999994031E-2</c:v>
                </c:pt>
                <c:pt idx="2936">
                  <c:v>-1.2500000000002842E-2</c:v>
                </c:pt>
                <c:pt idx="2937">
                  <c:v>1.4999999999993463E-2</c:v>
                </c:pt>
                <c:pt idx="2938">
                  <c:v>3.7500000000008527E-2</c:v>
                </c:pt>
                <c:pt idx="2939">
                  <c:v>4.7499999999999432E-2</c:v>
                </c:pt>
                <c:pt idx="2940">
                  <c:v>1.2499999999995737E-2</c:v>
                </c:pt>
                <c:pt idx="2941">
                  <c:v>-4.5000000000001705E-2</c:v>
                </c:pt>
                <c:pt idx="2942">
                  <c:v>-8.00000000000054E-2</c:v>
                </c:pt>
                <c:pt idx="2943">
                  <c:v>-1.7499999999998295E-2</c:v>
                </c:pt>
                <c:pt idx="2944">
                  <c:v>2.7500000000003411E-2</c:v>
                </c:pt>
                <c:pt idx="2945">
                  <c:v>-2.4999999999998579E-2</c:v>
                </c:pt>
                <c:pt idx="2946">
                  <c:v>-1.9999999999996021E-2</c:v>
                </c:pt>
                <c:pt idx="2947">
                  <c:v>2.7500000000003411E-2</c:v>
                </c:pt>
                <c:pt idx="2948">
                  <c:v>2.7499999999996305E-2</c:v>
                </c:pt>
                <c:pt idx="2949">
                  <c:v>-1.75000000000054E-2</c:v>
                </c:pt>
                <c:pt idx="2950">
                  <c:v>-2.2500000000000853E-2</c:v>
                </c:pt>
                <c:pt idx="2951">
                  <c:v>0</c:v>
                </c:pt>
                <c:pt idx="2952">
                  <c:v>1.2500000000002842E-2</c:v>
                </c:pt>
                <c:pt idx="2953">
                  <c:v>3.0000000000001137E-2</c:v>
                </c:pt>
                <c:pt idx="2954">
                  <c:v>4.9999999999997158E-2</c:v>
                </c:pt>
                <c:pt idx="2955">
                  <c:v>4.0000000000006253E-2</c:v>
                </c:pt>
                <c:pt idx="2956">
                  <c:v>-4.7499999999992326E-2</c:v>
                </c:pt>
                <c:pt idx="2957">
                  <c:v>-5.7500000000011653E-2</c:v>
                </c:pt>
                <c:pt idx="2958">
                  <c:v>-7.1054273576010019E-15</c:v>
                </c:pt>
                <c:pt idx="2959">
                  <c:v>5.0000000000096634E-3</c:v>
                </c:pt>
                <c:pt idx="2960">
                  <c:v>3.9999999999999147E-2</c:v>
                </c:pt>
                <c:pt idx="2961">
                  <c:v>2.9999999999994031E-2</c:v>
                </c:pt>
                <c:pt idx="2962">
                  <c:v>-4.7499999999999432E-2</c:v>
                </c:pt>
                <c:pt idx="2963">
                  <c:v>-6.25E-2</c:v>
                </c:pt>
                <c:pt idx="2964">
                  <c:v>-1.9999999999996021E-2</c:v>
                </c:pt>
                <c:pt idx="2965">
                  <c:v>5.000000000002558E-3</c:v>
                </c:pt>
                <c:pt idx="2966">
                  <c:v>1.9999999999996021E-2</c:v>
                </c:pt>
                <c:pt idx="2967">
                  <c:v>3.0000000000001137E-2</c:v>
                </c:pt>
                <c:pt idx="2968">
                  <c:v>1.5000000000000568E-2</c:v>
                </c:pt>
                <c:pt idx="2969">
                  <c:v>2.2500000000000853E-2</c:v>
                </c:pt>
                <c:pt idx="2970">
                  <c:v>2.7500000000003411E-2</c:v>
                </c:pt>
                <c:pt idx="2971">
                  <c:v>-2.5000000000005684E-2</c:v>
                </c:pt>
                <c:pt idx="2972">
                  <c:v>-5.5000000000006821E-2</c:v>
                </c:pt>
                <c:pt idx="2973">
                  <c:v>1.75000000000054E-2</c:v>
                </c:pt>
                <c:pt idx="2974">
                  <c:v>3.7500000000008527E-2</c:v>
                </c:pt>
                <c:pt idx="2975">
                  <c:v>-2.4999999999998579E-2</c:v>
                </c:pt>
                <c:pt idx="2976">
                  <c:v>-2.2500000000007958E-2</c:v>
                </c:pt>
                <c:pt idx="2977">
                  <c:v>-2.0000000000003126E-2</c:v>
                </c:pt>
                <c:pt idx="2978">
                  <c:v>-2.2499999999993747E-2</c:v>
                </c:pt>
                <c:pt idx="2979">
                  <c:v>3.4999999999996589E-2</c:v>
                </c:pt>
                <c:pt idx="2980">
                  <c:v>3.9999999999999147E-2</c:v>
                </c:pt>
                <c:pt idx="2981">
                  <c:v>-3.2499999999998863E-2</c:v>
                </c:pt>
                <c:pt idx="2982">
                  <c:v>2.9999999999994031E-2</c:v>
                </c:pt>
                <c:pt idx="2983">
                  <c:v>6.2500000000007105E-2</c:v>
                </c:pt>
                <c:pt idx="2984">
                  <c:v>-6.7499999999995453E-2</c:v>
                </c:pt>
                <c:pt idx="2985">
                  <c:v>-7.5000000000073896E-3</c:v>
                </c:pt>
                <c:pt idx="2986">
                  <c:v>6.5000000000004832E-2</c:v>
                </c:pt>
                <c:pt idx="2987">
                  <c:v>-2.2500000000000853E-2</c:v>
                </c:pt>
                <c:pt idx="2988">
                  <c:v>-1.75000000000054E-2</c:v>
                </c:pt>
                <c:pt idx="2989">
                  <c:v>7.1054273576010019E-15</c:v>
                </c:pt>
                <c:pt idx="2990">
                  <c:v>7.5000000000002842E-3</c:v>
                </c:pt>
                <c:pt idx="2991">
                  <c:v>1.7499999999991189E-2</c:v>
                </c:pt>
                <c:pt idx="2992">
                  <c:v>4.9999999999954525E-3</c:v>
                </c:pt>
                <c:pt idx="2993">
                  <c:v>-2.4999999999906208E-3</c:v>
                </c:pt>
                <c:pt idx="2994">
                  <c:v>-5.9999999999995168E-2</c:v>
                </c:pt>
                <c:pt idx="2995">
                  <c:v>-4.7500000000006537E-2</c:v>
                </c:pt>
                <c:pt idx="2996">
                  <c:v>3.0000000000001137E-2</c:v>
                </c:pt>
                <c:pt idx="2997">
                  <c:v>4.2500000000003979E-2</c:v>
                </c:pt>
                <c:pt idx="2998">
                  <c:v>9.9999999999980105E-3</c:v>
                </c:pt>
                <c:pt idx="2999">
                  <c:v>-1.5000000000000568E-2</c:v>
                </c:pt>
                <c:pt idx="3000">
                  <c:v>-3.2499999999998863E-2</c:v>
                </c:pt>
                <c:pt idx="3001">
                  <c:v>-3.2500000000005969E-2</c:v>
                </c:pt>
                <c:pt idx="3002">
                  <c:v>0.12250000000000227</c:v>
                </c:pt>
                <c:pt idx="3003">
                  <c:v>0.13250000000000739</c:v>
                </c:pt>
                <c:pt idx="3004">
                  <c:v>-0.13250000000000739</c:v>
                </c:pt>
                <c:pt idx="3005">
                  <c:v>-0.11500000000000199</c:v>
                </c:pt>
                <c:pt idx="3006">
                  <c:v>2.2500000000007958E-2</c:v>
                </c:pt>
                <c:pt idx="3007">
                  <c:v>1.2499999999995737E-2</c:v>
                </c:pt>
                <c:pt idx="3008">
                  <c:v>2.4999999999977263E-3</c:v>
                </c:pt>
                <c:pt idx="3009">
                  <c:v>-2.4999999999991473E-2</c:v>
                </c:pt>
                <c:pt idx="3010">
                  <c:v>2.2499999999993747E-2</c:v>
                </c:pt>
                <c:pt idx="3011">
                  <c:v>9.4999999999991758E-2</c:v>
                </c:pt>
                <c:pt idx="3012">
                  <c:v>3.0000000000008242E-2</c:v>
                </c:pt>
                <c:pt idx="3013">
                  <c:v>-7.7500000000000568E-2</c:v>
                </c:pt>
                <c:pt idx="3014">
                  <c:v>-3.7500000000001421E-2</c:v>
                </c:pt>
                <c:pt idx="3015">
                  <c:v>5.7500000000004547E-2</c:v>
                </c:pt>
                <c:pt idx="3016">
                  <c:v>7.4999999999931788E-3</c:v>
                </c:pt>
                <c:pt idx="3017">
                  <c:v>0</c:v>
                </c:pt>
                <c:pt idx="3018">
                  <c:v>3.0000000000008242E-2</c:v>
                </c:pt>
                <c:pt idx="3019">
                  <c:v>-7.7500000000000568E-2</c:v>
                </c:pt>
                <c:pt idx="3020">
                  <c:v>-7.5000000000002842E-2</c:v>
                </c:pt>
                <c:pt idx="3021">
                  <c:v>2.2500000000000853E-2</c:v>
                </c:pt>
                <c:pt idx="3022">
                  <c:v>0.10750000000000171</c:v>
                </c:pt>
                <c:pt idx="3023">
                  <c:v>6.4999999999997726E-2</c:v>
                </c:pt>
                <c:pt idx="3024">
                  <c:v>-0.10750000000000171</c:v>
                </c:pt>
                <c:pt idx="3025">
                  <c:v>-3.7499999999994316E-2</c:v>
                </c:pt>
                <c:pt idx="3026">
                  <c:v>0.13499999999999801</c:v>
                </c:pt>
                <c:pt idx="3027">
                  <c:v>4.7499999999992326E-2</c:v>
                </c:pt>
                <c:pt idx="3028">
                  <c:v>9.9999999999980105E-3</c:v>
                </c:pt>
                <c:pt idx="3029">
                  <c:v>3.2500000000005969E-2</c:v>
                </c:pt>
                <c:pt idx="3030">
                  <c:v>-0.13999999999999346</c:v>
                </c:pt>
                <c:pt idx="3031">
                  <c:v>-9.7500000000003695E-2</c:v>
                </c:pt>
                <c:pt idx="3032">
                  <c:v>2.7499999999996305E-2</c:v>
                </c:pt>
                <c:pt idx="3033">
                  <c:v>2.4999999999977263E-3</c:v>
                </c:pt>
                <c:pt idx="3034">
                  <c:v>-5.000000000002558E-3</c:v>
                </c:pt>
                <c:pt idx="3035">
                  <c:v>2.7500000000003411E-2</c:v>
                </c:pt>
                <c:pt idx="3036">
                  <c:v>4.0000000000006253E-2</c:v>
                </c:pt>
                <c:pt idx="3037">
                  <c:v>-6.0000000000002274E-2</c:v>
                </c:pt>
                <c:pt idx="3038">
                  <c:v>-2.2500000000000853E-2</c:v>
                </c:pt>
                <c:pt idx="3039">
                  <c:v>9.0000000000003411E-2</c:v>
                </c:pt>
                <c:pt idx="3040">
                  <c:v>4.9999999999954525E-3</c:v>
                </c:pt>
                <c:pt idx="3041">
                  <c:v>-8.5000000000000853E-2</c:v>
                </c:pt>
                <c:pt idx="3042">
                  <c:v>-1.2499999999995737E-2</c:v>
                </c:pt>
                <c:pt idx="3043">
                  <c:v>2.7500000000003411E-2</c:v>
                </c:pt>
                <c:pt idx="3044">
                  <c:v>2.4999999999977263E-3</c:v>
                </c:pt>
                <c:pt idx="3045">
                  <c:v>4.49999999999946E-2</c:v>
                </c:pt>
                <c:pt idx="3046">
                  <c:v>2.7500000000003411E-2</c:v>
                </c:pt>
                <c:pt idx="3047">
                  <c:v>-2.0000000000003126E-2</c:v>
                </c:pt>
                <c:pt idx="3048">
                  <c:v>-2.0000000000003126E-2</c:v>
                </c:pt>
                <c:pt idx="3049">
                  <c:v>1.0000000000005116E-2</c:v>
                </c:pt>
                <c:pt idx="3050">
                  <c:v>1.9999999999996021E-2</c:v>
                </c:pt>
                <c:pt idx="3051">
                  <c:v>-1.2499999999995737E-2</c:v>
                </c:pt>
                <c:pt idx="3052">
                  <c:v>2.5000000000048317E-3</c:v>
                </c:pt>
                <c:pt idx="3053">
                  <c:v>-1.2500000000009948E-2</c:v>
                </c:pt>
                <c:pt idx="3054">
                  <c:v>-4.5000000000001705E-2</c:v>
                </c:pt>
                <c:pt idx="3055">
                  <c:v>-4.49999999999946E-2</c:v>
                </c:pt>
                <c:pt idx="3056">
                  <c:v>-1.2499999999995737E-2</c:v>
                </c:pt>
                <c:pt idx="3057">
                  <c:v>2.4999999999998579E-2</c:v>
                </c:pt>
                <c:pt idx="3058">
                  <c:v>-5.000000000002558E-3</c:v>
                </c:pt>
                <c:pt idx="3059">
                  <c:v>7.1054273576010019E-15</c:v>
                </c:pt>
                <c:pt idx="3060">
                  <c:v>5.9999999999995168E-2</c:v>
                </c:pt>
                <c:pt idx="3061">
                  <c:v>3.4999999999989484E-2</c:v>
                </c:pt>
                <c:pt idx="3062">
                  <c:v>-3.4999999999989484E-2</c:v>
                </c:pt>
                <c:pt idx="3063">
                  <c:v>-4.49999999999946E-2</c:v>
                </c:pt>
                <c:pt idx="3064">
                  <c:v>-2.5000000000119371E-3</c:v>
                </c:pt>
                <c:pt idx="3065">
                  <c:v>1.7499999999998295E-2</c:v>
                </c:pt>
                <c:pt idx="3066">
                  <c:v>-2.74999999999892E-2</c:v>
                </c:pt>
                <c:pt idx="3067">
                  <c:v>-1.9999999999996021E-2</c:v>
                </c:pt>
                <c:pt idx="3068">
                  <c:v>0.11999999999999034</c:v>
                </c:pt>
                <c:pt idx="3069">
                  <c:v>9.9999999999994316E-2</c:v>
                </c:pt>
                <c:pt idx="3070">
                  <c:v>-9.7499999999996589E-2</c:v>
                </c:pt>
                <c:pt idx="3071">
                  <c:v>-7.249999999999801E-2</c:v>
                </c:pt>
                <c:pt idx="3072">
                  <c:v>4.0000000000006253E-2</c:v>
                </c:pt>
                <c:pt idx="3073">
                  <c:v>1.5000000000000568E-2</c:v>
                </c:pt>
                <c:pt idx="3074">
                  <c:v>-2.7500000000010516E-2</c:v>
                </c:pt>
                <c:pt idx="3075">
                  <c:v>-1.5000000000000568E-2</c:v>
                </c:pt>
                <c:pt idx="3076">
                  <c:v>0.12000000000001165</c:v>
                </c:pt>
                <c:pt idx="3077">
                  <c:v>0.12250000000000227</c:v>
                </c:pt>
                <c:pt idx="3078">
                  <c:v>-4.5000000000008811E-2</c:v>
                </c:pt>
                <c:pt idx="3079">
                  <c:v>2.7499999999996305E-2</c:v>
                </c:pt>
                <c:pt idx="3080">
                  <c:v>5.000000000002558E-3</c:v>
                </c:pt>
                <c:pt idx="3081">
                  <c:v>-0.14999999999999858</c:v>
                </c:pt>
                <c:pt idx="3082">
                  <c:v>-8.5000000000000853E-2</c:v>
                </c:pt>
                <c:pt idx="3083">
                  <c:v>-9.9999999999980105E-3</c:v>
                </c:pt>
                <c:pt idx="3084">
                  <c:v>4.2500000000003979E-2</c:v>
                </c:pt>
                <c:pt idx="3085">
                  <c:v>3.9999999999999147E-2</c:v>
                </c:pt>
                <c:pt idx="3086">
                  <c:v>-6.2500000000007105E-2</c:v>
                </c:pt>
                <c:pt idx="3087">
                  <c:v>-5.7499999999997442E-2</c:v>
                </c:pt>
                <c:pt idx="3088">
                  <c:v>5.000000000002558E-3</c:v>
                </c:pt>
                <c:pt idx="3089">
                  <c:v>7.4999999999931788E-3</c:v>
                </c:pt>
                <c:pt idx="3090">
                  <c:v>2.5000000000048317E-3</c:v>
                </c:pt>
                <c:pt idx="3091">
                  <c:v>-7.4999999999931788E-3</c:v>
                </c:pt>
                <c:pt idx="3092">
                  <c:v>1.7499999999998295E-2</c:v>
                </c:pt>
                <c:pt idx="3093">
                  <c:v>2.7499999999996305E-2</c:v>
                </c:pt>
                <c:pt idx="3094">
                  <c:v>-3.5000000000003695E-2</c:v>
                </c:pt>
                <c:pt idx="3095">
                  <c:v>-2.0000000000003126E-2</c:v>
                </c:pt>
                <c:pt idx="3096">
                  <c:v>3.0000000000001137E-2</c:v>
                </c:pt>
                <c:pt idx="3097">
                  <c:v>-7.4999999999931788E-3</c:v>
                </c:pt>
                <c:pt idx="3098">
                  <c:v>1.5000000000000568E-2</c:v>
                </c:pt>
                <c:pt idx="3099">
                  <c:v>3.7499999999994316E-2</c:v>
                </c:pt>
                <c:pt idx="3100">
                  <c:v>-3.9999999999999147E-2</c:v>
                </c:pt>
                <c:pt idx="3101">
                  <c:v>-4.7499999999992326E-2</c:v>
                </c:pt>
                <c:pt idx="3102">
                  <c:v>2.7499999999996305E-2</c:v>
                </c:pt>
                <c:pt idx="3103">
                  <c:v>3.9999999999992042E-2</c:v>
                </c:pt>
                <c:pt idx="3104">
                  <c:v>-2.2499999999993747E-2</c:v>
                </c:pt>
                <c:pt idx="3105">
                  <c:v>-4.2499999999996874E-2</c:v>
                </c:pt>
                <c:pt idx="3106">
                  <c:v>6.4999999999997726E-2</c:v>
                </c:pt>
                <c:pt idx="3107">
                  <c:v>9.2500000000001137E-2</c:v>
                </c:pt>
                <c:pt idx="3108">
                  <c:v>-6.0000000000002274E-2</c:v>
                </c:pt>
                <c:pt idx="3109">
                  <c:v>-4.7499999999999432E-2</c:v>
                </c:pt>
                <c:pt idx="3110">
                  <c:v>8.00000000000054E-2</c:v>
                </c:pt>
                <c:pt idx="3111">
                  <c:v>1.4999999999993463E-2</c:v>
                </c:pt>
                <c:pt idx="3112">
                  <c:v>-0.10000000000000853</c:v>
                </c:pt>
                <c:pt idx="3113">
                  <c:v>-6.2499999999992895E-2</c:v>
                </c:pt>
                <c:pt idx="3114">
                  <c:v>5.0000000000004263E-2</c:v>
                </c:pt>
                <c:pt idx="3115">
                  <c:v>4.49999999999946E-2</c:v>
                </c:pt>
                <c:pt idx="3116">
                  <c:v>5.7500000000004547E-2</c:v>
                </c:pt>
                <c:pt idx="3117">
                  <c:v>0.10250000000000625</c:v>
                </c:pt>
                <c:pt idx="3118">
                  <c:v>-6.7500000000009663E-2</c:v>
                </c:pt>
                <c:pt idx="3119">
                  <c:v>-0.11500000000000199</c:v>
                </c:pt>
                <c:pt idx="3120">
                  <c:v>2.5000000000005684E-2</c:v>
                </c:pt>
                <c:pt idx="3121">
                  <c:v>2.4999999999998579E-2</c:v>
                </c:pt>
                <c:pt idx="3122">
                  <c:v>5.000000000002558E-3</c:v>
                </c:pt>
                <c:pt idx="3123">
                  <c:v>3.2499999999998863E-2</c:v>
                </c:pt>
                <c:pt idx="3124">
                  <c:v>-1.0000000000005116E-2</c:v>
                </c:pt>
                <c:pt idx="3125">
                  <c:v>-5.7500000000004547E-2</c:v>
                </c:pt>
                <c:pt idx="3126">
                  <c:v>-2.7499999999996305E-2</c:v>
                </c:pt>
                <c:pt idx="3127">
                  <c:v>4.0000000000006253E-2</c:v>
                </c:pt>
                <c:pt idx="3128">
                  <c:v>6.7499999999995453E-2</c:v>
                </c:pt>
                <c:pt idx="3129">
                  <c:v>7.5000000000002842E-3</c:v>
                </c:pt>
                <c:pt idx="3130">
                  <c:v>-5.2499999999994884E-2</c:v>
                </c:pt>
                <c:pt idx="3131">
                  <c:v>-6.7499999999995453E-2</c:v>
                </c:pt>
                <c:pt idx="3132">
                  <c:v>-3.5000000000003695E-2</c:v>
                </c:pt>
                <c:pt idx="3133">
                  <c:v>4.9999999999883471E-3</c:v>
                </c:pt>
                <c:pt idx="3134">
                  <c:v>5.000000000002558E-3</c:v>
                </c:pt>
                <c:pt idx="3135">
                  <c:v>1.7500000000012506E-2</c:v>
                </c:pt>
                <c:pt idx="3136">
                  <c:v>2.2500000000000853E-2</c:v>
                </c:pt>
                <c:pt idx="3137">
                  <c:v>-1.2500000000009948E-2</c:v>
                </c:pt>
                <c:pt idx="3138">
                  <c:v>-2.7500000000003411E-2</c:v>
                </c:pt>
                <c:pt idx="3139">
                  <c:v>7.2500000000005116E-2</c:v>
                </c:pt>
                <c:pt idx="3140">
                  <c:v>0.13000000000000256</c:v>
                </c:pt>
                <c:pt idx="3141">
                  <c:v>2.9999999999994031E-2</c:v>
                </c:pt>
                <c:pt idx="3142">
                  <c:v>-4.7499999999999432E-2</c:v>
                </c:pt>
                <c:pt idx="3143">
                  <c:v>-8.99999999999892E-2</c:v>
                </c:pt>
                <c:pt idx="3144">
                  <c:v>-7.7500000000000568E-2</c:v>
                </c:pt>
                <c:pt idx="3145">
                  <c:v>-1.2500000000009948E-2</c:v>
                </c:pt>
                <c:pt idx="3146">
                  <c:v>8.2499999999996021E-2</c:v>
                </c:pt>
                <c:pt idx="3147">
                  <c:v>8.7500000000005684E-2</c:v>
                </c:pt>
                <c:pt idx="3148">
                  <c:v>-5.9999999999995168E-2</c:v>
                </c:pt>
                <c:pt idx="3149">
                  <c:v>-6.7500000000002558E-2</c:v>
                </c:pt>
                <c:pt idx="3150">
                  <c:v>6.25E-2</c:v>
                </c:pt>
                <c:pt idx="3151">
                  <c:v>0.13250000000000028</c:v>
                </c:pt>
                <c:pt idx="3152">
                  <c:v>7.9999999999998295E-2</c:v>
                </c:pt>
                <c:pt idx="3153">
                  <c:v>-9.4999999999998863E-2</c:v>
                </c:pt>
                <c:pt idx="3154">
                  <c:v>-0.16250000000000142</c:v>
                </c:pt>
                <c:pt idx="3155">
                  <c:v>-3.2499999999998863E-2</c:v>
                </c:pt>
                <c:pt idx="3156">
                  <c:v>9.0000000000003411E-2</c:v>
                </c:pt>
                <c:pt idx="3157">
                  <c:v>7.7499999999993463E-2</c:v>
                </c:pt>
                <c:pt idx="3158">
                  <c:v>-6.2500000000007105E-2</c:v>
                </c:pt>
                <c:pt idx="3159">
                  <c:v>-9.9999999999994316E-2</c:v>
                </c:pt>
                <c:pt idx="3160">
                  <c:v>-7.4999999999931788E-3</c:v>
                </c:pt>
                <c:pt idx="3161">
                  <c:v>1.5000000000000568E-2</c:v>
                </c:pt>
                <c:pt idx="3162">
                  <c:v>2.4999999999977263E-3</c:v>
                </c:pt>
                <c:pt idx="3163">
                  <c:v>-1.0000000000005116E-2</c:v>
                </c:pt>
                <c:pt idx="3164">
                  <c:v>-4.9999999999954525E-3</c:v>
                </c:pt>
                <c:pt idx="3165">
                  <c:v>2.2500000000007958E-2</c:v>
                </c:pt>
                <c:pt idx="3166">
                  <c:v>-1.75000000000054E-2</c:v>
                </c:pt>
                <c:pt idx="3167">
                  <c:v>-1.0000000000005116E-2</c:v>
                </c:pt>
                <c:pt idx="3168">
                  <c:v>4.5000000000001705E-2</c:v>
                </c:pt>
                <c:pt idx="3169">
                  <c:v>-1.2500000000002842E-2</c:v>
                </c:pt>
                <c:pt idx="3170">
                  <c:v>-5.0000000000004263E-2</c:v>
                </c:pt>
                <c:pt idx="3171">
                  <c:v>-1.9999999999996021E-2</c:v>
                </c:pt>
                <c:pt idx="3172">
                  <c:v>2.5000000000048317E-3</c:v>
                </c:pt>
                <c:pt idx="3173">
                  <c:v>9.2500000000001137E-2</c:v>
                </c:pt>
                <c:pt idx="3174">
                  <c:v>0.10000000000000142</c:v>
                </c:pt>
                <c:pt idx="3175">
                  <c:v>-4.5000000000001705E-2</c:v>
                </c:pt>
                <c:pt idx="3176">
                  <c:v>3.2499999999998863E-2</c:v>
                </c:pt>
                <c:pt idx="3177">
                  <c:v>0.16499999999999915</c:v>
                </c:pt>
                <c:pt idx="3178">
                  <c:v>-5.0000000000004263E-2</c:v>
                </c:pt>
                <c:pt idx="3179">
                  <c:v>-0.21499999999999631</c:v>
                </c:pt>
                <c:pt idx="3180">
                  <c:v>-7.4999999999995737E-2</c:v>
                </c:pt>
                <c:pt idx="3181">
                  <c:v>9.7499999999996589E-2</c:v>
                </c:pt>
                <c:pt idx="3182">
                  <c:v>6.0000000000002274E-2</c:v>
                </c:pt>
                <c:pt idx="3183">
                  <c:v>-6.5000000000004832E-2</c:v>
                </c:pt>
                <c:pt idx="3184">
                  <c:v>-4.2500000000003979E-2</c:v>
                </c:pt>
                <c:pt idx="3185">
                  <c:v>-2.74999999999892E-2</c:v>
                </c:pt>
                <c:pt idx="3186">
                  <c:v>-2.4999999999977263E-3</c:v>
                </c:pt>
                <c:pt idx="3187">
                  <c:v>4.7499999999992326E-2</c:v>
                </c:pt>
                <c:pt idx="3188">
                  <c:v>2.9999999999994031E-2</c:v>
                </c:pt>
                <c:pt idx="3189">
                  <c:v>-1.9999999999996021E-2</c:v>
                </c:pt>
                <c:pt idx="3190">
                  <c:v>2.5000000000005684E-2</c:v>
                </c:pt>
                <c:pt idx="3191">
                  <c:v>0.10249999999999915</c:v>
                </c:pt>
                <c:pt idx="3192">
                  <c:v>3.0000000000001137E-2</c:v>
                </c:pt>
                <c:pt idx="3193">
                  <c:v>-6.7500000000002558E-2</c:v>
                </c:pt>
                <c:pt idx="3194">
                  <c:v>-0.12500000000000711</c:v>
                </c:pt>
                <c:pt idx="3195">
                  <c:v>-6.0000000000002274E-2</c:v>
                </c:pt>
                <c:pt idx="3196">
                  <c:v>1.5000000000007674E-2</c:v>
                </c:pt>
                <c:pt idx="3197">
                  <c:v>2.5000000000005684E-2</c:v>
                </c:pt>
                <c:pt idx="3198">
                  <c:v>3.7499999999994316E-2</c:v>
                </c:pt>
                <c:pt idx="3199">
                  <c:v>4.7499999999999432E-2</c:v>
                </c:pt>
                <c:pt idx="3200">
                  <c:v>6.0000000000002274E-2</c:v>
                </c:pt>
                <c:pt idx="3201">
                  <c:v>-4.7499999999999432E-2</c:v>
                </c:pt>
                <c:pt idx="3202">
                  <c:v>-7.4999999999995737E-2</c:v>
                </c:pt>
                <c:pt idx="3203">
                  <c:v>4.9999999999954525E-3</c:v>
                </c:pt>
                <c:pt idx="3204">
                  <c:v>0.14999999999999147</c:v>
                </c:pt>
                <c:pt idx="3205">
                  <c:v>0.13750000000000284</c:v>
                </c:pt>
                <c:pt idx="3206">
                  <c:v>-0.17999999999999261</c:v>
                </c:pt>
                <c:pt idx="3207">
                  <c:v>-0.15749999999999886</c:v>
                </c:pt>
                <c:pt idx="3208">
                  <c:v>5.9999999999995168E-2</c:v>
                </c:pt>
                <c:pt idx="3209">
                  <c:v>1.9999999999996021E-2</c:v>
                </c:pt>
                <c:pt idx="3210">
                  <c:v>-1.9999999999996021E-2</c:v>
                </c:pt>
                <c:pt idx="3211">
                  <c:v>4.7500000000006537E-2</c:v>
                </c:pt>
                <c:pt idx="3212">
                  <c:v>3.9999999999999147E-2</c:v>
                </c:pt>
                <c:pt idx="3213">
                  <c:v>-3.2500000000005969E-2</c:v>
                </c:pt>
                <c:pt idx="3214">
                  <c:v>-5.5000000000006821E-2</c:v>
                </c:pt>
                <c:pt idx="3215">
                  <c:v>-2.2499999999993747E-2</c:v>
                </c:pt>
                <c:pt idx="3216">
                  <c:v>-7.4999999999931788E-3</c:v>
                </c:pt>
                <c:pt idx="3217">
                  <c:v>-3.2500000000005969E-2</c:v>
                </c:pt>
                <c:pt idx="3218">
                  <c:v>-2.4999999999998579E-2</c:v>
                </c:pt>
                <c:pt idx="3219">
                  <c:v>3.2499999999998863E-2</c:v>
                </c:pt>
                <c:pt idx="3220">
                  <c:v>4.7499999999999432E-2</c:v>
                </c:pt>
                <c:pt idx="3221">
                  <c:v>-2.2499999999993747E-2</c:v>
                </c:pt>
                <c:pt idx="3222">
                  <c:v>0.11249999999999716</c:v>
                </c:pt>
                <c:pt idx="3223">
                  <c:v>0.13749999999999574</c:v>
                </c:pt>
                <c:pt idx="3224">
                  <c:v>-0.16000000000000369</c:v>
                </c:pt>
                <c:pt idx="3225">
                  <c:v>-0.14499999999999602</c:v>
                </c:pt>
                <c:pt idx="3226">
                  <c:v>7.5000000000073896E-3</c:v>
                </c:pt>
                <c:pt idx="3227">
                  <c:v>-1.0000000000005116E-2</c:v>
                </c:pt>
                <c:pt idx="3228">
                  <c:v>2.4999999999977263E-3</c:v>
                </c:pt>
                <c:pt idx="3229">
                  <c:v>1.5000000000000568E-2</c:v>
                </c:pt>
                <c:pt idx="3230">
                  <c:v>5.4999999999999716E-2</c:v>
                </c:pt>
                <c:pt idx="3231">
                  <c:v>8.2500000000003126E-2</c:v>
                </c:pt>
                <c:pt idx="3232">
                  <c:v>-2.7500000000003411E-2</c:v>
                </c:pt>
                <c:pt idx="3233">
                  <c:v>-6.25E-2</c:v>
                </c:pt>
                <c:pt idx="3234">
                  <c:v>-1.4999999999993463E-2</c:v>
                </c:pt>
                <c:pt idx="3235">
                  <c:v>-1.2500000000002842E-2</c:v>
                </c:pt>
                <c:pt idx="3236">
                  <c:v>1.7499999999998295E-2</c:v>
                </c:pt>
                <c:pt idx="3237">
                  <c:v>-4.9999999999954525E-3</c:v>
                </c:pt>
                <c:pt idx="3238">
                  <c:v>2.2499999999993747E-2</c:v>
                </c:pt>
                <c:pt idx="3239">
                  <c:v>5.7499999999997442E-2</c:v>
                </c:pt>
                <c:pt idx="3240">
                  <c:v>2.5000000000048317E-3</c:v>
                </c:pt>
                <c:pt idx="3241">
                  <c:v>-7.5000000000002842E-3</c:v>
                </c:pt>
                <c:pt idx="3242">
                  <c:v>0.17750000000000199</c:v>
                </c:pt>
                <c:pt idx="3243">
                  <c:v>0.17249999999999943</c:v>
                </c:pt>
                <c:pt idx="3244">
                  <c:v>-0.21500000000000341</c:v>
                </c:pt>
                <c:pt idx="3245">
                  <c:v>-0.20750000000000313</c:v>
                </c:pt>
                <c:pt idx="3246">
                  <c:v>-2.4999999999998579E-2</c:v>
                </c:pt>
                <c:pt idx="3247">
                  <c:v>1.75000000000054E-2</c:v>
                </c:pt>
                <c:pt idx="3248">
                  <c:v>6.7500000000002558E-2</c:v>
                </c:pt>
                <c:pt idx="3249">
                  <c:v>-5.000000000002558E-3</c:v>
                </c:pt>
                <c:pt idx="3250">
                  <c:v>-1.0000000000005116E-2</c:v>
                </c:pt>
                <c:pt idx="3251">
                  <c:v>5.7499999999997442E-2</c:v>
                </c:pt>
                <c:pt idx="3252">
                  <c:v>1.0000000000005116E-2</c:v>
                </c:pt>
                <c:pt idx="3253">
                  <c:v>-7.9999999999998295E-2</c:v>
                </c:pt>
                <c:pt idx="3254">
                  <c:v>-5.0000000000004263E-2</c:v>
                </c:pt>
                <c:pt idx="3255">
                  <c:v>-4.9999999999954525E-3</c:v>
                </c:pt>
                <c:pt idx="3256">
                  <c:v>7.5000000000002842E-3</c:v>
                </c:pt>
                <c:pt idx="3257">
                  <c:v>9.4999999999998863E-2</c:v>
                </c:pt>
                <c:pt idx="3258">
                  <c:v>9.2500000000001137E-2</c:v>
                </c:pt>
                <c:pt idx="3259">
                  <c:v>-7.7500000000000568E-2</c:v>
                </c:pt>
                <c:pt idx="3260">
                  <c:v>-0.10500000000000398</c:v>
                </c:pt>
                <c:pt idx="3261">
                  <c:v>5.9999999999995168E-2</c:v>
                </c:pt>
                <c:pt idx="3262">
                  <c:v>7.000000000000739E-2</c:v>
                </c:pt>
                <c:pt idx="3263">
                  <c:v>-8.4999999999993747E-2</c:v>
                </c:pt>
                <c:pt idx="3264">
                  <c:v>-5.5000000000006821E-2</c:v>
                </c:pt>
                <c:pt idx="3265">
                  <c:v>3.2499999999991758E-2</c:v>
                </c:pt>
                <c:pt idx="3266">
                  <c:v>-4.9999999999954525E-3</c:v>
                </c:pt>
                <c:pt idx="3267">
                  <c:v>-1.7499999999991189E-2</c:v>
                </c:pt>
                <c:pt idx="3268">
                  <c:v>-1.5000000000000568E-2</c:v>
                </c:pt>
                <c:pt idx="3269">
                  <c:v>-1.0000000000005116E-2</c:v>
                </c:pt>
                <c:pt idx="3270">
                  <c:v>7.5000000000002842E-3</c:v>
                </c:pt>
                <c:pt idx="3271">
                  <c:v>3.0000000000001137E-2</c:v>
                </c:pt>
                <c:pt idx="3272">
                  <c:v>3.2499999999998863E-2</c:v>
                </c:pt>
                <c:pt idx="3273">
                  <c:v>2.5000000000048317E-3</c:v>
                </c:pt>
                <c:pt idx="3274">
                  <c:v>-1.2499999999995737E-2</c:v>
                </c:pt>
                <c:pt idx="3275">
                  <c:v>8.2499999999996021E-2</c:v>
                </c:pt>
                <c:pt idx="3276">
                  <c:v>9.2499999999994031E-2</c:v>
                </c:pt>
                <c:pt idx="3277">
                  <c:v>-0.11250000000000426</c:v>
                </c:pt>
                <c:pt idx="3278">
                  <c:v>-0.11249999999999716</c:v>
                </c:pt>
                <c:pt idx="3279">
                  <c:v>3.5000000000003695E-2</c:v>
                </c:pt>
                <c:pt idx="3280">
                  <c:v>7.0000000000000284E-2</c:v>
                </c:pt>
                <c:pt idx="3281">
                  <c:v>-4.9999999999954525E-3</c:v>
                </c:pt>
                <c:pt idx="3282">
                  <c:v>-8.7500000000005684E-2</c:v>
                </c:pt>
                <c:pt idx="3283">
                  <c:v>-3.2500000000005969E-2</c:v>
                </c:pt>
                <c:pt idx="3284">
                  <c:v>5.2500000000009095E-2</c:v>
                </c:pt>
                <c:pt idx="3285">
                  <c:v>4.2500000000003979E-2</c:v>
                </c:pt>
                <c:pt idx="3286">
                  <c:v>3.4999999999989484E-2</c:v>
                </c:pt>
                <c:pt idx="3287">
                  <c:v>0.14999999999999147</c:v>
                </c:pt>
                <c:pt idx="3288">
                  <c:v>8.7500000000005684E-2</c:v>
                </c:pt>
                <c:pt idx="3289">
                  <c:v>-0.14249999999999119</c:v>
                </c:pt>
                <c:pt idx="3290">
                  <c:v>-0.13499999999999801</c:v>
                </c:pt>
                <c:pt idx="3291">
                  <c:v>-3.0000000000001137E-2</c:v>
                </c:pt>
                <c:pt idx="3292">
                  <c:v>-1.5000000000000568E-2</c:v>
                </c:pt>
                <c:pt idx="3293">
                  <c:v>1.7499999999998295E-2</c:v>
                </c:pt>
                <c:pt idx="3294">
                  <c:v>3.4999999999996589E-2</c:v>
                </c:pt>
                <c:pt idx="3295">
                  <c:v>6.0000000000002274E-2</c:v>
                </c:pt>
                <c:pt idx="3296">
                  <c:v>2.5000000000005684E-2</c:v>
                </c:pt>
                <c:pt idx="3297">
                  <c:v>-0.11000000000000654</c:v>
                </c:pt>
                <c:pt idx="3298">
                  <c:v>-6.2500000000007105E-2</c:v>
                </c:pt>
                <c:pt idx="3299">
                  <c:v>4.7500000000006537E-2</c:v>
                </c:pt>
                <c:pt idx="3300">
                  <c:v>4.0000000000006253E-2</c:v>
                </c:pt>
                <c:pt idx="3301">
                  <c:v>1.7499999999998295E-2</c:v>
                </c:pt>
                <c:pt idx="3302">
                  <c:v>-1.75000000000054E-2</c:v>
                </c:pt>
                <c:pt idx="3303">
                  <c:v>-4.7499999999999432E-2</c:v>
                </c:pt>
                <c:pt idx="3304">
                  <c:v>-1.4999999999993463E-2</c:v>
                </c:pt>
                <c:pt idx="3305">
                  <c:v>3.2499999999998863E-2</c:v>
                </c:pt>
                <c:pt idx="3306">
                  <c:v>-1.0000000000005116E-2</c:v>
                </c:pt>
                <c:pt idx="3307">
                  <c:v>3.4999999999996589E-2</c:v>
                </c:pt>
                <c:pt idx="3308">
                  <c:v>7.0000000000000284E-2</c:v>
                </c:pt>
                <c:pt idx="3309">
                  <c:v>8.5000000000007958E-2</c:v>
                </c:pt>
                <c:pt idx="3310">
                  <c:v>8.2500000000003126E-2</c:v>
                </c:pt>
                <c:pt idx="3311">
                  <c:v>-0.16250000000000853</c:v>
                </c:pt>
                <c:pt idx="3312">
                  <c:v>-5.4999999999999716E-2</c:v>
                </c:pt>
                <c:pt idx="3313">
                  <c:v>0.13000000000000966</c:v>
                </c:pt>
                <c:pt idx="3314">
                  <c:v>-4.2500000000003979E-2</c:v>
                </c:pt>
                <c:pt idx="3315">
                  <c:v>-7.000000000000739E-2</c:v>
                </c:pt>
                <c:pt idx="3316">
                  <c:v>3.2499999999998863E-2</c:v>
                </c:pt>
                <c:pt idx="3317">
                  <c:v>0.14249999999999829</c:v>
                </c:pt>
                <c:pt idx="3318">
                  <c:v>2.0000000000003126E-2</c:v>
                </c:pt>
                <c:pt idx="3319">
                  <c:v>-0.1699999999999946</c:v>
                </c:pt>
                <c:pt idx="3320">
                  <c:v>-0.10000000000000142</c:v>
                </c:pt>
                <c:pt idx="3321">
                  <c:v>-3.9999999999999147E-2</c:v>
                </c:pt>
                <c:pt idx="3322">
                  <c:v>2.5000000000005684E-2</c:v>
                </c:pt>
                <c:pt idx="3323">
                  <c:v>6.9999999999993179E-2</c:v>
                </c:pt>
                <c:pt idx="3324">
                  <c:v>-3.7500000000008527E-2</c:v>
                </c:pt>
                <c:pt idx="3325">
                  <c:v>-6.7499999999995453E-2</c:v>
                </c:pt>
                <c:pt idx="3326">
                  <c:v>-1.2499999999995737E-2</c:v>
                </c:pt>
                <c:pt idx="3327">
                  <c:v>-7.5000000000002842E-3</c:v>
                </c:pt>
                <c:pt idx="3328">
                  <c:v>4.7499999999999432E-2</c:v>
                </c:pt>
                <c:pt idx="3329">
                  <c:v>0.16750000000000398</c:v>
                </c:pt>
                <c:pt idx="3330">
                  <c:v>6.0000000000002274E-2</c:v>
                </c:pt>
                <c:pt idx="3331">
                  <c:v>-0.16500000000000625</c:v>
                </c:pt>
                <c:pt idx="3332">
                  <c:v>-5.4999999999999716E-2</c:v>
                </c:pt>
                <c:pt idx="3333">
                  <c:v>0.16000000000000369</c:v>
                </c:pt>
                <c:pt idx="3334">
                  <c:v>5.4999999999999716E-2</c:v>
                </c:pt>
                <c:pt idx="3335">
                  <c:v>-0.14000000000000057</c:v>
                </c:pt>
                <c:pt idx="3336">
                  <c:v>-4.5000000000008811E-2</c:v>
                </c:pt>
                <c:pt idx="3337">
                  <c:v>4.7499999999999432E-2</c:v>
                </c:pt>
                <c:pt idx="3338">
                  <c:v>2.5000000000119371E-3</c:v>
                </c:pt>
                <c:pt idx="3339">
                  <c:v>2.4999999999977263E-3</c:v>
                </c:pt>
                <c:pt idx="3340">
                  <c:v>-7.5000000000073896E-3</c:v>
                </c:pt>
                <c:pt idx="3341">
                  <c:v>5.000000000002558E-3</c:v>
                </c:pt>
                <c:pt idx="3342">
                  <c:v>-3.4999999999996589E-2</c:v>
                </c:pt>
                <c:pt idx="3343">
                  <c:v>-3.2499999999998863E-2</c:v>
                </c:pt>
                <c:pt idx="3344">
                  <c:v>2.2500000000000853E-2</c:v>
                </c:pt>
                <c:pt idx="3345">
                  <c:v>-2.7500000000003411E-2</c:v>
                </c:pt>
                <c:pt idx="3346">
                  <c:v>-2.0000000000003126E-2</c:v>
                </c:pt>
                <c:pt idx="3347">
                  <c:v>2.2500000000000853E-2</c:v>
                </c:pt>
                <c:pt idx="3348">
                  <c:v>-1.5000000000000568E-2</c:v>
                </c:pt>
                <c:pt idx="3349">
                  <c:v>-1.9999999999996021E-2</c:v>
                </c:pt>
                <c:pt idx="3350">
                  <c:v>1.5000000000000568E-2</c:v>
                </c:pt>
                <c:pt idx="3351">
                  <c:v>4.9999999999954525E-3</c:v>
                </c:pt>
                <c:pt idx="3352">
                  <c:v>-2.4999999999998579E-2</c:v>
                </c:pt>
                <c:pt idx="3353">
                  <c:v>-2.0000000000003126E-2</c:v>
                </c:pt>
                <c:pt idx="3354">
                  <c:v>5.000000000002558E-3</c:v>
                </c:pt>
                <c:pt idx="3355">
                  <c:v>6.5000000000004832E-2</c:v>
                </c:pt>
                <c:pt idx="3356">
                  <c:v>6.7499999999995453E-2</c:v>
                </c:pt>
                <c:pt idx="3357">
                  <c:v>-4.7499999999999432E-2</c:v>
                </c:pt>
                <c:pt idx="3358">
                  <c:v>-7.4999999999995737E-2</c:v>
                </c:pt>
                <c:pt idx="3359">
                  <c:v>-1.2499999999995737E-2</c:v>
                </c:pt>
                <c:pt idx="3360">
                  <c:v>1.4999999999993463E-2</c:v>
                </c:pt>
                <c:pt idx="3361">
                  <c:v>1.2499999999988631E-2</c:v>
                </c:pt>
                <c:pt idx="3362">
                  <c:v>0.22000000000000597</c:v>
                </c:pt>
                <c:pt idx="3363">
                  <c:v>0.21500000000001052</c:v>
                </c:pt>
                <c:pt idx="3364">
                  <c:v>-0.17000000000000171</c:v>
                </c:pt>
                <c:pt idx="3365">
                  <c:v>-0.15000000000000568</c:v>
                </c:pt>
                <c:pt idx="3366">
                  <c:v>-2.4999999999977263E-3</c:v>
                </c:pt>
                <c:pt idx="3367">
                  <c:v>-3.0000000000001137E-2</c:v>
                </c:pt>
                <c:pt idx="3368">
                  <c:v>-5.0000000000004263E-2</c:v>
                </c:pt>
                <c:pt idx="3369">
                  <c:v>1.75000000000054E-2</c:v>
                </c:pt>
                <c:pt idx="3370">
                  <c:v>8.7499999999998579E-2</c:v>
                </c:pt>
                <c:pt idx="3371">
                  <c:v>5.2499999999994884E-2</c:v>
                </c:pt>
                <c:pt idx="3372">
                  <c:v>1.2500000000002842E-2</c:v>
                </c:pt>
                <c:pt idx="3373">
                  <c:v>-8.4999999999993747E-2</c:v>
                </c:pt>
                <c:pt idx="3374">
                  <c:v>-1.2499999999995737E-2</c:v>
                </c:pt>
                <c:pt idx="3375">
                  <c:v>5.499999999999261E-2</c:v>
                </c:pt>
                <c:pt idx="3376">
                  <c:v>-4.2500000000003979E-2</c:v>
                </c:pt>
                <c:pt idx="3377">
                  <c:v>8.7500000000005684E-2</c:v>
                </c:pt>
                <c:pt idx="3378">
                  <c:v>0.11249999999999716</c:v>
                </c:pt>
                <c:pt idx="3379">
                  <c:v>-0.10750000000000171</c:v>
                </c:pt>
                <c:pt idx="3380">
                  <c:v>-0.10249999999999915</c:v>
                </c:pt>
                <c:pt idx="3381">
                  <c:v>1.9999999999996021E-2</c:v>
                </c:pt>
                <c:pt idx="3382">
                  <c:v>7.5000000000073896E-3</c:v>
                </c:pt>
                <c:pt idx="3383">
                  <c:v>-2.4999999999991473E-2</c:v>
                </c:pt>
                <c:pt idx="3384">
                  <c:v>-1.5000000000007674E-2</c:v>
                </c:pt>
                <c:pt idx="3385">
                  <c:v>-1.5000000000007674E-2</c:v>
                </c:pt>
                <c:pt idx="3386">
                  <c:v>5.0000000000004263E-2</c:v>
                </c:pt>
                <c:pt idx="3387">
                  <c:v>2.7500000000003411E-2</c:v>
                </c:pt>
                <c:pt idx="3388">
                  <c:v>-8.00000000000054E-2</c:v>
                </c:pt>
                <c:pt idx="3389">
                  <c:v>-5.4999999999999716E-2</c:v>
                </c:pt>
                <c:pt idx="3390">
                  <c:v>-1.4999999999993463E-2</c:v>
                </c:pt>
                <c:pt idx="3391">
                  <c:v>1.9999999999996021E-2</c:v>
                </c:pt>
                <c:pt idx="3392">
                  <c:v>5.9999999999995168E-2</c:v>
                </c:pt>
                <c:pt idx="3393">
                  <c:v>-9.9999999999980105E-3</c:v>
                </c:pt>
                <c:pt idx="3394">
                  <c:v>-3.4999999999996589E-2</c:v>
                </c:pt>
                <c:pt idx="3395">
                  <c:v>0.18500000000000227</c:v>
                </c:pt>
                <c:pt idx="3396">
                  <c:v>0.28249999999999886</c:v>
                </c:pt>
                <c:pt idx="3397">
                  <c:v>-5.4999999999999716E-2</c:v>
                </c:pt>
                <c:pt idx="3398">
                  <c:v>-0.28000000000000114</c:v>
                </c:pt>
                <c:pt idx="3399">
                  <c:v>-0.12000000000000455</c:v>
                </c:pt>
                <c:pt idx="3400">
                  <c:v>1.5000000000000568E-2</c:v>
                </c:pt>
                <c:pt idx="3401">
                  <c:v>9.2500000000001137E-2</c:v>
                </c:pt>
                <c:pt idx="3402">
                  <c:v>7.4999999999995737E-2</c:v>
                </c:pt>
                <c:pt idx="3403">
                  <c:v>-6.9999999999993179E-2</c:v>
                </c:pt>
                <c:pt idx="3404">
                  <c:v>-7.2499999999990905E-2</c:v>
                </c:pt>
                <c:pt idx="3405">
                  <c:v>5.9999999999995168E-2</c:v>
                </c:pt>
                <c:pt idx="3406">
                  <c:v>4.7499999999992326E-2</c:v>
                </c:pt>
                <c:pt idx="3407">
                  <c:v>-2.7500000000003411E-2</c:v>
                </c:pt>
                <c:pt idx="3408">
                  <c:v>6.7500000000002558E-2</c:v>
                </c:pt>
                <c:pt idx="3409">
                  <c:v>4.5000000000001705E-2</c:v>
                </c:pt>
                <c:pt idx="3410">
                  <c:v>-3.9999999999999147E-2</c:v>
                </c:pt>
                <c:pt idx="3411">
                  <c:v>-6.4999999999997726E-2</c:v>
                </c:pt>
                <c:pt idx="3412">
                  <c:v>-8.7499999999998579E-2</c:v>
                </c:pt>
                <c:pt idx="3413">
                  <c:v>-4.2499999999996874E-2</c:v>
                </c:pt>
                <c:pt idx="3414">
                  <c:v>-5.000000000002558E-3</c:v>
                </c:pt>
                <c:pt idx="3415">
                  <c:v>8.4999999999993747E-2</c:v>
                </c:pt>
                <c:pt idx="3416">
                  <c:v>5.250000000000199E-2</c:v>
                </c:pt>
                <c:pt idx="3417">
                  <c:v>-3.2499999999998863E-2</c:v>
                </c:pt>
                <c:pt idx="3418">
                  <c:v>2.2499999999993747E-2</c:v>
                </c:pt>
                <c:pt idx="3419">
                  <c:v>-3.0000000000001137E-2</c:v>
                </c:pt>
                <c:pt idx="3420">
                  <c:v>-9.4999999999991758E-2</c:v>
                </c:pt>
                <c:pt idx="3421">
                  <c:v>5.7500000000004547E-2</c:v>
                </c:pt>
                <c:pt idx="3422">
                  <c:v>0.12249999999999517</c:v>
                </c:pt>
                <c:pt idx="3423">
                  <c:v>-5.7500000000004547E-2</c:v>
                </c:pt>
                <c:pt idx="3424">
                  <c:v>-4.7499999999999432E-2</c:v>
                </c:pt>
                <c:pt idx="3425">
                  <c:v>4.0000000000006253E-2</c:v>
                </c:pt>
                <c:pt idx="3426">
                  <c:v>9.7500000000003695E-2</c:v>
                </c:pt>
                <c:pt idx="3427">
                  <c:v>5.7499999999997442E-2</c:v>
                </c:pt>
                <c:pt idx="3428">
                  <c:v>-0.14000000000000767</c:v>
                </c:pt>
                <c:pt idx="3429">
                  <c:v>-9.2500000000001137E-2</c:v>
                </c:pt>
                <c:pt idx="3430">
                  <c:v>-4.9999999999954525E-3</c:v>
                </c:pt>
                <c:pt idx="3431">
                  <c:v>-1.5000000000000568E-2</c:v>
                </c:pt>
                <c:pt idx="3432">
                  <c:v>-3.9999999999999147E-2</c:v>
                </c:pt>
                <c:pt idx="3433">
                  <c:v>5.2499999999994884E-2</c:v>
                </c:pt>
                <c:pt idx="3434">
                  <c:v>9.4999999999998863E-2</c:v>
                </c:pt>
                <c:pt idx="3435">
                  <c:v>-9.7499999999989484E-2</c:v>
                </c:pt>
                <c:pt idx="3436">
                  <c:v>-8.9999999999996305E-2</c:v>
                </c:pt>
                <c:pt idx="3437">
                  <c:v>7.7499999999993463E-2</c:v>
                </c:pt>
                <c:pt idx="3438">
                  <c:v>5.2499999999994884E-2</c:v>
                </c:pt>
                <c:pt idx="3439">
                  <c:v>-5.4999999999999716E-2</c:v>
                </c:pt>
                <c:pt idx="3440">
                  <c:v>1.5000000000000568E-2</c:v>
                </c:pt>
                <c:pt idx="3441">
                  <c:v>3.5000000000003695E-2</c:v>
                </c:pt>
                <c:pt idx="3442">
                  <c:v>-6.2499999999992895E-2</c:v>
                </c:pt>
                <c:pt idx="3443">
                  <c:v>-4.5000000000001705E-2</c:v>
                </c:pt>
                <c:pt idx="3444">
                  <c:v>-1.0000000000005116E-2</c:v>
                </c:pt>
                <c:pt idx="3445">
                  <c:v>-1.0000000000005116E-2</c:v>
                </c:pt>
                <c:pt idx="3446">
                  <c:v>0.11499999999999488</c:v>
                </c:pt>
                <c:pt idx="3447">
                  <c:v>0.1425000000000054</c:v>
                </c:pt>
                <c:pt idx="3448">
                  <c:v>-9.7499999999996589E-2</c:v>
                </c:pt>
                <c:pt idx="3449">
                  <c:v>-6.0000000000002274E-2</c:v>
                </c:pt>
                <c:pt idx="3450">
                  <c:v>0.17250000000000654</c:v>
                </c:pt>
                <c:pt idx="3451">
                  <c:v>9.7500000000003695E-2</c:v>
                </c:pt>
                <c:pt idx="3452">
                  <c:v>-0.11000000000000654</c:v>
                </c:pt>
                <c:pt idx="3453">
                  <c:v>-9.5000000000005969E-2</c:v>
                </c:pt>
                <c:pt idx="3454">
                  <c:v>7.5000000000002842E-3</c:v>
                </c:pt>
                <c:pt idx="3455">
                  <c:v>-1.2499999999995737E-2</c:v>
                </c:pt>
                <c:pt idx="3456">
                  <c:v>2.4999999999977263E-3</c:v>
                </c:pt>
                <c:pt idx="3457">
                  <c:v>-3.9999999999999147E-2</c:v>
                </c:pt>
                <c:pt idx="3458">
                  <c:v>-9.4999999999991758E-2</c:v>
                </c:pt>
                <c:pt idx="3459">
                  <c:v>-2.0000000000003126E-2</c:v>
                </c:pt>
                <c:pt idx="3460">
                  <c:v>1.9999999999988916E-2</c:v>
                </c:pt>
                <c:pt idx="3461">
                  <c:v>6.0000000000002274E-2</c:v>
                </c:pt>
                <c:pt idx="3462">
                  <c:v>5.7500000000011653E-2</c:v>
                </c:pt>
                <c:pt idx="3463">
                  <c:v>-3.2499999999998863E-2</c:v>
                </c:pt>
                <c:pt idx="3464">
                  <c:v>-4.7500000000006537E-2</c:v>
                </c:pt>
                <c:pt idx="3465">
                  <c:v>-2.0000000000003126E-2</c:v>
                </c:pt>
                <c:pt idx="3466">
                  <c:v>3.0000000000001137E-2</c:v>
                </c:pt>
                <c:pt idx="3467">
                  <c:v>4.2500000000003979E-2</c:v>
                </c:pt>
                <c:pt idx="3468">
                  <c:v>-2.2500000000000853E-2</c:v>
                </c:pt>
                <c:pt idx="3469">
                  <c:v>-6.2500000000007105E-2</c:v>
                </c:pt>
                <c:pt idx="3470">
                  <c:v>-2.7500000000003411E-2</c:v>
                </c:pt>
                <c:pt idx="3471">
                  <c:v>0.12500000000000711</c:v>
                </c:pt>
                <c:pt idx="3472">
                  <c:v>0.18500000000000938</c:v>
                </c:pt>
                <c:pt idx="3473">
                  <c:v>6.2499999999992895E-2</c:v>
                </c:pt>
                <c:pt idx="3474">
                  <c:v>-8.7500000000005684E-2</c:v>
                </c:pt>
                <c:pt idx="3475">
                  <c:v>-0.18249999999999034</c:v>
                </c:pt>
                <c:pt idx="3476">
                  <c:v>-5.7500000000004547E-2</c:v>
                </c:pt>
                <c:pt idx="3477">
                  <c:v>6.4999999999990621E-2</c:v>
                </c:pt>
                <c:pt idx="3478">
                  <c:v>-1.4999999999993463E-2</c:v>
                </c:pt>
                <c:pt idx="3479">
                  <c:v>-1.9999999999996021E-2</c:v>
                </c:pt>
                <c:pt idx="3480">
                  <c:v>6.25E-2</c:v>
                </c:pt>
                <c:pt idx="3481">
                  <c:v>-9.9999999999980105E-3</c:v>
                </c:pt>
                <c:pt idx="3482">
                  <c:v>1.9999999999996021E-2</c:v>
                </c:pt>
                <c:pt idx="3483">
                  <c:v>0.10499999999999687</c:v>
                </c:pt>
                <c:pt idx="3484">
                  <c:v>-3.9999999999999147E-2</c:v>
                </c:pt>
                <c:pt idx="3485">
                  <c:v>5.4999999999999716E-2</c:v>
                </c:pt>
                <c:pt idx="3486">
                  <c:v>0.10250000000000625</c:v>
                </c:pt>
                <c:pt idx="3487">
                  <c:v>-0.15499999999999403</c:v>
                </c:pt>
                <c:pt idx="3488">
                  <c:v>-0.16000000000000369</c:v>
                </c:pt>
                <c:pt idx="3489">
                  <c:v>-4.2500000000011084E-2</c:v>
                </c:pt>
                <c:pt idx="3490">
                  <c:v>0.13749999999999574</c:v>
                </c:pt>
                <c:pt idx="3491">
                  <c:v>0.25000000000000711</c:v>
                </c:pt>
                <c:pt idx="3492">
                  <c:v>2.5000000000048317E-3</c:v>
                </c:pt>
                <c:pt idx="3493">
                  <c:v>-0.1875</c:v>
                </c:pt>
                <c:pt idx="3494">
                  <c:v>-7.5000000000002842E-2</c:v>
                </c:pt>
                <c:pt idx="3495">
                  <c:v>3.2499999999998863E-2</c:v>
                </c:pt>
                <c:pt idx="3496">
                  <c:v>1.5000000000000568E-2</c:v>
                </c:pt>
                <c:pt idx="3497">
                  <c:v>5.5000000000006821E-2</c:v>
                </c:pt>
                <c:pt idx="3498">
                  <c:v>-2.2500000000000853E-2</c:v>
                </c:pt>
                <c:pt idx="3499">
                  <c:v>-0.15500000000000824</c:v>
                </c:pt>
                <c:pt idx="3500">
                  <c:v>0</c:v>
                </c:pt>
                <c:pt idx="3501">
                  <c:v>0.11500000000000199</c:v>
                </c:pt>
                <c:pt idx="3502">
                  <c:v>-1.2499999999995737E-2</c:v>
                </c:pt>
                <c:pt idx="3503">
                  <c:v>-7.249999999999801E-2</c:v>
                </c:pt>
                <c:pt idx="3504">
                  <c:v>-4.5000000000001705E-2</c:v>
                </c:pt>
                <c:pt idx="3505">
                  <c:v>-7.5000000000073896E-3</c:v>
                </c:pt>
                <c:pt idx="3506">
                  <c:v>5.4999999999999716E-2</c:v>
                </c:pt>
                <c:pt idx="3507">
                  <c:v>1.75000000000054E-2</c:v>
                </c:pt>
                <c:pt idx="3508">
                  <c:v>-7.0000000000000284E-2</c:v>
                </c:pt>
                <c:pt idx="3509">
                  <c:v>-5.4999999999999716E-2</c:v>
                </c:pt>
                <c:pt idx="3510">
                  <c:v>1.2499999999995737E-2</c:v>
                </c:pt>
                <c:pt idx="3511">
                  <c:v>7.5000000000002842E-2</c:v>
                </c:pt>
                <c:pt idx="3512">
                  <c:v>3.2500000000005969E-2</c:v>
                </c:pt>
                <c:pt idx="3513">
                  <c:v>0.10499999999999687</c:v>
                </c:pt>
                <c:pt idx="3514">
                  <c:v>0.16249999999999432</c:v>
                </c:pt>
                <c:pt idx="3515">
                  <c:v>-0.11250000000000426</c:v>
                </c:pt>
                <c:pt idx="3516">
                  <c:v>-6.7499999999995453E-2</c:v>
                </c:pt>
                <c:pt idx="3517">
                  <c:v>5.0000000000004263E-2</c:v>
                </c:pt>
                <c:pt idx="3518">
                  <c:v>-0.11500000000000199</c:v>
                </c:pt>
                <c:pt idx="3519">
                  <c:v>-5.2499999999994884E-2</c:v>
                </c:pt>
                <c:pt idx="3520">
                  <c:v>1.5000000000000568E-2</c:v>
                </c:pt>
                <c:pt idx="3521">
                  <c:v>6.4999999999990621E-2</c:v>
                </c:pt>
                <c:pt idx="3522">
                  <c:v>0.16250000000000142</c:v>
                </c:pt>
                <c:pt idx="3523">
                  <c:v>-2.2499999999993747E-2</c:v>
                </c:pt>
                <c:pt idx="3524">
                  <c:v>1.7499999999998295E-2</c:v>
                </c:pt>
                <c:pt idx="3525">
                  <c:v>0.13250000000000028</c:v>
                </c:pt>
                <c:pt idx="3526">
                  <c:v>-0.13499999999999801</c:v>
                </c:pt>
                <c:pt idx="3527">
                  <c:v>-0.11250000000000426</c:v>
                </c:pt>
                <c:pt idx="3528">
                  <c:v>-7.5000000000002842E-3</c:v>
                </c:pt>
                <c:pt idx="3529">
                  <c:v>-7.7500000000000568E-2</c:v>
                </c:pt>
                <c:pt idx="3530">
                  <c:v>6.25E-2</c:v>
                </c:pt>
                <c:pt idx="3531">
                  <c:v>0.14750000000000796</c:v>
                </c:pt>
                <c:pt idx="3532">
                  <c:v>-5.250000000000199E-2</c:v>
                </c:pt>
                <c:pt idx="3533">
                  <c:v>-0.18500000000000938</c:v>
                </c:pt>
                <c:pt idx="3534">
                  <c:v>-8.5000000000000853E-2</c:v>
                </c:pt>
                <c:pt idx="3535">
                  <c:v>7.1054273576010019E-15</c:v>
                </c:pt>
                <c:pt idx="3536">
                  <c:v>2.4999999999998579E-2</c:v>
                </c:pt>
                <c:pt idx="3537">
                  <c:v>0.12499999999999289</c:v>
                </c:pt>
                <c:pt idx="3538">
                  <c:v>0.11000000000000654</c:v>
                </c:pt>
                <c:pt idx="3539">
                  <c:v>-8.9999999999996305E-2</c:v>
                </c:pt>
                <c:pt idx="3540">
                  <c:v>-8.7500000000005684E-2</c:v>
                </c:pt>
                <c:pt idx="3541">
                  <c:v>1.0000000000005116E-2</c:v>
                </c:pt>
                <c:pt idx="3542">
                  <c:v>-4.9999999999954525E-3</c:v>
                </c:pt>
                <c:pt idx="3543">
                  <c:v>-1.2500000000009948E-2</c:v>
                </c:pt>
                <c:pt idx="3544">
                  <c:v>-1.5000000000000568E-2</c:v>
                </c:pt>
                <c:pt idx="3545">
                  <c:v>-4.9999999999954525E-3</c:v>
                </c:pt>
                <c:pt idx="3546">
                  <c:v>-2.2500000000000853E-2</c:v>
                </c:pt>
                <c:pt idx="3547">
                  <c:v>-1.7499999999998295E-2</c:v>
                </c:pt>
                <c:pt idx="3548">
                  <c:v>4.9999999999997158E-2</c:v>
                </c:pt>
                <c:pt idx="3549">
                  <c:v>6.4999999999997726E-2</c:v>
                </c:pt>
                <c:pt idx="3550">
                  <c:v>0.14249999999999829</c:v>
                </c:pt>
                <c:pt idx="3551">
                  <c:v>0.10250000000000625</c:v>
                </c:pt>
                <c:pt idx="3552">
                  <c:v>-7.4999999999931788E-3</c:v>
                </c:pt>
                <c:pt idx="3553">
                  <c:v>-5.0000000000096634E-3</c:v>
                </c:pt>
                <c:pt idx="3554">
                  <c:v>-0.15500000000000114</c:v>
                </c:pt>
                <c:pt idx="3555">
                  <c:v>-8.4999999999993747E-2</c:v>
                </c:pt>
                <c:pt idx="3556">
                  <c:v>7.249999999999801E-2</c:v>
                </c:pt>
                <c:pt idx="3557">
                  <c:v>8.9999999999996305E-2</c:v>
                </c:pt>
                <c:pt idx="3558">
                  <c:v>9.9999999999980105E-3</c:v>
                </c:pt>
                <c:pt idx="3559">
                  <c:v>-0.12249999999999517</c:v>
                </c:pt>
                <c:pt idx="3560">
                  <c:v>3.0000000000001137E-2</c:v>
                </c:pt>
                <c:pt idx="3561">
                  <c:v>0.11249999999999716</c:v>
                </c:pt>
                <c:pt idx="3562">
                  <c:v>5.250000000000199E-2</c:v>
                </c:pt>
                <c:pt idx="3563">
                  <c:v>-1.7499999999998295E-2</c:v>
                </c:pt>
                <c:pt idx="3564">
                  <c:v>-0.17000000000000171</c:v>
                </c:pt>
                <c:pt idx="3565">
                  <c:v>-0.16250000000000142</c:v>
                </c:pt>
                <c:pt idx="3566">
                  <c:v>-3.7500000000001421E-2</c:v>
                </c:pt>
                <c:pt idx="3567">
                  <c:v>3.4999999999996589E-2</c:v>
                </c:pt>
                <c:pt idx="3568">
                  <c:v>6.5000000000004832E-2</c:v>
                </c:pt>
                <c:pt idx="3569">
                  <c:v>0.13750000000000284</c:v>
                </c:pt>
                <c:pt idx="3570">
                  <c:v>0.11249999999999716</c:v>
                </c:pt>
                <c:pt idx="3571">
                  <c:v>-0.12249999999999517</c:v>
                </c:pt>
                <c:pt idx="3572">
                  <c:v>-0.15749999999999886</c:v>
                </c:pt>
                <c:pt idx="3573">
                  <c:v>-2.2500000000007958E-2</c:v>
                </c:pt>
                <c:pt idx="3574">
                  <c:v>0</c:v>
                </c:pt>
                <c:pt idx="3575">
                  <c:v>4.2500000000003979E-2</c:v>
                </c:pt>
                <c:pt idx="3576">
                  <c:v>0.16499999999999915</c:v>
                </c:pt>
                <c:pt idx="3577">
                  <c:v>7.7500000000000568E-2</c:v>
                </c:pt>
                <c:pt idx="3578">
                  <c:v>-0.13750000000000284</c:v>
                </c:pt>
                <c:pt idx="3579">
                  <c:v>-0.11749999999999972</c:v>
                </c:pt>
                <c:pt idx="3580">
                  <c:v>-1.5000000000000568E-2</c:v>
                </c:pt>
                <c:pt idx="3581">
                  <c:v>3.2499999999998863E-2</c:v>
                </c:pt>
                <c:pt idx="3582">
                  <c:v>-4.9999999999954525E-3</c:v>
                </c:pt>
                <c:pt idx="3583">
                  <c:v>3.7499999999994316E-2</c:v>
                </c:pt>
                <c:pt idx="3584">
                  <c:v>0.15749999999999886</c:v>
                </c:pt>
                <c:pt idx="3585">
                  <c:v>5.7500000000004547E-2</c:v>
                </c:pt>
                <c:pt idx="3586">
                  <c:v>-6.0000000000002274E-2</c:v>
                </c:pt>
                <c:pt idx="3587">
                  <c:v>-4.7499999999999432E-2</c:v>
                </c:pt>
                <c:pt idx="3588">
                  <c:v>-6.2499999999992895E-2</c:v>
                </c:pt>
                <c:pt idx="3589">
                  <c:v>-2.7499999999996305E-2</c:v>
                </c:pt>
                <c:pt idx="3590">
                  <c:v>8.4999999999993747E-2</c:v>
                </c:pt>
                <c:pt idx="3591">
                  <c:v>2.2499999999993747E-2</c:v>
                </c:pt>
                <c:pt idx="3592">
                  <c:v>-7.9999999999998295E-2</c:v>
                </c:pt>
                <c:pt idx="3593">
                  <c:v>-4.2499999999996874E-2</c:v>
                </c:pt>
                <c:pt idx="3594">
                  <c:v>0.12249999999999517</c:v>
                </c:pt>
                <c:pt idx="3595">
                  <c:v>0.14750000000000085</c:v>
                </c:pt>
                <c:pt idx="3596">
                  <c:v>-0.15999999999999659</c:v>
                </c:pt>
                <c:pt idx="3597">
                  <c:v>-0.13499999999999801</c:v>
                </c:pt>
                <c:pt idx="3598">
                  <c:v>0.2050000000000054</c:v>
                </c:pt>
                <c:pt idx="3599">
                  <c:v>0.12999999999999545</c:v>
                </c:pt>
                <c:pt idx="3600">
                  <c:v>-0.11750000000000682</c:v>
                </c:pt>
                <c:pt idx="3601">
                  <c:v>3.7500000000001421E-2</c:v>
                </c:pt>
                <c:pt idx="3602">
                  <c:v>7.0000000000000284E-2</c:v>
                </c:pt>
                <c:pt idx="3603">
                  <c:v>-0.22250000000000369</c:v>
                </c:pt>
                <c:pt idx="3604">
                  <c:v>-0.17249999999999233</c:v>
                </c:pt>
                <c:pt idx="3605">
                  <c:v>3.5000000000003695E-2</c:v>
                </c:pt>
                <c:pt idx="3606">
                  <c:v>9.9999999999994316E-2</c:v>
                </c:pt>
                <c:pt idx="3607">
                  <c:v>4.0000000000006253E-2</c:v>
                </c:pt>
                <c:pt idx="3608">
                  <c:v>-2.0000000000003126E-2</c:v>
                </c:pt>
                <c:pt idx="3609">
                  <c:v>3.749999999998721E-2</c:v>
                </c:pt>
                <c:pt idx="3610">
                  <c:v>-3.4999999999996589E-2</c:v>
                </c:pt>
                <c:pt idx="3611">
                  <c:v>-5.2499999999987779E-2</c:v>
                </c:pt>
                <c:pt idx="3612">
                  <c:v>2.7500000000003411E-2</c:v>
                </c:pt>
                <c:pt idx="3613">
                  <c:v>-3.2500000000005969E-2</c:v>
                </c:pt>
                <c:pt idx="3614">
                  <c:v>-5.0000000000004263E-2</c:v>
                </c:pt>
                <c:pt idx="3615">
                  <c:v>-2.0000000000003126E-2</c:v>
                </c:pt>
                <c:pt idx="3616">
                  <c:v>5.7499999999997442E-2</c:v>
                </c:pt>
                <c:pt idx="3617">
                  <c:v>0.11000000000000654</c:v>
                </c:pt>
                <c:pt idx="3618">
                  <c:v>2.7500000000003411E-2</c:v>
                </c:pt>
                <c:pt idx="3619">
                  <c:v>-3.2500000000005969E-2</c:v>
                </c:pt>
                <c:pt idx="3620">
                  <c:v>-4.9999999999997158E-2</c:v>
                </c:pt>
                <c:pt idx="3621">
                  <c:v>-6.2499999999992895E-2</c:v>
                </c:pt>
                <c:pt idx="3622">
                  <c:v>8.2499999999996021E-2</c:v>
                </c:pt>
                <c:pt idx="3623">
                  <c:v>0.13499999999999091</c:v>
                </c:pt>
                <c:pt idx="3624">
                  <c:v>-0.13250000000000028</c:v>
                </c:pt>
                <c:pt idx="3625">
                  <c:v>-0.11999999999999034</c:v>
                </c:pt>
                <c:pt idx="3626">
                  <c:v>0.13000000000000256</c:v>
                </c:pt>
                <c:pt idx="3627">
                  <c:v>7.2499999999990905E-2</c:v>
                </c:pt>
                <c:pt idx="3628">
                  <c:v>-0.11500000000000199</c:v>
                </c:pt>
                <c:pt idx="3629">
                  <c:v>-7.9999999999991189E-2</c:v>
                </c:pt>
                <c:pt idx="3630">
                  <c:v>3.7500000000001421E-2</c:v>
                </c:pt>
                <c:pt idx="3631">
                  <c:v>7.7499999999993463E-2</c:v>
                </c:pt>
                <c:pt idx="3632">
                  <c:v>8.2499999999996021E-2</c:v>
                </c:pt>
                <c:pt idx="3633">
                  <c:v>7.7500000000000568E-2</c:v>
                </c:pt>
                <c:pt idx="3634">
                  <c:v>-2.7499999999996305E-2</c:v>
                </c:pt>
                <c:pt idx="3635">
                  <c:v>-0.14000000000000057</c:v>
                </c:pt>
                <c:pt idx="3636">
                  <c:v>-5.4999999999999716E-2</c:v>
                </c:pt>
                <c:pt idx="3637">
                  <c:v>-4.2499999999996874E-2</c:v>
                </c:pt>
                <c:pt idx="3638">
                  <c:v>-5.4999999999999716E-2</c:v>
                </c:pt>
                <c:pt idx="3639">
                  <c:v>0.14000000000000057</c:v>
                </c:pt>
                <c:pt idx="3640">
                  <c:v>0.13499999999999801</c:v>
                </c:pt>
                <c:pt idx="3641">
                  <c:v>-9.2500000000001137E-2</c:v>
                </c:pt>
                <c:pt idx="3642">
                  <c:v>9.9999999999980105E-3</c:v>
                </c:pt>
                <c:pt idx="3643">
                  <c:v>7.0000000000000284E-2</c:v>
                </c:pt>
                <c:pt idx="3644">
                  <c:v>-0.12749999999999773</c:v>
                </c:pt>
                <c:pt idx="3645">
                  <c:v>-0.11500000000000199</c:v>
                </c:pt>
                <c:pt idx="3646">
                  <c:v>0.13000000000000256</c:v>
                </c:pt>
                <c:pt idx="3647">
                  <c:v>0.18500000000000227</c:v>
                </c:pt>
                <c:pt idx="3648">
                  <c:v>-0.10999999999999943</c:v>
                </c:pt>
                <c:pt idx="3649">
                  <c:v>-0.10250000000000625</c:v>
                </c:pt>
                <c:pt idx="3650">
                  <c:v>5.9999999999995168E-2</c:v>
                </c:pt>
                <c:pt idx="3651">
                  <c:v>-3.4999999999989484E-2</c:v>
                </c:pt>
                <c:pt idx="3652">
                  <c:v>2.2500000000000853E-2</c:v>
                </c:pt>
                <c:pt idx="3653">
                  <c:v>1.7499999999991189E-2</c:v>
                </c:pt>
                <c:pt idx="3654">
                  <c:v>-0.14000000000000057</c:v>
                </c:pt>
                <c:pt idx="3655">
                  <c:v>-9.2499999999994031E-2</c:v>
                </c:pt>
                <c:pt idx="3656">
                  <c:v>3.5000000000003695E-2</c:v>
                </c:pt>
                <c:pt idx="3657">
                  <c:v>0.14749999999999375</c:v>
                </c:pt>
                <c:pt idx="3658">
                  <c:v>0.10249999999999915</c:v>
                </c:pt>
                <c:pt idx="3659">
                  <c:v>-0.11249999999999716</c:v>
                </c:pt>
                <c:pt idx="3660">
                  <c:v>-8.5000000000000853E-2</c:v>
                </c:pt>
                <c:pt idx="3661">
                  <c:v>4.7500000000006537E-2</c:v>
                </c:pt>
                <c:pt idx="3662">
                  <c:v>2.4999999999977263E-3</c:v>
                </c:pt>
                <c:pt idx="3663">
                  <c:v>-2.7500000000010516E-2</c:v>
                </c:pt>
                <c:pt idx="3664">
                  <c:v>1.2500000000002842E-2</c:v>
                </c:pt>
                <c:pt idx="3665">
                  <c:v>4.0000000000006253E-2</c:v>
                </c:pt>
                <c:pt idx="3666">
                  <c:v>-9.9999999999980105E-3</c:v>
                </c:pt>
                <c:pt idx="3667">
                  <c:v>-4.7499999999999432E-2</c:v>
                </c:pt>
                <c:pt idx="3668">
                  <c:v>7.5000000000002842E-3</c:v>
                </c:pt>
                <c:pt idx="3669">
                  <c:v>3.4999999999996589E-2</c:v>
                </c:pt>
                <c:pt idx="3670">
                  <c:v>0.18499999999999517</c:v>
                </c:pt>
                <c:pt idx="3671">
                  <c:v>0.17000000000000171</c:v>
                </c:pt>
                <c:pt idx="3672">
                  <c:v>-0.21499999999999631</c:v>
                </c:pt>
                <c:pt idx="3673">
                  <c:v>-8.7499999999998579E-2</c:v>
                </c:pt>
                <c:pt idx="3674">
                  <c:v>0.15999999999999659</c:v>
                </c:pt>
                <c:pt idx="3675">
                  <c:v>1.7499999999998295E-2</c:v>
                </c:pt>
                <c:pt idx="3676">
                  <c:v>2.4999999999998579E-2</c:v>
                </c:pt>
                <c:pt idx="3677">
                  <c:v>-0.10249999999999915</c:v>
                </c:pt>
                <c:pt idx="3678">
                  <c:v>-0.21749999999999403</c:v>
                </c:pt>
                <c:pt idx="3679">
                  <c:v>5.4999999999999716E-2</c:v>
                </c:pt>
                <c:pt idx="3680">
                  <c:v>0.17999999999999972</c:v>
                </c:pt>
                <c:pt idx="3681">
                  <c:v>9.9999999999994316E-2</c:v>
                </c:pt>
                <c:pt idx="3682">
                  <c:v>4.9999999999954525E-3</c:v>
                </c:pt>
                <c:pt idx="3683">
                  <c:v>-4.2499999999989768E-2</c:v>
                </c:pt>
                <c:pt idx="3684">
                  <c:v>1.7499999999998295E-2</c:v>
                </c:pt>
                <c:pt idx="3685">
                  <c:v>-0.13250000000000739</c:v>
                </c:pt>
                <c:pt idx="3686">
                  <c:v>-0.18249999999999744</c:v>
                </c:pt>
                <c:pt idx="3687">
                  <c:v>-2.5000000000005684E-2</c:v>
                </c:pt>
                <c:pt idx="3688">
                  <c:v>9.75000000000108E-2</c:v>
                </c:pt>
                <c:pt idx="3689">
                  <c:v>9.75000000000108E-2</c:v>
                </c:pt>
                <c:pt idx="3690">
                  <c:v>-7.7500000000014779E-2</c:v>
                </c:pt>
                <c:pt idx="3691">
                  <c:v>-6.7499999999995453E-2</c:v>
                </c:pt>
                <c:pt idx="3692">
                  <c:v>2.0000000000010232E-2</c:v>
                </c:pt>
                <c:pt idx="3693">
                  <c:v>-1.5000000000014779E-2</c:v>
                </c:pt>
                <c:pt idx="3694">
                  <c:v>-7.5000000000073896E-3</c:v>
                </c:pt>
                <c:pt idx="3695">
                  <c:v>0.13500000000000512</c:v>
                </c:pt>
                <c:pt idx="3696">
                  <c:v>0.17249999999999943</c:v>
                </c:pt>
                <c:pt idx="3697">
                  <c:v>1.0000000000005116E-2</c:v>
                </c:pt>
                <c:pt idx="3698">
                  <c:v>0.12000000000000455</c:v>
                </c:pt>
                <c:pt idx="3699">
                  <c:v>9.9999999999994316E-2</c:v>
                </c:pt>
                <c:pt idx="3700">
                  <c:v>3.9999999999992042E-2</c:v>
                </c:pt>
                <c:pt idx="3701">
                  <c:v>3.7500000000008527E-2</c:v>
                </c:pt>
                <c:pt idx="3702">
                  <c:v>-0.18749999999998579</c:v>
                </c:pt>
                <c:pt idx="3703">
                  <c:v>-0.13750000000000284</c:v>
                </c:pt>
                <c:pt idx="3704">
                  <c:v>-6.2500000000014211E-2</c:v>
                </c:pt>
                <c:pt idx="3705">
                  <c:v>-2.7500000000003411E-2</c:v>
                </c:pt>
                <c:pt idx="3706">
                  <c:v>-5.9999999999988063E-2</c:v>
                </c:pt>
                <c:pt idx="3707">
                  <c:v>-9.0000000000003411E-2</c:v>
                </c:pt>
                <c:pt idx="3708">
                  <c:v>-4.7500000000013642E-2</c:v>
                </c:pt>
                <c:pt idx="3709">
                  <c:v>-4.9999999999954525E-3</c:v>
                </c:pt>
                <c:pt idx="3710">
                  <c:v>9.5000000000013074E-2</c:v>
                </c:pt>
                <c:pt idx="3711">
                  <c:v>3.2499999999998863E-2</c:v>
                </c:pt>
                <c:pt idx="3712">
                  <c:v>-3.50000000000108E-2</c:v>
                </c:pt>
                <c:pt idx="3713">
                  <c:v>2.7500000000003411E-2</c:v>
                </c:pt>
                <c:pt idx="3714">
                  <c:v>-2.74999999999892E-2</c:v>
                </c:pt>
                <c:pt idx="3715">
                  <c:v>-0.11249999999999716</c:v>
                </c:pt>
                <c:pt idx="3716">
                  <c:v>3.0000000000001137E-2</c:v>
                </c:pt>
                <c:pt idx="3717">
                  <c:v>0.14499999999998181</c:v>
                </c:pt>
                <c:pt idx="3718">
                  <c:v>0.12749999999998352</c:v>
                </c:pt>
                <c:pt idx="3719">
                  <c:v>0.1500000000000199</c:v>
                </c:pt>
                <c:pt idx="3720">
                  <c:v>1.4210854715202004E-14</c:v>
                </c:pt>
                <c:pt idx="3721">
                  <c:v>-0.20250000000001478</c:v>
                </c:pt>
                <c:pt idx="3722">
                  <c:v>-0.11750000000000682</c:v>
                </c:pt>
                <c:pt idx="3723">
                  <c:v>-5.499999999999261E-2</c:v>
                </c:pt>
                <c:pt idx="3724">
                  <c:v>1.7499999999998295E-2</c:v>
                </c:pt>
                <c:pt idx="3725">
                  <c:v>0.11500000000000909</c:v>
                </c:pt>
                <c:pt idx="3726">
                  <c:v>3.50000000000108E-2</c:v>
                </c:pt>
                <c:pt idx="3727">
                  <c:v>-7.000000000000739E-2</c:v>
                </c:pt>
                <c:pt idx="3728">
                  <c:v>1.7499999999998295E-2</c:v>
                </c:pt>
                <c:pt idx="3729">
                  <c:v>8.99999999999892E-2</c:v>
                </c:pt>
                <c:pt idx="3730">
                  <c:v>-0.12750000000001194</c:v>
                </c:pt>
                <c:pt idx="3731">
                  <c:v>-0.15499999999998693</c:v>
                </c:pt>
                <c:pt idx="3732">
                  <c:v>3.0000000000015348E-2</c:v>
                </c:pt>
                <c:pt idx="3733">
                  <c:v>4.9999999999997158E-2</c:v>
                </c:pt>
                <c:pt idx="3734">
                  <c:v>4.9999999999812417E-3</c:v>
                </c:pt>
                <c:pt idx="3735">
                  <c:v>0.26250000000000284</c:v>
                </c:pt>
                <c:pt idx="3736">
                  <c:v>0.1950000000000216</c:v>
                </c:pt>
                <c:pt idx="3737">
                  <c:v>-0.26750000000001251</c:v>
                </c:pt>
                <c:pt idx="3738">
                  <c:v>-0.13000000000000966</c:v>
                </c:pt>
                <c:pt idx="3739">
                  <c:v>6.5000000000011937E-2</c:v>
                </c:pt>
                <c:pt idx="3740">
                  <c:v>-4.2500000000003979E-2</c:v>
                </c:pt>
                <c:pt idx="3741">
                  <c:v>-0.10999999999999943</c:v>
                </c:pt>
                <c:pt idx="3742">
                  <c:v>-4.9999999999997158E-2</c:v>
                </c:pt>
                <c:pt idx="3743">
                  <c:v>0.10249999999999204</c:v>
                </c:pt>
                <c:pt idx="3744">
                  <c:v>0.26250000000000284</c:v>
                </c:pt>
                <c:pt idx="3745">
                  <c:v>0.17000000000000171</c:v>
                </c:pt>
                <c:pt idx="3746">
                  <c:v>-0.23750000000001137</c:v>
                </c:pt>
                <c:pt idx="3747">
                  <c:v>-0.24499999999999034</c:v>
                </c:pt>
                <c:pt idx="3748">
                  <c:v>3.50000000000108E-2</c:v>
                </c:pt>
                <c:pt idx="3749">
                  <c:v>5.9999999999988063E-2</c:v>
                </c:pt>
                <c:pt idx="3750">
                  <c:v>0.14999999999999147</c:v>
                </c:pt>
                <c:pt idx="3751">
                  <c:v>0.12749999999999773</c:v>
                </c:pt>
                <c:pt idx="3752">
                  <c:v>-0.18249999999999034</c:v>
                </c:pt>
                <c:pt idx="3753">
                  <c:v>-0.20999999999997954</c:v>
                </c:pt>
                <c:pt idx="3754">
                  <c:v>0</c:v>
                </c:pt>
                <c:pt idx="3755">
                  <c:v>0.20249999999998636</c:v>
                </c:pt>
                <c:pt idx="3756">
                  <c:v>0.33499999999999375</c:v>
                </c:pt>
                <c:pt idx="3757">
                  <c:v>4.9999999999954525E-3</c:v>
                </c:pt>
                <c:pt idx="3758">
                  <c:v>-0.22749999999999204</c:v>
                </c:pt>
                <c:pt idx="3759">
                  <c:v>7.5000000000073896E-3</c:v>
                </c:pt>
                <c:pt idx="3760">
                  <c:v>-0.10250000000000625</c:v>
                </c:pt>
                <c:pt idx="3761">
                  <c:v>-0.17250000000001364</c:v>
                </c:pt>
                <c:pt idx="3762">
                  <c:v>0.125</c:v>
                </c:pt>
                <c:pt idx="3763">
                  <c:v>0.32500000000001705</c:v>
                </c:pt>
                <c:pt idx="3764">
                  <c:v>9.2500000000001137E-2</c:v>
                </c:pt>
                <c:pt idx="3765">
                  <c:v>-0.33000000000001251</c:v>
                </c:pt>
                <c:pt idx="3766">
                  <c:v>-0.19499999999999318</c:v>
                </c:pt>
                <c:pt idx="3767">
                  <c:v>8.2500000000010232E-2</c:v>
                </c:pt>
                <c:pt idx="3768">
                  <c:v>0.27999999999998693</c:v>
                </c:pt>
                <c:pt idx="3769">
                  <c:v>0.16249999999999432</c:v>
                </c:pt>
                <c:pt idx="3770">
                  <c:v>-0.30499999999999261</c:v>
                </c:pt>
                <c:pt idx="3771">
                  <c:v>-0.11249999999999716</c:v>
                </c:pt>
                <c:pt idx="3772">
                  <c:v>0.14249999999999829</c:v>
                </c:pt>
                <c:pt idx="3773">
                  <c:v>2.4999999999977263E-3</c:v>
                </c:pt>
                <c:pt idx="3774">
                  <c:v>-0.10500000000000398</c:v>
                </c:pt>
                <c:pt idx="3775">
                  <c:v>3.7500000000008527E-2</c:v>
                </c:pt>
                <c:pt idx="3776">
                  <c:v>0.24000000000000909</c:v>
                </c:pt>
                <c:pt idx="3777">
                  <c:v>0.14999999999999147</c:v>
                </c:pt>
                <c:pt idx="3778">
                  <c:v>-1.5000000000000568E-2</c:v>
                </c:pt>
                <c:pt idx="3779">
                  <c:v>-0.25249999999999773</c:v>
                </c:pt>
                <c:pt idx="3780">
                  <c:v>-0.17500000000001137</c:v>
                </c:pt>
                <c:pt idx="3781">
                  <c:v>-6.5000000000011937E-2</c:v>
                </c:pt>
                <c:pt idx="3782">
                  <c:v>-0.14999999999999147</c:v>
                </c:pt>
                <c:pt idx="3783">
                  <c:v>-1.4999999999986358E-2</c:v>
                </c:pt>
                <c:pt idx="3784">
                  <c:v>9.2500000000001137E-2</c:v>
                </c:pt>
                <c:pt idx="3785">
                  <c:v>1.2500000000002842E-2</c:v>
                </c:pt>
                <c:pt idx="3786">
                  <c:v>-6.25E-2</c:v>
                </c:pt>
                <c:pt idx="3787">
                  <c:v>1.4999999999986358E-2</c:v>
                </c:pt>
                <c:pt idx="3788">
                  <c:v>1.2499999999988631E-2</c:v>
                </c:pt>
                <c:pt idx="3789">
                  <c:v>-7.2499999999990905E-2</c:v>
                </c:pt>
                <c:pt idx="3790">
                  <c:v>8.0000000000012506E-2</c:v>
                </c:pt>
                <c:pt idx="3791">
                  <c:v>0.21750000000000114</c:v>
                </c:pt>
                <c:pt idx="3792">
                  <c:v>-4.2500000000003979E-2</c:v>
                </c:pt>
                <c:pt idx="3793">
                  <c:v>0.12999999999999545</c:v>
                </c:pt>
                <c:pt idx="3794">
                  <c:v>0.36750000000000682</c:v>
                </c:pt>
                <c:pt idx="3795">
                  <c:v>-0.18249999999999034</c:v>
                </c:pt>
                <c:pt idx="3796">
                  <c:v>-0.18750000000001421</c:v>
                </c:pt>
                <c:pt idx="3797">
                  <c:v>1.9999999999996021E-2</c:v>
                </c:pt>
                <c:pt idx="3798">
                  <c:v>-0.26249999999998863</c:v>
                </c:pt>
                <c:pt idx="3799">
                  <c:v>9.9999999999909051E-3</c:v>
                </c:pt>
                <c:pt idx="3800">
                  <c:v>0.21999999999999886</c:v>
                </c:pt>
                <c:pt idx="3801">
                  <c:v>-0.15999999999999659</c:v>
                </c:pt>
                <c:pt idx="3802">
                  <c:v>-1.5000000000000568E-2</c:v>
                </c:pt>
                <c:pt idx="3803">
                  <c:v>0.21500000000000341</c:v>
                </c:pt>
                <c:pt idx="3804">
                  <c:v>0.21750000000000114</c:v>
                </c:pt>
                <c:pt idx="3805">
                  <c:v>0.10750000000000171</c:v>
                </c:pt>
                <c:pt idx="3806">
                  <c:v>-0.35000000000000853</c:v>
                </c:pt>
                <c:pt idx="3807">
                  <c:v>-0.25</c:v>
                </c:pt>
                <c:pt idx="3808">
                  <c:v>5.0000000000096634E-3</c:v>
                </c:pt>
                <c:pt idx="3809">
                  <c:v>3.4999999999996589E-2</c:v>
                </c:pt>
                <c:pt idx="3810">
                  <c:v>0.24499999999999034</c:v>
                </c:pt>
                <c:pt idx="3811">
                  <c:v>8.4999999999993747E-2</c:v>
                </c:pt>
                <c:pt idx="3812">
                  <c:v>-0.30499999999999261</c:v>
                </c:pt>
                <c:pt idx="3813">
                  <c:v>-0.23749999999999716</c:v>
                </c:pt>
                <c:pt idx="3814">
                  <c:v>9.4999999999998863E-2</c:v>
                </c:pt>
                <c:pt idx="3815">
                  <c:v>0.35000000000000853</c:v>
                </c:pt>
                <c:pt idx="3816">
                  <c:v>0.37999999999999545</c:v>
                </c:pt>
                <c:pt idx="3817">
                  <c:v>-5.5000000000006821E-2</c:v>
                </c:pt>
                <c:pt idx="3818">
                  <c:v>-0.39999999999999147</c:v>
                </c:pt>
                <c:pt idx="3819">
                  <c:v>-0.15749999999999886</c:v>
                </c:pt>
                <c:pt idx="3820">
                  <c:v>-2.5000000000119371E-3</c:v>
                </c:pt>
                <c:pt idx="3821">
                  <c:v>-9.4999999999998863E-2</c:v>
                </c:pt>
                <c:pt idx="3822">
                  <c:v>-3.4999999999982379E-2</c:v>
                </c:pt>
                <c:pt idx="3823">
                  <c:v>0.19750000000000512</c:v>
                </c:pt>
                <c:pt idx="3824">
                  <c:v>0.49749999999998806</c:v>
                </c:pt>
                <c:pt idx="3825">
                  <c:v>0.26749999999999829</c:v>
                </c:pt>
                <c:pt idx="3826">
                  <c:v>-0.20250000000000057</c:v>
                </c:pt>
                <c:pt idx="3827">
                  <c:v>-0.17000000000000171</c:v>
                </c:pt>
                <c:pt idx="3828">
                  <c:v>-0.19249999999999545</c:v>
                </c:pt>
                <c:pt idx="3829">
                  <c:v>-0.29250000000000398</c:v>
                </c:pt>
                <c:pt idx="3830">
                  <c:v>-3.0000000000001137E-2</c:v>
                </c:pt>
                <c:pt idx="3831">
                  <c:v>0.11249999999999716</c:v>
                </c:pt>
                <c:pt idx="3832">
                  <c:v>-0.10500000000000398</c:v>
                </c:pt>
                <c:pt idx="3833">
                  <c:v>-4.9999999999997158E-2</c:v>
                </c:pt>
                <c:pt idx="3834">
                  <c:v>0.10250000000000625</c:v>
                </c:pt>
                <c:pt idx="3835">
                  <c:v>-4.7499999999999432E-2</c:v>
                </c:pt>
                <c:pt idx="3836">
                  <c:v>7.2499999999990905E-2</c:v>
                </c:pt>
                <c:pt idx="3837">
                  <c:v>0.31000000000000227</c:v>
                </c:pt>
                <c:pt idx="3838">
                  <c:v>2.0000000000010232E-2</c:v>
                </c:pt>
                <c:pt idx="3839">
                  <c:v>0.23499999999999943</c:v>
                </c:pt>
                <c:pt idx="3840">
                  <c:v>0.58249999999999602</c:v>
                </c:pt>
                <c:pt idx="3841">
                  <c:v>-7.2499999999990905E-2</c:v>
                </c:pt>
                <c:pt idx="3842">
                  <c:v>-0.52250000000000796</c:v>
                </c:pt>
                <c:pt idx="3843">
                  <c:v>-0.28750000000000853</c:v>
                </c:pt>
                <c:pt idx="3844">
                  <c:v>-3.7499999999994316E-2</c:v>
                </c:pt>
                <c:pt idx="3845">
                  <c:v>-0.14750000000000796</c:v>
                </c:pt>
                <c:pt idx="3846">
                  <c:v>-8.99999999999892E-2</c:v>
                </c:pt>
                <c:pt idx="3847">
                  <c:v>1.2500000000017053E-2</c:v>
                </c:pt>
                <c:pt idx="3848">
                  <c:v>-5.7500000000018758E-2</c:v>
                </c:pt>
                <c:pt idx="3849">
                  <c:v>-3.2500000000013074E-2</c:v>
                </c:pt>
                <c:pt idx="3850">
                  <c:v>-5.9999999999988063E-2</c:v>
                </c:pt>
                <c:pt idx="3851">
                  <c:v>7.7500000000000568E-2</c:v>
                </c:pt>
                <c:pt idx="3852">
                  <c:v>9.7499999999996589E-2</c:v>
                </c:pt>
                <c:pt idx="3853">
                  <c:v>6.7500000000009663E-2</c:v>
                </c:pt>
                <c:pt idx="3854">
                  <c:v>0.10999999999999943</c:v>
                </c:pt>
                <c:pt idx="3855">
                  <c:v>-0.1600000000000108</c:v>
                </c:pt>
                <c:pt idx="3856">
                  <c:v>-0.13999999999998636</c:v>
                </c:pt>
                <c:pt idx="3857">
                  <c:v>0.12000000000000455</c:v>
                </c:pt>
                <c:pt idx="3858">
                  <c:v>2.4999999999977263E-2</c:v>
                </c:pt>
                <c:pt idx="3859">
                  <c:v>-7.2500000000005116E-2</c:v>
                </c:pt>
                <c:pt idx="3860">
                  <c:v>-1.4999999999986358E-2</c:v>
                </c:pt>
                <c:pt idx="3861">
                  <c:v>-2.74999999999892E-2</c:v>
                </c:pt>
                <c:pt idx="3862">
                  <c:v>1.5000000000000568E-2</c:v>
                </c:pt>
                <c:pt idx="3863">
                  <c:v>2.4999999999991473E-2</c:v>
                </c:pt>
                <c:pt idx="3864">
                  <c:v>-9.75000000000108E-2</c:v>
                </c:pt>
                <c:pt idx="3865">
                  <c:v>-7.4999999999931788E-3</c:v>
                </c:pt>
                <c:pt idx="3866">
                  <c:v>7.7500000000014779E-2</c:v>
                </c:pt>
                <c:pt idx="3867">
                  <c:v>2.9999999999986926E-2</c:v>
                </c:pt>
                <c:pt idx="3868">
                  <c:v>0.25249999999999773</c:v>
                </c:pt>
                <c:pt idx="3869">
                  <c:v>0.26000000000000512</c:v>
                </c:pt>
                <c:pt idx="3870">
                  <c:v>-0.13000000000000966</c:v>
                </c:pt>
                <c:pt idx="3871">
                  <c:v>-0.29249999999998977</c:v>
                </c:pt>
                <c:pt idx="3872">
                  <c:v>-0.18249999999999034</c:v>
                </c:pt>
                <c:pt idx="3873">
                  <c:v>-2.0000000000010232E-2</c:v>
                </c:pt>
                <c:pt idx="3874">
                  <c:v>4.7499999999985221E-2</c:v>
                </c:pt>
                <c:pt idx="3875">
                  <c:v>7.5000000000002842E-2</c:v>
                </c:pt>
                <c:pt idx="3876">
                  <c:v>0.37750000000001194</c:v>
                </c:pt>
                <c:pt idx="3877">
                  <c:v>0.53000000000000114</c:v>
                </c:pt>
                <c:pt idx="3878">
                  <c:v>-0.13500000000000512</c:v>
                </c:pt>
                <c:pt idx="3879">
                  <c:v>-0.59999999999999432</c:v>
                </c:pt>
                <c:pt idx="3880">
                  <c:v>-8.2499999999996021E-2</c:v>
                </c:pt>
                <c:pt idx="3881">
                  <c:v>0.23499999999998522</c:v>
                </c:pt>
                <c:pt idx="3882">
                  <c:v>-0.14249999999999829</c:v>
                </c:pt>
                <c:pt idx="3883">
                  <c:v>-0.15749999999998465</c:v>
                </c:pt>
                <c:pt idx="3884">
                  <c:v>0.12250000000000227</c:v>
                </c:pt>
                <c:pt idx="3885">
                  <c:v>9.2499999999986926E-2</c:v>
                </c:pt>
                <c:pt idx="3886">
                  <c:v>-6.2500000000014211E-2</c:v>
                </c:pt>
                <c:pt idx="3887">
                  <c:v>-3.7499999999994316E-2</c:v>
                </c:pt>
                <c:pt idx="3888">
                  <c:v>9.2500000000015348E-2</c:v>
                </c:pt>
                <c:pt idx="3889">
                  <c:v>-0.12749999999999773</c:v>
                </c:pt>
                <c:pt idx="3890">
                  <c:v>-0.28250000000001307</c:v>
                </c:pt>
                <c:pt idx="3891">
                  <c:v>1.0000000000005116E-2</c:v>
                </c:pt>
                <c:pt idx="3892">
                  <c:v>0.15500000000001535</c:v>
                </c:pt>
                <c:pt idx="3893">
                  <c:v>1.7499999999984084E-2</c:v>
                </c:pt>
                <c:pt idx="3894">
                  <c:v>0.23999999999998067</c:v>
                </c:pt>
                <c:pt idx="3895">
                  <c:v>0.64000000000001478</c:v>
                </c:pt>
                <c:pt idx="3896">
                  <c:v>8.2500000000024443E-2</c:v>
                </c:pt>
                <c:pt idx="3897">
                  <c:v>-0.57750000000000057</c:v>
                </c:pt>
                <c:pt idx="3898">
                  <c:v>-0.29500000000001592</c:v>
                </c:pt>
                <c:pt idx="3899">
                  <c:v>0.49499999999999034</c:v>
                </c:pt>
                <c:pt idx="3900">
                  <c:v>0.71500000000000341</c:v>
                </c:pt>
                <c:pt idx="3901">
                  <c:v>-0.39999999999999147</c:v>
                </c:pt>
                <c:pt idx="3902">
                  <c:v>-0.72000000000001307</c:v>
                </c:pt>
                <c:pt idx="3903">
                  <c:v>-5.0000000000096634E-3</c:v>
                </c:pt>
                <c:pt idx="3904">
                  <c:v>6.0000000000016485E-2</c:v>
                </c:pt>
                <c:pt idx="3905">
                  <c:v>-8.7499999999991473E-2</c:v>
                </c:pt>
                <c:pt idx="3906">
                  <c:v>6.4999999999997726E-2</c:v>
                </c:pt>
                <c:pt idx="3907">
                  <c:v>-5.0000000000096634E-3</c:v>
                </c:pt>
                <c:pt idx="3908">
                  <c:v>-1.2500000000002842E-2</c:v>
                </c:pt>
                <c:pt idx="3909">
                  <c:v>0.26250000000001705</c:v>
                </c:pt>
                <c:pt idx="3910">
                  <c:v>-0.12250000000000227</c:v>
                </c:pt>
                <c:pt idx="3911">
                  <c:v>0.1524999999999892</c:v>
                </c:pt>
                <c:pt idx="3912">
                  <c:v>0.55500000000000682</c:v>
                </c:pt>
                <c:pt idx="3913">
                  <c:v>-0.46250000000000568</c:v>
                </c:pt>
                <c:pt idx="3914">
                  <c:v>-0.56750000000000966</c:v>
                </c:pt>
                <c:pt idx="3915">
                  <c:v>0.34250000000000114</c:v>
                </c:pt>
                <c:pt idx="3916">
                  <c:v>0.64000000000001478</c:v>
                </c:pt>
                <c:pt idx="3917">
                  <c:v>-1.9999999999996021E-2</c:v>
                </c:pt>
                <c:pt idx="3918">
                  <c:v>-0.65250000000001762</c:v>
                </c:pt>
                <c:pt idx="3919">
                  <c:v>-0.29499999999998749</c:v>
                </c:pt>
                <c:pt idx="3920">
                  <c:v>-9.7499999999982379E-2</c:v>
                </c:pt>
                <c:pt idx="3921">
                  <c:v>3.4999999999982379E-2</c:v>
                </c:pt>
                <c:pt idx="3922">
                  <c:v>0.19999999999998863</c:v>
                </c:pt>
                <c:pt idx="3923">
                  <c:v>-0.13499999999999091</c:v>
                </c:pt>
                <c:pt idx="3924">
                  <c:v>-9.7499999999996589E-2</c:v>
                </c:pt>
                <c:pt idx="3925">
                  <c:v>7.5000000000002842E-2</c:v>
                </c:pt>
                <c:pt idx="3926">
                  <c:v>0.14999999999999147</c:v>
                </c:pt>
                <c:pt idx="3927">
                  <c:v>0.32249999999999091</c:v>
                </c:pt>
                <c:pt idx="3928">
                  <c:v>-0.10249999999999204</c:v>
                </c:pt>
                <c:pt idx="3929">
                  <c:v>-0.21500000000000341</c:v>
                </c:pt>
                <c:pt idx="3930">
                  <c:v>0.16500000000000625</c:v>
                </c:pt>
                <c:pt idx="3931">
                  <c:v>-5.2499999999994884E-2</c:v>
                </c:pt>
                <c:pt idx="3932">
                  <c:v>-0.25250000000001194</c:v>
                </c:pt>
                <c:pt idx="3933">
                  <c:v>1.7500000000012506E-2</c:v>
                </c:pt>
                <c:pt idx="3934">
                  <c:v>0.76250000000000284</c:v>
                </c:pt>
                <c:pt idx="3935">
                  <c:v>0.50749999999997897</c:v>
                </c:pt>
                <c:pt idx="3936">
                  <c:v>-0.56499999999999773</c:v>
                </c:pt>
                <c:pt idx="3937">
                  <c:v>0.1325000000000216</c:v>
                </c:pt>
                <c:pt idx="3938">
                  <c:v>0.27000000000001023</c:v>
                </c:pt>
                <c:pt idx="3939">
                  <c:v>-0.64500000000002444</c:v>
                </c:pt>
                <c:pt idx="3940">
                  <c:v>-0.28000000000001535</c:v>
                </c:pt>
                <c:pt idx="3941">
                  <c:v>-9.4999999999984652E-2</c:v>
                </c:pt>
                <c:pt idx="3942">
                  <c:v>-0.18500000000000227</c:v>
                </c:pt>
                <c:pt idx="3943">
                  <c:v>0.13750000000000284</c:v>
                </c:pt>
                <c:pt idx="3944">
                  <c:v>0.12250000000001648</c:v>
                </c:pt>
                <c:pt idx="3945">
                  <c:v>-8.2500000000010232E-2</c:v>
                </c:pt>
                <c:pt idx="3946">
                  <c:v>0.36999999999999034</c:v>
                </c:pt>
                <c:pt idx="3947">
                  <c:v>1.2275000000000063</c:v>
                </c:pt>
                <c:pt idx="3948">
                  <c:v>0.48749999999999716</c:v>
                </c:pt>
                <c:pt idx="3949">
                  <c:v>-1.0499999999999972</c:v>
                </c:pt>
                <c:pt idx="3950">
                  <c:v>-0.78000000000000114</c:v>
                </c:pt>
                <c:pt idx="3951">
                  <c:v>-0.15500000000000114</c:v>
                </c:pt>
                <c:pt idx="3952">
                  <c:v>-3.2499999999984652E-2</c:v>
                </c:pt>
                <c:pt idx="3953">
                  <c:v>0.35249999999999204</c:v>
                </c:pt>
                <c:pt idx="3954">
                  <c:v>0.30999999999998806</c:v>
                </c:pt>
                <c:pt idx="3955">
                  <c:v>-0.25999999999999091</c:v>
                </c:pt>
                <c:pt idx="3956">
                  <c:v>-2.5000000000005684E-2</c:v>
                </c:pt>
                <c:pt idx="3957">
                  <c:v>0.79749999999999943</c:v>
                </c:pt>
                <c:pt idx="3958">
                  <c:v>1.4210854715202004E-14</c:v>
                </c:pt>
                <c:pt idx="3959">
                  <c:v>-0.76250000000000284</c:v>
                </c:pt>
                <c:pt idx="3960">
                  <c:v>0.56749999999998124</c:v>
                </c:pt>
                <c:pt idx="3961">
                  <c:v>0.81249999999998579</c:v>
                </c:pt>
                <c:pt idx="3962">
                  <c:v>-4.2499999999975557E-2</c:v>
                </c:pt>
                <c:pt idx="3963">
                  <c:v>-0.33499999999997954</c:v>
                </c:pt>
                <c:pt idx="3964">
                  <c:v>-0.85500000000001819</c:v>
                </c:pt>
                <c:pt idx="3965">
                  <c:v>-6.0000000000002274E-2</c:v>
                </c:pt>
                <c:pt idx="3966">
                  <c:v>0.30250000000000909</c:v>
                </c:pt>
                <c:pt idx="3967">
                  <c:v>-0.64000000000001478</c:v>
                </c:pt>
                <c:pt idx="3968">
                  <c:v>-0.34500000000001307</c:v>
                </c:pt>
                <c:pt idx="3969">
                  <c:v>8.7500000000019895E-2</c:v>
                </c:pt>
                <c:pt idx="3970">
                  <c:v>-1.2499999999988631E-2</c:v>
                </c:pt>
                <c:pt idx="3971">
                  <c:v>-7.2500000000019327E-2</c:v>
                </c:pt>
                <c:pt idx="3972">
                  <c:v>4.2500000000003979E-2</c:v>
                </c:pt>
                <c:pt idx="3973">
                  <c:v>0.3475000000000108</c:v>
                </c:pt>
                <c:pt idx="3974">
                  <c:v>0.24749999999998806</c:v>
                </c:pt>
                <c:pt idx="3975">
                  <c:v>-0.21750000000000114</c:v>
                </c:pt>
                <c:pt idx="3976">
                  <c:v>-0.36749999999999261</c:v>
                </c:pt>
                <c:pt idx="3977">
                  <c:v>0.37000000000000455</c:v>
                </c:pt>
                <c:pt idx="3978">
                  <c:v>0.64749999999999375</c:v>
                </c:pt>
                <c:pt idx="3979">
                  <c:v>-0.37749999999999773</c:v>
                </c:pt>
                <c:pt idx="3980">
                  <c:v>-0.49249999999999261</c:v>
                </c:pt>
                <c:pt idx="3981">
                  <c:v>0.7149999999999892</c:v>
                </c:pt>
                <c:pt idx="3982">
                  <c:v>0.59000000000000341</c:v>
                </c:pt>
                <c:pt idx="3983">
                  <c:v>-0.65250000000000341</c:v>
                </c:pt>
                <c:pt idx="3984">
                  <c:v>-0.63000000000000966</c:v>
                </c:pt>
                <c:pt idx="3985">
                  <c:v>-0.18499999999998806</c:v>
                </c:pt>
                <c:pt idx="3986">
                  <c:v>0.16249999999999432</c:v>
                </c:pt>
                <c:pt idx="3987">
                  <c:v>0.61499999999999488</c:v>
                </c:pt>
                <c:pt idx="3988">
                  <c:v>0.49250000000002103</c:v>
                </c:pt>
                <c:pt idx="3989">
                  <c:v>0.56499999999999773</c:v>
                </c:pt>
                <c:pt idx="3990">
                  <c:v>1.2499999999988631E-2</c:v>
                </c:pt>
                <c:pt idx="3991">
                  <c:v>-0.75249999999999773</c:v>
                </c:pt>
                <c:pt idx="3992">
                  <c:v>-0.38250000000000739</c:v>
                </c:pt>
                <c:pt idx="3993">
                  <c:v>1.0500000000000114</c:v>
                </c:pt>
                <c:pt idx="3994">
                  <c:v>1.230000000000004</c:v>
                </c:pt>
                <c:pt idx="3995">
                  <c:v>-1.3225000000000193</c:v>
                </c:pt>
                <c:pt idx="3996">
                  <c:v>-1.289999999999992</c:v>
                </c:pt>
                <c:pt idx="3997">
                  <c:v>0.18500000000001648</c:v>
                </c:pt>
                <c:pt idx="3998">
                  <c:v>-0.19750000000000512</c:v>
                </c:pt>
                <c:pt idx="3999">
                  <c:v>-0.23750000000001137</c:v>
                </c:pt>
                <c:pt idx="4000">
                  <c:v>0.39749999999999375</c:v>
                </c:pt>
                <c:pt idx="4001">
                  <c:v>0.33499999999999375</c:v>
                </c:pt>
                <c:pt idx="4002">
                  <c:v>-0.10499999999998977</c:v>
                </c:pt>
                <c:pt idx="4003">
                  <c:v>0.47500000000002274</c:v>
                </c:pt>
                <c:pt idx="4004">
                  <c:v>0.87250000000000227</c:v>
                </c:pt>
                <c:pt idx="4005">
                  <c:v>-8.5000000000022169E-2</c:v>
                </c:pt>
                <c:pt idx="4006">
                  <c:v>-1.147500000000008</c:v>
                </c:pt>
                <c:pt idx="4007">
                  <c:v>-0.44999999999998863</c:v>
                </c:pt>
                <c:pt idx="4008">
                  <c:v>7.2500000000005116E-2</c:v>
                </c:pt>
                <c:pt idx="4009">
                  <c:v>-0.32999999999999829</c:v>
                </c:pt>
                <c:pt idx="4010">
                  <c:v>0.14999999999999147</c:v>
                </c:pt>
                <c:pt idx="4011">
                  <c:v>0.2774999999999892</c:v>
                </c:pt>
                <c:pt idx="4012">
                  <c:v>-9.4999999999998863E-2</c:v>
                </c:pt>
                <c:pt idx="4013">
                  <c:v>0.55500000000000682</c:v>
                </c:pt>
                <c:pt idx="4014">
                  <c:v>0.96750000000000114</c:v>
                </c:pt>
                <c:pt idx="4015">
                  <c:v>-0.14249999999999829</c:v>
                </c:pt>
                <c:pt idx="4016">
                  <c:v>-0.66999999999998749</c:v>
                </c:pt>
                <c:pt idx="4017">
                  <c:v>0.51250000000000284</c:v>
                </c:pt>
                <c:pt idx="4018">
                  <c:v>0.35749999999998749</c:v>
                </c:pt>
                <c:pt idx="4019">
                  <c:v>-0.89000000000000057</c:v>
                </c:pt>
                <c:pt idx="4020">
                  <c:v>-0.52249999999999375</c:v>
                </c:pt>
                <c:pt idx="4021">
                  <c:v>-0.21250000000000568</c:v>
                </c:pt>
                <c:pt idx="4022">
                  <c:v>-5.7500000000004547E-2</c:v>
                </c:pt>
                <c:pt idx="4023">
                  <c:v>0.22499999999999432</c:v>
                </c:pt>
                <c:pt idx="4024">
                  <c:v>-0.35750000000000171</c:v>
                </c:pt>
                <c:pt idx="4025">
                  <c:v>0.20750000000001023</c:v>
                </c:pt>
                <c:pt idx="4026">
                  <c:v>0.93000000000000682</c:v>
                </c:pt>
                <c:pt idx="4027">
                  <c:v>-0.15250000000000341</c:v>
                </c:pt>
                <c:pt idx="4028">
                  <c:v>-0.82250000000000512</c:v>
                </c:pt>
                <c:pt idx="4029">
                  <c:v>-0.26250000000000284</c:v>
                </c:pt>
                <c:pt idx="4030">
                  <c:v>6.0000000000002274E-2</c:v>
                </c:pt>
                <c:pt idx="4031">
                  <c:v>0.16500000000000625</c:v>
                </c:pt>
                <c:pt idx="4032">
                  <c:v>0.32249999999999091</c:v>
                </c:pt>
                <c:pt idx="4033">
                  <c:v>0.39249999999999829</c:v>
                </c:pt>
                <c:pt idx="4034">
                  <c:v>0.81000000000001648</c:v>
                </c:pt>
                <c:pt idx="4035">
                  <c:v>2.4999999999977263E-3</c:v>
                </c:pt>
                <c:pt idx="4036">
                  <c:v>-0.66500000000002046</c:v>
                </c:pt>
                <c:pt idx="4037">
                  <c:v>0.58500000000000796</c:v>
                </c:pt>
                <c:pt idx="4038">
                  <c:v>0.35250000000002046</c:v>
                </c:pt>
                <c:pt idx="4039">
                  <c:v>0.66749999999998977</c:v>
                </c:pt>
                <c:pt idx="4040">
                  <c:v>0.71999999999998465</c:v>
                </c:pt>
                <c:pt idx="4041">
                  <c:v>-1.8974999999999937</c:v>
                </c:pt>
                <c:pt idx="4042">
                  <c:v>-0.50749999999999318</c:v>
                </c:pt>
                <c:pt idx="4043">
                  <c:v>2.3724999999999881</c:v>
                </c:pt>
                <c:pt idx="4044">
                  <c:v>0.42249999999999943</c:v>
                </c:pt>
                <c:pt idx="4045">
                  <c:v>-1.3224999999999909</c:v>
                </c:pt>
                <c:pt idx="4046">
                  <c:v>2.4999999999977263E-3</c:v>
                </c:pt>
                <c:pt idx="4047">
                  <c:v>-0.19499999999999318</c:v>
                </c:pt>
                <c:pt idx="4048">
                  <c:v>-0.71749999999998693</c:v>
                </c:pt>
                <c:pt idx="4049">
                  <c:v>-4.0000000000020464E-2</c:v>
                </c:pt>
                <c:pt idx="4050">
                  <c:v>-0.63500000000001933</c:v>
                </c:pt>
                <c:pt idx="4051">
                  <c:v>1.3775000000000261</c:v>
                </c:pt>
                <c:pt idx="4052">
                  <c:v>1.9950000000000045</c:v>
                </c:pt>
                <c:pt idx="4053">
                  <c:v>-1.972500000000025</c:v>
                </c:pt>
                <c:pt idx="4054">
                  <c:v>-1.7124999999999773</c:v>
                </c:pt>
                <c:pt idx="4055">
                  <c:v>0.22000000000002728</c:v>
                </c:pt>
                <c:pt idx="4056">
                  <c:v>-4.7500000000013642E-2</c:v>
                </c:pt>
                <c:pt idx="4057">
                  <c:v>0.48499999999998522</c:v>
                </c:pt>
                <c:pt idx="4058">
                  <c:v>0.41499999999999204</c:v>
                </c:pt>
                <c:pt idx="4059">
                  <c:v>-0.67250000000001364</c:v>
                </c:pt>
                <c:pt idx="4060">
                  <c:v>0.80750000000000455</c:v>
                </c:pt>
                <c:pt idx="4061">
                  <c:v>1.9475000000000193</c:v>
                </c:pt>
                <c:pt idx="4062">
                  <c:v>1.0974999999999966</c:v>
                </c:pt>
                <c:pt idx="4063">
                  <c:v>-0.10750000000001592</c:v>
                </c:pt>
                <c:pt idx="4064">
                  <c:v>-2.5450000000000159</c:v>
                </c:pt>
                <c:pt idx="4065">
                  <c:v>-0.90499999999997272</c:v>
                </c:pt>
                <c:pt idx="4066">
                  <c:v>1.1450000000000387</c:v>
                </c:pt>
                <c:pt idx="4067">
                  <c:v>1.2699999999999818</c:v>
                </c:pt>
                <c:pt idx="4068">
                  <c:v>1.0149999999999579</c:v>
                </c:pt>
                <c:pt idx="4069">
                  <c:v>0.26499999999998636</c:v>
                </c:pt>
                <c:pt idx="4070">
                  <c:v>1.0525000000000375</c:v>
                </c:pt>
                <c:pt idx="4071">
                  <c:v>-1.214999999999975</c:v>
                </c:pt>
                <c:pt idx="4072">
                  <c:v>-2.3650000000000091</c:v>
                </c:pt>
                <c:pt idx="4073">
                  <c:v>5.4625000000000057</c:v>
                </c:pt>
                <c:pt idx="4074">
                  <c:v>10.144999999999982</c:v>
                </c:pt>
                <c:pt idx="4075">
                  <c:v>-1.7300000000000182</c:v>
                </c:pt>
                <c:pt idx="4076">
                  <c:v>-5.2399999999999807</c:v>
                </c:pt>
                <c:pt idx="4077">
                  <c:v>2.2224999999999966</c:v>
                </c:pt>
                <c:pt idx="4078">
                  <c:v>-2.4225000000000136</c:v>
                </c:pt>
                <c:pt idx="4079">
                  <c:v>-3.9199999999999875</c:v>
                </c:pt>
                <c:pt idx="4080">
                  <c:v>-1.5949999999999989</c:v>
                </c:pt>
                <c:pt idx="4081">
                  <c:v>-2.8300000000000125</c:v>
                </c:pt>
                <c:pt idx="4082">
                  <c:v>1.3725000000000023</c:v>
                </c:pt>
                <c:pt idx="4083">
                  <c:v>3.5900000000000034</c:v>
                </c:pt>
                <c:pt idx="4084">
                  <c:v>-1.227499999999992</c:v>
                </c:pt>
                <c:pt idx="4085">
                  <c:v>-3.9724999999999966</c:v>
                </c:pt>
                <c:pt idx="4086">
                  <c:v>0.78999999999999204</c:v>
                </c:pt>
                <c:pt idx="4087">
                  <c:v>3.9375</c:v>
                </c:pt>
                <c:pt idx="4088">
                  <c:v>8.1899999999999977</c:v>
                </c:pt>
                <c:pt idx="4089">
                  <c:v>5.4749999999999943</c:v>
                </c:pt>
                <c:pt idx="4090">
                  <c:v>-10.732499999999987</c:v>
                </c:pt>
                <c:pt idx="4091">
                  <c:v>-1.7949999999999875</c:v>
                </c:pt>
                <c:pt idx="4092">
                  <c:v>8.4124999999999943</c:v>
                </c:pt>
                <c:pt idx="4093">
                  <c:v>-6.7675000000000125</c:v>
                </c:pt>
                <c:pt idx="4094">
                  <c:v>-4.4050000000000011</c:v>
                </c:pt>
                <c:pt idx="4095">
                  <c:v>16.405000000000001</c:v>
                </c:pt>
                <c:pt idx="4096">
                  <c:v>22.097499999999997</c:v>
                </c:pt>
                <c:pt idx="4097">
                  <c:v>-4.2849999999999966</c:v>
                </c:pt>
                <c:pt idx="4098">
                  <c:v>-17.169999999999987</c:v>
                </c:pt>
                <c:pt idx="4099">
                  <c:v>-0.64000000000001478</c:v>
                </c:pt>
                <c:pt idx="4100">
                  <c:v>397.83749999999998</c:v>
                </c:pt>
                <c:pt idx="4101">
                  <c:v>703.09500000000003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C-4C1E-9EAF-C2CE9BD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Volume'!$R$12</c:f>
          <c:strCache>
            <c:ptCount val="1"/>
            <c:pt idx="0">
              <c:v>Univariate plot of Rosario Valley</c:v>
            </c:pt>
          </c:strCache>
        </c:strRef>
      </c:tx>
      <c:layout>
        <c:manualLayout>
          <c:xMode val="edge"/>
          <c:yMode val="edge"/>
          <c:x val="0.20505033026704125"/>
          <c:y val="4.16667118682901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Volume'!$B$3</c:f>
              <c:strCache>
                <c:ptCount val="1"/>
                <c:pt idx="0">
                  <c:v>Metric Plazuela area (m2)</c:v>
                </c:pt>
              </c:strCache>
            </c:strRef>
          </c:tx>
          <c:spPr>
            <a:ln w="317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Volume'!$B$4:$B$100000</c:f>
              <c:numCache>
                <c:formatCode>General</c:formatCode>
                <c:ptCount val="99997"/>
                <c:pt idx="0">
                  <c:v>1.1599999999999999</c:v>
                </c:pt>
                <c:pt idx="1">
                  <c:v>3.14</c:v>
                </c:pt>
                <c:pt idx="2">
                  <c:v>3.41</c:v>
                </c:pt>
                <c:pt idx="3">
                  <c:v>3.44</c:v>
                </c:pt>
                <c:pt idx="4">
                  <c:v>3.57</c:v>
                </c:pt>
                <c:pt idx="5">
                  <c:v>3.87</c:v>
                </c:pt>
                <c:pt idx="6">
                  <c:v>3.93</c:v>
                </c:pt>
                <c:pt idx="7">
                  <c:v>3.95</c:v>
                </c:pt>
                <c:pt idx="8">
                  <c:v>4.09</c:v>
                </c:pt>
                <c:pt idx="9">
                  <c:v>4.34</c:v>
                </c:pt>
                <c:pt idx="10">
                  <c:v>4.37</c:v>
                </c:pt>
                <c:pt idx="11">
                  <c:v>4.5</c:v>
                </c:pt>
                <c:pt idx="12">
                  <c:v>4.5599999999999996</c:v>
                </c:pt>
                <c:pt idx="13">
                  <c:v>4.58</c:v>
                </c:pt>
                <c:pt idx="14">
                  <c:v>4.62</c:v>
                </c:pt>
                <c:pt idx="15">
                  <c:v>4.7699999999999996</c:v>
                </c:pt>
                <c:pt idx="16">
                  <c:v>4.8099999999999996</c:v>
                </c:pt>
                <c:pt idx="17">
                  <c:v>4.8499999999999996</c:v>
                </c:pt>
                <c:pt idx="18">
                  <c:v>4.92</c:v>
                </c:pt>
                <c:pt idx="19">
                  <c:v>4.93</c:v>
                </c:pt>
                <c:pt idx="20">
                  <c:v>4.9400000000000004</c:v>
                </c:pt>
                <c:pt idx="21">
                  <c:v>5</c:v>
                </c:pt>
                <c:pt idx="22">
                  <c:v>5</c:v>
                </c:pt>
                <c:pt idx="23">
                  <c:v>5.05</c:v>
                </c:pt>
                <c:pt idx="24">
                  <c:v>5.13</c:v>
                </c:pt>
                <c:pt idx="25">
                  <c:v>5.15</c:v>
                </c:pt>
                <c:pt idx="26">
                  <c:v>5.18</c:v>
                </c:pt>
                <c:pt idx="27">
                  <c:v>5.21</c:v>
                </c:pt>
                <c:pt idx="28">
                  <c:v>5.29</c:v>
                </c:pt>
                <c:pt idx="29">
                  <c:v>5.43</c:v>
                </c:pt>
                <c:pt idx="30">
                  <c:v>5.48</c:v>
                </c:pt>
                <c:pt idx="31">
                  <c:v>5.55</c:v>
                </c:pt>
                <c:pt idx="32">
                  <c:v>5.6</c:v>
                </c:pt>
                <c:pt idx="33">
                  <c:v>5.6</c:v>
                </c:pt>
                <c:pt idx="34">
                  <c:v>5.69</c:v>
                </c:pt>
                <c:pt idx="35">
                  <c:v>5.7</c:v>
                </c:pt>
                <c:pt idx="36">
                  <c:v>5.81</c:v>
                </c:pt>
                <c:pt idx="37">
                  <c:v>5.86</c:v>
                </c:pt>
                <c:pt idx="38">
                  <c:v>5.87</c:v>
                </c:pt>
                <c:pt idx="39">
                  <c:v>5.92</c:v>
                </c:pt>
                <c:pt idx="40">
                  <c:v>5.92</c:v>
                </c:pt>
                <c:pt idx="41">
                  <c:v>5.93</c:v>
                </c:pt>
                <c:pt idx="42">
                  <c:v>5.95</c:v>
                </c:pt>
                <c:pt idx="43">
                  <c:v>6.01</c:v>
                </c:pt>
                <c:pt idx="44">
                  <c:v>6.05</c:v>
                </c:pt>
                <c:pt idx="45">
                  <c:v>6.07</c:v>
                </c:pt>
                <c:pt idx="46">
                  <c:v>6.07</c:v>
                </c:pt>
                <c:pt idx="47">
                  <c:v>6.16</c:v>
                </c:pt>
                <c:pt idx="48">
                  <c:v>6.18</c:v>
                </c:pt>
                <c:pt idx="49">
                  <c:v>6.35</c:v>
                </c:pt>
                <c:pt idx="50">
                  <c:v>6.41</c:v>
                </c:pt>
                <c:pt idx="51">
                  <c:v>6.42</c:v>
                </c:pt>
                <c:pt idx="52">
                  <c:v>6.59</c:v>
                </c:pt>
                <c:pt idx="53">
                  <c:v>6.6</c:v>
                </c:pt>
                <c:pt idx="54">
                  <c:v>6.64</c:v>
                </c:pt>
                <c:pt idx="55">
                  <c:v>6.66</c:v>
                </c:pt>
                <c:pt idx="56">
                  <c:v>6.69</c:v>
                </c:pt>
                <c:pt idx="57">
                  <c:v>6.75</c:v>
                </c:pt>
                <c:pt idx="58">
                  <c:v>6.75</c:v>
                </c:pt>
                <c:pt idx="59">
                  <c:v>6.85</c:v>
                </c:pt>
                <c:pt idx="60">
                  <c:v>6.88</c:v>
                </c:pt>
                <c:pt idx="61">
                  <c:v>6.91</c:v>
                </c:pt>
                <c:pt idx="62">
                  <c:v>6.98</c:v>
                </c:pt>
                <c:pt idx="63">
                  <c:v>7.05</c:v>
                </c:pt>
                <c:pt idx="64">
                  <c:v>7.09</c:v>
                </c:pt>
                <c:pt idx="65">
                  <c:v>7.1</c:v>
                </c:pt>
                <c:pt idx="66">
                  <c:v>7.12</c:v>
                </c:pt>
                <c:pt idx="67">
                  <c:v>7.24</c:v>
                </c:pt>
                <c:pt idx="68">
                  <c:v>7.26</c:v>
                </c:pt>
                <c:pt idx="69">
                  <c:v>7.34</c:v>
                </c:pt>
                <c:pt idx="70">
                  <c:v>7.36</c:v>
                </c:pt>
                <c:pt idx="71">
                  <c:v>7.38</c:v>
                </c:pt>
                <c:pt idx="72">
                  <c:v>7.4</c:v>
                </c:pt>
                <c:pt idx="73">
                  <c:v>7.44</c:v>
                </c:pt>
                <c:pt idx="74">
                  <c:v>7.45</c:v>
                </c:pt>
                <c:pt idx="75">
                  <c:v>7.51</c:v>
                </c:pt>
                <c:pt idx="76">
                  <c:v>7.52</c:v>
                </c:pt>
                <c:pt idx="77">
                  <c:v>7.53</c:v>
                </c:pt>
                <c:pt idx="78">
                  <c:v>7.56</c:v>
                </c:pt>
                <c:pt idx="79">
                  <c:v>7.56</c:v>
                </c:pt>
                <c:pt idx="80">
                  <c:v>7.57</c:v>
                </c:pt>
                <c:pt idx="81">
                  <c:v>7.58</c:v>
                </c:pt>
                <c:pt idx="82">
                  <c:v>7.63</c:v>
                </c:pt>
                <c:pt idx="83">
                  <c:v>7.64</c:v>
                </c:pt>
                <c:pt idx="84">
                  <c:v>7.66</c:v>
                </c:pt>
                <c:pt idx="85">
                  <c:v>7.67</c:v>
                </c:pt>
                <c:pt idx="86">
                  <c:v>7.7</c:v>
                </c:pt>
                <c:pt idx="87">
                  <c:v>7.73</c:v>
                </c:pt>
                <c:pt idx="88">
                  <c:v>7.79</c:v>
                </c:pt>
                <c:pt idx="89">
                  <c:v>7.82</c:v>
                </c:pt>
                <c:pt idx="90">
                  <c:v>7.86</c:v>
                </c:pt>
                <c:pt idx="91">
                  <c:v>7.96</c:v>
                </c:pt>
                <c:pt idx="92">
                  <c:v>7.97</c:v>
                </c:pt>
                <c:pt idx="93">
                  <c:v>7.97</c:v>
                </c:pt>
                <c:pt idx="94">
                  <c:v>7.98</c:v>
                </c:pt>
                <c:pt idx="95">
                  <c:v>8.01</c:v>
                </c:pt>
                <c:pt idx="96">
                  <c:v>8.02</c:v>
                </c:pt>
                <c:pt idx="97">
                  <c:v>8.0299999999999994</c:v>
                </c:pt>
                <c:pt idx="98">
                  <c:v>8.09</c:v>
                </c:pt>
                <c:pt idx="99">
                  <c:v>8.1</c:v>
                </c:pt>
                <c:pt idx="100">
                  <c:v>8.1199999999999992</c:v>
                </c:pt>
                <c:pt idx="101">
                  <c:v>8.1999999999999993</c:v>
                </c:pt>
                <c:pt idx="102">
                  <c:v>8.23</c:v>
                </c:pt>
                <c:pt idx="103">
                  <c:v>8.23</c:v>
                </c:pt>
                <c:pt idx="104">
                  <c:v>8.25</c:v>
                </c:pt>
                <c:pt idx="105">
                  <c:v>8.44</c:v>
                </c:pt>
                <c:pt idx="106">
                  <c:v>8.4600000000000009</c:v>
                </c:pt>
                <c:pt idx="107">
                  <c:v>8.4700000000000006</c:v>
                </c:pt>
                <c:pt idx="108">
                  <c:v>8.4700000000000006</c:v>
                </c:pt>
                <c:pt idx="109">
                  <c:v>8.49</c:v>
                </c:pt>
                <c:pt idx="110">
                  <c:v>8.49</c:v>
                </c:pt>
                <c:pt idx="111">
                  <c:v>8.5</c:v>
                </c:pt>
                <c:pt idx="112">
                  <c:v>8.52</c:v>
                </c:pt>
                <c:pt idx="113">
                  <c:v>8.52</c:v>
                </c:pt>
                <c:pt idx="114">
                  <c:v>8.5299999999999994</c:v>
                </c:pt>
                <c:pt idx="115">
                  <c:v>8.5399999999999991</c:v>
                </c:pt>
                <c:pt idx="116">
                  <c:v>8.5399999999999991</c:v>
                </c:pt>
                <c:pt idx="117">
                  <c:v>8.5500000000000007</c:v>
                </c:pt>
                <c:pt idx="118">
                  <c:v>8.56</c:v>
                </c:pt>
                <c:pt idx="119">
                  <c:v>8.64</c:v>
                </c:pt>
                <c:pt idx="120">
                  <c:v>8.64</c:v>
                </c:pt>
                <c:pt idx="121">
                  <c:v>8.65</c:v>
                </c:pt>
                <c:pt idx="122">
                  <c:v>8.66</c:v>
                </c:pt>
                <c:pt idx="123">
                  <c:v>8.67</c:v>
                </c:pt>
                <c:pt idx="124">
                  <c:v>8.6999999999999993</c:v>
                </c:pt>
                <c:pt idx="125">
                  <c:v>8.7100000000000009</c:v>
                </c:pt>
                <c:pt idx="126">
                  <c:v>8.73</c:v>
                </c:pt>
                <c:pt idx="127">
                  <c:v>8.75</c:v>
                </c:pt>
                <c:pt idx="128">
                  <c:v>8.76</c:v>
                </c:pt>
                <c:pt idx="129">
                  <c:v>8.7799999999999994</c:v>
                </c:pt>
                <c:pt idx="130">
                  <c:v>8.7799999999999994</c:v>
                </c:pt>
                <c:pt idx="131">
                  <c:v>8.84</c:v>
                </c:pt>
                <c:pt idx="132">
                  <c:v>8.9</c:v>
                </c:pt>
                <c:pt idx="133">
                  <c:v>8.92</c:v>
                </c:pt>
                <c:pt idx="134">
                  <c:v>8.94</c:v>
                </c:pt>
                <c:pt idx="135">
                  <c:v>8.9499999999999993</c:v>
                </c:pt>
                <c:pt idx="136">
                  <c:v>8.9499999999999993</c:v>
                </c:pt>
                <c:pt idx="137">
                  <c:v>8.99</c:v>
                </c:pt>
                <c:pt idx="138">
                  <c:v>8.99</c:v>
                </c:pt>
                <c:pt idx="139">
                  <c:v>9.02</c:v>
                </c:pt>
                <c:pt idx="140">
                  <c:v>9.0500000000000007</c:v>
                </c:pt>
                <c:pt idx="141">
                  <c:v>9.08</c:v>
                </c:pt>
                <c:pt idx="142">
                  <c:v>9.09</c:v>
                </c:pt>
                <c:pt idx="143">
                  <c:v>9.11</c:v>
                </c:pt>
                <c:pt idx="144">
                  <c:v>9.17</c:v>
                </c:pt>
                <c:pt idx="145">
                  <c:v>9.18</c:v>
                </c:pt>
                <c:pt idx="146">
                  <c:v>9.2100000000000009</c:v>
                </c:pt>
                <c:pt idx="147">
                  <c:v>9.2899999999999991</c:v>
                </c:pt>
                <c:pt idx="148">
                  <c:v>9.3000000000000007</c:v>
                </c:pt>
                <c:pt idx="149">
                  <c:v>9.32</c:v>
                </c:pt>
                <c:pt idx="150">
                  <c:v>9.33</c:v>
                </c:pt>
                <c:pt idx="151">
                  <c:v>9.33</c:v>
                </c:pt>
                <c:pt idx="152">
                  <c:v>9.36</c:v>
                </c:pt>
                <c:pt idx="153">
                  <c:v>9.39</c:v>
                </c:pt>
                <c:pt idx="154">
                  <c:v>9.4</c:v>
                </c:pt>
                <c:pt idx="155">
                  <c:v>9.42</c:v>
                </c:pt>
                <c:pt idx="156">
                  <c:v>9.4600000000000009</c:v>
                </c:pt>
                <c:pt idx="157">
                  <c:v>9.51</c:v>
                </c:pt>
                <c:pt idx="158">
                  <c:v>9.56</c:v>
                </c:pt>
                <c:pt idx="159">
                  <c:v>9.59</c:v>
                </c:pt>
                <c:pt idx="160">
                  <c:v>9.59</c:v>
                </c:pt>
                <c:pt idx="161">
                  <c:v>9.59</c:v>
                </c:pt>
                <c:pt idx="162">
                  <c:v>9.61</c:v>
                </c:pt>
                <c:pt idx="163">
                  <c:v>9.7200000000000006</c:v>
                </c:pt>
                <c:pt idx="164">
                  <c:v>9.73</c:v>
                </c:pt>
                <c:pt idx="165">
                  <c:v>9.7899999999999991</c:v>
                </c:pt>
                <c:pt idx="166">
                  <c:v>9.7899999999999991</c:v>
                </c:pt>
                <c:pt idx="167">
                  <c:v>9.91</c:v>
                </c:pt>
                <c:pt idx="168">
                  <c:v>9.9499999999999993</c:v>
                </c:pt>
                <c:pt idx="169">
                  <c:v>10.01</c:v>
                </c:pt>
                <c:pt idx="170">
                  <c:v>10.01</c:v>
                </c:pt>
                <c:pt idx="171">
                  <c:v>10.02</c:v>
                </c:pt>
                <c:pt idx="172">
                  <c:v>10.039999999999999</c:v>
                </c:pt>
                <c:pt idx="173">
                  <c:v>10.11</c:v>
                </c:pt>
                <c:pt idx="174">
                  <c:v>10.119999999999999</c:v>
                </c:pt>
                <c:pt idx="175">
                  <c:v>10.119999999999999</c:v>
                </c:pt>
                <c:pt idx="176">
                  <c:v>10.15</c:v>
                </c:pt>
                <c:pt idx="177">
                  <c:v>10.16</c:v>
                </c:pt>
                <c:pt idx="178">
                  <c:v>10.16</c:v>
                </c:pt>
                <c:pt idx="179">
                  <c:v>10.18</c:v>
                </c:pt>
                <c:pt idx="180">
                  <c:v>10.18</c:v>
                </c:pt>
                <c:pt idx="181">
                  <c:v>10.199999999999999</c:v>
                </c:pt>
                <c:pt idx="182">
                  <c:v>10.199999999999999</c:v>
                </c:pt>
                <c:pt idx="183">
                  <c:v>10.23</c:v>
                </c:pt>
                <c:pt idx="184">
                  <c:v>10.23</c:v>
                </c:pt>
                <c:pt idx="185">
                  <c:v>10.25</c:v>
                </c:pt>
                <c:pt idx="186">
                  <c:v>10.26</c:v>
                </c:pt>
                <c:pt idx="187">
                  <c:v>10.27</c:v>
                </c:pt>
                <c:pt idx="188">
                  <c:v>10.29</c:v>
                </c:pt>
                <c:pt idx="189">
                  <c:v>10.32</c:v>
                </c:pt>
                <c:pt idx="190">
                  <c:v>10.33</c:v>
                </c:pt>
                <c:pt idx="191">
                  <c:v>10.34</c:v>
                </c:pt>
                <c:pt idx="192">
                  <c:v>10.35</c:v>
                </c:pt>
                <c:pt idx="193">
                  <c:v>10.36</c:v>
                </c:pt>
                <c:pt idx="194">
                  <c:v>10.38</c:v>
                </c:pt>
                <c:pt idx="195">
                  <c:v>10.39</c:v>
                </c:pt>
                <c:pt idx="196">
                  <c:v>10.45</c:v>
                </c:pt>
                <c:pt idx="197">
                  <c:v>10.46</c:v>
                </c:pt>
                <c:pt idx="198">
                  <c:v>10.48</c:v>
                </c:pt>
                <c:pt idx="199">
                  <c:v>10.49</c:v>
                </c:pt>
                <c:pt idx="200">
                  <c:v>10.5</c:v>
                </c:pt>
                <c:pt idx="201">
                  <c:v>10.51</c:v>
                </c:pt>
                <c:pt idx="202">
                  <c:v>10.56</c:v>
                </c:pt>
                <c:pt idx="203">
                  <c:v>10.57</c:v>
                </c:pt>
                <c:pt idx="204">
                  <c:v>10.58</c:v>
                </c:pt>
                <c:pt idx="205">
                  <c:v>10.65</c:v>
                </c:pt>
                <c:pt idx="206">
                  <c:v>10.67</c:v>
                </c:pt>
                <c:pt idx="207">
                  <c:v>10.71</c:v>
                </c:pt>
                <c:pt idx="208">
                  <c:v>10.74</c:v>
                </c:pt>
                <c:pt idx="209">
                  <c:v>10.76</c:v>
                </c:pt>
                <c:pt idx="210">
                  <c:v>10.8</c:v>
                </c:pt>
                <c:pt idx="211">
                  <c:v>10.82</c:v>
                </c:pt>
                <c:pt idx="212">
                  <c:v>10.83</c:v>
                </c:pt>
                <c:pt idx="213">
                  <c:v>10.85</c:v>
                </c:pt>
                <c:pt idx="214">
                  <c:v>10.89</c:v>
                </c:pt>
                <c:pt idx="215">
                  <c:v>10.92</c:v>
                </c:pt>
                <c:pt idx="216">
                  <c:v>10.92</c:v>
                </c:pt>
                <c:pt idx="217">
                  <c:v>10.92</c:v>
                </c:pt>
                <c:pt idx="218">
                  <c:v>10.94</c:v>
                </c:pt>
                <c:pt idx="219">
                  <c:v>10.94</c:v>
                </c:pt>
                <c:pt idx="220">
                  <c:v>10.98</c:v>
                </c:pt>
                <c:pt idx="221">
                  <c:v>10.98</c:v>
                </c:pt>
                <c:pt idx="222">
                  <c:v>11.01</c:v>
                </c:pt>
                <c:pt idx="223">
                  <c:v>11.02</c:v>
                </c:pt>
                <c:pt idx="224">
                  <c:v>11.05</c:v>
                </c:pt>
                <c:pt idx="225">
                  <c:v>11.06</c:v>
                </c:pt>
                <c:pt idx="226">
                  <c:v>11.09</c:v>
                </c:pt>
                <c:pt idx="227">
                  <c:v>11.1</c:v>
                </c:pt>
                <c:pt idx="228">
                  <c:v>11.1</c:v>
                </c:pt>
                <c:pt idx="229">
                  <c:v>11.1</c:v>
                </c:pt>
                <c:pt idx="230">
                  <c:v>11.13</c:v>
                </c:pt>
                <c:pt idx="231">
                  <c:v>11.13</c:v>
                </c:pt>
                <c:pt idx="232">
                  <c:v>11.14</c:v>
                </c:pt>
                <c:pt idx="233">
                  <c:v>11.18</c:v>
                </c:pt>
                <c:pt idx="234">
                  <c:v>11.19</c:v>
                </c:pt>
                <c:pt idx="235">
                  <c:v>11.2</c:v>
                </c:pt>
                <c:pt idx="236">
                  <c:v>11.23</c:v>
                </c:pt>
                <c:pt idx="237">
                  <c:v>11.24</c:v>
                </c:pt>
                <c:pt idx="238">
                  <c:v>11.25</c:v>
                </c:pt>
                <c:pt idx="239">
                  <c:v>11.26</c:v>
                </c:pt>
                <c:pt idx="240">
                  <c:v>11.26</c:v>
                </c:pt>
                <c:pt idx="241">
                  <c:v>11.29</c:v>
                </c:pt>
                <c:pt idx="242">
                  <c:v>11.3</c:v>
                </c:pt>
                <c:pt idx="243">
                  <c:v>11.32</c:v>
                </c:pt>
                <c:pt idx="244">
                  <c:v>11.36</c:v>
                </c:pt>
                <c:pt idx="245">
                  <c:v>11.45</c:v>
                </c:pt>
                <c:pt idx="246">
                  <c:v>11.5</c:v>
                </c:pt>
                <c:pt idx="247">
                  <c:v>11.51</c:v>
                </c:pt>
                <c:pt idx="248">
                  <c:v>11.56</c:v>
                </c:pt>
                <c:pt idx="249">
                  <c:v>11.57</c:v>
                </c:pt>
                <c:pt idx="250">
                  <c:v>11.58</c:v>
                </c:pt>
                <c:pt idx="251">
                  <c:v>11.58</c:v>
                </c:pt>
                <c:pt idx="252">
                  <c:v>11.61</c:v>
                </c:pt>
                <c:pt idx="253">
                  <c:v>11.62</c:v>
                </c:pt>
                <c:pt idx="254">
                  <c:v>11.75</c:v>
                </c:pt>
                <c:pt idx="255">
                  <c:v>11.75</c:v>
                </c:pt>
                <c:pt idx="256">
                  <c:v>11.77</c:v>
                </c:pt>
                <c:pt idx="257">
                  <c:v>11.82</c:v>
                </c:pt>
                <c:pt idx="258">
                  <c:v>11.85</c:v>
                </c:pt>
                <c:pt idx="259">
                  <c:v>11.9</c:v>
                </c:pt>
                <c:pt idx="260">
                  <c:v>11.92</c:v>
                </c:pt>
                <c:pt idx="261">
                  <c:v>11.98</c:v>
                </c:pt>
                <c:pt idx="262">
                  <c:v>11.98</c:v>
                </c:pt>
                <c:pt idx="263">
                  <c:v>11.99</c:v>
                </c:pt>
                <c:pt idx="264">
                  <c:v>12</c:v>
                </c:pt>
                <c:pt idx="265">
                  <c:v>12.02</c:v>
                </c:pt>
                <c:pt idx="266">
                  <c:v>12.02</c:v>
                </c:pt>
                <c:pt idx="267">
                  <c:v>12.08</c:v>
                </c:pt>
                <c:pt idx="268">
                  <c:v>12.13</c:v>
                </c:pt>
                <c:pt idx="269">
                  <c:v>12.16</c:v>
                </c:pt>
                <c:pt idx="270">
                  <c:v>12.18</c:v>
                </c:pt>
                <c:pt idx="271">
                  <c:v>12.18</c:v>
                </c:pt>
                <c:pt idx="272">
                  <c:v>12.2</c:v>
                </c:pt>
                <c:pt idx="273">
                  <c:v>12.24</c:v>
                </c:pt>
                <c:pt idx="274">
                  <c:v>12.25</c:v>
                </c:pt>
                <c:pt idx="275">
                  <c:v>12.25</c:v>
                </c:pt>
                <c:pt idx="276">
                  <c:v>12.25</c:v>
                </c:pt>
                <c:pt idx="277">
                  <c:v>12.26</c:v>
                </c:pt>
                <c:pt idx="278">
                  <c:v>12.32</c:v>
                </c:pt>
                <c:pt idx="279">
                  <c:v>12.38</c:v>
                </c:pt>
                <c:pt idx="280">
                  <c:v>12.4</c:v>
                </c:pt>
                <c:pt idx="281">
                  <c:v>12.4</c:v>
                </c:pt>
                <c:pt idx="282">
                  <c:v>12.43</c:v>
                </c:pt>
                <c:pt idx="283">
                  <c:v>12.45</c:v>
                </c:pt>
                <c:pt idx="284">
                  <c:v>12.5</c:v>
                </c:pt>
                <c:pt idx="285">
                  <c:v>12.5</c:v>
                </c:pt>
                <c:pt idx="286">
                  <c:v>12.51</c:v>
                </c:pt>
                <c:pt idx="287">
                  <c:v>12.53</c:v>
                </c:pt>
                <c:pt idx="288">
                  <c:v>12.54</c:v>
                </c:pt>
                <c:pt idx="289">
                  <c:v>12.55</c:v>
                </c:pt>
                <c:pt idx="290">
                  <c:v>12.57</c:v>
                </c:pt>
                <c:pt idx="291">
                  <c:v>12.59</c:v>
                </c:pt>
                <c:pt idx="292">
                  <c:v>12.63</c:v>
                </c:pt>
                <c:pt idx="293">
                  <c:v>12.65</c:v>
                </c:pt>
                <c:pt idx="294">
                  <c:v>12.66</c:v>
                </c:pt>
                <c:pt idx="295">
                  <c:v>12.67</c:v>
                </c:pt>
                <c:pt idx="296">
                  <c:v>12.72</c:v>
                </c:pt>
                <c:pt idx="297">
                  <c:v>12.73</c:v>
                </c:pt>
                <c:pt idx="298">
                  <c:v>12.74</c:v>
                </c:pt>
                <c:pt idx="299">
                  <c:v>12.79</c:v>
                </c:pt>
                <c:pt idx="300">
                  <c:v>12.8</c:v>
                </c:pt>
                <c:pt idx="301">
                  <c:v>12.8</c:v>
                </c:pt>
                <c:pt idx="302">
                  <c:v>12.84</c:v>
                </c:pt>
                <c:pt idx="303">
                  <c:v>12.84</c:v>
                </c:pt>
                <c:pt idx="304">
                  <c:v>12.84</c:v>
                </c:pt>
                <c:pt idx="305">
                  <c:v>12.85</c:v>
                </c:pt>
                <c:pt idx="306">
                  <c:v>12.89</c:v>
                </c:pt>
                <c:pt idx="307">
                  <c:v>12.92</c:v>
                </c:pt>
                <c:pt idx="308">
                  <c:v>12.92</c:v>
                </c:pt>
                <c:pt idx="309">
                  <c:v>12.98</c:v>
                </c:pt>
                <c:pt idx="310">
                  <c:v>13.04</c:v>
                </c:pt>
                <c:pt idx="311">
                  <c:v>13.04</c:v>
                </c:pt>
                <c:pt idx="312">
                  <c:v>13.1</c:v>
                </c:pt>
                <c:pt idx="313">
                  <c:v>13.13</c:v>
                </c:pt>
                <c:pt idx="314">
                  <c:v>13.15</c:v>
                </c:pt>
                <c:pt idx="315">
                  <c:v>13.16</c:v>
                </c:pt>
                <c:pt idx="316">
                  <c:v>13.17</c:v>
                </c:pt>
                <c:pt idx="317">
                  <c:v>13.2</c:v>
                </c:pt>
                <c:pt idx="318">
                  <c:v>13.2</c:v>
                </c:pt>
                <c:pt idx="319">
                  <c:v>13.26</c:v>
                </c:pt>
                <c:pt idx="320">
                  <c:v>13.26</c:v>
                </c:pt>
                <c:pt idx="321">
                  <c:v>13.27</c:v>
                </c:pt>
                <c:pt idx="322">
                  <c:v>13.27</c:v>
                </c:pt>
                <c:pt idx="323">
                  <c:v>13.3</c:v>
                </c:pt>
                <c:pt idx="324">
                  <c:v>13.31</c:v>
                </c:pt>
                <c:pt idx="325">
                  <c:v>13.32</c:v>
                </c:pt>
                <c:pt idx="326">
                  <c:v>13.33</c:v>
                </c:pt>
                <c:pt idx="327">
                  <c:v>13.38</c:v>
                </c:pt>
                <c:pt idx="328">
                  <c:v>13.39</c:v>
                </c:pt>
                <c:pt idx="329">
                  <c:v>13.4</c:v>
                </c:pt>
                <c:pt idx="330">
                  <c:v>13.4</c:v>
                </c:pt>
                <c:pt idx="331">
                  <c:v>13.42</c:v>
                </c:pt>
                <c:pt idx="332">
                  <c:v>13.44</c:v>
                </c:pt>
                <c:pt idx="333">
                  <c:v>13.48</c:v>
                </c:pt>
                <c:pt idx="334">
                  <c:v>13.49</c:v>
                </c:pt>
                <c:pt idx="335">
                  <c:v>13.53</c:v>
                </c:pt>
                <c:pt idx="336">
                  <c:v>13.61</c:v>
                </c:pt>
                <c:pt idx="337">
                  <c:v>13.65</c:v>
                </c:pt>
                <c:pt idx="338">
                  <c:v>13.69</c:v>
                </c:pt>
                <c:pt idx="339">
                  <c:v>13.72</c:v>
                </c:pt>
                <c:pt idx="340">
                  <c:v>13.74</c:v>
                </c:pt>
                <c:pt idx="341">
                  <c:v>13.77</c:v>
                </c:pt>
                <c:pt idx="342">
                  <c:v>13.8</c:v>
                </c:pt>
                <c:pt idx="343">
                  <c:v>13.81</c:v>
                </c:pt>
                <c:pt idx="344">
                  <c:v>13.82</c:v>
                </c:pt>
                <c:pt idx="345">
                  <c:v>13.85</c:v>
                </c:pt>
                <c:pt idx="346">
                  <c:v>13.86</c:v>
                </c:pt>
                <c:pt idx="347">
                  <c:v>13.91</c:v>
                </c:pt>
                <c:pt idx="348">
                  <c:v>13.93</c:v>
                </c:pt>
                <c:pt idx="349">
                  <c:v>13.94</c:v>
                </c:pt>
                <c:pt idx="350">
                  <c:v>13.95</c:v>
                </c:pt>
                <c:pt idx="351">
                  <c:v>13.96</c:v>
                </c:pt>
                <c:pt idx="352">
                  <c:v>13.96</c:v>
                </c:pt>
                <c:pt idx="353">
                  <c:v>13.97</c:v>
                </c:pt>
                <c:pt idx="354">
                  <c:v>14</c:v>
                </c:pt>
                <c:pt idx="355">
                  <c:v>14.02</c:v>
                </c:pt>
                <c:pt idx="356">
                  <c:v>14.03</c:v>
                </c:pt>
                <c:pt idx="357">
                  <c:v>14.06</c:v>
                </c:pt>
                <c:pt idx="358">
                  <c:v>14.08</c:v>
                </c:pt>
                <c:pt idx="359">
                  <c:v>14.1</c:v>
                </c:pt>
                <c:pt idx="360">
                  <c:v>14.11</c:v>
                </c:pt>
                <c:pt idx="361">
                  <c:v>14.11</c:v>
                </c:pt>
                <c:pt idx="362">
                  <c:v>14.11</c:v>
                </c:pt>
                <c:pt idx="363">
                  <c:v>14.12</c:v>
                </c:pt>
                <c:pt idx="364">
                  <c:v>14.14</c:v>
                </c:pt>
                <c:pt idx="365">
                  <c:v>14.15</c:v>
                </c:pt>
                <c:pt idx="366">
                  <c:v>14.16</c:v>
                </c:pt>
                <c:pt idx="367">
                  <c:v>14.16</c:v>
                </c:pt>
                <c:pt idx="368">
                  <c:v>14.17</c:v>
                </c:pt>
                <c:pt idx="369">
                  <c:v>14.18</c:v>
                </c:pt>
                <c:pt idx="370">
                  <c:v>14.22</c:v>
                </c:pt>
                <c:pt idx="371">
                  <c:v>14.25</c:v>
                </c:pt>
                <c:pt idx="372">
                  <c:v>14.26</c:v>
                </c:pt>
                <c:pt idx="373">
                  <c:v>14.27</c:v>
                </c:pt>
                <c:pt idx="374">
                  <c:v>14.3</c:v>
                </c:pt>
                <c:pt idx="375">
                  <c:v>14.36</c:v>
                </c:pt>
                <c:pt idx="376">
                  <c:v>14.36</c:v>
                </c:pt>
                <c:pt idx="377">
                  <c:v>14.36</c:v>
                </c:pt>
                <c:pt idx="378">
                  <c:v>14.39</c:v>
                </c:pt>
                <c:pt idx="379">
                  <c:v>14.41</c:v>
                </c:pt>
                <c:pt idx="380">
                  <c:v>14.42</c:v>
                </c:pt>
                <c:pt idx="381">
                  <c:v>14.45</c:v>
                </c:pt>
                <c:pt idx="382">
                  <c:v>14.46</c:v>
                </c:pt>
                <c:pt idx="383">
                  <c:v>14.47</c:v>
                </c:pt>
                <c:pt idx="384">
                  <c:v>14.48</c:v>
                </c:pt>
                <c:pt idx="385">
                  <c:v>14.49</c:v>
                </c:pt>
                <c:pt idx="386">
                  <c:v>14.49</c:v>
                </c:pt>
                <c:pt idx="387">
                  <c:v>14.5</c:v>
                </c:pt>
                <c:pt idx="388">
                  <c:v>14.5</c:v>
                </c:pt>
                <c:pt idx="389">
                  <c:v>14.51</c:v>
                </c:pt>
                <c:pt idx="390">
                  <c:v>14.53</c:v>
                </c:pt>
                <c:pt idx="391">
                  <c:v>14.55</c:v>
                </c:pt>
                <c:pt idx="392">
                  <c:v>14.61</c:v>
                </c:pt>
                <c:pt idx="393">
                  <c:v>14.63</c:v>
                </c:pt>
                <c:pt idx="394">
                  <c:v>14.65</c:v>
                </c:pt>
                <c:pt idx="395">
                  <c:v>14.73</c:v>
                </c:pt>
                <c:pt idx="396">
                  <c:v>14.74</c:v>
                </c:pt>
                <c:pt idx="397">
                  <c:v>14.74</c:v>
                </c:pt>
                <c:pt idx="398">
                  <c:v>14.75</c:v>
                </c:pt>
                <c:pt idx="399">
                  <c:v>14.76</c:v>
                </c:pt>
                <c:pt idx="400">
                  <c:v>14.78</c:v>
                </c:pt>
                <c:pt idx="401">
                  <c:v>14.78</c:v>
                </c:pt>
                <c:pt idx="402">
                  <c:v>14.79</c:v>
                </c:pt>
                <c:pt idx="403">
                  <c:v>14.82</c:v>
                </c:pt>
                <c:pt idx="404">
                  <c:v>14.83</c:v>
                </c:pt>
                <c:pt idx="405">
                  <c:v>14.85</c:v>
                </c:pt>
                <c:pt idx="406">
                  <c:v>14.89</c:v>
                </c:pt>
                <c:pt idx="407">
                  <c:v>14.89</c:v>
                </c:pt>
                <c:pt idx="408">
                  <c:v>14.91</c:v>
                </c:pt>
                <c:pt idx="409">
                  <c:v>14.92</c:v>
                </c:pt>
                <c:pt idx="410">
                  <c:v>14.92</c:v>
                </c:pt>
                <c:pt idx="411">
                  <c:v>14.92</c:v>
                </c:pt>
                <c:pt idx="412">
                  <c:v>14.93</c:v>
                </c:pt>
                <c:pt idx="413">
                  <c:v>14.96</c:v>
                </c:pt>
                <c:pt idx="414">
                  <c:v>14.97</c:v>
                </c:pt>
                <c:pt idx="415">
                  <c:v>14.97</c:v>
                </c:pt>
                <c:pt idx="416">
                  <c:v>14.98</c:v>
                </c:pt>
                <c:pt idx="417">
                  <c:v>15.01</c:v>
                </c:pt>
                <c:pt idx="418">
                  <c:v>15.02</c:v>
                </c:pt>
                <c:pt idx="419">
                  <c:v>15.03</c:v>
                </c:pt>
                <c:pt idx="420">
                  <c:v>15.03</c:v>
                </c:pt>
                <c:pt idx="421">
                  <c:v>15.04</c:v>
                </c:pt>
                <c:pt idx="422">
                  <c:v>15.07</c:v>
                </c:pt>
                <c:pt idx="423">
                  <c:v>15.09</c:v>
                </c:pt>
                <c:pt idx="424">
                  <c:v>15.1</c:v>
                </c:pt>
                <c:pt idx="425">
                  <c:v>15.13</c:v>
                </c:pt>
                <c:pt idx="426">
                  <c:v>15.15</c:v>
                </c:pt>
                <c:pt idx="427">
                  <c:v>15.17</c:v>
                </c:pt>
                <c:pt idx="428">
                  <c:v>15.19</c:v>
                </c:pt>
                <c:pt idx="429">
                  <c:v>15.2</c:v>
                </c:pt>
                <c:pt idx="430">
                  <c:v>15.24</c:v>
                </c:pt>
                <c:pt idx="431">
                  <c:v>15.25</c:v>
                </c:pt>
                <c:pt idx="432">
                  <c:v>15.25</c:v>
                </c:pt>
                <c:pt idx="433">
                  <c:v>15.25</c:v>
                </c:pt>
                <c:pt idx="434">
                  <c:v>15.28</c:v>
                </c:pt>
                <c:pt idx="435">
                  <c:v>15.29</c:v>
                </c:pt>
                <c:pt idx="436">
                  <c:v>15.29</c:v>
                </c:pt>
                <c:pt idx="437">
                  <c:v>15.31</c:v>
                </c:pt>
                <c:pt idx="438">
                  <c:v>15.34</c:v>
                </c:pt>
                <c:pt idx="439">
                  <c:v>15.37</c:v>
                </c:pt>
                <c:pt idx="440">
                  <c:v>15.38</c:v>
                </c:pt>
                <c:pt idx="441">
                  <c:v>15.39</c:v>
                </c:pt>
                <c:pt idx="442">
                  <c:v>15.41</c:v>
                </c:pt>
                <c:pt idx="443">
                  <c:v>15.42</c:v>
                </c:pt>
                <c:pt idx="444">
                  <c:v>15.42</c:v>
                </c:pt>
                <c:pt idx="445">
                  <c:v>15.46</c:v>
                </c:pt>
                <c:pt idx="446">
                  <c:v>15.5</c:v>
                </c:pt>
                <c:pt idx="447">
                  <c:v>15.51</c:v>
                </c:pt>
                <c:pt idx="448">
                  <c:v>15.51</c:v>
                </c:pt>
                <c:pt idx="449">
                  <c:v>15.52</c:v>
                </c:pt>
                <c:pt idx="450">
                  <c:v>15.54</c:v>
                </c:pt>
                <c:pt idx="451">
                  <c:v>15.55</c:v>
                </c:pt>
                <c:pt idx="452">
                  <c:v>15.56</c:v>
                </c:pt>
                <c:pt idx="453">
                  <c:v>15.56</c:v>
                </c:pt>
                <c:pt idx="454">
                  <c:v>15.61</c:v>
                </c:pt>
                <c:pt idx="455">
                  <c:v>15.62</c:v>
                </c:pt>
                <c:pt idx="456">
                  <c:v>15.64</c:v>
                </c:pt>
                <c:pt idx="457">
                  <c:v>15.68</c:v>
                </c:pt>
                <c:pt idx="458">
                  <c:v>15.69</c:v>
                </c:pt>
                <c:pt idx="459">
                  <c:v>15.69</c:v>
                </c:pt>
                <c:pt idx="460">
                  <c:v>15.7</c:v>
                </c:pt>
                <c:pt idx="461">
                  <c:v>15.7</c:v>
                </c:pt>
                <c:pt idx="462">
                  <c:v>15.72</c:v>
                </c:pt>
                <c:pt idx="463">
                  <c:v>15.74</c:v>
                </c:pt>
                <c:pt idx="464">
                  <c:v>15.77</c:v>
                </c:pt>
                <c:pt idx="465">
                  <c:v>15.8</c:v>
                </c:pt>
                <c:pt idx="466">
                  <c:v>15.81</c:v>
                </c:pt>
                <c:pt idx="467">
                  <c:v>15.81</c:v>
                </c:pt>
                <c:pt idx="468">
                  <c:v>15.83</c:v>
                </c:pt>
                <c:pt idx="469">
                  <c:v>15.88</c:v>
                </c:pt>
                <c:pt idx="470">
                  <c:v>15.88</c:v>
                </c:pt>
                <c:pt idx="471">
                  <c:v>15.89</c:v>
                </c:pt>
                <c:pt idx="472">
                  <c:v>15.95</c:v>
                </c:pt>
                <c:pt idx="473">
                  <c:v>15.96</c:v>
                </c:pt>
                <c:pt idx="474">
                  <c:v>15.97</c:v>
                </c:pt>
                <c:pt idx="475">
                  <c:v>15.98</c:v>
                </c:pt>
                <c:pt idx="476">
                  <c:v>15.99</c:v>
                </c:pt>
                <c:pt idx="477">
                  <c:v>15.99</c:v>
                </c:pt>
                <c:pt idx="478">
                  <c:v>16.02</c:v>
                </c:pt>
                <c:pt idx="479">
                  <c:v>16.04</c:v>
                </c:pt>
                <c:pt idx="480">
                  <c:v>16.05</c:v>
                </c:pt>
                <c:pt idx="481">
                  <c:v>16.059999999999999</c:v>
                </c:pt>
                <c:pt idx="482">
                  <c:v>16.09</c:v>
                </c:pt>
                <c:pt idx="483">
                  <c:v>16.100000000000001</c:v>
                </c:pt>
                <c:pt idx="484">
                  <c:v>16.100000000000001</c:v>
                </c:pt>
                <c:pt idx="485">
                  <c:v>16.100000000000001</c:v>
                </c:pt>
                <c:pt idx="486">
                  <c:v>16.11</c:v>
                </c:pt>
                <c:pt idx="487">
                  <c:v>16.11</c:v>
                </c:pt>
                <c:pt idx="488">
                  <c:v>16.12</c:v>
                </c:pt>
                <c:pt idx="489">
                  <c:v>16.16</c:v>
                </c:pt>
                <c:pt idx="490">
                  <c:v>16.2</c:v>
                </c:pt>
                <c:pt idx="491">
                  <c:v>16.21</c:v>
                </c:pt>
                <c:pt idx="492">
                  <c:v>16.21</c:v>
                </c:pt>
                <c:pt idx="493">
                  <c:v>16.27</c:v>
                </c:pt>
                <c:pt idx="494">
                  <c:v>16.27</c:v>
                </c:pt>
                <c:pt idx="495">
                  <c:v>16.29</c:v>
                </c:pt>
                <c:pt idx="496">
                  <c:v>16.29</c:v>
                </c:pt>
                <c:pt idx="497">
                  <c:v>16.3</c:v>
                </c:pt>
                <c:pt idx="498">
                  <c:v>16.3</c:v>
                </c:pt>
                <c:pt idx="499">
                  <c:v>16.36</c:v>
                </c:pt>
                <c:pt idx="500">
                  <c:v>16.38</c:v>
                </c:pt>
                <c:pt idx="501">
                  <c:v>16.39</c:v>
                </c:pt>
                <c:pt idx="502">
                  <c:v>16.420000000000002</c:v>
                </c:pt>
                <c:pt idx="503">
                  <c:v>16.43</c:v>
                </c:pt>
                <c:pt idx="504">
                  <c:v>16.43</c:v>
                </c:pt>
                <c:pt idx="505">
                  <c:v>16.440000000000001</c:v>
                </c:pt>
                <c:pt idx="506">
                  <c:v>16.46</c:v>
                </c:pt>
                <c:pt idx="507">
                  <c:v>16.47</c:v>
                </c:pt>
                <c:pt idx="508">
                  <c:v>16.489999999999998</c:v>
                </c:pt>
                <c:pt idx="509">
                  <c:v>16.5</c:v>
                </c:pt>
                <c:pt idx="510">
                  <c:v>16.510000000000002</c:v>
                </c:pt>
                <c:pt idx="511">
                  <c:v>16.52</c:v>
                </c:pt>
                <c:pt idx="512">
                  <c:v>16.52</c:v>
                </c:pt>
                <c:pt idx="513">
                  <c:v>16.55</c:v>
                </c:pt>
                <c:pt idx="514">
                  <c:v>16.55</c:v>
                </c:pt>
                <c:pt idx="515">
                  <c:v>16.63</c:v>
                </c:pt>
                <c:pt idx="516">
                  <c:v>16.64</c:v>
                </c:pt>
                <c:pt idx="517">
                  <c:v>16.66</c:v>
                </c:pt>
                <c:pt idx="518">
                  <c:v>16.66</c:v>
                </c:pt>
                <c:pt idx="519">
                  <c:v>16.66</c:v>
                </c:pt>
                <c:pt idx="520">
                  <c:v>16.670000000000002</c:v>
                </c:pt>
                <c:pt idx="521">
                  <c:v>16.68</c:v>
                </c:pt>
                <c:pt idx="522">
                  <c:v>16.68</c:v>
                </c:pt>
                <c:pt idx="523">
                  <c:v>16.690000000000001</c:v>
                </c:pt>
                <c:pt idx="524">
                  <c:v>16.690000000000001</c:v>
                </c:pt>
                <c:pt idx="525">
                  <c:v>16.690000000000001</c:v>
                </c:pt>
                <c:pt idx="526">
                  <c:v>16.7</c:v>
                </c:pt>
                <c:pt idx="527">
                  <c:v>16.72</c:v>
                </c:pt>
                <c:pt idx="528">
                  <c:v>16.73</c:v>
                </c:pt>
                <c:pt idx="529">
                  <c:v>16.78</c:v>
                </c:pt>
                <c:pt idx="530">
                  <c:v>16.850000000000001</c:v>
                </c:pt>
                <c:pt idx="531">
                  <c:v>16.850000000000001</c:v>
                </c:pt>
                <c:pt idx="532">
                  <c:v>16.87</c:v>
                </c:pt>
                <c:pt idx="533">
                  <c:v>16.91</c:v>
                </c:pt>
                <c:pt idx="534">
                  <c:v>16.93</c:v>
                </c:pt>
                <c:pt idx="535">
                  <c:v>16.940000000000001</c:v>
                </c:pt>
                <c:pt idx="536">
                  <c:v>16.96</c:v>
                </c:pt>
                <c:pt idx="537">
                  <c:v>16.98</c:v>
                </c:pt>
                <c:pt idx="538">
                  <c:v>17.079999999999998</c:v>
                </c:pt>
                <c:pt idx="539">
                  <c:v>17.09</c:v>
                </c:pt>
                <c:pt idx="540">
                  <c:v>17.11</c:v>
                </c:pt>
                <c:pt idx="541">
                  <c:v>17.11</c:v>
                </c:pt>
                <c:pt idx="542">
                  <c:v>17.12</c:v>
                </c:pt>
                <c:pt idx="543">
                  <c:v>17.13</c:v>
                </c:pt>
                <c:pt idx="544">
                  <c:v>17.14</c:v>
                </c:pt>
                <c:pt idx="545">
                  <c:v>17.149999999999999</c:v>
                </c:pt>
                <c:pt idx="546">
                  <c:v>17.149999999999999</c:v>
                </c:pt>
                <c:pt idx="547">
                  <c:v>17.25</c:v>
                </c:pt>
                <c:pt idx="548">
                  <c:v>17.27</c:v>
                </c:pt>
                <c:pt idx="549">
                  <c:v>17.27</c:v>
                </c:pt>
                <c:pt idx="550">
                  <c:v>17.350000000000001</c:v>
                </c:pt>
                <c:pt idx="551">
                  <c:v>17.41</c:v>
                </c:pt>
                <c:pt idx="552">
                  <c:v>17.45</c:v>
                </c:pt>
                <c:pt idx="553">
                  <c:v>17.46</c:v>
                </c:pt>
                <c:pt idx="554">
                  <c:v>17.489999999999998</c:v>
                </c:pt>
                <c:pt idx="555">
                  <c:v>17.510000000000002</c:v>
                </c:pt>
                <c:pt idx="556">
                  <c:v>17.52</c:v>
                </c:pt>
                <c:pt idx="557">
                  <c:v>17.53</c:v>
                </c:pt>
                <c:pt idx="558">
                  <c:v>17.53</c:v>
                </c:pt>
                <c:pt idx="559">
                  <c:v>17.54</c:v>
                </c:pt>
                <c:pt idx="560">
                  <c:v>17.55</c:v>
                </c:pt>
                <c:pt idx="561">
                  <c:v>17.55</c:v>
                </c:pt>
                <c:pt idx="562">
                  <c:v>17.55</c:v>
                </c:pt>
                <c:pt idx="563">
                  <c:v>17.559999999999999</c:v>
                </c:pt>
                <c:pt idx="564">
                  <c:v>17.59</c:v>
                </c:pt>
                <c:pt idx="565">
                  <c:v>17.61</c:v>
                </c:pt>
                <c:pt idx="566">
                  <c:v>17.61</c:v>
                </c:pt>
                <c:pt idx="567">
                  <c:v>17.64</c:v>
                </c:pt>
                <c:pt idx="568">
                  <c:v>17.66</c:v>
                </c:pt>
                <c:pt idx="569">
                  <c:v>17.68</c:v>
                </c:pt>
                <c:pt idx="570">
                  <c:v>17.690000000000001</c:v>
                </c:pt>
                <c:pt idx="571">
                  <c:v>17.690000000000001</c:v>
                </c:pt>
                <c:pt idx="572">
                  <c:v>17.71</c:v>
                </c:pt>
                <c:pt idx="573">
                  <c:v>17.739999999999998</c:v>
                </c:pt>
                <c:pt idx="574">
                  <c:v>17.75</c:v>
                </c:pt>
                <c:pt idx="575">
                  <c:v>17.78</c:v>
                </c:pt>
                <c:pt idx="576">
                  <c:v>17.79</c:v>
                </c:pt>
                <c:pt idx="577">
                  <c:v>17.8</c:v>
                </c:pt>
                <c:pt idx="578">
                  <c:v>17.8</c:v>
                </c:pt>
                <c:pt idx="579">
                  <c:v>17.829999999999998</c:v>
                </c:pt>
                <c:pt idx="580">
                  <c:v>17.84</c:v>
                </c:pt>
                <c:pt idx="581">
                  <c:v>17.850000000000001</c:v>
                </c:pt>
                <c:pt idx="582">
                  <c:v>17.87</c:v>
                </c:pt>
                <c:pt idx="583">
                  <c:v>17.87</c:v>
                </c:pt>
                <c:pt idx="584">
                  <c:v>17.87</c:v>
                </c:pt>
                <c:pt idx="585">
                  <c:v>17.96</c:v>
                </c:pt>
                <c:pt idx="586">
                  <c:v>17.98</c:v>
                </c:pt>
                <c:pt idx="587">
                  <c:v>17.98</c:v>
                </c:pt>
                <c:pt idx="588">
                  <c:v>17.989999999999998</c:v>
                </c:pt>
                <c:pt idx="589">
                  <c:v>18</c:v>
                </c:pt>
                <c:pt idx="590">
                  <c:v>18.010000000000002</c:v>
                </c:pt>
                <c:pt idx="591">
                  <c:v>18.02</c:v>
                </c:pt>
                <c:pt idx="592">
                  <c:v>18.03</c:v>
                </c:pt>
                <c:pt idx="593">
                  <c:v>18.04</c:v>
                </c:pt>
                <c:pt idx="594">
                  <c:v>18.05</c:v>
                </c:pt>
                <c:pt idx="595">
                  <c:v>18.05</c:v>
                </c:pt>
                <c:pt idx="596">
                  <c:v>18.05</c:v>
                </c:pt>
                <c:pt idx="597">
                  <c:v>18.05</c:v>
                </c:pt>
                <c:pt idx="598">
                  <c:v>18.05</c:v>
                </c:pt>
                <c:pt idx="599">
                  <c:v>18.059999999999999</c:v>
                </c:pt>
                <c:pt idx="600">
                  <c:v>18.07</c:v>
                </c:pt>
                <c:pt idx="601">
                  <c:v>18.079999999999998</c:v>
                </c:pt>
                <c:pt idx="602">
                  <c:v>18.09</c:v>
                </c:pt>
                <c:pt idx="603">
                  <c:v>18.09</c:v>
                </c:pt>
                <c:pt idx="604">
                  <c:v>18.09</c:v>
                </c:pt>
                <c:pt idx="605">
                  <c:v>18.12</c:v>
                </c:pt>
                <c:pt idx="606">
                  <c:v>18.14</c:v>
                </c:pt>
                <c:pt idx="607">
                  <c:v>18.149999999999999</c:v>
                </c:pt>
                <c:pt idx="608">
                  <c:v>18.149999999999999</c:v>
                </c:pt>
                <c:pt idx="609">
                  <c:v>18.16</c:v>
                </c:pt>
                <c:pt idx="610">
                  <c:v>18.16</c:v>
                </c:pt>
                <c:pt idx="611">
                  <c:v>18.170000000000002</c:v>
                </c:pt>
                <c:pt idx="612">
                  <c:v>18.18</c:v>
                </c:pt>
                <c:pt idx="613">
                  <c:v>18.190000000000001</c:v>
                </c:pt>
                <c:pt idx="614">
                  <c:v>18.190000000000001</c:v>
                </c:pt>
                <c:pt idx="615">
                  <c:v>18.2</c:v>
                </c:pt>
                <c:pt idx="616">
                  <c:v>18.2</c:v>
                </c:pt>
                <c:pt idx="617">
                  <c:v>18.21</c:v>
                </c:pt>
                <c:pt idx="618">
                  <c:v>18.21</c:v>
                </c:pt>
                <c:pt idx="619">
                  <c:v>18.21</c:v>
                </c:pt>
                <c:pt idx="620">
                  <c:v>18.22</c:v>
                </c:pt>
                <c:pt idx="621">
                  <c:v>18.25</c:v>
                </c:pt>
                <c:pt idx="622">
                  <c:v>18.25</c:v>
                </c:pt>
                <c:pt idx="623">
                  <c:v>18.260000000000002</c:v>
                </c:pt>
                <c:pt idx="624">
                  <c:v>18.260000000000002</c:v>
                </c:pt>
                <c:pt idx="625">
                  <c:v>18.29</c:v>
                </c:pt>
                <c:pt idx="626">
                  <c:v>18.3</c:v>
                </c:pt>
                <c:pt idx="627">
                  <c:v>18.329999999999998</c:v>
                </c:pt>
                <c:pt idx="628">
                  <c:v>18.34</c:v>
                </c:pt>
                <c:pt idx="629">
                  <c:v>18.350000000000001</c:v>
                </c:pt>
                <c:pt idx="630">
                  <c:v>18.39</c:v>
                </c:pt>
                <c:pt idx="631">
                  <c:v>18.399999999999999</c:v>
                </c:pt>
                <c:pt idx="632">
                  <c:v>18.399999999999999</c:v>
                </c:pt>
                <c:pt idx="633">
                  <c:v>18.41</c:v>
                </c:pt>
                <c:pt idx="634">
                  <c:v>18.420000000000002</c:v>
                </c:pt>
                <c:pt idx="635">
                  <c:v>18.43</c:v>
                </c:pt>
                <c:pt idx="636">
                  <c:v>18.440000000000001</c:v>
                </c:pt>
                <c:pt idx="637">
                  <c:v>18.440000000000001</c:v>
                </c:pt>
                <c:pt idx="638">
                  <c:v>18.48</c:v>
                </c:pt>
                <c:pt idx="639">
                  <c:v>18.5</c:v>
                </c:pt>
                <c:pt idx="640">
                  <c:v>18.5</c:v>
                </c:pt>
                <c:pt idx="641">
                  <c:v>18.510000000000002</c:v>
                </c:pt>
                <c:pt idx="642">
                  <c:v>18.53</c:v>
                </c:pt>
                <c:pt idx="643">
                  <c:v>18.559999999999999</c:v>
                </c:pt>
                <c:pt idx="644">
                  <c:v>18.57</c:v>
                </c:pt>
                <c:pt idx="645">
                  <c:v>18.59</c:v>
                </c:pt>
                <c:pt idx="646">
                  <c:v>18.63</c:v>
                </c:pt>
                <c:pt idx="647">
                  <c:v>18.64</c:v>
                </c:pt>
                <c:pt idx="648">
                  <c:v>18.66</c:v>
                </c:pt>
                <c:pt idx="649">
                  <c:v>18.690000000000001</c:v>
                </c:pt>
                <c:pt idx="650">
                  <c:v>18.75</c:v>
                </c:pt>
                <c:pt idx="651">
                  <c:v>18.75</c:v>
                </c:pt>
                <c:pt idx="652">
                  <c:v>18.78</c:v>
                </c:pt>
                <c:pt idx="653">
                  <c:v>18.809999999999999</c:v>
                </c:pt>
                <c:pt idx="654">
                  <c:v>18.82</c:v>
                </c:pt>
                <c:pt idx="655">
                  <c:v>18.82</c:v>
                </c:pt>
                <c:pt idx="656">
                  <c:v>18.86</c:v>
                </c:pt>
                <c:pt idx="657">
                  <c:v>18.87</c:v>
                </c:pt>
                <c:pt idx="658">
                  <c:v>18.899999999999999</c:v>
                </c:pt>
                <c:pt idx="659">
                  <c:v>18.899999999999999</c:v>
                </c:pt>
                <c:pt idx="660">
                  <c:v>18.91</c:v>
                </c:pt>
                <c:pt idx="661">
                  <c:v>18.93</c:v>
                </c:pt>
                <c:pt idx="662">
                  <c:v>18.96</c:v>
                </c:pt>
                <c:pt idx="663">
                  <c:v>18.98</c:v>
                </c:pt>
                <c:pt idx="664">
                  <c:v>18.98</c:v>
                </c:pt>
                <c:pt idx="665">
                  <c:v>18.989999999999998</c:v>
                </c:pt>
                <c:pt idx="666">
                  <c:v>18.989999999999998</c:v>
                </c:pt>
                <c:pt idx="667">
                  <c:v>19.010000000000002</c:v>
                </c:pt>
                <c:pt idx="668">
                  <c:v>19.02</c:v>
                </c:pt>
                <c:pt idx="669">
                  <c:v>19.05</c:v>
                </c:pt>
                <c:pt idx="670">
                  <c:v>19.09</c:v>
                </c:pt>
                <c:pt idx="671">
                  <c:v>19.100000000000001</c:v>
                </c:pt>
                <c:pt idx="672">
                  <c:v>19.11</c:v>
                </c:pt>
                <c:pt idx="673">
                  <c:v>19.11</c:v>
                </c:pt>
                <c:pt idx="674">
                  <c:v>19.13</c:v>
                </c:pt>
                <c:pt idx="675">
                  <c:v>19.14</c:v>
                </c:pt>
                <c:pt idx="676">
                  <c:v>19.14</c:v>
                </c:pt>
                <c:pt idx="677">
                  <c:v>19.16</c:v>
                </c:pt>
                <c:pt idx="678">
                  <c:v>19.170000000000002</c:v>
                </c:pt>
                <c:pt idx="679">
                  <c:v>19.2</c:v>
                </c:pt>
                <c:pt idx="680">
                  <c:v>19.22</c:v>
                </c:pt>
                <c:pt idx="681">
                  <c:v>19.22</c:v>
                </c:pt>
                <c:pt idx="682">
                  <c:v>19.239999999999998</c:v>
                </c:pt>
                <c:pt idx="683">
                  <c:v>19.25</c:v>
                </c:pt>
                <c:pt idx="684">
                  <c:v>19.260000000000002</c:v>
                </c:pt>
                <c:pt idx="685">
                  <c:v>19.27</c:v>
                </c:pt>
                <c:pt idx="686">
                  <c:v>19.34</c:v>
                </c:pt>
                <c:pt idx="687">
                  <c:v>19.36</c:v>
                </c:pt>
                <c:pt idx="688">
                  <c:v>19.38</c:v>
                </c:pt>
                <c:pt idx="689">
                  <c:v>19.420000000000002</c:v>
                </c:pt>
                <c:pt idx="690">
                  <c:v>19.46</c:v>
                </c:pt>
                <c:pt idx="691">
                  <c:v>19.489999999999998</c:v>
                </c:pt>
                <c:pt idx="692">
                  <c:v>19.55</c:v>
                </c:pt>
                <c:pt idx="693">
                  <c:v>19.579999999999998</c:v>
                </c:pt>
                <c:pt idx="694">
                  <c:v>19.62</c:v>
                </c:pt>
                <c:pt idx="695">
                  <c:v>19.649999999999999</c:v>
                </c:pt>
                <c:pt idx="696">
                  <c:v>19.670000000000002</c:v>
                </c:pt>
                <c:pt idx="697">
                  <c:v>19.7</c:v>
                </c:pt>
                <c:pt idx="698">
                  <c:v>19.73</c:v>
                </c:pt>
                <c:pt idx="699">
                  <c:v>19.739999999999998</c:v>
                </c:pt>
                <c:pt idx="700">
                  <c:v>19.75</c:v>
                </c:pt>
                <c:pt idx="701">
                  <c:v>19.760000000000002</c:v>
                </c:pt>
                <c:pt idx="702">
                  <c:v>19.78</c:v>
                </c:pt>
                <c:pt idx="703">
                  <c:v>19.8</c:v>
                </c:pt>
                <c:pt idx="704">
                  <c:v>19.84</c:v>
                </c:pt>
                <c:pt idx="705">
                  <c:v>19.88</c:v>
                </c:pt>
                <c:pt idx="706">
                  <c:v>19.88</c:v>
                </c:pt>
                <c:pt idx="707">
                  <c:v>19.940000000000001</c:v>
                </c:pt>
                <c:pt idx="708">
                  <c:v>19.940000000000001</c:v>
                </c:pt>
                <c:pt idx="709">
                  <c:v>20</c:v>
                </c:pt>
                <c:pt idx="710">
                  <c:v>20</c:v>
                </c:pt>
                <c:pt idx="711">
                  <c:v>20.010000000000002</c:v>
                </c:pt>
                <c:pt idx="712">
                  <c:v>20.010000000000002</c:v>
                </c:pt>
                <c:pt idx="713">
                  <c:v>20.02</c:v>
                </c:pt>
                <c:pt idx="714">
                  <c:v>20.04</c:v>
                </c:pt>
                <c:pt idx="715">
                  <c:v>20.059999999999999</c:v>
                </c:pt>
                <c:pt idx="716">
                  <c:v>20.07</c:v>
                </c:pt>
                <c:pt idx="717">
                  <c:v>20.079999999999998</c:v>
                </c:pt>
                <c:pt idx="718">
                  <c:v>20.100000000000001</c:v>
                </c:pt>
                <c:pt idx="719">
                  <c:v>20.12</c:v>
                </c:pt>
                <c:pt idx="720">
                  <c:v>20.239999999999998</c:v>
                </c:pt>
                <c:pt idx="721">
                  <c:v>20.27</c:v>
                </c:pt>
                <c:pt idx="722">
                  <c:v>20.27</c:v>
                </c:pt>
                <c:pt idx="723">
                  <c:v>20.28</c:v>
                </c:pt>
                <c:pt idx="724">
                  <c:v>20.29</c:v>
                </c:pt>
                <c:pt idx="725">
                  <c:v>20.309999999999999</c:v>
                </c:pt>
                <c:pt idx="726">
                  <c:v>20.329999999999998</c:v>
                </c:pt>
                <c:pt idx="727">
                  <c:v>20.329999999999998</c:v>
                </c:pt>
                <c:pt idx="728">
                  <c:v>20.350000000000001</c:v>
                </c:pt>
                <c:pt idx="729">
                  <c:v>20.38</c:v>
                </c:pt>
                <c:pt idx="730">
                  <c:v>20.38</c:v>
                </c:pt>
                <c:pt idx="731">
                  <c:v>20.399999999999999</c:v>
                </c:pt>
                <c:pt idx="732">
                  <c:v>20.399999999999999</c:v>
                </c:pt>
                <c:pt idx="733">
                  <c:v>20.41</c:v>
                </c:pt>
                <c:pt idx="734">
                  <c:v>20.420000000000002</c:v>
                </c:pt>
                <c:pt idx="735">
                  <c:v>20.420000000000002</c:v>
                </c:pt>
                <c:pt idx="736">
                  <c:v>20.48</c:v>
                </c:pt>
                <c:pt idx="737">
                  <c:v>20.49</c:v>
                </c:pt>
                <c:pt idx="738">
                  <c:v>20.56</c:v>
                </c:pt>
                <c:pt idx="739">
                  <c:v>20.57</c:v>
                </c:pt>
                <c:pt idx="740">
                  <c:v>20.6</c:v>
                </c:pt>
                <c:pt idx="741">
                  <c:v>20.63</c:v>
                </c:pt>
                <c:pt idx="742">
                  <c:v>20.64</c:v>
                </c:pt>
                <c:pt idx="743">
                  <c:v>20.65</c:v>
                </c:pt>
                <c:pt idx="744">
                  <c:v>20.65</c:v>
                </c:pt>
                <c:pt idx="745">
                  <c:v>20.69</c:v>
                </c:pt>
                <c:pt idx="746">
                  <c:v>20.7</c:v>
                </c:pt>
                <c:pt idx="747">
                  <c:v>20.7</c:v>
                </c:pt>
                <c:pt idx="748">
                  <c:v>20.76</c:v>
                </c:pt>
                <c:pt idx="749">
                  <c:v>20.8</c:v>
                </c:pt>
                <c:pt idx="750">
                  <c:v>20.81</c:v>
                </c:pt>
                <c:pt idx="751">
                  <c:v>20.85</c:v>
                </c:pt>
                <c:pt idx="752">
                  <c:v>20.85</c:v>
                </c:pt>
                <c:pt idx="753">
                  <c:v>20.86</c:v>
                </c:pt>
                <c:pt idx="754">
                  <c:v>20.94</c:v>
                </c:pt>
                <c:pt idx="755">
                  <c:v>20.94</c:v>
                </c:pt>
                <c:pt idx="756">
                  <c:v>20.96</c:v>
                </c:pt>
                <c:pt idx="757">
                  <c:v>20.97</c:v>
                </c:pt>
                <c:pt idx="758">
                  <c:v>20.97</c:v>
                </c:pt>
                <c:pt idx="759">
                  <c:v>21.03</c:v>
                </c:pt>
                <c:pt idx="760">
                  <c:v>21.03</c:v>
                </c:pt>
                <c:pt idx="761">
                  <c:v>21.06</c:v>
                </c:pt>
                <c:pt idx="762">
                  <c:v>21.06</c:v>
                </c:pt>
                <c:pt idx="763">
                  <c:v>21.07</c:v>
                </c:pt>
                <c:pt idx="764">
                  <c:v>21.09</c:v>
                </c:pt>
                <c:pt idx="765">
                  <c:v>21.14</c:v>
                </c:pt>
                <c:pt idx="766">
                  <c:v>21.19</c:v>
                </c:pt>
                <c:pt idx="767">
                  <c:v>21.26</c:v>
                </c:pt>
                <c:pt idx="768">
                  <c:v>21.26</c:v>
                </c:pt>
                <c:pt idx="769">
                  <c:v>21.29</c:v>
                </c:pt>
                <c:pt idx="770">
                  <c:v>21.34</c:v>
                </c:pt>
                <c:pt idx="771">
                  <c:v>21.34</c:v>
                </c:pt>
                <c:pt idx="772">
                  <c:v>21.35</c:v>
                </c:pt>
                <c:pt idx="773">
                  <c:v>21.37</c:v>
                </c:pt>
                <c:pt idx="774">
                  <c:v>21.37</c:v>
                </c:pt>
                <c:pt idx="775">
                  <c:v>21.44</c:v>
                </c:pt>
                <c:pt idx="776">
                  <c:v>21.44</c:v>
                </c:pt>
                <c:pt idx="777">
                  <c:v>21.46</c:v>
                </c:pt>
                <c:pt idx="778">
                  <c:v>21.46</c:v>
                </c:pt>
                <c:pt idx="779">
                  <c:v>21.49</c:v>
                </c:pt>
                <c:pt idx="780">
                  <c:v>21.49</c:v>
                </c:pt>
                <c:pt idx="781">
                  <c:v>21.5</c:v>
                </c:pt>
                <c:pt idx="782">
                  <c:v>21.51</c:v>
                </c:pt>
                <c:pt idx="783">
                  <c:v>21.62</c:v>
                </c:pt>
                <c:pt idx="784">
                  <c:v>21.63</c:v>
                </c:pt>
                <c:pt idx="785">
                  <c:v>21.7</c:v>
                </c:pt>
                <c:pt idx="786">
                  <c:v>21.7</c:v>
                </c:pt>
                <c:pt idx="787">
                  <c:v>21.71</c:v>
                </c:pt>
                <c:pt idx="788">
                  <c:v>21.77</c:v>
                </c:pt>
                <c:pt idx="789">
                  <c:v>21.78</c:v>
                </c:pt>
                <c:pt idx="790">
                  <c:v>21.78</c:v>
                </c:pt>
                <c:pt idx="791">
                  <c:v>21.79</c:v>
                </c:pt>
                <c:pt idx="792">
                  <c:v>21.81</c:v>
                </c:pt>
                <c:pt idx="793">
                  <c:v>21.81</c:v>
                </c:pt>
                <c:pt idx="794">
                  <c:v>21.82</c:v>
                </c:pt>
                <c:pt idx="795">
                  <c:v>21.82</c:v>
                </c:pt>
                <c:pt idx="796">
                  <c:v>21.83</c:v>
                </c:pt>
                <c:pt idx="797">
                  <c:v>21.85</c:v>
                </c:pt>
                <c:pt idx="798">
                  <c:v>21.85</c:v>
                </c:pt>
                <c:pt idx="799">
                  <c:v>21.86</c:v>
                </c:pt>
                <c:pt idx="800">
                  <c:v>21.88</c:v>
                </c:pt>
                <c:pt idx="801">
                  <c:v>21.91</c:v>
                </c:pt>
                <c:pt idx="802">
                  <c:v>21.93</c:v>
                </c:pt>
                <c:pt idx="803">
                  <c:v>21.96</c:v>
                </c:pt>
                <c:pt idx="804">
                  <c:v>21.99</c:v>
                </c:pt>
                <c:pt idx="805">
                  <c:v>21.99</c:v>
                </c:pt>
                <c:pt idx="806">
                  <c:v>22.01</c:v>
                </c:pt>
                <c:pt idx="807">
                  <c:v>22.02</c:v>
                </c:pt>
                <c:pt idx="808">
                  <c:v>22.03</c:v>
                </c:pt>
                <c:pt idx="809">
                  <c:v>22.07</c:v>
                </c:pt>
                <c:pt idx="810">
                  <c:v>22.07</c:v>
                </c:pt>
                <c:pt idx="811">
                  <c:v>22.08</c:v>
                </c:pt>
                <c:pt idx="812">
                  <c:v>22.08</c:v>
                </c:pt>
                <c:pt idx="813">
                  <c:v>22.11</c:v>
                </c:pt>
                <c:pt idx="814">
                  <c:v>22.14</c:v>
                </c:pt>
                <c:pt idx="815">
                  <c:v>22.14</c:v>
                </c:pt>
                <c:pt idx="816">
                  <c:v>22.15</c:v>
                </c:pt>
                <c:pt idx="817">
                  <c:v>22.16</c:v>
                </c:pt>
                <c:pt idx="818">
                  <c:v>22.16</c:v>
                </c:pt>
                <c:pt idx="819">
                  <c:v>22.18</c:v>
                </c:pt>
                <c:pt idx="820">
                  <c:v>22.18</c:v>
                </c:pt>
                <c:pt idx="821">
                  <c:v>22.21</c:v>
                </c:pt>
                <c:pt idx="822">
                  <c:v>22.22</c:v>
                </c:pt>
                <c:pt idx="823">
                  <c:v>22.22</c:v>
                </c:pt>
                <c:pt idx="824">
                  <c:v>22.23</c:v>
                </c:pt>
                <c:pt idx="825">
                  <c:v>22.24</c:v>
                </c:pt>
                <c:pt idx="826">
                  <c:v>22.25</c:v>
                </c:pt>
                <c:pt idx="827">
                  <c:v>22.27</c:v>
                </c:pt>
                <c:pt idx="828">
                  <c:v>22.32</c:v>
                </c:pt>
                <c:pt idx="829">
                  <c:v>22.33</c:v>
                </c:pt>
                <c:pt idx="830">
                  <c:v>22.34</c:v>
                </c:pt>
                <c:pt idx="831">
                  <c:v>22.34</c:v>
                </c:pt>
                <c:pt idx="832">
                  <c:v>22.36</c:v>
                </c:pt>
                <c:pt idx="833">
                  <c:v>22.38</c:v>
                </c:pt>
                <c:pt idx="834">
                  <c:v>22.47</c:v>
                </c:pt>
                <c:pt idx="835">
                  <c:v>22.48</c:v>
                </c:pt>
                <c:pt idx="836">
                  <c:v>22.52</c:v>
                </c:pt>
                <c:pt idx="837">
                  <c:v>22.57</c:v>
                </c:pt>
                <c:pt idx="838">
                  <c:v>22.58</c:v>
                </c:pt>
                <c:pt idx="839">
                  <c:v>22.61</c:v>
                </c:pt>
                <c:pt idx="840">
                  <c:v>22.63</c:v>
                </c:pt>
                <c:pt idx="841">
                  <c:v>22.66</c:v>
                </c:pt>
                <c:pt idx="842">
                  <c:v>22.66</c:v>
                </c:pt>
                <c:pt idx="843">
                  <c:v>22.7</c:v>
                </c:pt>
                <c:pt idx="844">
                  <c:v>22.71</c:v>
                </c:pt>
                <c:pt idx="845">
                  <c:v>22.71</c:v>
                </c:pt>
                <c:pt idx="846">
                  <c:v>22.71</c:v>
                </c:pt>
                <c:pt idx="847">
                  <c:v>22.74</c:v>
                </c:pt>
                <c:pt idx="848">
                  <c:v>22.75</c:v>
                </c:pt>
                <c:pt idx="849">
                  <c:v>22.76</c:v>
                </c:pt>
                <c:pt idx="850">
                  <c:v>22.85</c:v>
                </c:pt>
                <c:pt idx="851">
                  <c:v>22.92</c:v>
                </c:pt>
                <c:pt idx="852">
                  <c:v>22.93</c:v>
                </c:pt>
                <c:pt idx="853">
                  <c:v>22.97</c:v>
                </c:pt>
                <c:pt idx="854">
                  <c:v>22.98</c:v>
                </c:pt>
                <c:pt idx="855">
                  <c:v>23.02</c:v>
                </c:pt>
                <c:pt idx="856">
                  <c:v>23.05</c:v>
                </c:pt>
                <c:pt idx="857">
                  <c:v>23.06</c:v>
                </c:pt>
                <c:pt idx="858">
                  <c:v>23.08</c:v>
                </c:pt>
                <c:pt idx="859">
                  <c:v>23.09</c:v>
                </c:pt>
                <c:pt idx="860">
                  <c:v>23.09</c:v>
                </c:pt>
                <c:pt idx="861">
                  <c:v>23.1</c:v>
                </c:pt>
                <c:pt idx="862">
                  <c:v>23.1</c:v>
                </c:pt>
                <c:pt idx="863">
                  <c:v>23.1</c:v>
                </c:pt>
                <c:pt idx="864">
                  <c:v>23.1</c:v>
                </c:pt>
                <c:pt idx="865">
                  <c:v>23.11</c:v>
                </c:pt>
                <c:pt idx="866">
                  <c:v>23.14</c:v>
                </c:pt>
                <c:pt idx="867">
                  <c:v>23.14</c:v>
                </c:pt>
                <c:pt idx="868">
                  <c:v>23.16</c:v>
                </c:pt>
                <c:pt idx="869">
                  <c:v>23.17</c:v>
                </c:pt>
                <c:pt idx="870">
                  <c:v>23.17</c:v>
                </c:pt>
                <c:pt idx="871">
                  <c:v>23.17</c:v>
                </c:pt>
                <c:pt idx="872">
                  <c:v>23.24</c:v>
                </c:pt>
                <c:pt idx="873">
                  <c:v>23.27</c:v>
                </c:pt>
                <c:pt idx="874">
                  <c:v>23.29</c:v>
                </c:pt>
                <c:pt idx="875">
                  <c:v>23.32</c:v>
                </c:pt>
                <c:pt idx="876">
                  <c:v>23.33</c:v>
                </c:pt>
                <c:pt idx="877">
                  <c:v>23.34</c:v>
                </c:pt>
                <c:pt idx="878">
                  <c:v>23.38</c:v>
                </c:pt>
                <c:pt idx="879">
                  <c:v>23.4</c:v>
                </c:pt>
                <c:pt idx="880">
                  <c:v>23.42</c:v>
                </c:pt>
                <c:pt idx="881">
                  <c:v>23.44</c:v>
                </c:pt>
                <c:pt idx="882">
                  <c:v>23.48</c:v>
                </c:pt>
                <c:pt idx="883">
                  <c:v>23.48</c:v>
                </c:pt>
                <c:pt idx="884">
                  <c:v>23.49</c:v>
                </c:pt>
                <c:pt idx="885">
                  <c:v>23.51</c:v>
                </c:pt>
                <c:pt idx="886">
                  <c:v>23.51</c:v>
                </c:pt>
                <c:pt idx="887">
                  <c:v>23.55</c:v>
                </c:pt>
                <c:pt idx="888">
                  <c:v>23.56</c:v>
                </c:pt>
                <c:pt idx="889">
                  <c:v>23.59</c:v>
                </c:pt>
                <c:pt idx="890">
                  <c:v>23.6</c:v>
                </c:pt>
                <c:pt idx="891">
                  <c:v>23.61</c:v>
                </c:pt>
                <c:pt idx="892">
                  <c:v>23.61</c:v>
                </c:pt>
                <c:pt idx="893">
                  <c:v>23.62</c:v>
                </c:pt>
                <c:pt idx="894">
                  <c:v>23.62</c:v>
                </c:pt>
                <c:pt idx="895">
                  <c:v>23.64</c:v>
                </c:pt>
                <c:pt idx="896">
                  <c:v>23.66</c:v>
                </c:pt>
                <c:pt idx="897">
                  <c:v>23.67</c:v>
                </c:pt>
                <c:pt idx="898">
                  <c:v>23.69</c:v>
                </c:pt>
                <c:pt idx="899">
                  <c:v>23.71</c:v>
                </c:pt>
                <c:pt idx="900">
                  <c:v>23.72</c:v>
                </c:pt>
                <c:pt idx="901">
                  <c:v>23.79</c:v>
                </c:pt>
                <c:pt idx="902">
                  <c:v>23.81</c:v>
                </c:pt>
                <c:pt idx="903">
                  <c:v>23.81</c:v>
                </c:pt>
                <c:pt idx="904">
                  <c:v>23.81</c:v>
                </c:pt>
                <c:pt idx="905">
                  <c:v>23.84</c:v>
                </c:pt>
                <c:pt idx="906">
                  <c:v>23.84</c:v>
                </c:pt>
                <c:pt idx="907">
                  <c:v>23.89</c:v>
                </c:pt>
                <c:pt idx="908">
                  <c:v>23.89</c:v>
                </c:pt>
                <c:pt idx="909">
                  <c:v>23.96</c:v>
                </c:pt>
                <c:pt idx="910">
                  <c:v>23.98</c:v>
                </c:pt>
                <c:pt idx="911">
                  <c:v>24</c:v>
                </c:pt>
                <c:pt idx="912">
                  <c:v>24.05</c:v>
                </c:pt>
                <c:pt idx="913">
                  <c:v>24.06</c:v>
                </c:pt>
                <c:pt idx="914">
                  <c:v>24.09</c:v>
                </c:pt>
                <c:pt idx="915">
                  <c:v>24.1</c:v>
                </c:pt>
                <c:pt idx="916">
                  <c:v>24.13</c:v>
                </c:pt>
                <c:pt idx="917">
                  <c:v>24.18</c:v>
                </c:pt>
                <c:pt idx="918">
                  <c:v>24.19</c:v>
                </c:pt>
                <c:pt idx="919">
                  <c:v>24.27</c:v>
                </c:pt>
                <c:pt idx="920">
                  <c:v>24.28</c:v>
                </c:pt>
                <c:pt idx="921">
                  <c:v>24.31</c:v>
                </c:pt>
                <c:pt idx="922">
                  <c:v>24.33</c:v>
                </c:pt>
                <c:pt idx="923">
                  <c:v>24.33</c:v>
                </c:pt>
                <c:pt idx="924">
                  <c:v>24.37</c:v>
                </c:pt>
                <c:pt idx="925">
                  <c:v>24.38</c:v>
                </c:pt>
                <c:pt idx="926">
                  <c:v>24.4</c:v>
                </c:pt>
                <c:pt idx="927">
                  <c:v>24.41</c:v>
                </c:pt>
                <c:pt idx="928">
                  <c:v>24.44</c:v>
                </c:pt>
                <c:pt idx="929">
                  <c:v>24.45</c:v>
                </c:pt>
                <c:pt idx="930">
                  <c:v>24.51</c:v>
                </c:pt>
                <c:pt idx="931">
                  <c:v>24.63</c:v>
                </c:pt>
                <c:pt idx="932">
                  <c:v>24.64</c:v>
                </c:pt>
                <c:pt idx="933">
                  <c:v>24.7</c:v>
                </c:pt>
                <c:pt idx="934">
                  <c:v>24.77</c:v>
                </c:pt>
                <c:pt idx="935">
                  <c:v>24.82</c:v>
                </c:pt>
                <c:pt idx="936">
                  <c:v>24.82</c:v>
                </c:pt>
                <c:pt idx="937">
                  <c:v>24.85</c:v>
                </c:pt>
                <c:pt idx="938">
                  <c:v>24.88</c:v>
                </c:pt>
                <c:pt idx="939">
                  <c:v>24.89</c:v>
                </c:pt>
                <c:pt idx="940">
                  <c:v>24.9</c:v>
                </c:pt>
                <c:pt idx="941">
                  <c:v>24.92</c:v>
                </c:pt>
                <c:pt idx="942">
                  <c:v>24.95</c:v>
                </c:pt>
                <c:pt idx="943">
                  <c:v>24.95</c:v>
                </c:pt>
                <c:pt idx="944">
                  <c:v>24.96</c:v>
                </c:pt>
                <c:pt idx="945">
                  <c:v>24.98</c:v>
                </c:pt>
                <c:pt idx="946">
                  <c:v>25.01</c:v>
                </c:pt>
                <c:pt idx="947">
                  <c:v>25.04</c:v>
                </c:pt>
                <c:pt idx="948">
                  <c:v>25.04</c:v>
                </c:pt>
                <c:pt idx="949">
                  <c:v>25.06</c:v>
                </c:pt>
                <c:pt idx="950">
                  <c:v>25.08</c:v>
                </c:pt>
                <c:pt idx="951">
                  <c:v>25.11</c:v>
                </c:pt>
                <c:pt idx="952">
                  <c:v>25.12</c:v>
                </c:pt>
                <c:pt idx="953">
                  <c:v>25.14</c:v>
                </c:pt>
                <c:pt idx="954">
                  <c:v>25.19</c:v>
                </c:pt>
                <c:pt idx="955">
                  <c:v>25.19</c:v>
                </c:pt>
                <c:pt idx="956">
                  <c:v>25.21</c:v>
                </c:pt>
                <c:pt idx="957">
                  <c:v>25.24</c:v>
                </c:pt>
                <c:pt idx="958">
                  <c:v>25.27</c:v>
                </c:pt>
                <c:pt idx="959">
                  <c:v>25.27</c:v>
                </c:pt>
                <c:pt idx="960">
                  <c:v>25.28</c:v>
                </c:pt>
                <c:pt idx="961">
                  <c:v>25.3</c:v>
                </c:pt>
                <c:pt idx="962">
                  <c:v>25.32</c:v>
                </c:pt>
                <c:pt idx="963">
                  <c:v>25.33</c:v>
                </c:pt>
                <c:pt idx="964">
                  <c:v>25.42</c:v>
                </c:pt>
                <c:pt idx="965">
                  <c:v>25.44</c:v>
                </c:pt>
                <c:pt idx="966">
                  <c:v>25.5</c:v>
                </c:pt>
                <c:pt idx="967">
                  <c:v>25.51</c:v>
                </c:pt>
                <c:pt idx="968">
                  <c:v>25.53</c:v>
                </c:pt>
                <c:pt idx="969">
                  <c:v>25.53</c:v>
                </c:pt>
                <c:pt idx="970">
                  <c:v>25.54</c:v>
                </c:pt>
                <c:pt idx="971">
                  <c:v>25.54</c:v>
                </c:pt>
                <c:pt idx="972">
                  <c:v>25.55</c:v>
                </c:pt>
                <c:pt idx="973">
                  <c:v>25.57</c:v>
                </c:pt>
                <c:pt idx="974">
                  <c:v>25.58</c:v>
                </c:pt>
                <c:pt idx="975">
                  <c:v>25.59</c:v>
                </c:pt>
                <c:pt idx="976">
                  <c:v>25.6</c:v>
                </c:pt>
                <c:pt idx="977">
                  <c:v>25.6</c:v>
                </c:pt>
                <c:pt idx="978">
                  <c:v>25.64</c:v>
                </c:pt>
                <c:pt idx="979">
                  <c:v>25.65</c:v>
                </c:pt>
                <c:pt idx="980">
                  <c:v>25.66</c:v>
                </c:pt>
                <c:pt idx="981">
                  <c:v>25.68</c:v>
                </c:pt>
                <c:pt idx="982">
                  <c:v>25.69</c:v>
                </c:pt>
                <c:pt idx="983">
                  <c:v>25.72</c:v>
                </c:pt>
                <c:pt idx="984">
                  <c:v>25.74</c:v>
                </c:pt>
                <c:pt idx="985">
                  <c:v>25.75</c:v>
                </c:pt>
                <c:pt idx="986">
                  <c:v>25.78</c:v>
                </c:pt>
                <c:pt idx="987">
                  <c:v>25.78</c:v>
                </c:pt>
                <c:pt idx="988">
                  <c:v>25.8</c:v>
                </c:pt>
                <c:pt idx="989">
                  <c:v>25.83</c:v>
                </c:pt>
                <c:pt idx="990">
                  <c:v>25.84</c:v>
                </c:pt>
                <c:pt idx="991">
                  <c:v>25.88</c:v>
                </c:pt>
                <c:pt idx="992">
                  <c:v>25.92</c:v>
                </c:pt>
                <c:pt idx="993">
                  <c:v>25.97</c:v>
                </c:pt>
                <c:pt idx="994">
                  <c:v>26.02</c:v>
                </c:pt>
                <c:pt idx="995">
                  <c:v>26.05</c:v>
                </c:pt>
                <c:pt idx="996">
                  <c:v>26.06</c:v>
                </c:pt>
                <c:pt idx="997">
                  <c:v>26.07</c:v>
                </c:pt>
                <c:pt idx="998">
                  <c:v>26.11</c:v>
                </c:pt>
                <c:pt idx="999">
                  <c:v>26.11</c:v>
                </c:pt>
                <c:pt idx="1000">
                  <c:v>26.13</c:v>
                </c:pt>
                <c:pt idx="1001">
                  <c:v>26.2</c:v>
                </c:pt>
                <c:pt idx="1002">
                  <c:v>26.21</c:v>
                </c:pt>
                <c:pt idx="1003">
                  <c:v>26.29</c:v>
                </c:pt>
                <c:pt idx="1004">
                  <c:v>26.31</c:v>
                </c:pt>
                <c:pt idx="1005">
                  <c:v>26.31</c:v>
                </c:pt>
                <c:pt idx="1006">
                  <c:v>26.36</c:v>
                </c:pt>
                <c:pt idx="1007">
                  <c:v>26.38</c:v>
                </c:pt>
                <c:pt idx="1008">
                  <c:v>26.39</c:v>
                </c:pt>
                <c:pt idx="1009">
                  <c:v>26.42</c:v>
                </c:pt>
                <c:pt idx="1010">
                  <c:v>26.43</c:v>
                </c:pt>
                <c:pt idx="1011">
                  <c:v>26.45</c:v>
                </c:pt>
                <c:pt idx="1012">
                  <c:v>26.45</c:v>
                </c:pt>
                <c:pt idx="1013">
                  <c:v>26.48</c:v>
                </c:pt>
                <c:pt idx="1014">
                  <c:v>26.52</c:v>
                </c:pt>
                <c:pt idx="1015">
                  <c:v>26.55</c:v>
                </c:pt>
                <c:pt idx="1016">
                  <c:v>26.56</c:v>
                </c:pt>
                <c:pt idx="1017">
                  <c:v>26.58</c:v>
                </c:pt>
                <c:pt idx="1018">
                  <c:v>26.67</c:v>
                </c:pt>
                <c:pt idx="1019">
                  <c:v>26.67</c:v>
                </c:pt>
                <c:pt idx="1020">
                  <c:v>26.68</c:v>
                </c:pt>
                <c:pt idx="1021">
                  <c:v>26.74</c:v>
                </c:pt>
                <c:pt idx="1022">
                  <c:v>26.77</c:v>
                </c:pt>
                <c:pt idx="1023">
                  <c:v>26.78</c:v>
                </c:pt>
                <c:pt idx="1024">
                  <c:v>26.83</c:v>
                </c:pt>
                <c:pt idx="1025">
                  <c:v>26.84</c:v>
                </c:pt>
                <c:pt idx="1026">
                  <c:v>26.92</c:v>
                </c:pt>
                <c:pt idx="1027">
                  <c:v>26.97</c:v>
                </c:pt>
                <c:pt idx="1028">
                  <c:v>26.98</c:v>
                </c:pt>
                <c:pt idx="1029">
                  <c:v>26.99</c:v>
                </c:pt>
                <c:pt idx="1030">
                  <c:v>27.02</c:v>
                </c:pt>
                <c:pt idx="1031">
                  <c:v>27.02</c:v>
                </c:pt>
                <c:pt idx="1032">
                  <c:v>27.07</c:v>
                </c:pt>
                <c:pt idx="1033">
                  <c:v>27.07</c:v>
                </c:pt>
                <c:pt idx="1034">
                  <c:v>27.17</c:v>
                </c:pt>
                <c:pt idx="1035">
                  <c:v>27.17</c:v>
                </c:pt>
                <c:pt idx="1036">
                  <c:v>27.17</c:v>
                </c:pt>
                <c:pt idx="1037">
                  <c:v>27.2</c:v>
                </c:pt>
                <c:pt idx="1038">
                  <c:v>27.23</c:v>
                </c:pt>
                <c:pt idx="1039">
                  <c:v>27.23</c:v>
                </c:pt>
                <c:pt idx="1040">
                  <c:v>27.34</c:v>
                </c:pt>
                <c:pt idx="1041">
                  <c:v>27.35</c:v>
                </c:pt>
                <c:pt idx="1042">
                  <c:v>27.4</c:v>
                </c:pt>
                <c:pt idx="1043">
                  <c:v>27.42</c:v>
                </c:pt>
                <c:pt idx="1044">
                  <c:v>27.45</c:v>
                </c:pt>
                <c:pt idx="1045">
                  <c:v>27.45</c:v>
                </c:pt>
                <c:pt idx="1046">
                  <c:v>27.46</c:v>
                </c:pt>
                <c:pt idx="1047">
                  <c:v>27.47</c:v>
                </c:pt>
                <c:pt idx="1048">
                  <c:v>27.47</c:v>
                </c:pt>
                <c:pt idx="1049">
                  <c:v>27.5</c:v>
                </c:pt>
                <c:pt idx="1050">
                  <c:v>27.53</c:v>
                </c:pt>
                <c:pt idx="1051">
                  <c:v>27.54</c:v>
                </c:pt>
                <c:pt idx="1052">
                  <c:v>27.59</c:v>
                </c:pt>
                <c:pt idx="1053">
                  <c:v>27.6</c:v>
                </c:pt>
                <c:pt idx="1054">
                  <c:v>27.64</c:v>
                </c:pt>
                <c:pt idx="1055">
                  <c:v>27.66</c:v>
                </c:pt>
                <c:pt idx="1056">
                  <c:v>27.68</c:v>
                </c:pt>
                <c:pt idx="1057">
                  <c:v>27.72</c:v>
                </c:pt>
                <c:pt idx="1058">
                  <c:v>27.73</c:v>
                </c:pt>
                <c:pt idx="1059">
                  <c:v>27.76</c:v>
                </c:pt>
                <c:pt idx="1060">
                  <c:v>27.76</c:v>
                </c:pt>
                <c:pt idx="1061">
                  <c:v>27.77</c:v>
                </c:pt>
                <c:pt idx="1062">
                  <c:v>27.79</c:v>
                </c:pt>
                <c:pt idx="1063">
                  <c:v>27.79</c:v>
                </c:pt>
                <c:pt idx="1064">
                  <c:v>27.82</c:v>
                </c:pt>
                <c:pt idx="1065">
                  <c:v>27.85</c:v>
                </c:pt>
                <c:pt idx="1066">
                  <c:v>27.89</c:v>
                </c:pt>
                <c:pt idx="1067">
                  <c:v>27.9</c:v>
                </c:pt>
                <c:pt idx="1068">
                  <c:v>27.97</c:v>
                </c:pt>
                <c:pt idx="1069">
                  <c:v>27.99</c:v>
                </c:pt>
                <c:pt idx="1070">
                  <c:v>28</c:v>
                </c:pt>
                <c:pt idx="1071">
                  <c:v>28</c:v>
                </c:pt>
                <c:pt idx="1072">
                  <c:v>28.03</c:v>
                </c:pt>
                <c:pt idx="1073">
                  <c:v>28.05</c:v>
                </c:pt>
                <c:pt idx="1074">
                  <c:v>28.05</c:v>
                </c:pt>
                <c:pt idx="1075">
                  <c:v>28.05</c:v>
                </c:pt>
                <c:pt idx="1076">
                  <c:v>28.05</c:v>
                </c:pt>
                <c:pt idx="1077">
                  <c:v>28.05</c:v>
                </c:pt>
                <c:pt idx="1078">
                  <c:v>28.09</c:v>
                </c:pt>
                <c:pt idx="1079">
                  <c:v>28.1</c:v>
                </c:pt>
                <c:pt idx="1080">
                  <c:v>28.12</c:v>
                </c:pt>
                <c:pt idx="1081">
                  <c:v>28.13</c:v>
                </c:pt>
                <c:pt idx="1082">
                  <c:v>28.16</c:v>
                </c:pt>
                <c:pt idx="1083">
                  <c:v>28.16</c:v>
                </c:pt>
                <c:pt idx="1084">
                  <c:v>28.18</c:v>
                </c:pt>
                <c:pt idx="1085">
                  <c:v>28.19</c:v>
                </c:pt>
                <c:pt idx="1086">
                  <c:v>28.2</c:v>
                </c:pt>
                <c:pt idx="1087">
                  <c:v>28.24</c:v>
                </c:pt>
                <c:pt idx="1088">
                  <c:v>28.25</c:v>
                </c:pt>
                <c:pt idx="1089">
                  <c:v>28.28</c:v>
                </c:pt>
                <c:pt idx="1090">
                  <c:v>28.29</c:v>
                </c:pt>
                <c:pt idx="1091">
                  <c:v>28.34</c:v>
                </c:pt>
                <c:pt idx="1092">
                  <c:v>28.43</c:v>
                </c:pt>
                <c:pt idx="1093">
                  <c:v>28.45</c:v>
                </c:pt>
                <c:pt idx="1094">
                  <c:v>28.45</c:v>
                </c:pt>
                <c:pt idx="1095">
                  <c:v>28.52</c:v>
                </c:pt>
                <c:pt idx="1096">
                  <c:v>28.53</c:v>
                </c:pt>
                <c:pt idx="1097">
                  <c:v>28.53</c:v>
                </c:pt>
                <c:pt idx="1098">
                  <c:v>28.57</c:v>
                </c:pt>
                <c:pt idx="1099">
                  <c:v>28.58</c:v>
                </c:pt>
                <c:pt idx="1100">
                  <c:v>28.6</c:v>
                </c:pt>
                <c:pt idx="1101">
                  <c:v>28.62</c:v>
                </c:pt>
                <c:pt idx="1102">
                  <c:v>28.65</c:v>
                </c:pt>
                <c:pt idx="1103">
                  <c:v>28.65</c:v>
                </c:pt>
                <c:pt idx="1104">
                  <c:v>28.66</c:v>
                </c:pt>
                <c:pt idx="1105">
                  <c:v>28.66</c:v>
                </c:pt>
                <c:pt idx="1106">
                  <c:v>28.68</c:v>
                </c:pt>
                <c:pt idx="1107">
                  <c:v>28.68</c:v>
                </c:pt>
                <c:pt idx="1108">
                  <c:v>28.71</c:v>
                </c:pt>
                <c:pt idx="1109">
                  <c:v>28.72</c:v>
                </c:pt>
                <c:pt idx="1110">
                  <c:v>28.79</c:v>
                </c:pt>
                <c:pt idx="1111">
                  <c:v>28.8</c:v>
                </c:pt>
                <c:pt idx="1112">
                  <c:v>28.81</c:v>
                </c:pt>
                <c:pt idx="1113">
                  <c:v>28.83</c:v>
                </c:pt>
                <c:pt idx="1114">
                  <c:v>28.83</c:v>
                </c:pt>
                <c:pt idx="1115">
                  <c:v>28.84</c:v>
                </c:pt>
                <c:pt idx="1116">
                  <c:v>28.85</c:v>
                </c:pt>
                <c:pt idx="1117">
                  <c:v>28.87</c:v>
                </c:pt>
                <c:pt idx="1118">
                  <c:v>28.87</c:v>
                </c:pt>
                <c:pt idx="1119">
                  <c:v>28.95</c:v>
                </c:pt>
                <c:pt idx="1120">
                  <c:v>28.96</c:v>
                </c:pt>
                <c:pt idx="1121">
                  <c:v>28.97</c:v>
                </c:pt>
                <c:pt idx="1122">
                  <c:v>28.97</c:v>
                </c:pt>
                <c:pt idx="1123">
                  <c:v>28.99</c:v>
                </c:pt>
                <c:pt idx="1124">
                  <c:v>29</c:v>
                </c:pt>
                <c:pt idx="1125">
                  <c:v>29.01</c:v>
                </c:pt>
                <c:pt idx="1126">
                  <c:v>29.02</c:v>
                </c:pt>
                <c:pt idx="1127">
                  <c:v>29.08</c:v>
                </c:pt>
                <c:pt idx="1128">
                  <c:v>29.09</c:v>
                </c:pt>
                <c:pt idx="1129">
                  <c:v>29.18</c:v>
                </c:pt>
                <c:pt idx="1130">
                  <c:v>29.19</c:v>
                </c:pt>
                <c:pt idx="1131">
                  <c:v>29.22</c:v>
                </c:pt>
                <c:pt idx="1132">
                  <c:v>29.22</c:v>
                </c:pt>
                <c:pt idx="1133">
                  <c:v>29.23</c:v>
                </c:pt>
                <c:pt idx="1134">
                  <c:v>29.23</c:v>
                </c:pt>
                <c:pt idx="1135">
                  <c:v>29.26</c:v>
                </c:pt>
                <c:pt idx="1136">
                  <c:v>29.33</c:v>
                </c:pt>
                <c:pt idx="1137">
                  <c:v>29.35</c:v>
                </c:pt>
                <c:pt idx="1138">
                  <c:v>29.4</c:v>
                </c:pt>
                <c:pt idx="1139">
                  <c:v>29.44</c:v>
                </c:pt>
                <c:pt idx="1140">
                  <c:v>29.53</c:v>
                </c:pt>
                <c:pt idx="1141">
                  <c:v>29.59</c:v>
                </c:pt>
                <c:pt idx="1142">
                  <c:v>29.64</c:v>
                </c:pt>
                <c:pt idx="1143">
                  <c:v>29.67</c:v>
                </c:pt>
                <c:pt idx="1144">
                  <c:v>29.69</c:v>
                </c:pt>
                <c:pt idx="1145">
                  <c:v>29.69</c:v>
                </c:pt>
                <c:pt idx="1146">
                  <c:v>29.71</c:v>
                </c:pt>
                <c:pt idx="1147">
                  <c:v>29.73</c:v>
                </c:pt>
                <c:pt idx="1148">
                  <c:v>29.76</c:v>
                </c:pt>
                <c:pt idx="1149">
                  <c:v>29.84</c:v>
                </c:pt>
                <c:pt idx="1150">
                  <c:v>29.91</c:v>
                </c:pt>
                <c:pt idx="1151">
                  <c:v>29.91</c:v>
                </c:pt>
                <c:pt idx="1152">
                  <c:v>29.92</c:v>
                </c:pt>
                <c:pt idx="1153">
                  <c:v>29.97</c:v>
                </c:pt>
                <c:pt idx="1154">
                  <c:v>30.02</c:v>
                </c:pt>
                <c:pt idx="1155">
                  <c:v>30.02</c:v>
                </c:pt>
                <c:pt idx="1156">
                  <c:v>30.09</c:v>
                </c:pt>
                <c:pt idx="1157">
                  <c:v>30.1</c:v>
                </c:pt>
                <c:pt idx="1158">
                  <c:v>30.11</c:v>
                </c:pt>
                <c:pt idx="1159">
                  <c:v>30.12</c:v>
                </c:pt>
                <c:pt idx="1160">
                  <c:v>30.16</c:v>
                </c:pt>
                <c:pt idx="1161">
                  <c:v>30.17</c:v>
                </c:pt>
                <c:pt idx="1162">
                  <c:v>30.19</c:v>
                </c:pt>
                <c:pt idx="1163">
                  <c:v>30.22</c:v>
                </c:pt>
                <c:pt idx="1164">
                  <c:v>30.23</c:v>
                </c:pt>
                <c:pt idx="1165">
                  <c:v>30.25</c:v>
                </c:pt>
                <c:pt idx="1166">
                  <c:v>30.27</c:v>
                </c:pt>
                <c:pt idx="1167">
                  <c:v>30.29</c:v>
                </c:pt>
                <c:pt idx="1168">
                  <c:v>30.32</c:v>
                </c:pt>
                <c:pt idx="1169">
                  <c:v>30.33</c:v>
                </c:pt>
                <c:pt idx="1170">
                  <c:v>30.34</c:v>
                </c:pt>
                <c:pt idx="1171">
                  <c:v>30.35</c:v>
                </c:pt>
                <c:pt idx="1172">
                  <c:v>30.44</c:v>
                </c:pt>
                <c:pt idx="1173">
                  <c:v>30.46</c:v>
                </c:pt>
                <c:pt idx="1174">
                  <c:v>30.48</c:v>
                </c:pt>
                <c:pt idx="1175">
                  <c:v>30.48</c:v>
                </c:pt>
                <c:pt idx="1176">
                  <c:v>30.49</c:v>
                </c:pt>
                <c:pt idx="1177">
                  <c:v>30.51</c:v>
                </c:pt>
                <c:pt idx="1178">
                  <c:v>30.52</c:v>
                </c:pt>
                <c:pt idx="1179">
                  <c:v>30.57</c:v>
                </c:pt>
                <c:pt idx="1180">
                  <c:v>30.58</c:v>
                </c:pt>
                <c:pt idx="1181">
                  <c:v>30.63</c:v>
                </c:pt>
                <c:pt idx="1182">
                  <c:v>30.65</c:v>
                </c:pt>
                <c:pt idx="1183">
                  <c:v>30.66</c:v>
                </c:pt>
                <c:pt idx="1184">
                  <c:v>30.69</c:v>
                </c:pt>
                <c:pt idx="1185">
                  <c:v>30.7</c:v>
                </c:pt>
                <c:pt idx="1186">
                  <c:v>30.71</c:v>
                </c:pt>
                <c:pt idx="1187">
                  <c:v>30.74</c:v>
                </c:pt>
                <c:pt idx="1188">
                  <c:v>30.79</c:v>
                </c:pt>
                <c:pt idx="1189">
                  <c:v>30.81</c:v>
                </c:pt>
                <c:pt idx="1190">
                  <c:v>30.83</c:v>
                </c:pt>
                <c:pt idx="1191">
                  <c:v>30.87</c:v>
                </c:pt>
                <c:pt idx="1192">
                  <c:v>30.87</c:v>
                </c:pt>
                <c:pt idx="1193">
                  <c:v>30.89</c:v>
                </c:pt>
                <c:pt idx="1194">
                  <c:v>30.89</c:v>
                </c:pt>
                <c:pt idx="1195">
                  <c:v>30.94</c:v>
                </c:pt>
                <c:pt idx="1196">
                  <c:v>30.95</c:v>
                </c:pt>
                <c:pt idx="1197">
                  <c:v>30.96</c:v>
                </c:pt>
                <c:pt idx="1198">
                  <c:v>30.99</c:v>
                </c:pt>
                <c:pt idx="1199">
                  <c:v>31.05</c:v>
                </c:pt>
                <c:pt idx="1200">
                  <c:v>31.12</c:v>
                </c:pt>
                <c:pt idx="1201">
                  <c:v>31.14</c:v>
                </c:pt>
                <c:pt idx="1202">
                  <c:v>31.15</c:v>
                </c:pt>
                <c:pt idx="1203">
                  <c:v>31.16</c:v>
                </c:pt>
                <c:pt idx="1204">
                  <c:v>31.16</c:v>
                </c:pt>
                <c:pt idx="1205">
                  <c:v>31.2</c:v>
                </c:pt>
                <c:pt idx="1206">
                  <c:v>31.23</c:v>
                </c:pt>
                <c:pt idx="1207">
                  <c:v>31.23</c:v>
                </c:pt>
                <c:pt idx="1208">
                  <c:v>31.26</c:v>
                </c:pt>
                <c:pt idx="1209">
                  <c:v>31.28</c:v>
                </c:pt>
                <c:pt idx="1210">
                  <c:v>31.3</c:v>
                </c:pt>
                <c:pt idx="1211">
                  <c:v>31.3</c:v>
                </c:pt>
                <c:pt idx="1212">
                  <c:v>31.33</c:v>
                </c:pt>
                <c:pt idx="1213">
                  <c:v>31.37</c:v>
                </c:pt>
                <c:pt idx="1214">
                  <c:v>31.39</c:v>
                </c:pt>
                <c:pt idx="1215">
                  <c:v>31.45</c:v>
                </c:pt>
                <c:pt idx="1216">
                  <c:v>31.47</c:v>
                </c:pt>
                <c:pt idx="1217">
                  <c:v>31.49</c:v>
                </c:pt>
                <c:pt idx="1218">
                  <c:v>31.49</c:v>
                </c:pt>
                <c:pt idx="1219">
                  <c:v>31.51</c:v>
                </c:pt>
                <c:pt idx="1220">
                  <c:v>31.58</c:v>
                </c:pt>
                <c:pt idx="1221">
                  <c:v>31.61</c:v>
                </c:pt>
                <c:pt idx="1222">
                  <c:v>31.61</c:v>
                </c:pt>
                <c:pt idx="1223">
                  <c:v>31.65</c:v>
                </c:pt>
                <c:pt idx="1224">
                  <c:v>31.66</c:v>
                </c:pt>
                <c:pt idx="1225">
                  <c:v>31.68</c:v>
                </c:pt>
                <c:pt idx="1226">
                  <c:v>31.72</c:v>
                </c:pt>
                <c:pt idx="1227">
                  <c:v>31.73</c:v>
                </c:pt>
                <c:pt idx="1228">
                  <c:v>31.74</c:v>
                </c:pt>
                <c:pt idx="1229">
                  <c:v>31.75</c:v>
                </c:pt>
                <c:pt idx="1230">
                  <c:v>31.75</c:v>
                </c:pt>
                <c:pt idx="1231">
                  <c:v>31.83</c:v>
                </c:pt>
                <c:pt idx="1232">
                  <c:v>31.85</c:v>
                </c:pt>
                <c:pt idx="1233">
                  <c:v>31.9</c:v>
                </c:pt>
                <c:pt idx="1234">
                  <c:v>31.95</c:v>
                </c:pt>
                <c:pt idx="1235">
                  <c:v>31.98</c:v>
                </c:pt>
                <c:pt idx="1236">
                  <c:v>32.03</c:v>
                </c:pt>
                <c:pt idx="1237">
                  <c:v>32.07</c:v>
                </c:pt>
                <c:pt idx="1238">
                  <c:v>32.090000000000003</c:v>
                </c:pt>
                <c:pt idx="1239">
                  <c:v>32.119999999999997</c:v>
                </c:pt>
                <c:pt idx="1240">
                  <c:v>32.17</c:v>
                </c:pt>
                <c:pt idx="1241">
                  <c:v>32.200000000000003</c:v>
                </c:pt>
                <c:pt idx="1242">
                  <c:v>32.21</c:v>
                </c:pt>
                <c:pt idx="1243">
                  <c:v>32.229999999999997</c:v>
                </c:pt>
                <c:pt idx="1244">
                  <c:v>32.24</c:v>
                </c:pt>
                <c:pt idx="1245">
                  <c:v>32.26</c:v>
                </c:pt>
                <c:pt idx="1246">
                  <c:v>32.28</c:v>
                </c:pt>
                <c:pt idx="1247">
                  <c:v>32.299999999999997</c:v>
                </c:pt>
                <c:pt idx="1248">
                  <c:v>32.32</c:v>
                </c:pt>
                <c:pt idx="1249">
                  <c:v>32.32</c:v>
                </c:pt>
                <c:pt idx="1250">
                  <c:v>32.380000000000003</c:v>
                </c:pt>
                <c:pt idx="1251">
                  <c:v>32.39</c:v>
                </c:pt>
                <c:pt idx="1252">
                  <c:v>32.44</c:v>
                </c:pt>
                <c:pt idx="1253">
                  <c:v>32.44</c:v>
                </c:pt>
                <c:pt idx="1254">
                  <c:v>32.44</c:v>
                </c:pt>
                <c:pt idx="1255">
                  <c:v>32.450000000000003</c:v>
                </c:pt>
                <c:pt idx="1256">
                  <c:v>32.479999999999997</c:v>
                </c:pt>
                <c:pt idx="1257">
                  <c:v>32.549999999999997</c:v>
                </c:pt>
                <c:pt idx="1258">
                  <c:v>32.57</c:v>
                </c:pt>
                <c:pt idx="1259">
                  <c:v>32.57</c:v>
                </c:pt>
                <c:pt idx="1260">
                  <c:v>32.6</c:v>
                </c:pt>
                <c:pt idx="1261">
                  <c:v>32.74</c:v>
                </c:pt>
                <c:pt idx="1262">
                  <c:v>32.770000000000003</c:v>
                </c:pt>
                <c:pt idx="1263">
                  <c:v>32.86</c:v>
                </c:pt>
                <c:pt idx="1264">
                  <c:v>32.86</c:v>
                </c:pt>
                <c:pt idx="1265">
                  <c:v>32.89</c:v>
                </c:pt>
                <c:pt idx="1266">
                  <c:v>32.950000000000003</c:v>
                </c:pt>
                <c:pt idx="1267">
                  <c:v>32.96</c:v>
                </c:pt>
                <c:pt idx="1268">
                  <c:v>32.96</c:v>
                </c:pt>
                <c:pt idx="1269">
                  <c:v>33.01</c:v>
                </c:pt>
                <c:pt idx="1270">
                  <c:v>33.08</c:v>
                </c:pt>
                <c:pt idx="1271">
                  <c:v>33.130000000000003</c:v>
                </c:pt>
                <c:pt idx="1272">
                  <c:v>33.14</c:v>
                </c:pt>
                <c:pt idx="1273">
                  <c:v>33.15</c:v>
                </c:pt>
                <c:pt idx="1274">
                  <c:v>33.159999999999997</c:v>
                </c:pt>
                <c:pt idx="1275">
                  <c:v>33.19</c:v>
                </c:pt>
                <c:pt idx="1276">
                  <c:v>33.270000000000003</c:v>
                </c:pt>
                <c:pt idx="1277">
                  <c:v>33.28</c:v>
                </c:pt>
                <c:pt idx="1278">
                  <c:v>33.299999999999997</c:v>
                </c:pt>
                <c:pt idx="1279">
                  <c:v>33.32</c:v>
                </c:pt>
                <c:pt idx="1280">
                  <c:v>33.32</c:v>
                </c:pt>
                <c:pt idx="1281">
                  <c:v>33.33</c:v>
                </c:pt>
                <c:pt idx="1282">
                  <c:v>33.35</c:v>
                </c:pt>
                <c:pt idx="1283">
                  <c:v>33.369999999999997</c:v>
                </c:pt>
                <c:pt idx="1284">
                  <c:v>33.369999999999997</c:v>
                </c:pt>
                <c:pt idx="1285">
                  <c:v>33.43</c:v>
                </c:pt>
                <c:pt idx="1286">
                  <c:v>33.46</c:v>
                </c:pt>
                <c:pt idx="1287">
                  <c:v>33.549999999999997</c:v>
                </c:pt>
                <c:pt idx="1288">
                  <c:v>33.56</c:v>
                </c:pt>
                <c:pt idx="1289">
                  <c:v>33.58</c:v>
                </c:pt>
                <c:pt idx="1290">
                  <c:v>33.6</c:v>
                </c:pt>
                <c:pt idx="1291">
                  <c:v>33.68</c:v>
                </c:pt>
                <c:pt idx="1292">
                  <c:v>33.69</c:v>
                </c:pt>
                <c:pt idx="1293">
                  <c:v>33.700000000000003</c:v>
                </c:pt>
                <c:pt idx="1294">
                  <c:v>33.729999999999997</c:v>
                </c:pt>
                <c:pt idx="1295">
                  <c:v>33.74</c:v>
                </c:pt>
                <c:pt idx="1296">
                  <c:v>33.75</c:v>
                </c:pt>
                <c:pt idx="1297">
                  <c:v>33.78</c:v>
                </c:pt>
                <c:pt idx="1298">
                  <c:v>33.78</c:v>
                </c:pt>
                <c:pt idx="1299">
                  <c:v>33.799999999999997</c:v>
                </c:pt>
                <c:pt idx="1300">
                  <c:v>33.85</c:v>
                </c:pt>
                <c:pt idx="1301">
                  <c:v>33.86</c:v>
                </c:pt>
                <c:pt idx="1302">
                  <c:v>33.869999999999997</c:v>
                </c:pt>
                <c:pt idx="1303">
                  <c:v>33.9</c:v>
                </c:pt>
                <c:pt idx="1304">
                  <c:v>33.92</c:v>
                </c:pt>
                <c:pt idx="1305">
                  <c:v>33.979999999999997</c:v>
                </c:pt>
                <c:pt idx="1306">
                  <c:v>33.99</c:v>
                </c:pt>
                <c:pt idx="1307">
                  <c:v>34.020000000000003</c:v>
                </c:pt>
                <c:pt idx="1308">
                  <c:v>34.020000000000003</c:v>
                </c:pt>
                <c:pt idx="1309">
                  <c:v>34.07</c:v>
                </c:pt>
                <c:pt idx="1310">
                  <c:v>34.14</c:v>
                </c:pt>
                <c:pt idx="1311">
                  <c:v>34.17</c:v>
                </c:pt>
                <c:pt idx="1312">
                  <c:v>34.18</c:v>
                </c:pt>
                <c:pt idx="1313">
                  <c:v>34.19</c:v>
                </c:pt>
                <c:pt idx="1314">
                  <c:v>34.229999999999997</c:v>
                </c:pt>
                <c:pt idx="1315">
                  <c:v>34.270000000000003</c:v>
                </c:pt>
                <c:pt idx="1316">
                  <c:v>34.28</c:v>
                </c:pt>
                <c:pt idx="1317">
                  <c:v>34.33</c:v>
                </c:pt>
                <c:pt idx="1318">
                  <c:v>34.380000000000003</c:v>
                </c:pt>
                <c:pt idx="1319">
                  <c:v>34.4</c:v>
                </c:pt>
                <c:pt idx="1320">
                  <c:v>34.42</c:v>
                </c:pt>
                <c:pt idx="1321">
                  <c:v>34.44</c:v>
                </c:pt>
                <c:pt idx="1322">
                  <c:v>34.47</c:v>
                </c:pt>
                <c:pt idx="1323">
                  <c:v>34.49</c:v>
                </c:pt>
                <c:pt idx="1324">
                  <c:v>34.58</c:v>
                </c:pt>
                <c:pt idx="1325">
                  <c:v>34.590000000000003</c:v>
                </c:pt>
                <c:pt idx="1326">
                  <c:v>34.67</c:v>
                </c:pt>
                <c:pt idx="1327">
                  <c:v>34.69</c:v>
                </c:pt>
                <c:pt idx="1328">
                  <c:v>34.71</c:v>
                </c:pt>
                <c:pt idx="1329">
                  <c:v>34.75</c:v>
                </c:pt>
                <c:pt idx="1330">
                  <c:v>34.770000000000003</c:v>
                </c:pt>
                <c:pt idx="1331">
                  <c:v>34.81</c:v>
                </c:pt>
                <c:pt idx="1332">
                  <c:v>34.82</c:v>
                </c:pt>
                <c:pt idx="1333">
                  <c:v>34.840000000000003</c:v>
                </c:pt>
                <c:pt idx="1334">
                  <c:v>34.9</c:v>
                </c:pt>
                <c:pt idx="1335">
                  <c:v>35.04</c:v>
                </c:pt>
                <c:pt idx="1336">
                  <c:v>35.07</c:v>
                </c:pt>
                <c:pt idx="1337">
                  <c:v>35.11</c:v>
                </c:pt>
                <c:pt idx="1338">
                  <c:v>35.159999999999997</c:v>
                </c:pt>
                <c:pt idx="1339">
                  <c:v>35.21</c:v>
                </c:pt>
                <c:pt idx="1340">
                  <c:v>35.229999999999997</c:v>
                </c:pt>
                <c:pt idx="1341">
                  <c:v>35.31</c:v>
                </c:pt>
                <c:pt idx="1342">
                  <c:v>35.32</c:v>
                </c:pt>
                <c:pt idx="1343">
                  <c:v>35.36</c:v>
                </c:pt>
                <c:pt idx="1344">
                  <c:v>35.36</c:v>
                </c:pt>
                <c:pt idx="1345">
                  <c:v>35.380000000000003</c:v>
                </c:pt>
                <c:pt idx="1346">
                  <c:v>35.450000000000003</c:v>
                </c:pt>
                <c:pt idx="1347">
                  <c:v>35.46</c:v>
                </c:pt>
                <c:pt idx="1348">
                  <c:v>35.47</c:v>
                </c:pt>
                <c:pt idx="1349">
                  <c:v>35.5</c:v>
                </c:pt>
                <c:pt idx="1350">
                  <c:v>35.520000000000003</c:v>
                </c:pt>
                <c:pt idx="1351">
                  <c:v>35.549999999999997</c:v>
                </c:pt>
                <c:pt idx="1352">
                  <c:v>35.619999999999997</c:v>
                </c:pt>
                <c:pt idx="1353">
                  <c:v>35.64</c:v>
                </c:pt>
                <c:pt idx="1354">
                  <c:v>35.659999999999997</c:v>
                </c:pt>
                <c:pt idx="1355">
                  <c:v>35.67</c:v>
                </c:pt>
                <c:pt idx="1356">
                  <c:v>35.71</c:v>
                </c:pt>
                <c:pt idx="1357">
                  <c:v>35.74</c:v>
                </c:pt>
                <c:pt idx="1358">
                  <c:v>35.75</c:v>
                </c:pt>
                <c:pt idx="1359">
                  <c:v>35.76</c:v>
                </c:pt>
                <c:pt idx="1360">
                  <c:v>35.85</c:v>
                </c:pt>
                <c:pt idx="1361">
                  <c:v>35.94</c:v>
                </c:pt>
                <c:pt idx="1362">
                  <c:v>35.950000000000003</c:v>
                </c:pt>
                <c:pt idx="1363">
                  <c:v>36.01</c:v>
                </c:pt>
                <c:pt idx="1364">
                  <c:v>36.049999999999997</c:v>
                </c:pt>
                <c:pt idx="1365">
                  <c:v>36.090000000000003</c:v>
                </c:pt>
                <c:pt idx="1366">
                  <c:v>36.1</c:v>
                </c:pt>
                <c:pt idx="1367">
                  <c:v>36.17</c:v>
                </c:pt>
                <c:pt idx="1368">
                  <c:v>36.18</c:v>
                </c:pt>
                <c:pt idx="1369">
                  <c:v>36.18</c:v>
                </c:pt>
                <c:pt idx="1370">
                  <c:v>36.19</c:v>
                </c:pt>
                <c:pt idx="1371">
                  <c:v>36.22</c:v>
                </c:pt>
                <c:pt idx="1372">
                  <c:v>36.22</c:v>
                </c:pt>
                <c:pt idx="1373">
                  <c:v>36.229999999999997</c:v>
                </c:pt>
                <c:pt idx="1374">
                  <c:v>36.24</c:v>
                </c:pt>
                <c:pt idx="1375">
                  <c:v>36.28</c:v>
                </c:pt>
                <c:pt idx="1376">
                  <c:v>36.299999999999997</c:v>
                </c:pt>
                <c:pt idx="1377">
                  <c:v>36.299999999999997</c:v>
                </c:pt>
                <c:pt idx="1378">
                  <c:v>36.33</c:v>
                </c:pt>
                <c:pt idx="1379">
                  <c:v>36.39</c:v>
                </c:pt>
                <c:pt idx="1380">
                  <c:v>36.42</c:v>
                </c:pt>
                <c:pt idx="1381">
                  <c:v>36.43</c:v>
                </c:pt>
                <c:pt idx="1382">
                  <c:v>36.450000000000003</c:v>
                </c:pt>
                <c:pt idx="1383">
                  <c:v>36.53</c:v>
                </c:pt>
                <c:pt idx="1384">
                  <c:v>36.56</c:v>
                </c:pt>
                <c:pt idx="1385">
                  <c:v>36.57</c:v>
                </c:pt>
                <c:pt idx="1386">
                  <c:v>36.64</c:v>
                </c:pt>
                <c:pt idx="1387">
                  <c:v>36.659999999999997</c:v>
                </c:pt>
                <c:pt idx="1388">
                  <c:v>36.700000000000003</c:v>
                </c:pt>
                <c:pt idx="1389">
                  <c:v>36.76</c:v>
                </c:pt>
                <c:pt idx="1390">
                  <c:v>36.770000000000003</c:v>
                </c:pt>
                <c:pt idx="1391">
                  <c:v>36.81</c:v>
                </c:pt>
                <c:pt idx="1392">
                  <c:v>36.89</c:v>
                </c:pt>
                <c:pt idx="1393">
                  <c:v>36.92</c:v>
                </c:pt>
                <c:pt idx="1394">
                  <c:v>36.979999999999997</c:v>
                </c:pt>
                <c:pt idx="1395">
                  <c:v>37.03</c:v>
                </c:pt>
                <c:pt idx="1396">
                  <c:v>37.04</c:v>
                </c:pt>
                <c:pt idx="1397">
                  <c:v>37.08</c:v>
                </c:pt>
                <c:pt idx="1398">
                  <c:v>37.15</c:v>
                </c:pt>
                <c:pt idx="1399">
                  <c:v>37.22</c:v>
                </c:pt>
                <c:pt idx="1400">
                  <c:v>37.31</c:v>
                </c:pt>
                <c:pt idx="1401">
                  <c:v>37.33</c:v>
                </c:pt>
                <c:pt idx="1402">
                  <c:v>37.35</c:v>
                </c:pt>
                <c:pt idx="1403">
                  <c:v>37.42</c:v>
                </c:pt>
                <c:pt idx="1404">
                  <c:v>37.46</c:v>
                </c:pt>
                <c:pt idx="1405">
                  <c:v>37.880000000000003</c:v>
                </c:pt>
                <c:pt idx="1406">
                  <c:v>37.9</c:v>
                </c:pt>
                <c:pt idx="1407">
                  <c:v>37.92</c:v>
                </c:pt>
                <c:pt idx="1408">
                  <c:v>38.03</c:v>
                </c:pt>
                <c:pt idx="1409">
                  <c:v>38.15</c:v>
                </c:pt>
                <c:pt idx="1410">
                  <c:v>38.18</c:v>
                </c:pt>
                <c:pt idx="1411">
                  <c:v>38.22</c:v>
                </c:pt>
                <c:pt idx="1412">
                  <c:v>38.26</c:v>
                </c:pt>
                <c:pt idx="1413">
                  <c:v>38.35</c:v>
                </c:pt>
                <c:pt idx="1414">
                  <c:v>38.39</c:v>
                </c:pt>
                <c:pt idx="1415">
                  <c:v>38.450000000000003</c:v>
                </c:pt>
                <c:pt idx="1416">
                  <c:v>38.49</c:v>
                </c:pt>
                <c:pt idx="1417">
                  <c:v>38.549999999999997</c:v>
                </c:pt>
                <c:pt idx="1418">
                  <c:v>38.68</c:v>
                </c:pt>
                <c:pt idx="1419">
                  <c:v>38.700000000000003</c:v>
                </c:pt>
                <c:pt idx="1420">
                  <c:v>38.729999999999997</c:v>
                </c:pt>
                <c:pt idx="1421">
                  <c:v>38.78</c:v>
                </c:pt>
                <c:pt idx="1422">
                  <c:v>38.799999999999997</c:v>
                </c:pt>
                <c:pt idx="1423">
                  <c:v>38.82</c:v>
                </c:pt>
                <c:pt idx="1424">
                  <c:v>38.97</c:v>
                </c:pt>
                <c:pt idx="1425">
                  <c:v>39.15</c:v>
                </c:pt>
                <c:pt idx="1426">
                  <c:v>39.229999999999997</c:v>
                </c:pt>
                <c:pt idx="1427">
                  <c:v>39.229999999999997</c:v>
                </c:pt>
                <c:pt idx="1428">
                  <c:v>39.380000000000003</c:v>
                </c:pt>
                <c:pt idx="1429">
                  <c:v>39.4</c:v>
                </c:pt>
                <c:pt idx="1430">
                  <c:v>39.46</c:v>
                </c:pt>
                <c:pt idx="1431">
                  <c:v>39.46</c:v>
                </c:pt>
                <c:pt idx="1432">
                  <c:v>39.47</c:v>
                </c:pt>
                <c:pt idx="1433">
                  <c:v>39.479999999999997</c:v>
                </c:pt>
                <c:pt idx="1434">
                  <c:v>39.549999999999997</c:v>
                </c:pt>
                <c:pt idx="1435">
                  <c:v>39.56</c:v>
                </c:pt>
                <c:pt idx="1436">
                  <c:v>39.76</c:v>
                </c:pt>
                <c:pt idx="1437">
                  <c:v>39.81</c:v>
                </c:pt>
                <c:pt idx="1438">
                  <c:v>39.869999999999997</c:v>
                </c:pt>
                <c:pt idx="1439">
                  <c:v>39.96</c:v>
                </c:pt>
                <c:pt idx="1440">
                  <c:v>40.01</c:v>
                </c:pt>
                <c:pt idx="1441">
                  <c:v>40.049999999999997</c:v>
                </c:pt>
                <c:pt idx="1442">
                  <c:v>40.06</c:v>
                </c:pt>
                <c:pt idx="1443">
                  <c:v>40.1</c:v>
                </c:pt>
                <c:pt idx="1444">
                  <c:v>40.130000000000003</c:v>
                </c:pt>
                <c:pt idx="1445">
                  <c:v>40.14</c:v>
                </c:pt>
                <c:pt idx="1446">
                  <c:v>40.15</c:v>
                </c:pt>
                <c:pt idx="1447">
                  <c:v>40.299999999999997</c:v>
                </c:pt>
                <c:pt idx="1448">
                  <c:v>40.33</c:v>
                </c:pt>
                <c:pt idx="1449">
                  <c:v>40.43</c:v>
                </c:pt>
                <c:pt idx="1450">
                  <c:v>40.51</c:v>
                </c:pt>
                <c:pt idx="1451">
                  <c:v>40.58</c:v>
                </c:pt>
                <c:pt idx="1452">
                  <c:v>40.64</c:v>
                </c:pt>
                <c:pt idx="1453">
                  <c:v>40.65</c:v>
                </c:pt>
                <c:pt idx="1454">
                  <c:v>40.659999999999997</c:v>
                </c:pt>
                <c:pt idx="1455">
                  <c:v>40.659999999999997</c:v>
                </c:pt>
                <c:pt idx="1456">
                  <c:v>40.69</c:v>
                </c:pt>
                <c:pt idx="1457">
                  <c:v>40.76</c:v>
                </c:pt>
                <c:pt idx="1458">
                  <c:v>40.78</c:v>
                </c:pt>
                <c:pt idx="1459">
                  <c:v>40.79</c:v>
                </c:pt>
                <c:pt idx="1460">
                  <c:v>40.81</c:v>
                </c:pt>
                <c:pt idx="1461">
                  <c:v>40.89</c:v>
                </c:pt>
                <c:pt idx="1462">
                  <c:v>40.94</c:v>
                </c:pt>
                <c:pt idx="1463">
                  <c:v>40.97</c:v>
                </c:pt>
                <c:pt idx="1464">
                  <c:v>41.01</c:v>
                </c:pt>
                <c:pt idx="1465">
                  <c:v>41.04</c:v>
                </c:pt>
                <c:pt idx="1466">
                  <c:v>41.04</c:v>
                </c:pt>
                <c:pt idx="1467">
                  <c:v>41.07</c:v>
                </c:pt>
                <c:pt idx="1468">
                  <c:v>41.15</c:v>
                </c:pt>
                <c:pt idx="1469">
                  <c:v>41.17</c:v>
                </c:pt>
                <c:pt idx="1470">
                  <c:v>41.26</c:v>
                </c:pt>
                <c:pt idx="1471">
                  <c:v>41.3</c:v>
                </c:pt>
                <c:pt idx="1472">
                  <c:v>41.31</c:v>
                </c:pt>
                <c:pt idx="1473">
                  <c:v>41.43</c:v>
                </c:pt>
                <c:pt idx="1474">
                  <c:v>41.53</c:v>
                </c:pt>
                <c:pt idx="1475">
                  <c:v>41.54</c:v>
                </c:pt>
                <c:pt idx="1476">
                  <c:v>41.54</c:v>
                </c:pt>
                <c:pt idx="1477">
                  <c:v>41.56</c:v>
                </c:pt>
                <c:pt idx="1478">
                  <c:v>41.64</c:v>
                </c:pt>
                <c:pt idx="1479">
                  <c:v>41.68</c:v>
                </c:pt>
                <c:pt idx="1480">
                  <c:v>41.7</c:v>
                </c:pt>
                <c:pt idx="1481">
                  <c:v>41.77</c:v>
                </c:pt>
                <c:pt idx="1482">
                  <c:v>41.83</c:v>
                </c:pt>
                <c:pt idx="1483">
                  <c:v>41.92</c:v>
                </c:pt>
                <c:pt idx="1484">
                  <c:v>41.94</c:v>
                </c:pt>
                <c:pt idx="1485">
                  <c:v>41.99</c:v>
                </c:pt>
                <c:pt idx="1486">
                  <c:v>42.03</c:v>
                </c:pt>
                <c:pt idx="1487">
                  <c:v>42.07</c:v>
                </c:pt>
                <c:pt idx="1488">
                  <c:v>42.07</c:v>
                </c:pt>
                <c:pt idx="1489">
                  <c:v>42.08</c:v>
                </c:pt>
                <c:pt idx="1490">
                  <c:v>42.11</c:v>
                </c:pt>
                <c:pt idx="1491">
                  <c:v>42.32</c:v>
                </c:pt>
                <c:pt idx="1492">
                  <c:v>42.34</c:v>
                </c:pt>
                <c:pt idx="1493">
                  <c:v>42.42</c:v>
                </c:pt>
                <c:pt idx="1494">
                  <c:v>42.53</c:v>
                </c:pt>
                <c:pt idx="1495">
                  <c:v>42.54</c:v>
                </c:pt>
                <c:pt idx="1496">
                  <c:v>42.62</c:v>
                </c:pt>
                <c:pt idx="1497">
                  <c:v>42.62</c:v>
                </c:pt>
                <c:pt idx="1498">
                  <c:v>42.63</c:v>
                </c:pt>
                <c:pt idx="1499">
                  <c:v>42.66</c:v>
                </c:pt>
                <c:pt idx="1500">
                  <c:v>42.7</c:v>
                </c:pt>
                <c:pt idx="1501">
                  <c:v>42.7</c:v>
                </c:pt>
                <c:pt idx="1502">
                  <c:v>42.72</c:v>
                </c:pt>
                <c:pt idx="1503">
                  <c:v>42.83</c:v>
                </c:pt>
                <c:pt idx="1504">
                  <c:v>42.86</c:v>
                </c:pt>
                <c:pt idx="1505">
                  <c:v>42.87</c:v>
                </c:pt>
                <c:pt idx="1506">
                  <c:v>42.88</c:v>
                </c:pt>
                <c:pt idx="1507">
                  <c:v>42.91</c:v>
                </c:pt>
                <c:pt idx="1508">
                  <c:v>42.92</c:v>
                </c:pt>
                <c:pt idx="1509">
                  <c:v>42.95</c:v>
                </c:pt>
                <c:pt idx="1510">
                  <c:v>43.07</c:v>
                </c:pt>
                <c:pt idx="1511">
                  <c:v>43.08</c:v>
                </c:pt>
                <c:pt idx="1512">
                  <c:v>43.09</c:v>
                </c:pt>
                <c:pt idx="1513">
                  <c:v>43.12</c:v>
                </c:pt>
                <c:pt idx="1514">
                  <c:v>43.43</c:v>
                </c:pt>
                <c:pt idx="1515">
                  <c:v>43.43</c:v>
                </c:pt>
                <c:pt idx="1516">
                  <c:v>43.53</c:v>
                </c:pt>
                <c:pt idx="1517">
                  <c:v>43.6</c:v>
                </c:pt>
                <c:pt idx="1518">
                  <c:v>43.83</c:v>
                </c:pt>
                <c:pt idx="1519">
                  <c:v>43.88</c:v>
                </c:pt>
                <c:pt idx="1520">
                  <c:v>43.89</c:v>
                </c:pt>
                <c:pt idx="1521">
                  <c:v>44.01</c:v>
                </c:pt>
                <c:pt idx="1522">
                  <c:v>44.02</c:v>
                </c:pt>
                <c:pt idx="1523">
                  <c:v>44.02</c:v>
                </c:pt>
                <c:pt idx="1524">
                  <c:v>44.09</c:v>
                </c:pt>
                <c:pt idx="1525">
                  <c:v>44.17</c:v>
                </c:pt>
                <c:pt idx="1526">
                  <c:v>44.3</c:v>
                </c:pt>
                <c:pt idx="1527">
                  <c:v>44.56</c:v>
                </c:pt>
                <c:pt idx="1528">
                  <c:v>44.62</c:v>
                </c:pt>
                <c:pt idx="1529">
                  <c:v>44.64</c:v>
                </c:pt>
                <c:pt idx="1530">
                  <c:v>44.71</c:v>
                </c:pt>
                <c:pt idx="1531">
                  <c:v>44.73</c:v>
                </c:pt>
                <c:pt idx="1532">
                  <c:v>44.77</c:v>
                </c:pt>
                <c:pt idx="1533">
                  <c:v>44.77</c:v>
                </c:pt>
                <c:pt idx="1534">
                  <c:v>44.8</c:v>
                </c:pt>
                <c:pt idx="1535">
                  <c:v>44.82</c:v>
                </c:pt>
                <c:pt idx="1536">
                  <c:v>44.84</c:v>
                </c:pt>
                <c:pt idx="1537">
                  <c:v>44.91</c:v>
                </c:pt>
                <c:pt idx="1538">
                  <c:v>44.92</c:v>
                </c:pt>
                <c:pt idx="1539">
                  <c:v>44.94</c:v>
                </c:pt>
                <c:pt idx="1540">
                  <c:v>45.12</c:v>
                </c:pt>
                <c:pt idx="1541">
                  <c:v>45.17</c:v>
                </c:pt>
                <c:pt idx="1542">
                  <c:v>45.23</c:v>
                </c:pt>
                <c:pt idx="1543">
                  <c:v>45.27</c:v>
                </c:pt>
                <c:pt idx="1544">
                  <c:v>45.36</c:v>
                </c:pt>
                <c:pt idx="1545">
                  <c:v>45.39</c:v>
                </c:pt>
                <c:pt idx="1546">
                  <c:v>45.39</c:v>
                </c:pt>
                <c:pt idx="1547">
                  <c:v>45.4</c:v>
                </c:pt>
                <c:pt idx="1548">
                  <c:v>45.4</c:v>
                </c:pt>
                <c:pt idx="1549">
                  <c:v>45.43</c:v>
                </c:pt>
                <c:pt idx="1550">
                  <c:v>45.45</c:v>
                </c:pt>
                <c:pt idx="1551">
                  <c:v>45.47</c:v>
                </c:pt>
                <c:pt idx="1552">
                  <c:v>45.51</c:v>
                </c:pt>
                <c:pt idx="1553">
                  <c:v>45.59</c:v>
                </c:pt>
                <c:pt idx="1554">
                  <c:v>45.61</c:v>
                </c:pt>
                <c:pt idx="1555">
                  <c:v>45.77</c:v>
                </c:pt>
                <c:pt idx="1556">
                  <c:v>45.77</c:v>
                </c:pt>
                <c:pt idx="1557">
                  <c:v>45.8</c:v>
                </c:pt>
                <c:pt idx="1558">
                  <c:v>45.83</c:v>
                </c:pt>
                <c:pt idx="1559">
                  <c:v>45.85</c:v>
                </c:pt>
                <c:pt idx="1560">
                  <c:v>45.95</c:v>
                </c:pt>
                <c:pt idx="1561">
                  <c:v>45.96</c:v>
                </c:pt>
                <c:pt idx="1562">
                  <c:v>46.15</c:v>
                </c:pt>
                <c:pt idx="1563">
                  <c:v>46.23</c:v>
                </c:pt>
                <c:pt idx="1564">
                  <c:v>46.27</c:v>
                </c:pt>
                <c:pt idx="1565">
                  <c:v>46.29</c:v>
                </c:pt>
                <c:pt idx="1566">
                  <c:v>46.32</c:v>
                </c:pt>
                <c:pt idx="1567">
                  <c:v>46.33</c:v>
                </c:pt>
                <c:pt idx="1568">
                  <c:v>46.36</c:v>
                </c:pt>
                <c:pt idx="1569">
                  <c:v>46.44</c:v>
                </c:pt>
                <c:pt idx="1570">
                  <c:v>46.45</c:v>
                </c:pt>
                <c:pt idx="1571">
                  <c:v>46.51</c:v>
                </c:pt>
                <c:pt idx="1572">
                  <c:v>46.64</c:v>
                </c:pt>
                <c:pt idx="1573">
                  <c:v>46.67</c:v>
                </c:pt>
                <c:pt idx="1574">
                  <c:v>46.74</c:v>
                </c:pt>
                <c:pt idx="1575">
                  <c:v>46.75</c:v>
                </c:pt>
                <c:pt idx="1576">
                  <c:v>46.75</c:v>
                </c:pt>
                <c:pt idx="1577">
                  <c:v>46.9</c:v>
                </c:pt>
                <c:pt idx="1578">
                  <c:v>46.91</c:v>
                </c:pt>
                <c:pt idx="1579">
                  <c:v>46.95</c:v>
                </c:pt>
                <c:pt idx="1580">
                  <c:v>46.96</c:v>
                </c:pt>
                <c:pt idx="1581">
                  <c:v>47.05</c:v>
                </c:pt>
                <c:pt idx="1582">
                  <c:v>47.06</c:v>
                </c:pt>
                <c:pt idx="1583">
                  <c:v>47.13</c:v>
                </c:pt>
                <c:pt idx="1584">
                  <c:v>47.16</c:v>
                </c:pt>
                <c:pt idx="1585">
                  <c:v>47.17</c:v>
                </c:pt>
                <c:pt idx="1586">
                  <c:v>47.19</c:v>
                </c:pt>
                <c:pt idx="1587">
                  <c:v>47.32</c:v>
                </c:pt>
                <c:pt idx="1588">
                  <c:v>47.36</c:v>
                </c:pt>
                <c:pt idx="1589">
                  <c:v>47.47</c:v>
                </c:pt>
                <c:pt idx="1590">
                  <c:v>47.52</c:v>
                </c:pt>
                <c:pt idx="1591">
                  <c:v>47.52</c:v>
                </c:pt>
                <c:pt idx="1592">
                  <c:v>47.78</c:v>
                </c:pt>
                <c:pt idx="1593">
                  <c:v>47.88</c:v>
                </c:pt>
                <c:pt idx="1594">
                  <c:v>47.96</c:v>
                </c:pt>
                <c:pt idx="1595">
                  <c:v>47.96</c:v>
                </c:pt>
                <c:pt idx="1596">
                  <c:v>47.97</c:v>
                </c:pt>
                <c:pt idx="1597">
                  <c:v>47.99</c:v>
                </c:pt>
                <c:pt idx="1598">
                  <c:v>48.15</c:v>
                </c:pt>
                <c:pt idx="1599">
                  <c:v>48.24</c:v>
                </c:pt>
                <c:pt idx="1600">
                  <c:v>48.32</c:v>
                </c:pt>
                <c:pt idx="1601">
                  <c:v>48.36</c:v>
                </c:pt>
                <c:pt idx="1602">
                  <c:v>48.36</c:v>
                </c:pt>
                <c:pt idx="1603">
                  <c:v>48.42</c:v>
                </c:pt>
                <c:pt idx="1604">
                  <c:v>48.44</c:v>
                </c:pt>
                <c:pt idx="1605">
                  <c:v>48.44</c:v>
                </c:pt>
                <c:pt idx="1606">
                  <c:v>48.45</c:v>
                </c:pt>
                <c:pt idx="1607">
                  <c:v>48.53</c:v>
                </c:pt>
                <c:pt idx="1608">
                  <c:v>48.59</c:v>
                </c:pt>
                <c:pt idx="1609">
                  <c:v>48.6</c:v>
                </c:pt>
                <c:pt idx="1610">
                  <c:v>48.6</c:v>
                </c:pt>
                <c:pt idx="1611">
                  <c:v>48.77</c:v>
                </c:pt>
                <c:pt idx="1612">
                  <c:v>48.79</c:v>
                </c:pt>
                <c:pt idx="1613">
                  <c:v>48.81</c:v>
                </c:pt>
                <c:pt idx="1614">
                  <c:v>48.82</c:v>
                </c:pt>
                <c:pt idx="1615">
                  <c:v>48.84</c:v>
                </c:pt>
                <c:pt idx="1616">
                  <c:v>48.89</c:v>
                </c:pt>
                <c:pt idx="1617">
                  <c:v>49</c:v>
                </c:pt>
                <c:pt idx="1618">
                  <c:v>49.05</c:v>
                </c:pt>
                <c:pt idx="1619">
                  <c:v>49.2</c:v>
                </c:pt>
                <c:pt idx="1620">
                  <c:v>49.2</c:v>
                </c:pt>
                <c:pt idx="1621">
                  <c:v>49.21</c:v>
                </c:pt>
                <c:pt idx="1622">
                  <c:v>49.24</c:v>
                </c:pt>
                <c:pt idx="1623">
                  <c:v>49.3</c:v>
                </c:pt>
                <c:pt idx="1624">
                  <c:v>49.4</c:v>
                </c:pt>
                <c:pt idx="1625">
                  <c:v>49.4</c:v>
                </c:pt>
                <c:pt idx="1626">
                  <c:v>49.41</c:v>
                </c:pt>
                <c:pt idx="1627">
                  <c:v>49.42</c:v>
                </c:pt>
                <c:pt idx="1628">
                  <c:v>49.56</c:v>
                </c:pt>
                <c:pt idx="1629">
                  <c:v>49.57</c:v>
                </c:pt>
                <c:pt idx="1630">
                  <c:v>49.59</c:v>
                </c:pt>
                <c:pt idx="1631">
                  <c:v>49.67</c:v>
                </c:pt>
                <c:pt idx="1632">
                  <c:v>49.7</c:v>
                </c:pt>
                <c:pt idx="1633">
                  <c:v>49.76</c:v>
                </c:pt>
                <c:pt idx="1634">
                  <c:v>49.89</c:v>
                </c:pt>
                <c:pt idx="1635">
                  <c:v>49.9</c:v>
                </c:pt>
                <c:pt idx="1636">
                  <c:v>49.95</c:v>
                </c:pt>
                <c:pt idx="1637">
                  <c:v>49.98</c:v>
                </c:pt>
                <c:pt idx="1638">
                  <c:v>50.02</c:v>
                </c:pt>
                <c:pt idx="1639">
                  <c:v>50.16</c:v>
                </c:pt>
                <c:pt idx="1640">
                  <c:v>50.19</c:v>
                </c:pt>
                <c:pt idx="1641">
                  <c:v>50.24</c:v>
                </c:pt>
                <c:pt idx="1642">
                  <c:v>50.28</c:v>
                </c:pt>
                <c:pt idx="1643">
                  <c:v>50.31</c:v>
                </c:pt>
                <c:pt idx="1644">
                  <c:v>50.35</c:v>
                </c:pt>
                <c:pt idx="1645">
                  <c:v>50.4</c:v>
                </c:pt>
                <c:pt idx="1646">
                  <c:v>50.43</c:v>
                </c:pt>
                <c:pt idx="1647">
                  <c:v>50.45</c:v>
                </c:pt>
                <c:pt idx="1648">
                  <c:v>50.6</c:v>
                </c:pt>
                <c:pt idx="1649">
                  <c:v>50.89</c:v>
                </c:pt>
                <c:pt idx="1650">
                  <c:v>50.9</c:v>
                </c:pt>
                <c:pt idx="1651">
                  <c:v>50.91</c:v>
                </c:pt>
                <c:pt idx="1652">
                  <c:v>50.93</c:v>
                </c:pt>
                <c:pt idx="1653">
                  <c:v>51</c:v>
                </c:pt>
                <c:pt idx="1654">
                  <c:v>51</c:v>
                </c:pt>
                <c:pt idx="1655">
                  <c:v>51.06</c:v>
                </c:pt>
                <c:pt idx="1656">
                  <c:v>51.07</c:v>
                </c:pt>
                <c:pt idx="1657">
                  <c:v>51.17</c:v>
                </c:pt>
                <c:pt idx="1658">
                  <c:v>51.18</c:v>
                </c:pt>
                <c:pt idx="1659">
                  <c:v>51.2</c:v>
                </c:pt>
                <c:pt idx="1660">
                  <c:v>51.23</c:v>
                </c:pt>
                <c:pt idx="1661">
                  <c:v>51.26</c:v>
                </c:pt>
                <c:pt idx="1662">
                  <c:v>51.36</c:v>
                </c:pt>
                <c:pt idx="1663">
                  <c:v>51.44</c:v>
                </c:pt>
                <c:pt idx="1664">
                  <c:v>51.46</c:v>
                </c:pt>
                <c:pt idx="1665">
                  <c:v>51.47</c:v>
                </c:pt>
                <c:pt idx="1666">
                  <c:v>51.54</c:v>
                </c:pt>
                <c:pt idx="1667">
                  <c:v>51.54</c:v>
                </c:pt>
                <c:pt idx="1668">
                  <c:v>51.65</c:v>
                </c:pt>
                <c:pt idx="1669">
                  <c:v>51.66</c:v>
                </c:pt>
                <c:pt idx="1670">
                  <c:v>51.72</c:v>
                </c:pt>
                <c:pt idx="1671">
                  <c:v>51.74</c:v>
                </c:pt>
                <c:pt idx="1672">
                  <c:v>51.85</c:v>
                </c:pt>
                <c:pt idx="1673">
                  <c:v>51.92</c:v>
                </c:pt>
                <c:pt idx="1674">
                  <c:v>51.94</c:v>
                </c:pt>
                <c:pt idx="1675">
                  <c:v>51.99</c:v>
                </c:pt>
                <c:pt idx="1676">
                  <c:v>52</c:v>
                </c:pt>
                <c:pt idx="1677">
                  <c:v>52.01</c:v>
                </c:pt>
                <c:pt idx="1678">
                  <c:v>52.04</c:v>
                </c:pt>
                <c:pt idx="1679">
                  <c:v>52.1</c:v>
                </c:pt>
                <c:pt idx="1680">
                  <c:v>52.2</c:v>
                </c:pt>
                <c:pt idx="1681">
                  <c:v>52.2</c:v>
                </c:pt>
                <c:pt idx="1682">
                  <c:v>52.23</c:v>
                </c:pt>
                <c:pt idx="1683">
                  <c:v>52.29</c:v>
                </c:pt>
                <c:pt idx="1684">
                  <c:v>52.3</c:v>
                </c:pt>
                <c:pt idx="1685">
                  <c:v>52.36</c:v>
                </c:pt>
                <c:pt idx="1686">
                  <c:v>52.4</c:v>
                </c:pt>
                <c:pt idx="1687">
                  <c:v>52.56</c:v>
                </c:pt>
                <c:pt idx="1688">
                  <c:v>52.58</c:v>
                </c:pt>
                <c:pt idx="1689">
                  <c:v>52.78</c:v>
                </c:pt>
                <c:pt idx="1690">
                  <c:v>52.83</c:v>
                </c:pt>
                <c:pt idx="1691">
                  <c:v>53.04</c:v>
                </c:pt>
                <c:pt idx="1692">
                  <c:v>53.12</c:v>
                </c:pt>
                <c:pt idx="1693">
                  <c:v>53.17</c:v>
                </c:pt>
                <c:pt idx="1694">
                  <c:v>53.24</c:v>
                </c:pt>
                <c:pt idx="1695">
                  <c:v>53.32</c:v>
                </c:pt>
                <c:pt idx="1696">
                  <c:v>53.43</c:v>
                </c:pt>
                <c:pt idx="1697">
                  <c:v>53.45</c:v>
                </c:pt>
                <c:pt idx="1698">
                  <c:v>53.47</c:v>
                </c:pt>
                <c:pt idx="1699">
                  <c:v>53.53</c:v>
                </c:pt>
                <c:pt idx="1700">
                  <c:v>53.54</c:v>
                </c:pt>
                <c:pt idx="1701">
                  <c:v>53.55</c:v>
                </c:pt>
                <c:pt idx="1702">
                  <c:v>53.57</c:v>
                </c:pt>
                <c:pt idx="1703">
                  <c:v>53.63</c:v>
                </c:pt>
                <c:pt idx="1704">
                  <c:v>53.81</c:v>
                </c:pt>
                <c:pt idx="1705">
                  <c:v>53.89</c:v>
                </c:pt>
                <c:pt idx="1706">
                  <c:v>54.12</c:v>
                </c:pt>
                <c:pt idx="1707">
                  <c:v>54.22</c:v>
                </c:pt>
                <c:pt idx="1708">
                  <c:v>54.23</c:v>
                </c:pt>
                <c:pt idx="1709">
                  <c:v>54.26</c:v>
                </c:pt>
                <c:pt idx="1710">
                  <c:v>54.26</c:v>
                </c:pt>
                <c:pt idx="1711">
                  <c:v>54.28</c:v>
                </c:pt>
                <c:pt idx="1712">
                  <c:v>54.37</c:v>
                </c:pt>
                <c:pt idx="1713">
                  <c:v>54.48</c:v>
                </c:pt>
                <c:pt idx="1714">
                  <c:v>54.53</c:v>
                </c:pt>
                <c:pt idx="1715">
                  <c:v>54.58</c:v>
                </c:pt>
                <c:pt idx="1716">
                  <c:v>54.62</c:v>
                </c:pt>
                <c:pt idx="1717">
                  <c:v>54.65</c:v>
                </c:pt>
                <c:pt idx="1718">
                  <c:v>54.67</c:v>
                </c:pt>
                <c:pt idx="1719">
                  <c:v>54.71</c:v>
                </c:pt>
                <c:pt idx="1720">
                  <c:v>54.74</c:v>
                </c:pt>
                <c:pt idx="1721">
                  <c:v>54.86</c:v>
                </c:pt>
                <c:pt idx="1722">
                  <c:v>54.95</c:v>
                </c:pt>
                <c:pt idx="1723">
                  <c:v>55</c:v>
                </c:pt>
                <c:pt idx="1724">
                  <c:v>55.16</c:v>
                </c:pt>
                <c:pt idx="1725">
                  <c:v>55.19</c:v>
                </c:pt>
                <c:pt idx="1726">
                  <c:v>55.29</c:v>
                </c:pt>
                <c:pt idx="1727">
                  <c:v>55.29</c:v>
                </c:pt>
                <c:pt idx="1728">
                  <c:v>55.41</c:v>
                </c:pt>
                <c:pt idx="1729">
                  <c:v>55.42</c:v>
                </c:pt>
                <c:pt idx="1730">
                  <c:v>55.44</c:v>
                </c:pt>
                <c:pt idx="1731">
                  <c:v>55.46</c:v>
                </c:pt>
                <c:pt idx="1732">
                  <c:v>55.5</c:v>
                </c:pt>
                <c:pt idx="1733">
                  <c:v>55.58</c:v>
                </c:pt>
                <c:pt idx="1734">
                  <c:v>55.58</c:v>
                </c:pt>
                <c:pt idx="1735">
                  <c:v>55.69</c:v>
                </c:pt>
                <c:pt idx="1736">
                  <c:v>55.87</c:v>
                </c:pt>
                <c:pt idx="1737">
                  <c:v>55.88</c:v>
                </c:pt>
                <c:pt idx="1738">
                  <c:v>55.97</c:v>
                </c:pt>
                <c:pt idx="1739">
                  <c:v>56.02</c:v>
                </c:pt>
                <c:pt idx="1740">
                  <c:v>56.04</c:v>
                </c:pt>
                <c:pt idx="1741">
                  <c:v>56.12</c:v>
                </c:pt>
                <c:pt idx="1742">
                  <c:v>56.13</c:v>
                </c:pt>
                <c:pt idx="1743">
                  <c:v>56.36</c:v>
                </c:pt>
                <c:pt idx="1744">
                  <c:v>56.37</c:v>
                </c:pt>
                <c:pt idx="1745">
                  <c:v>56.49</c:v>
                </c:pt>
                <c:pt idx="1746">
                  <c:v>56.56</c:v>
                </c:pt>
                <c:pt idx="1747">
                  <c:v>56.58</c:v>
                </c:pt>
                <c:pt idx="1748">
                  <c:v>56.7</c:v>
                </c:pt>
                <c:pt idx="1749">
                  <c:v>56.74</c:v>
                </c:pt>
                <c:pt idx="1750">
                  <c:v>56.79</c:v>
                </c:pt>
                <c:pt idx="1751">
                  <c:v>56.81</c:v>
                </c:pt>
                <c:pt idx="1752">
                  <c:v>56.94</c:v>
                </c:pt>
                <c:pt idx="1753">
                  <c:v>57</c:v>
                </c:pt>
                <c:pt idx="1754">
                  <c:v>57.01</c:v>
                </c:pt>
                <c:pt idx="1755">
                  <c:v>57.03</c:v>
                </c:pt>
                <c:pt idx="1756">
                  <c:v>57.08</c:v>
                </c:pt>
                <c:pt idx="1757">
                  <c:v>57.09</c:v>
                </c:pt>
                <c:pt idx="1758">
                  <c:v>57.23</c:v>
                </c:pt>
                <c:pt idx="1759">
                  <c:v>57.3</c:v>
                </c:pt>
                <c:pt idx="1760">
                  <c:v>57.33</c:v>
                </c:pt>
                <c:pt idx="1761">
                  <c:v>57.34</c:v>
                </c:pt>
                <c:pt idx="1762">
                  <c:v>57.39</c:v>
                </c:pt>
                <c:pt idx="1763">
                  <c:v>57.54</c:v>
                </c:pt>
                <c:pt idx="1764">
                  <c:v>57.56</c:v>
                </c:pt>
                <c:pt idx="1765">
                  <c:v>57.61</c:v>
                </c:pt>
                <c:pt idx="1766">
                  <c:v>57.7</c:v>
                </c:pt>
                <c:pt idx="1767">
                  <c:v>57.73</c:v>
                </c:pt>
                <c:pt idx="1768">
                  <c:v>57.77</c:v>
                </c:pt>
                <c:pt idx="1769">
                  <c:v>57.91</c:v>
                </c:pt>
                <c:pt idx="1770">
                  <c:v>57.96</c:v>
                </c:pt>
                <c:pt idx="1771">
                  <c:v>57.97</c:v>
                </c:pt>
                <c:pt idx="1772">
                  <c:v>57.97</c:v>
                </c:pt>
                <c:pt idx="1773">
                  <c:v>58.02</c:v>
                </c:pt>
                <c:pt idx="1774">
                  <c:v>58.22</c:v>
                </c:pt>
                <c:pt idx="1775">
                  <c:v>58.45</c:v>
                </c:pt>
                <c:pt idx="1776">
                  <c:v>58.46</c:v>
                </c:pt>
                <c:pt idx="1777">
                  <c:v>58.57</c:v>
                </c:pt>
                <c:pt idx="1778">
                  <c:v>58.57</c:v>
                </c:pt>
                <c:pt idx="1779">
                  <c:v>58.64</c:v>
                </c:pt>
                <c:pt idx="1780">
                  <c:v>58.68</c:v>
                </c:pt>
                <c:pt idx="1781">
                  <c:v>58.69</c:v>
                </c:pt>
                <c:pt idx="1782">
                  <c:v>58.85</c:v>
                </c:pt>
                <c:pt idx="1783">
                  <c:v>58.9</c:v>
                </c:pt>
                <c:pt idx="1784">
                  <c:v>58.95</c:v>
                </c:pt>
                <c:pt idx="1785">
                  <c:v>59.01</c:v>
                </c:pt>
                <c:pt idx="1786">
                  <c:v>59.06</c:v>
                </c:pt>
                <c:pt idx="1787">
                  <c:v>59.14</c:v>
                </c:pt>
                <c:pt idx="1788">
                  <c:v>59.23</c:v>
                </c:pt>
                <c:pt idx="1789">
                  <c:v>59.68</c:v>
                </c:pt>
                <c:pt idx="1790">
                  <c:v>59.74</c:v>
                </c:pt>
                <c:pt idx="1791">
                  <c:v>59.74</c:v>
                </c:pt>
                <c:pt idx="1792">
                  <c:v>59.86</c:v>
                </c:pt>
                <c:pt idx="1793">
                  <c:v>60.15</c:v>
                </c:pt>
                <c:pt idx="1794">
                  <c:v>60.32</c:v>
                </c:pt>
                <c:pt idx="1795">
                  <c:v>60.38</c:v>
                </c:pt>
                <c:pt idx="1796">
                  <c:v>60.43</c:v>
                </c:pt>
                <c:pt idx="1797">
                  <c:v>60.53</c:v>
                </c:pt>
                <c:pt idx="1798">
                  <c:v>60.57</c:v>
                </c:pt>
                <c:pt idx="1799">
                  <c:v>60.58</c:v>
                </c:pt>
                <c:pt idx="1800">
                  <c:v>60.76</c:v>
                </c:pt>
                <c:pt idx="1801">
                  <c:v>60.77</c:v>
                </c:pt>
                <c:pt idx="1802">
                  <c:v>60.84</c:v>
                </c:pt>
                <c:pt idx="1803">
                  <c:v>60.85</c:v>
                </c:pt>
                <c:pt idx="1804">
                  <c:v>60.9</c:v>
                </c:pt>
                <c:pt idx="1805">
                  <c:v>60.94</c:v>
                </c:pt>
                <c:pt idx="1806">
                  <c:v>61.06</c:v>
                </c:pt>
                <c:pt idx="1807">
                  <c:v>61.32</c:v>
                </c:pt>
                <c:pt idx="1808">
                  <c:v>61.36</c:v>
                </c:pt>
                <c:pt idx="1809">
                  <c:v>61.4</c:v>
                </c:pt>
                <c:pt idx="1810">
                  <c:v>61.42</c:v>
                </c:pt>
                <c:pt idx="1811">
                  <c:v>61.45</c:v>
                </c:pt>
                <c:pt idx="1812">
                  <c:v>61.52</c:v>
                </c:pt>
                <c:pt idx="1813">
                  <c:v>61.64</c:v>
                </c:pt>
                <c:pt idx="1814">
                  <c:v>61.66</c:v>
                </c:pt>
                <c:pt idx="1815">
                  <c:v>61.68</c:v>
                </c:pt>
                <c:pt idx="1816">
                  <c:v>61.8</c:v>
                </c:pt>
                <c:pt idx="1817">
                  <c:v>61.83</c:v>
                </c:pt>
                <c:pt idx="1818">
                  <c:v>61.84</c:v>
                </c:pt>
                <c:pt idx="1819">
                  <c:v>61.85</c:v>
                </c:pt>
                <c:pt idx="1820">
                  <c:v>61.85</c:v>
                </c:pt>
                <c:pt idx="1821">
                  <c:v>61.91</c:v>
                </c:pt>
                <c:pt idx="1822">
                  <c:v>61.94</c:v>
                </c:pt>
                <c:pt idx="1823">
                  <c:v>61.99</c:v>
                </c:pt>
                <c:pt idx="1824">
                  <c:v>62.02</c:v>
                </c:pt>
                <c:pt idx="1825">
                  <c:v>62.06</c:v>
                </c:pt>
                <c:pt idx="1826">
                  <c:v>62.15</c:v>
                </c:pt>
                <c:pt idx="1827">
                  <c:v>62.22</c:v>
                </c:pt>
                <c:pt idx="1828">
                  <c:v>62.23</c:v>
                </c:pt>
                <c:pt idx="1829">
                  <c:v>62.24</c:v>
                </c:pt>
                <c:pt idx="1830">
                  <c:v>62.25</c:v>
                </c:pt>
                <c:pt idx="1831">
                  <c:v>62.31</c:v>
                </c:pt>
                <c:pt idx="1832">
                  <c:v>62.37</c:v>
                </c:pt>
                <c:pt idx="1833">
                  <c:v>62.43</c:v>
                </c:pt>
                <c:pt idx="1834">
                  <c:v>62.47</c:v>
                </c:pt>
                <c:pt idx="1835">
                  <c:v>62.57</c:v>
                </c:pt>
                <c:pt idx="1836">
                  <c:v>62.59</c:v>
                </c:pt>
                <c:pt idx="1837">
                  <c:v>62.87</c:v>
                </c:pt>
                <c:pt idx="1838">
                  <c:v>63.08</c:v>
                </c:pt>
                <c:pt idx="1839">
                  <c:v>63.12</c:v>
                </c:pt>
                <c:pt idx="1840">
                  <c:v>63.21</c:v>
                </c:pt>
                <c:pt idx="1841">
                  <c:v>63.27</c:v>
                </c:pt>
                <c:pt idx="1842">
                  <c:v>63.3</c:v>
                </c:pt>
                <c:pt idx="1843">
                  <c:v>63.35</c:v>
                </c:pt>
                <c:pt idx="1844">
                  <c:v>63.35</c:v>
                </c:pt>
                <c:pt idx="1845">
                  <c:v>63.4</c:v>
                </c:pt>
                <c:pt idx="1846">
                  <c:v>63.45</c:v>
                </c:pt>
                <c:pt idx="1847">
                  <c:v>63.48</c:v>
                </c:pt>
                <c:pt idx="1848">
                  <c:v>63.53</c:v>
                </c:pt>
                <c:pt idx="1849">
                  <c:v>63.56</c:v>
                </c:pt>
                <c:pt idx="1850">
                  <c:v>63.56</c:v>
                </c:pt>
                <c:pt idx="1851">
                  <c:v>63.57</c:v>
                </c:pt>
                <c:pt idx="1852">
                  <c:v>63.59</c:v>
                </c:pt>
                <c:pt idx="1853">
                  <c:v>63.59</c:v>
                </c:pt>
                <c:pt idx="1854">
                  <c:v>63.63</c:v>
                </c:pt>
                <c:pt idx="1855">
                  <c:v>63.7</c:v>
                </c:pt>
                <c:pt idx="1856">
                  <c:v>63.8</c:v>
                </c:pt>
                <c:pt idx="1857">
                  <c:v>63.81</c:v>
                </c:pt>
                <c:pt idx="1858">
                  <c:v>63.86</c:v>
                </c:pt>
                <c:pt idx="1859">
                  <c:v>63.88</c:v>
                </c:pt>
                <c:pt idx="1860">
                  <c:v>63.9</c:v>
                </c:pt>
                <c:pt idx="1861">
                  <c:v>64.05</c:v>
                </c:pt>
                <c:pt idx="1862">
                  <c:v>64.22</c:v>
                </c:pt>
                <c:pt idx="1863">
                  <c:v>64.290000000000006</c:v>
                </c:pt>
                <c:pt idx="1864">
                  <c:v>64.33</c:v>
                </c:pt>
                <c:pt idx="1865">
                  <c:v>64.38</c:v>
                </c:pt>
                <c:pt idx="1866">
                  <c:v>64.56</c:v>
                </c:pt>
                <c:pt idx="1867">
                  <c:v>64.66</c:v>
                </c:pt>
                <c:pt idx="1868">
                  <c:v>64.73</c:v>
                </c:pt>
                <c:pt idx="1869">
                  <c:v>64.78</c:v>
                </c:pt>
                <c:pt idx="1870">
                  <c:v>64.88</c:v>
                </c:pt>
                <c:pt idx="1871">
                  <c:v>64.91</c:v>
                </c:pt>
                <c:pt idx="1872">
                  <c:v>64.94</c:v>
                </c:pt>
                <c:pt idx="1873">
                  <c:v>65.010000000000005</c:v>
                </c:pt>
                <c:pt idx="1874">
                  <c:v>65.02</c:v>
                </c:pt>
                <c:pt idx="1875">
                  <c:v>65.03</c:v>
                </c:pt>
                <c:pt idx="1876">
                  <c:v>65.05</c:v>
                </c:pt>
                <c:pt idx="1877">
                  <c:v>65.06</c:v>
                </c:pt>
                <c:pt idx="1878">
                  <c:v>65.11</c:v>
                </c:pt>
                <c:pt idx="1879">
                  <c:v>65.13</c:v>
                </c:pt>
                <c:pt idx="1880">
                  <c:v>65.2</c:v>
                </c:pt>
                <c:pt idx="1881">
                  <c:v>65.260000000000005</c:v>
                </c:pt>
                <c:pt idx="1882">
                  <c:v>65.34</c:v>
                </c:pt>
                <c:pt idx="1883">
                  <c:v>65.67</c:v>
                </c:pt>
                <c:pt idx="1884">
                  <c:v>65.69</c:v>
                </c:pt>
                <c:pt idx="1885">
                  <c:v>65.78</c:v>
                </c:pt>
                <c:pt idx="1886">
                  <c:v>65.83</c:v>
                </c:pt>
                <c:pt idx="1887">
                  <c:v>65.94</c:v>
                </c:pt>
                <c:pt idx="1888">
                  <c:v>66.19</c:v>
                </c:pt>
                <c:pt idx="1889">
                  <c:v>66.2</c:v>
                </c:pt>
                <c:pt idx="1890">
                  <c:v>66.2</c:v>
                </c:pt>
                <c:pt idx="1891">
                  <c:v>66.239999999999995</c:v>
                </c:pt>
                <c:pt idx="1892">
                  <c:v>66.260000000000005</c:v>
                </c:pt>
                <c:pt idx="1893">
                  <c:v>66.260000000000005</c:v>
                </c:pt>
                <c:pt idx="1894">
                  <c:v>66.38</c:v>
                </c:pt>
                <c:pt idx="1895">
                  <c:v>66.44</c:v>
                </c:pt>
                <c:pt idx="1896">
                  <c:v>66.599999999999994</c:v>
                </c:pt>
                <c:pt idx="1897">
                  <c:v>66.67</c:v>
                </c:pt>
                <c:pt idx="1898">
                  <c:v>66.67</c:v>
                </c:pt>
                <c:pt idx="1899">
                  <c:v>66.69</c:v>
                </c:pt>
                <c:pt idx="1900">
                  <c:v>66.78</c:v>
                </c:pt>
                <c:pt idx="1901">
                  <c:v>66.790000000000006</c:v>
                </c:pt>
                <c:pt idx="1902">
                  <c:v>66.84</c:v>
                </c:pt>
                <c:pt idx="1903">
                  <c:v>66.849999999999994</c:v>
                </c:pt>
                <c:pt idx="1904">
                  <c:v>66.900000000000006</c:v>
                </c:pt>
                <c:pt idx="1905">
                  <c:v>66.94</c:v>
                </c:pt>
                <c:pt idx="1906">
                  <c:v>66.95</c:v>
                </c:pt>
                <c:pt idx="1907">
                  <c:v>66.959999999999994</c:v>
                </c:pt>
                <c:pt idx="1908">
                  <c:v>67.2</c:v>
                </c:pt>
                <c:pt idx="1909">
                  <c:v>67.23</c:v>
                </c:pt>
                <c:pt idx="1910">
                  <c:v>67.239999999999995</c:v>
                </c:pt>
                <c:pt idx="1911">
                  <c:v>67.31</c:v>
                </c:pt>
                <c:pt idx="1912">
                  <c:v>67.42</c:v>
                </c:pt>
                <c:pt idx="1913">
                  <c:v>67.62</c:v>
                </c:pt>
                <c:pt idx="1914">
                  <c:v>67.72</c:v>
                </c:pt>
                <c:pt idx="1915">
                  <c:v>67.81</c:v>
                </c:pt>
                <c:pt idx="1916">
                  <c:v>67.81</c:v>
                </c:pt>
                <c:pt idx="1917">
                  <c:v>67.900000000000006</c:v>
                </c:pt>
                <c:pt idx="1918">
                  <c:v>68</c:v>
                </c:pt>
                <c:pt idx="1919">
                  <c:v>68.03</c:v>
                </c:pt>
                <c:pt idx="1920">
                  <c:v>68.16</c:v>
                </c:pt>
                <c:pt idx="1921">
                  <c:v>68.239999999999995</c:v>
                </c:pt>
                <c:pt idx="1922">
                  <c:v>68.28</c:v>
                </c:pt>
                <c:pt idx="1923">
                  <c:v>68.37</c:v>
                </c:pt>
                <c:pt idx="1924">
                  <c:v>68.430000000000007</c:v>
                </c:pt>
                <c:pt idx="1925">
                  <c:v>68.44</c:v>
                </c:pt>
                <c:pt idx="1926">
                  <c:v>68.459999999999994</c:v>
                </c:pt>
                <c:pt idx="1927">
                  <c:v>68.540000000000006</c:v>
                </c:pt>
                <c:pt idx="1928">
                  <c:v>68.569999999999993</c:v>
                </c:pt>
                <c:pt idx="1929">
                  <c:v>68.739999999999995</c:v>
                </c:pt>
                <c:pt idx="1930">
                  <c:v>68.83</c:v>
                </c:pt>
                <c:pt idx="1931">
                  <c:v>68.849999999999994</c:v>
                </c:pt>
                <c:pt idx="1932">
                  <c:v>68.94</c:v>
                </c:pt>
                <c:pt idx="1933">
                  <c:v>68.989999999999995</c:v>
                </c:pt>
                <c:pt idx="1934">
                  <c:v>69.010000000000005</c:v>
                </c:pt>
                <c:pt idx="1935">
                  <c:v>69.040000000000006</c:v>
                </c:pt>
                <c:pt idx="1936">
                  <c:v>69.06</c:v>
                </c:pt>
                <c:pt idx="1937">
                  <c:v>69.08</c:v>
                </c:pt>
                <c:pt idx="1938">
                  <c:v>69.25</c:v>
                </c:pt>
                <c:pt idx="1939">
                  <c:v>69.290000000000006</c:v>
                </c:pt>
                <c:pt idx="1940">
                  <c:v>69.349999999999994</c:v>
                </c:pt>
                <c:pt idx="1941">
                  <c:v>69.42</c:v>
                </c:pt>
                <c:pt idx="1942">
                  <c:v>69.540000000000006</c:v>
                </c:pt>
                <c:pt idx="1943">
                  <c:v>69.62</c:v>
                </c:pt>
                <c:pt idx="1944">
                  <c:v>69.62</c:v>
                </c:pt>
                <c:pt idx="1945">
                  <c:v>69.66</c:v>
                </c:pt>
                <c:pt idx="1946">
                  <c:v>69.7</c:v>
                </c:pt>
                <c:pt idx="1947">
                  <c:v>69.819999999999993</c:v>
                </c:pt>
                <c:pt idx="1948">
                  <c:v>70</c:v>
                </c:pt>
                <c:pt idx="1949">
                  <c:v>70.069999999999993</c:v>
                </c:pt>
                <c:pt idx="1950">
                  <c:v>70.16</c:v>
                </c:pt>
                <c:pt idx="1951">
                  <c:v>70.28</c:v>
                </c:pt>
                <c:pt idx="1952">
                  <c:v>70.33</c:v>
                </c:pt>
                <c:pt idx="1953">
                  <c:v>70.37</c:v>
                </c:pt>
                <c:pt idx="1954">
                  <c:v>70.400000000000006</c:v>
                </c:pt>
                <c:pt idx="1955">
                  <c:v>70.459999999999994</c:v>
                </c:pt>
                <c:pt idx="1956">
                  <c:v>70.61</c:v>
                </c:pt>
                <c:pt idx="1957">
                  <c:v>70.67</c:v>
                </c:pt>
                <c:pt idx="1958">
                  <c:v>70.69</c:v>
                </c:pt>
                <c:pt idx="1959">
                  <c:v>70.72</c:v>
                </c:pt>
                <c:pt idx="1960">
                  <c:v>70.87</c:v>
                </c:pt>
                <c:pt idx="1961">
                  <c:v>70.88</c:v>
                </c:pt>
                <c:pt idx="1962">
                  <c:v>70.900000000000006</c:v>
                </c:pt>
                <c:pt idx="1963">
                  <c:v>70.94</c:v>
                </c:pt>
                <c:pt idx="1964">
                  <c:v>70.95</c:v>
                </c:pt>
                <c:pt idx="1965">
                  <c:v>70.97</c:v>
                </c:pt>
                <c:pt idx="1966">
                  <c:v>70.989999999999995</c:v>
                </c:pt>
                <c:pt idx="1967">
                  <c:v>71.09</c:v>
                </c:pt>
                <c:pt idx="1968">
                  <c:v>71.099999999999994</c:v>
                </c:pt>
                <c:pt idx="1969">
                  <c:v>71.11</c:v>
                </c:pt>
                <c:pt idx="1970">
                  <c:v>71.2</c:v>
                </c:pt>
                <c:pt idx="1971">
                  <c:v>71.34</c:v>
                </c:pt>
                <c:pt idx="1972">
                  <c:v>71.37</c:v>
                </c:pt>
                <c:pt idx="1973">
                  <c:v>71.41</c:v>
                </c:pt>
                <c:pt idx="1974">
                  <c:v>71.42</c:v>
                </c:pt>
                <c:pt idx="1975">
                  <c:v>71.42</c:v>
                </c:pt>
                <c:pt idx="1976">
                  <c:v>71.48</c:v>
                </c:pt>
                <c:pt idx="1977">
                  <c:v>71.510000000000005</c:v>
                </c:pt>
                <c:pt idx="1978">
                  <c:v>71.55</c:v>
                </c:pt>
                <c:pt idx="1979">
                  <c:v>71.62</c:v>
                </c:pt>
                <c:pt idx="1980">
                  <c:v>71.739999999999995</c:v>
                </c:pt>
                <c:pt idx="1981">
                  <c:v>71.89</c:v>
                </c:pt>
                <c:pt idx="1982">
                  <c:v>71.89</c:v>
                </c:pt>
                <c:pt idx="1983">
                  <c:v>71.98</c:v>
                </c:pt>
                <c:pt idx="1984">
                  <c:v>72</c:v>
                </c:pt>
                <c:pt idx="1985">
                  <c:v>72.02</c:v>
                </c:pt>
                <c:pt idx="1986">
                  <c:v>72.12</c:v>
                </c:pt>
                <c:pt idx="1987">
                  <c:v>72.16</c:v>
                </c:pt>
                <c:pt idx="1988">
                  <c:v>72.239999999999995</c:v>
                </c:pt>
                <c:pt idx="1989">
                  <c:v>72.260000000000005</c:v>
                </c:pt>
                <c:pt idx="1990">
                  <c:v>72.27</c:v>
                </c:pt>
                <c:pt idx="1991">
                  <c:v>72.28</c:v>
                </c:pt>
                <c:pt idx="1992">
                  <c:v>72.31</c:v>
                </c:pt>
                <c:pt idx="1993">
                  <c:v>72.31</c:v>
                </c:pt>
                <c:pt idx="1994">
                  <c:v>72.349999999999994</c:v>
                </c:pt>
                <c:pt idx="1995">
                  <c:v>72.38</c:v>
                </c:pt>
                <c:pt idx="1996">
                  <c:v>72.38</c:v>
                </c:pt>
                <c:pt idx="1997">
                  <c:v>72.819999999999993</c:v>
                </c:pt>
                <c:pt idx="1998">
                  <c:v>72.84</c:v>
                </c:pt>
                <c:pt idx="1999">
                  <c:v>72.92</c:v>
                </c:pt>
                <c:pt idx="2000">
                  <c:v>72.94</c:v>
                </c:pt>
                <c:pt idx="2001">
                  <c:v>72.959999999999994</c:v>
                </c:pt>
                <c:pt idx="2002">
                  <c:v>72.97</c:v>
                </c:pt>
                <c:pt idx="2003">
                  <c:v>73.05</c:v>
                </c:pt>
                <c:pt idx="2004">
                  <c:v>73.13</c:v>
                </c:pt>
                <c:pt idx="2005">
                  <c:v>73.150000000000006</c:v>
                </c:pt>
                <c:pt idx="2006">
                  <c:v>73.260000000000005</c:v>
                </c:pt>
                <c:pt idx="2007">
                  <c:v>73.3</c:v>
                </c:pt>
                <c:pt idx="2008">
                  <c:v>73.33</c:v>
                </c:pt>
                <c:pt idx="2009">
                  <c:v>73.39</c:v>
                </c:pt>
                <c:pt idx="2010">
                  <c:v>73.400000000000006</c:v>
                </c:pt>
                <c:pt idx="2011">
                  <c:v>73.510000000000005</c:v>
                </c:pt>
                <c:pt idx="2012">
                  <c:v>73.58</c:v>
                </c:pt>
                <c:pt idx="2013">
                  <c:v>73.790000000000006</c:v>
                </c:pt>
                <c:pt idx="2014">
                  <c:v>73.91</c:v>
                </c:pt>
                <c:pt idx="2015">
                  <c:v>74.05</c:v>
                </c:pt>
                <c:pt idx="2016">
                  <c:v>74.09</c:v>
                </c:pt>
                <c:pt idx="2017">
                  <c:v>74.150000000000006</c:v>
                </c:pt>
                <c:pt idx="2018">
                  <c:v>74.17</c:v>
                </c:pt>
                <c:pt idx="2019">
                  <c:v>74.2</c:v>
                </c:pt>
                <c:pt idx="2020">
                  <c:v>74.239999999999995</c:v>
                </c:pt>
                <c:pt idx="2021">
                  <c:v>74.3</c:v>
                </c:pt>
                <c:pt idx="2022">
                  <c:v>74.349999999999994</c:v>
                </c:pt>
                <c:pt idx="2023">
                  <c:v>74.349999999999994</c:v>
                </c:pt>
                <c:pt idx="2024">
                  <c:v>74.58</c:v>
                </c:pt>
                <c:pt idx="2025">
                  <c:v>74.66</c:v>
                </c:pt>
                <c:pt idx="2026">
                  <c:v>74.69</c:v>
                </c:pt>
                <c:pt idx="2027">
                  <c:v>74.81</c:v>
                </c:pt>
                <c:pt idx="2028">
                  <c:v>74.87</c:v>
                </c:pt>
                <c:pt idx="2029">
                  <c:v>74.95</c:v>
                </c:pt>
                <c:pt idx="2030">
                  <c:v>74.97</c:v>
                </c:pt>
                <c:pt idx="2031">
                  <c:v>74.98</c:v>
                </c:pt>
                <c:pt idx="2032">
                  <c:v>75.06</c:v>
                </c:pt>
                <c:pt idx="2033">
                  <c:v>75.09</c:v>
                </c:pt>
                <c:pt idx="2034">
                  <c:v>75.150000000000006</c:v>
                </c:pt>
                <c:pt idx="2035">
                  <c:v>75.27</c:v>
                </c:pt>
                <c:pt idx="2036">
                  <c:v>75.3</c:v>
                </c:pt>
                <c:pt idx="2037">
                  <c:v>75.31</c:v>
                </c:pt>
                <c:pt idx="2038">
                  <c:v>75.510000000000005</c:v>
                </c:pt>
                <c:pt idx="2039">
                  <c:v>75.569999999999993</c:v>
                </c:pt>
                <c:pt idx="2040">
                  <c:v>75.61</c:v>
                </c:pt>
                <c:pt idx="2041">
                  <c:v>75.790000000000006</c:v>
                </c:pt>
                <c:pt idx="2042">
                  <c:v>75.819999999999993</c:v>
                </c:pt>
                <c:pt idx="2043">
                  <c:v>75.819999999999993</c:v>
                </c:pt>
                <c:pt idx="2044">
                  <c:v>75.84</c:v>
                </c:pt>
                <c:pt idx="2045">
                  <c:v>75.89</c:v>
                </c:pt>
                <c:pt idx="2046">
                  <c:v>75.97</c:v>
                </c:pt>
                <c:pt idx="2047">
                  <c:v>76</c:v>
                </c:pt>
                <c:pt idx="2048">
                  <c:v>76.14</c:v>
                </c:pt>
                <c:pt idx="2049">
                  <c:v>76.23</c:v>
                </c:pt>
                <c:pt idx="2050">
                  <c:v>76.23</c:v>
                </c:pt>
                <c:pt idx="2051">
                  <c:v>76.38</c:v>
                </c:pt>
                <c:pt idx="2052">
                  <c:v>76.45</c:v>
                </c:pt>
                <c:pt idx="2053">
                  <c:v>76.459999999999994</c:v>
                </c:pt>
                <c:pt idx="2054">
                  <c:v>76.540000000000006</c:v>
                </c:pt>
                <c:pt idx="2055">
                  <c:v>76.569999999999993</c:v>
                </c:pt>
                <c:pt idx="2056">
                  <c:v>76.64</c:v>
                </c:pt>
                <c:pt idx="2057">
                  <c:v>76.73</c:v>
                </c:pt>
                <c:pt idx="2058">
                  <c:v>76.760000000000005</c:v>
                </c:pt>
                <c:pt idx="2059">
                  <c:v>76.81</c:v>
                </c:pt>
                <c:pt idx="2060">
                  <c:v>76.989999999999995</c:v>
                </c:pt>
                <c:pt idx="2061">
                  <c:v>77.09</c:v>
                </c:pt>
                <c:pt idx="2062">
                  <c:v>77.09</c:v>
                </c:pt>
                <c:pt idx="2063">
                  <c:v>77.19</c:v>
                </c:pt>
                <c:pt idx="2064">
                  <c:v>77.209999999999994</c:v>
                </c:pt>
                <c:pt idx="2065">
                  <c:v>77.239999999999995</c:v>
                </c:pt>
                <c:pt idx="2066">
                  <c:v>77.33</c:v>
                </c:pt>
                <c:pt idx="2067">
                  <c:v>77.459999999999994</c:v>
                </c:pt>
                <c:pt idx="2068">
                  <c:v>77.489999999999995</c:v>
                </c:pt>
                <c:pt idx="2069">
                  <c:v>77.59</c:v>
                </c:pt>
                <c:pt idx="2070">
                  <c:v>77.599999999999994</c:v>
                </c:pt>
                <c:pt idx="2071">
                  <c:v>77.650000000000006</c:v>
                </c:pt>
                <c:pt idx="2072">
                  <c:v>77.69</c:v>
                </c:pt>
                <c:pt idx="2073">
                  <c:v>77.900000000000006</c:v>
                </c:pt>
                <c:pt idx="2074">
                  <c:v>77.94</c:v>
                </c:pt>
                <c:pt idx="2075">
                  <c:v>77.95</c:v>
                </c:pt>
                <c:pt idx="2076">
                  <c:v>77.95</c:v>
                </c:pt>
                <c:pt idx="2077">
                  <c:v>78.02</c:v>
                </c:pt>
                <c:pt idx="2078">
                  <c:v>78.16</c:v>
                </c:pt>
                <c:pt idx="2079">
                  <c:v>78.17</c:v>
                </c:pt>
                <c:pt idx="2080">
                  <c:v>78.22</c:v>
                </c:pt>
                <c:pt idx="2081">
                  <c:v>78.36</c:v>
                </c:pt>
                <c:pt idx="2082">
                  <c:v>78.37</c:v>
                </c:pt>
                <c:pt idx="2083">
                  <c:v>78.459999999999994</c:v>
                </c:pt>
                <c:pt idx="2084">
                  <c:v>78.489999999999995</c:v>
                </c:pt>
                <c:pt idx="2085">
                  <c:v>78.5</c:v>
                </c:pt>
                <c:pt idx="2086">
                  <c:v>78.53</c:v>
                </c:pt>
                <c:pt idx="2087">
                  <c:v>78.55</c:v>
                </c:pt>
                <c:pt idx="2088">
                  <c:v>78.63</c:v>
                </c:pt>
                <c:pt idx="2089">
                  <c:v>78.66</c:v>
                </c:pt>
                <c:pt idx="2090">
                  <c:v>78.69</c:v>
                </c:pt>
                <c:pt idx="2091">
                  <c:v>78.989999999999995</c:v>
                </c:pt>
                <c:pt idx="2092">
                  <c:v>79</c:v>
                </c:pt>
                <c:pt idx="2093">
                  <c:v>79.2</c:v>
                </c:pt>
                <c:pt idx="2094">
                  <c:v>79.22</c:v>
                </c:pt>
                <c:pt idx="2095">
                  <c:v>79.39</c:v>
                </c:pt>
                <c:pt idx="2096">
                  <c:v>79.459999999999994</c:v>
                </c:pt>
                <c:pt idx="2097">
                  <c:v>79.78</c:v>
                </c:pt>
                <c:pt idx="2098">
                  <c:v>79.84</c:v>
                </c:pt>
                <c:pt idx="2099">
                  <c:v>79.84</c:v>
                </c:pt>
                <c:pt idx="2100">
                  <c:v>79.97</c:v>
                </c:pt>
                <c:pt idx="2101">
                  <c:v>80.290000000000006</c:v>
                </c:pt>
                <c:pt idx="2102">
                  <c:v>80.34</c:v>
                </c:pt>
                <c:pt idx="2103">
                  <c:v>80.61</c:v>
                </c:pt>
                <c:pt idx="2104">
                  <c:v>80.62</c:v>
                </c:pt>
                <c:pt idx="2105">
                  <c:v>80.64</c:v>
                </c:pt>
                <c:pt idx="2106">
                  <c:v>80.650000000000006</c:v>
                </c:pt>
                <c:pt idx="2107">
                  <c:v>80.69</c:v>
                </c:pt>
                <c:pt idx="2108">
                  <c:v>80.709999999999994</c:v>
                </c:pt>
                <c:pt idx="2109">
                  <c:v>80.8</c:v>
                </c:pt>
                <c:pt idx="2110">
                  <c:v>80.88</c:v>
                </c:pt>
                <c:pt idx="2111">
                  <c:v>80.95</c:v>
                </c:pt>
                <c:pt idx="2112">
                  <c:v>80.959999999999994</c:v>
                </c:pt>
                <c:pt idx="2113">
                  <c:v>80.98</c:v>
                </c:pt>
                <c:pt idx="2114">
                  <c:v>81.08</c:v>
                </c:pt>
                <c:pt idx="2115">
                  <c:v>81.23</c:v>
                </c:pt>
                <c:pt idx="2116">
                  <c:v>81.25</c:v>
                </c:pt>
                <c:pt idx="2117">
                  <c:v>81.28</c:v>
                </c:pt>
                <c:pt idx="2118">
                  <c:v>81.44</c:v>
                </c:pt>
                <c:pt idx="2119">
                  <c:v>81.489999999999995</c:v>
                </c:pt>
                <c:pt idx="2120">
                  <c:v>81.599999999999994</c:v>
                </c:pt>
                <c:pt idx="2121">
                  <c:v>81.63</c:v>
                </c:pt>
                <c:pt idx="2122">
                  <c:v>81.760000000000005</c:v>
                </c:pt>
                <c:pt idx="2123">
                  <c:v>81.81</c:v>
                </c:pt>
                <c:pt idx="2124">
                  <c:v>81.84</c:v>
                </c:pt>
                <c:pt idx="2125">
                  <c:v>81.87</c:v>
                </c:pt>
                <c:pt idx="2126">
                  <c:v>82.04</c:v>
                </c:pt>
                <c:pt idx="2127">
                  <c:v>82.17</c:v>
                </c:pt>
                <c:pt idx="2128">
                  <c:v>82.22</c:v>
                </c:pt>
                <c:pt idx="2129">
                  <c:v>82.27</c:v>
                </c:pt>
                <c:pt idx="2130">
                  <c:v>82.27</c:v>
                </c:pt>
                <c:pt idx="2131">
                  <c:v>82.36</c:v>
                </c:pt>
                <c:pt idx="2132">
                  <c:v>82.45</c:v>
                </c:pt>
                <c:pt idx="2133">
                  <c:v>82.56</c:v>
                </c:pt>
                <c:pt idx="2134">
                  <c:v>82.59</c:v>
                </c:pt>
                <c:pt idx="2135">
                  <c:v>82.65</c:v>
                </c:pt>
                <c:pt idx="2136">
                  <c:v>82.79</c:v>
                </c:pt>
                <c:pt idx="2137">
                  <c:v>82.83</c:v>
                </c:pt>
                <c:pt idx="2138">
                  <c:v>82.97</c:v>
                </c:pt>
                <c:pt idx="2139">
                  <c:v>83.11</c:v>
                </c:pt>
                <c:pt idx="2140">
                  <c:v>83.27</c:v>
                </c:pt>
                <c:pt idx="2141">
                  <c:v>83.32</c:v>
                </c:pt>
                <c:pt idx="2142">
                  <c:v>83.36</c:v>
                </c:pt>
                <c:pt idx="2143">
                  <c:v>83.38</c:v>
                </c:pt>
                <c:pt idx="2144">
                  <c:v>83.51</c:v>
                </c:pt>
                <c:pt idx="2145">
                  <c:v>83.55</c:v>
                </c:pt>
                <c:pt idx="2146">
                  <c:v>83.58</c:v>
                </c:pt>
                <c:pt idx="2147">
                  <c:v>83.59</c:v>
                </c:pt>
                <c:pt idx="2148">
                  <c:v>83.65</c:v>
                </c:pt>
                <c:pt idx="2149">
                  <c:v>83.68</c:v>
                </c:pt>
                <c:pt idx="2150">
                  <c:v>83.75</c:v>
                </c:pt>
                <c:pt idx="2151">
                  <c:v>83.76</c:v>
                </c:pt>
                <c:pt idx="2152">
                  <c:v>83.88</c:v>
                </c:pt>
                <c:pt idx="2153">
                  <c:v>83.89</c:v>
                </c:pt>
                <c:pt idx="2154">
                  <c:v>83.92</c:v>
                </c:pt>
                <c:pt idx="2155">
                  <c:v>84.04</c:v>
                </c:pt>
                <c:pt idx="2156">
                  <c:v>84.08</c:v>
                </c:pt>
                <c:pt idx="2157">
                  <c:v>84.09</c:v>
                </c:pt>
                <c:pt idx="2158">
                  <c:v>84.14</c:v>
                </c:pt>
                <c:pt idx="2159">
                  <c:v>84.19</c:v>
                </c:pt>
                <c:pt idx="2160">
                  <c:v>84.28</c:v>
                </c:pt>
                <c:pt idx="2161">
                  <c:v>84.3</c:v>
                </c:pt>
                <c:pt idx="2162">
                  <c:v>84.39</c:v>
                </c:pt>
                <c:pt idx="2163">
                  <c:v>84.39</c:v>
                </c:pt>
                <c:pt idx="2164">
                  <c:v>84.46</c:v>
                </c:pt>
                <c:pt idx="2165">
                  <c:v>84.48</c:v>
                </c:pt>
                <c:pt idx="2166">
                  <c:v>84.71</c:v>
                </c:pt>
                <c:pt idx="2167">
                  <c:v>84.72</c:v>
                </c:pt>
                <c:pt idx="2168">
                  <c:v>84.85</c:v>
                </c:pt>
                <c:pt idx="2169">
                  <c:v>84.86</c:v>
                </c:pt>
                <c:pt idx="2170">
                  <c:v>84.92</c:v>
                </c:pt>
                <c:pt idx="2171">
                  <c:v>84.94</c:v>
                </c:pt>
                <c:pt idx="2172">
                  <c:v>84.98</c:v>
                </c:pt>
                <c:pt idx="2173">
                  <c:v>84.98</c:v>
                </c:pt>
                <c:pt idx="2174">
                  <c:v>85.04</c:v>
                </c:pt>
                <c:pt idx="2175">
                  <c:v>85.05</c:v>
                </c:pt>
                <c:pt idx="2176">
                  <c:v>85.14</c:v>
                </c:pt>
                <c:pt idx="2177">
                  <c:v>85.14</c:v>
                </c:pt>
                <c:pt idx="2178">
                  <c:v>85.15</c:v>
                </c:pt>
                <c:pt idx="2179">
                  <c:v>85.16</c:v>
                </c:pt>
                <c:pt idx="2180">
                  <c:v>85.24</c:v>
                </c:pt>
                <c:pt idx="2181">
                  <c:v>85.32</c:v>
                </c:pt>
                <c:pt idx="2182">
                  <c:v>85.66</c:v>
                </c:pt>
                <c:pt idx="2183">
                  <c:v>85.67</c:v>
                </c:pt>
                <c:pt idx="2184">
                  <c:v>85.91</c:v>
                </c:pt>
                <c:pt idx="2185">
                  <c:v>85.97</c:v>
                </c:pt>
                <c:pt idx="2186">
                  <c:v>86.03</c:v>
                </c:pt>
                <c:pt idx="2187">
                  <c:v>86.06</c:v>
                </c:pt>
                <c:pt idx="2188">
                  <c:v>86.1</c:v>
                </c:pt>
                <c:pt idx="2189">
                  <c:v>86.1</c:v>
                </c:pt>
                <c:pt idx="2190">
                  <c:v>86.27</c:v>
                </c:pt>
                <c:pt idx="2191">
                  <c:v>86.42</c:v>
                </c:pt>
                <c:pt idx="2192">
                  <c:v>86.43</c:v>
                </c:pt>
                <c:pt idx="2193">
                  <c:v>86.43</c:v>
                </c:pt>
                <c:pt idx="2194">
                  <c:v>86.49</c:v>
                </c:pt>
                <c:pt idx="2195">
                  <c:v>86.67</c:v>
                </c:pt>
                <c:pt idx="2196">
                  <c:v>86.74</c:v>
                </c:pt>
                <c:pt idx="2197">
                  <c:v>86.78</c:v>
                </c:pt>
                <c:pt idx="2198">
                  <c:v>86.81</c:v>
                </c:pt>
                <c:pt idx="2199">
                  <c:v>86.97</c:v>
                </c:pt>
                <c:pt idx="2200">
                  <c:v>87.02</c:v>
                </c:pt>
                <c:pt idx="2201">
                  <c:v>87.04</c:v>
                </c:pt>
                <c:pt idx="2202">
                  <c:v>87.13</c:v>
                </c:pt>
                <c:pt idx="2203">
                  <c:v>87.35</c:v>
                </c:pt>
                <c:pt idx="2204">
                  <c:v>87.41</c:v>
                </c:pt>
                <c:pt idx="2205">
                  <c:v>87.43</c:v>
                </c:pt>
                <c:pt idx="2206">
                  <c:v>87.43</c:v>
                </c:pt>
                <c:pt idx="2207">
                  <c:v>87.48</c:v>
                </c:pt>
                <c:pt idx="2208">
                  <c:v>87.6</c:v>
                </c:pt>
                <c:pt idx="2209">
                  <c:v>87.72</c:v>
                </c:pt>
                <c:pt idx="2210">
                  <c:v>87.74</c:v>
                </c:pt>
                <c:pt idx="2211">
                  <c:v>87.84</c:v>
                </c:pt>
                <c:pt idx="2212">
                  <c:v>87.91</c:v>
                </c:pt>
                <c:pt idx="2213">
                  <c:v>88.11</c:v>
                </c:pt>
                <c:pt idx="2214">
                  <c:v>88.18</c:v>
                </c:pt>
                <c:pt idx="2215">
                  <c:v>88.2</c:v>
                </c:pt>
                <c:pt idx="2216">
                  <c:v>88.2</c:v>
                </c:pt>
                <c:pt idx="2217">
                  <c:v>88.21</c:v>
                </c:pt>
                <c:pt idx="2218">
                  <c:v>88.21</c:v>
                </c:pt>
                <c:pt idx="2219">
                  <c:v>88.24</c:v>
                </c:pt>
                <c:pt idx="2220">
                  <c:v>88.25</c:v>
                </c:pt>
                <c:pt idx="2221">
                  <c:v>88.3</c:v>
                </c:pt>
                <c:pt idx="2222">
                  <c:v>88.44</c:v>
                </c:pt>
                <c:pt idx="2223">
                  <c:v>88.66</c:v>
                </c:pt>
                <c:pt idx="2224">
                  <c:v>88.68</c:v>
                </c:pt>
                <c:pt idx="2225">
                  <c:v>88.74</c:v>
                </c:pt>
                <c:pt idx="2226">
                  <c:v>88.77</c:v>
                </c:pt>
                <c:pt idx="2227">
                  <c:v>88.81</c:v>
                </c:pt>
                <c:pt idx="2228">
                  <c:v>88.82</c:v>
                </c:pt>
                <c:pt idx="2229">
                  <c:v>88.95</c:v>
                </c:pt>
                <c:pt idx="2230">
                  <c:v>88.97</c:v>
                </c:pt>
                <c:pt idx="2231">
                  <c:v>89.06</c:v>
                </c:pt>
                <c:pt idx="2232">
                  <c:v>89.07</c:v>
                </c:pt>
                <c:pt idx="2233">
                  <c:v>89.28</c:v>
                </c:pt>
                <c:pt idx="2234">
                  <c:v>89.33</c:v>
                </c:pt>
                <c:pt idx="2235">
                  <c:v>89.4</c:v>
                </c:pt>
                <c:pt idx="2236">
                  <c:v>89.62</c:v>
                </c:pt>
                <c:pt idx="2237">
                  <c:v>89.62</c:v>
                </c:pt>
                <c:pt idx="2238">
                  <c:v>89.65</c:v>
                </c:pt>
                <c:pt idx="2239">
                  <c:v>89.75</c:v>
                </c:pt>
                <c:pt idx="2240">
                  <c:v>89.8</c:v>
                </c:pt>
                <c:pt idx="2241">
                  <c:v>89.93</c:v>
                </c:pt>
                <c:pt idx="2242">
                  <c:v>89.96</c:v>
                </c:pt>
                <c:pt idx="2243">
                  <c:v>90.06</c:v>
                </c:pt>
                <c:pt idx="2244">
                  <c:v>90.08</c:v>
                </c:pt>
                <c:pt idx="2245">
                  <c:v>90.11</c:v>
                </c:pt>
                <c:pt idx="2246">
                  <c:v>90.14</c:v>
                </c:pt>
                <c:pt idx="2247">
                  <c:v>90.21</c:v>
                </c:pt>
                <c:pt idx="2248">
                  <c:v>90.26</c:v>
                </c:pt>
                <c:pt idx="2249">
                  <c:v>90.33</c:v>
                </c:pt>
                <c:pt idx="2250">
                  <c:v>90.35</c:v>
                </c:pt>
                <c:pt idx="2251">
                  <c:v>90.35</c:v>
                </c:pt>
                <c:pt idx="2252">
                  <c:v>90.35</c:v>
                </c:pt>
                <c:pt idx="2253">
                  <c:v>90.46</c:v>
                </c:pt>
                <c:pt idx="2254">
                  <c:v>90.51</c:v>
                </c:pt>
                <c:pt idx="2255">
                  <c:v>90.69</c:v>
                </c:pt>
                <c:pt idx="2256">
                  <c:v>90.71</c:v>
                </c:pt>
                <c:pt idx="2257">
                  <c:v>90.74</c:v>
                </c:pt>
                <c:pt idx="2258">
                  <c:v>90.87</c:v>
                </c:pt>
                <c:pt idx="2259">
                  <c:v>90.92</c:v>
                </c:pt>
                <c:pt idx="2260">
                  <c:v>90.95</c:v>
                </c:pt>
                <c:pt idx="2261">
                  <c:v>91.07</c:v>
                </c:pt>
                <c:pt idx="2262">
                  <c:v>91.09</c:v>
                </c:pt>
                <c:pt idx="2263">
                  <c:v>91.15</c:v>
                </c:pt>
                <c:pt idx="2264">
                  <c:v>91.16</c:v>
                </c:pt>
                <c:pt idx="2265">
                  <c:v>91.18</c:v>
                </c:pt>
                <c:pt idx="2266">
                  <c:v>91.18</c:v>
                </c:pt>
                <c:pt idx="2267">
                  <c:v>91.28</c:v>
                </c:pt>
                <c:pt idx="2268">
                  <c:v>91.4</c:v>
                </c:pt>
                <c:pt idx="2269">
                  <c:v>91.43</c:v>
                </c:pt>
                <c:pt idx="2270">
                  <c:v>91.43</c:v>
                </c:pt>
                <c:pt idx="2271">
                  <c:v>91.52</c:v>
                </c:pt>
                <c:pt idx="2272">
                  <c:v>91.58</c:v>
                </c:pt>
                <c:pt idx="2273">
                  <c:v>91.78</c:v>
                </c:pt>
                <c:pt idx="2274">
                  <c:v>91.8</c:v>
                </c:pt>
                <c:pt idx="2275">
                  <c:v>91.82</c:v>
                </c:pt>
                <c:pt idx="2276">
                  <c:v>91.87</c:v>
                </c:pt>
                <c:pt idx="2277">
                  <c:v>91.9</c:v>
                </c:pt>
                <c:pt idx="2278">
                  <c:v>91.99</c:v>
                </c:pt>
                <c:pt idx="2279">
                  <c:v>92.1</c:v>
                </c:pt>
                <c:pt idx="2280">
                  <c:v>92.15</c:v>
                </c:pt>
                <c:pt idx="2281">
                  <c:v>92.2</c:v>
                </c:pt>
                <c:pt idx="2282">
                  <c:v>92.37</c:v>
                </c:pt>
                <c:pt idx="2283">
                  <c:v>92.41</c:v>
                </c:pt>
                <c:pt idx="2284">
                  <c:v>92.58</c:v>
                </c:pt>
                <c:pt idx="2285">
                  <c:v>92.64</c:v>
                </c:pt>
                <c:pt idx="2286">
                  <c:v>92.65</c:v>
                </c:pt>
                <c:pt idx="2287">
                  <c:v>92.65</c:v>
                </c:pt>
                <c:pt idx="2288">
                  <c:v>92.7</c:v>
                </c:pt>
                <c:pt idx="2289">
                  <c:v>92.72</c:v>
                </c:pt>
                <c:pt idx="2290">
                  <c:v>92.8</c:v>
                </c:pt>
                <c:pt idx="2291">
                  <c:v>92.89</c:v>
                </c:pt>
                <c:pt idx="2292">
                  <c:v>92.91</c:v>
                </c:pt>
                <c:pt idx="2293">
                  <c:v>93.01</c:v>
                </c:pt>
                <c:pt idx="2294">
                  <c:v>93.11</c:v>
                </c:pt>
                <c:pt idx="2295">
                  <c:v>93.18</c:v>
                </c:pt>
                <c:pt idx="2296">
                  <c:v>93.19</c:v>
                </c:pt>
                <c:pt idx="2297">
                  <c:v>93.26</c:v>
                </c:pt>
                <c:pt idx="2298">
                  <c:v>93.28</c:v>
                </c:pt>
                <c:pt idx="2299">
                  <c:v>93.29</c:v>
                </c:pt>
                <c:pt idx="2300">
                  <c:v>93.32</c:v>
                </c:pt>
                <c:pt idx="2301">
                  <c:v>93.34</c:v>
                </c:pt>
                <c:pt idx="2302">
                  <c:v>93.46</c:v>
                </c:pt>
                <c:pt idx="2303">
                  <c:v>93.64</c:v>
                </c:pt>
                <c:pt idx="2304">
                  <c:v>93.64</c:v>
                </c:pt>
                <c:pt idx="2305">
                  <c:v>93.78</c:v>
                </c:pt>
                <c:pt idx="2306">
                  <c:v>93.83</c:v>
                </c:pt>
                <c:pt idx="2307">
                  <c:v>93.86</c:v>
                </c:pt>
                <c:pt idx="2308">
                  <c:v>93.88</c:v>
                </c:pt>
                <c:pt idx="2309">
                  <c:v>93.89</c:v>
                </c:pt>
                <c:pt idx="2310">
                  <c:v>93.96</c:v>
                </c:pt>
                <c:pt idx="2311">
                  <c:v>93.96</c:v>
                </c:pt>
                <c:pt idx="2312">
                  <c:v>93.98</c:v>
                </c:pt>
                <c:pt idx="2313">
                  <c:v>94.02</c:v>
                </c:pt>
                <c:pt idx="2314">
                  <c:v>94.09</c:v>
                </c:pt>
                <c:pt idx="2315">
                  <c:v>94.42</c:v>
                </c:pt>
                <c:pt idx="2316">
                  <c:v>94.43</c:v>
                </c:pt>
                <c:pt idx="2317">
                  <c:v>94.44</c:v>
                </c:pt>
                <c:pt idx="2318">
                  <c:v>94.5</c:v>
                </c:pt>
                <c:pt idx="2319">
                  <c:v>94.54</c:v>
                </c:pt>
                <c:pt idx="2320">
                  <c:v>94.55</c:v>
                </c:pt>
                <c:pt idx="2321">
                  <c:v>94.56</c:v>
                </c:pt>
                <c:pt idx="2322">
                  <c:v>94.7</c:v>
                </c:pt>
                <c:pt idx="2323">
                  <c:v>94.72</c:v>
                </c:pt>
                <c:pt idx="2324">
                  <c:v>94.78</c:v>
                </c:pt>
                <c:pt idx="2325">
                  <c:v>94.79</c:v>
                </c:pt>
                <c:pt idx="2326">
                  <c:v>94.86</c:v>
                </c:pt>
                <c:pt idx="2327">
                  <c:v>94.99</c:v>
                </c:pt>
                <c:pt idx="2328">
                  <c:v>95.08</c:v>
                </c:pt>
                <c:pt idx="2329">
                  <c:v>95.23</c:v>
                </c:pt>
                <c:pt idx="2330">
                  <c:v>95.31</c:v>
                </c:pt>
                <c:pt idx="2331">
                  <c:v>95.34</c:v>
                </c:pt>
                <c:pt idx="2332">
                  <c:v>95.48</c:v>
                </c:pt>
                <c:pt idx="2333">
                  <c:v>95.55</c:v>
                </c:pt>
                <c:pt idx="2334">
                  <c:v>95.65</c:v>
                </c:pt>
                <c:pt idx="2335">
                  <c:v>95.76</c:v>
                </c:pt>
                <c:pt idx="2336">
                  <c:v>95.8</c:v>
                </c:pt>
                <c:pt idx="2337">
                  <c:v>95.85</c:v>
                </c:pt>
                <c:pt idx="2338">
                  <c:v>95.87</c:v>
                </c:pt>
                <c:pt idx="2339">
                  <c:v>95.9</c:v>
                </c:pt>
                <c:pt idx="2340">
                  <c:v>95.99</c:v>
                </c:pt>
                <c:pt idx="2341">
                  <c:v>96.31</c:v>
                </c:pt>
                <c:pt idx="2342">
                  <c:v>96.34</c:v>
                </c:pt>
                <c:pt idx="2343">
                  <c:v>96.35</c:v>
                </c:pt>
                <c:pt idx="2344">
                  <c:v>96.39</c:v>
                </c:pt>
                <c:pt idx="2345">
                  <c:v>96.4</c:v>
                </c:pt>
                <c:pt idx="2346">
                  <c:v>96.49</c:v>
                </c:pt>
                <c:pt idx="2347">
                  <c:v>96.62</c:v>
                </c:pt>
                <c:pt idx="2348">
                  <c:v>96.64</c:v>
                </c:pt>
                <c:pt idx="2349">
                  <c:v>96.66</c:v>
                </c:pt>
                <c:pt idx="2350">
                  <c:v>96.77</c:v>
                </c:pt>
                <c:pt idx="2351">
                  <c:v>96.93</c:v>
                </c:pt>
                <c:pt idx="2352">
                  <c:v>97</c:v>
                </c:pt>
                <c:pt idx="2353">
                  <c:v>97.02</c:v>
                </c:pt>
                <c:pt idx="2354">
                  <c:v>97.07</c:v>
                </c:pt>
                <c:pt idx="2355">
                  <c:v>97.26</c:v>
                </c:pt>
                <c:pt idx="2356">
                  <c:v>97.27</c:v>
                </c:pt>
                <c:pt idx="2357">
                  <c:v>97.43</c:v>
                </c:pt>
                <c:pt idx="2358">
                  <c:v>97.52</c:v>
                </c:pt>
                <c:pt idx="2359">
                  <c:v>97.64</c:v>
                </c:pt>
                <c:pt idx="2360">
                  <c:v>97.75</c:v>
                </c:pt>
                <c:pt idx="2361">
                  <c:v>97.93</c:v>
                </c:pt>
                <c:pt idx="2362">
                  <c:v>97.93</c:v>
                </c:pt>
                <c:pt idx="2363">
                  <c:v>97.94</c:v>
                </c:pt>
                <c:pt idx="2364">
                  <c:v>97.99</c:v>
                </c:pt>
                <c:pt idx="2365">
                  <c:v>98.12</c:v>
                </c:pt>
                <c:pt idx="2366">
                  <c:v>98.14</c:v>
                </c:pt>
                <c:pt idx="2367">
                  <c:v>98.16</c:v>
                </c:pt>
                <c:pt idx="2368">
                  <c:v>98.31</c:v>
                </c:pt>
                <c:pt idx="2369">
                  <c:v>98.39</c:v>
                </c:pt>
                <c:pt idx="2370">
                  <c:v>98.45</c:v>
                </c:pt>
                <c:pt idx="2371">
                  <c:v>98.49</c:v>
                </c:pt>
                <c:pt idx="2372">
                  <c:v>98.64</c:v>
                </c:pt>
                <c:pt idx="2373">
                  <c:v>98.71</c:v>
                </c:pt>
                <c:pt idx="2374">
                  <c:v>98.81</c:v>
                </c:pt>
                <c:pt idx="2375">
                  <c:v>99</c:v>
                </c:pt>
                <c:pt idx="2376">
                  <c:v>99.15</c:v>
                </c:pt>
                <c:pt idx="2377">
                  <c:v>99.21</c:v>
                </c:pt>
                <c:pt idx="2378">
                  <c:v>99.27</c:v>
                </c:pt>
                <c:pt idx="2379">
                  <c:v>99.28</c:v>
                </c:pt>
                <c:pt idx="2380">
                  <c:v>99.36</c:v>
                </c:pt>
                <c:pt idx="2381">
                  <c:v>99.39</c:v>
                </c:pt>
                <c:pt idx="2382">
                  <c:v>99.74</c:v>
                </c:pt>
                <c:pt idx="2383">
                  <c:v>99.75</c:v>
                </c:pt>
                <c:pt idx="2384">
                  <c:v>99.78</c:v>
                </c:pt>
                <c:pt idx="2385">
                  <c:v>99.89</c:v>
                </c:pt>
                <c:pt idx="2386">
                  <c:v>99.98</c:v>
                </c:pt>
                <c:pt idx="2387">
                  <c:v>100.1</c:v>
                </c:pt>
                <c:pt idx="2388">
                  <c:v>100.14</c:v>
                </c:pt>
                <c:pt idx="2389">
                  <c:v>100.16</c:v>
                </c:pt>
                <c:pt idx="2390">
                  <c:v>100.25</c:v>
                </c:pt>
                <c:pt idx="2391">
                  <c:v>100.28</c:v>
                </c:pt>
                <c:pt idx="2392">
                  <c:v>100.29</c:v>
                </c:pt>
                <c:pt idx="2393">
                  <c:v>100.34</c:v>
                </c:pt>
                <c:pt idx="2394">
                  <c:v>100.53</c:v>
                </c:pt>
                <c:pt idx="2395">
                  <c:v>100.55</c:v>
                </c:pt>
                <c:pt idx="2396">
                  <c:v>100.58</c:v>
                </c:pt>
                <c:pt idx="2397">
                  <c:v>100.72</c:v>
                </c:pt>
                <c:pt idx="2398">
                  <c:v>100.88</c:v>
                </c:pt>
                <c:pt idx="2399">
                  <c:v>100.89</c:v>
                </c:pt>
                <c:pt idx="2400">
                  <c:v>100.95</c:v>
                </c:pt>
                <c:pt idx="2401">
                  <c:v>100.96</c:v>
                </c:pt>
                <c:pt idx="2402">
                  <c:v>100.97</c:v>
                </c:pt>
                <c:pt idx="2403">
                  <c:v>101.32</c:v>
                </c:pt>
                <c:pt idx="2404">
                  <c:v>101.35</c:v>
                </c:pt>
                <c:pt idx="2405">
                  <c:v>101.47</c:v>
                </c:pt>
                <c:pt idx="2406">
                  <c:v>101.58</c:v>
                </c:pt>
                <c:pt idx="2407">
                  <c:v>101.61</c:v>
                </c:pt>
                <c:pt idx="2408">
                  <c:v>101.66</c:v>
                </c:pt>
                <c:pt idx="2409">
                  <c:v>101.76</c:v>
                </c:pt>
                <c:pt idx="2410">
                  <c:v>101.82</c:v>
                </c:pt>
                <c:pt idx="2411">
                  <c:v>101.83</c:v>
                </c:pt>
                <c:pt idx="2412">
                  <c:v>101.85</c:v>
                </c:pt>
                <c:pt idx="2413">
                  <c:v>101.85</c:v>
                </c:pt>
                <c:pt idx="2414">
                  <c:v>101.89</c:v>
                </c:pt>
                <c:pt idx="2415">
                  <c:v>101.97</c:v>
                </c:pt>
                <c:pt idx="2416">
                  <c:v>101.99</c:v>
                </c:pt>
                <c:pt idx="2417">
                  <c:v>102</c:v>
                </c:pt>
                <c:pt idx="2418">
                  <c:v>102</c:v>
                </c:pt>
                <c:pt idx="2419">
                  <c:v>102.09</c:v>
                </c:pt>
                <c:pt idx="2420">
                  <c:v>102.13</c:v>
                </c:pt>
                <c:pt idx="2421">
                  <c:v>102.28</c:v>
                </c:pt>
                <c:pt idx="2422">
                  <c:v>102.29</c:v>
                </c:pt>
                <c:pt idx="2423">
                  <c:v>102.32</c:v>
                </c:pt>
                <c:pt idx="2424">
                  <c:v>102.35</c:v>
                </c:pt>
                <c:pt idx="2425">
                  <c:v>102.62</c:v>
                </c:pt>
                <c:pt idx="2426">
                  <c:v>102.68</c:v>
                </c:pt>
                <c:pt idx="2427">
                  <c:v>102.69</c:v>
                </c:pt>
                <c:pt idx="2428">
                  <c:v>102.71</c:v>
                </c:pt>
                <c:pt idx="2429">
                  <c:v>102.72</c:v>
                </c:pt>
                <c:pt idx="2430">
                  <c:v>102.79</c:v>
                </c:pt>
                <c:pt idx="2431">
                  <c:v>102.88</c:v>
                </c:pt>
                <c:pt idx="2432">
                  <c:v>103.01</c:v>
                </c:pt>
                <c:pt idx="2433">
                  <c:v>103.03</c:v>
                </c:pt>
                <c:pt idx="2434">
                  <c:v>103.06</c:v>
                </c:pt>
                <c:pt idx="2435">
                  <c:v>103.09</c:v>
                </c:pt>
                <c:pt idx="2436">
                  <c:v>103.16</c:v>
                </c:pt>
                <c:pt idx="2437">
                  <c:v>103.21</c:v>
                </c:pt>
                <c:pt idx="2438">
                  <c:v>103.23</c:v>
                </c:pt>
                <c:pt idx="2439">
                  <c:v>103.29</c:v>
                </c:pt>
                <c:pt idx="2440">
                  <c:v>103.45</c:v>
                </c:pt>
                <c:pt idx="2441">
                  <c:v>103.46</c:v>
                </c:pt>
                <c:pt idx="2442">
                  <c:v>103.51</c:v>
                </c:pt>
                <c:pt idx="2443">
                  <c:v>103.56</c:v>
                </c:pt>
                <c:pt idx="2444">
                  <c:v>103.57</c:v>
                </c:pt>
                <c:pt idx="2445">
                  <c:v>103.71</c:v>
                </c:pt>
                <c:pt idx="2446">
                  <c:v>103.74</c:v>
                </c:pt>
                <c:pt idx="2447">
                  <c:v>103.92</c:v>
                </c:pt>
                <c:pt idx="2448">
                  <c:v>103.97</c:v>
                </c:pt>
                <c:pt idx="2449">
                  <c:v>104.02</c:v>
                </c:pt>
                <c:pt idx="2450">
                  <c:v>104.04</c:v>
                </c:pt>
                <c:pt idx="2451">
                  <c:v>104.21</c:v>
                </c:pt>
                <c:pt idx="2452">
                  <c:v>104.26</c:v>
                </c:pt>
                <c:pt idx="2453">
                  <c:v>104.33</c:v>
                </c:pt>
                <c:pt idx="2454">
                  <c:v>104.36</c:v>
                </c:pt>
                <c:pt idx="2455">
                  <c:v>104.36</c:v>
                </c:pt>
                <c:pt idx="2456">
                  <c:v>104.39</c:v>
                </c:pt>
                <c:pt idx="2457">
                  <c:v>104.4</c:v>
                </c:pt>
                <c:pt idx="2458">
                  <c:v>104.45</c:v>
                </c:pt>
                <c:pt idx="2459">
                  <c:v>104.47</c:v>
                </c:pt>
                <c:pt idx="2460">
                  <c:v>104.52</c:v>
                </c:pt>
                <c:pt idx="2461">
                  <c:v>104.63</c:v>
                </c:pt>
                <c:pt idx="2462">
                  <c:v>104.68</c:v>
                </c:pt>
                <c:pt idx="2463">
                  <c:v>105</c:v>
                </c:pt>
                <c:pt idx="2464">
                  <c:v>105.02</c:v>
                </c:pt>
                <c:pt idx="2465">
                  <c:v>105.06</c:v>
                </c:pt>
                <c:pt idx="2466">
                  <c:v>105.11</c:v>
                </c:pt>
                <c:pt idx="2467">
                  <c:v>105.2</c:v>
                </c:pt>
                <c:pt idx="2468">
                  <c:v>105.2</c:v>
                </c:pt>
                <c:pt idx="2469">
                  <c:v>105.29</c:v>
                </c:pt>
                <c:pt idx="2470">
                  <c:v>105.32</c:v>
                </c:pt>
                <c:pt idx="2471">
                  <c:v>105.34</c:v>
                </c:pt>
                <c:pt idx="2472">
                  <c:v>105.47</c:v>
                </c:pt>
                <c:pt idx="2473">
                  <c:v>105.52</c:v>
                </c:pt>
                <c:pt idx="2474">
                  <c:v>105.53</c:v>
                </c:pt>
                <c:pt idx="2475">
                  <c:v>105.63</c:v>
                </c:pt>
                <c:pt idx="2476">
                  <c:v>105.68</c:v>
                </c:pt>
                <c:pt idx="2477">
                  <c:v>105.7</c:v>
                </c:pt>
                <c:pt idx="2478">
                  <c:v>105.71</c:v>
                </c:pt>
                <c:pt idx="2479">
                  <c:v>106.02</c:v>
                </c:pt>
                <c:pt idx="2480">
                  <c:v>106.03</c:v>
                </c:pt>
                <c:pt idx="2481">
                  <c:v>106.13</c:v>
                </c:pt>
                <c:pt idx="2482">
                  <c:v>106.18</c:v>
                </c:pt>
                <c:pt idx="2483">
                  <c:v>106.44</c:v>
                </c:pt>
                <c:pt idx="2484">
                  <c:v>106.45</c:v>
                </c:pt>
                <c:pt idx="2485">
                  <c:v>106.5</c:v>
                </c:pt>
                <c:pt idx="2486">
                  <c:v>106.51</c:v>
                </c:pt>
                <c:pt idx="2487">
                  <c:v>106.61</c:v>
                </c:pt>
                <c:pt idx="2488">
                  <c:v>106.62</c:v>
                </c:pt>
                <c:pt idx="2489">
                  <c:v>106.76</c:v>
                </c:pt>
                <c:pt idx="2490">
                  <c:v>106.96</c:v>
                </c:pt>
                <c:pt idx="2491">
                  <c:v>107.1</c:v>
                </c:pt>
                <c:pt idx="2492">
                  <c:v>107.17</c:v>
                </c:pt>
                <c:pt idx="2493">
                  <c:v>107.26</c:v>
                </c:pt>
                <c:pt idx="2494">
                  <c:v>107.37</c:v>
                </c:pt>
                <c:pt idx="2495">
                  <c:v>107.45</c:v>
                </c:pt>
                <c:pt idx="2496">
                  <c:v>107.47</c:v>
                </c:pt>
                <c:pt idx="2497">
                  <c:v>107.49</c:v>
                </c:pt>
                <c:pt idx="2498">
                  <c:v>107.49</c:v>
                </c:pt>
                <c:pt idx="2499">
                  <c:v>107.5</c:v>
                </c:pt>
                <c:pt idx="2500">
                  <c:v>107.55</c:v>
                </c:pt>
                <c:pt idx="2501">
                  <c:v>107.61</c:v>
                </c:pt>
                <c:pt idx="2502">
                  <c:v>107.69</c:v>
                </c:pt>
                <c:pt idx="2503">
                  <c:v>107.86</c:v>
                </c:pt>
                <c:pt idx="2504">
                  <c:v>107.94</c:v>
                </c:pt>
                <c:pt idx="2505">
                  <c:v>108.1</c:v>
                </c:pt>
                <c:pt idx="2506">
                  <c:v>108.12</c:v>
                </c:pt>
                <c:pt idx="2507">
                  <c:v>108.17</c:v>
                </c:pt>
                <c:pt idx="2508">
                  <c:v>108.18</c:v>
                </c:pt>
                <c:pt idx="2509">
                  <c:v>108.21</c:v>
                </c:pt>
                <c:pt idx="2510">
                  <c:v>108.26</c:v>
                </c:pt>
                <c:pt idx="2511">
                  <c:v>108.28</c:v>
                </c:pt>
                <c:pt idx="2512">
                  <c:v>108.32</c:v>
                </c:pt>
                <c:pt idx="2513">
                  <c:v>108.41</c:v>
                </c:pt>
                <c:pt idx="2514">
                  <c:v>108.54</c:v>
                </c:pt>
                <c:pt idx="2515">
                  <c:v>108.6</c:v>
                </c:pt>
                <c:pt idx="2516">
                  <c:v>108.6</c:v>
                </c:pt>
                <c:pt idx="2517">
                  <c:v>108.63</c:v>
                </c:pt>
                <c:pt idx="2518">
                  <c:v>108.72</c:v>
                </c:pt>
                <c:pt idx="2519">
                  <c:v>108.73</c:v>
                </c:pt>
                <c:pt idx="2520">
                  <c:v>108.74</c:v>
                </c:pt>
                <c:pt idx="2521">
                  <c:v>108.87</c:v>
                </c:pt>
                <c:pt idx="2522">
                  <c:v>108.91</c:v>
                </c:pt>
                <c:pt idx="2523">
                  <c:v>108.91</c:v>
                </c:pt>
                <c:pt idx="2524">
                  <c:v>109</c:v>
                </c:pt>
                <c:pt idx="2525">
                  <c:v>109.05</c:v>
                </c:pt>
                <c:pt idx="2526">
                  <c:v>109.21</c:v>
                </c:pt>
                <c:pt idx="2527">
                  <c:v>109.31</c:v>
                </c:pt>
                <c:pt idx="2528">
                  <c:v>109.37</c:v>
                </c:pt>
                <c:pt idx="2529">
                  <c:v>109.43</c:v>
                </c:pt>
                <c:pt idx="2530">
                  <c:v>109.63</c:v>
                </c:pt>
                <c:pt idx="2531">
                  <c:v>109.63</c:v>
                </c:pt>
                <c:pt idx="2532">
                  <c:v>109.65</c:v>
                </c:pt>
                <c:pt idx="2533">
                  <c:v>109.68</c:v>
                </c:pt>
                <c:pt idx="2534">
                  <c:v>110.08</c:v>
                </c:pt>
                <c:pt idx="2535">
                  <c:v>110.13</c:v>
                </c:pt>
                <c:pt idx="2536">
                  <c:v>110.3</c:v>
                </c:pt>
                <c:pt idx="2537">
                  <c:v>110.34</c:v>
                </c:pt>
                <c:pt idx="2538">
                  <c:v>110.34</c:v>
                </c:pt>
                <c:pt idx="2539">
                  <c:v>110.47</c:v>
                </c:pt>
                <c:pt idx="2540">
                  <c:v>110.48</c:v>
                </c:pt>
                <c:pt idx="2541">
                  <c:v>110.62</c:v>
                </c:pt>
                <c:pt idx="2542">
                  <c:v>110.67</c:v>
                </c:pt>
                <c:pt idx="2543">
                  <c:v>110.72</c:v>
                </c:pt>
                <c:pt idx="2544">
                  <c:v>110.73</c:v>
                </c:pt>
                <c:pt idx="2545">
                  <c:v>110.9</c:v>
                </c:pt>
                <c:pt idx="2546">
                  <c:v>110.94</c:v>
                </c:pt>
                <c:pt idx="2547">
                  <c:v>111.02</c:v>
                </c:pt>
                <c:pt idx="2548">
                  <c:v>111.06</c:v>
                </c:pt>
                <c:pt idx="2549">
                  <c:v>111.06</c:v>
                </c:pt>
                <c:pt idx="2550">
                  <c:v>111.12</c:v>
                </c:pt>
                <c:pt idx="2551">
                  <c:v>111.21</c:v>
                </c:pt>
                <c:pt idx="2552">
                  <c:v>111.36</c:v>
                </c:pt>
                <c:pt idx="2553">
                  <c:v>111.51</c:v>
                </c:pt>
                <c:pt idx="2554">
                  <c:v>111.52</c:v>
                </c:pt>
                <c:pt idx="2555">
                  <c:v>111.53</c:v>
                </c:pt>
                <c:pt idx="2556">
                  <c:v>111.59</c:v>
                </c:pt>
                <c:pt idx="2557">
                  <c:v>111.61</c:v>
                </c:pt>
                <c:pt idx="2558">
                  <c:v>111.62</c:v>
                </c:pt>
                <c:pt idx="2559">
                  <c:v>111.62</c:v>
                </c:pt>
                <c:pt idx="2560">
                  <c:v>111.63</c:v>
                </c:pt>
                <c:pt idx="2561">
                  <c:v>111.64</c:v>
                </c:pt>
                <c:pt idx="2562">
                  <c:v>111.83</c:v>
                </c:pt>
                <c:pt idx="2563">
                  <c:v>112.23</c:v>
                </c:pt>
                <c:pt idx="2564">
                  <c:v>112.27</c:v>
                </c:pt>
                <c:pt idx="2565">
                  <c:v>112.47</c:v>
                </c:pt>
                <c:pt idx="2566">
                  <c:v>112.69</c:v>
                </c:pt>
                <c:pt idx="2567">
                  <c:v>112.7</c:v>
                </c:pt>
                <c:pt idx="2568">
                  <c:v>112.71</c:v>
                </c:pt>
                <c:pt idx="2569">
                  <c:v>112.72</c:v>
                </c:pt>
                <c:pt idx="2570">
                  <c:v>112.76</c:v>
                </c:pt>
                <c:pt idx="2571">
                  <c:v>112.76</c:v>
                </c:pt>
                <c:pt idx="2572">
                  <c:v>112.8</c:v>
                </c:pt>
                <c:pt idx="2573">
                  <c:v>112.81</c:v>
                </c:pt>
                <c:pt idx="2574">
                  <c:v>112.82</c:v>
                </c:pt>
                <c:pt idx="2575">
                  <c:v>112.9</c:v>
                </c:pt>
                <c:pt idx="2576">
                  <c:v>112.92</c:v>
                </c:pt>
                <c:pt idx="2577">
                  <c:v>113</c:v>
                </c:pt>
                <c:pt idx="2578">
                  <c:v>113.17</c:v>
                </c:pt>
                <c:pt idx="2579">
                  <c:v>113.27</c:v>
                </c:pt>
                <c:pt idx="2580">
                  <c:v>113.3</c:v>
                </c:pt>
                <c:pt idx="2581">
                  <c:v>113.37</c:v>
                </c:pt>
                <c:pt idx="2582">
                  <c:v>113.43</c:v>
                </c:pt>
                <c:pt idx="2583">
                  <c:v>113.71</c:v>
                </c:pt>
                <c:pt idx="2584">
                  <c:v>113.73</c:v>
                </c:pt>
                <c:pt idx="2585">
                  <c:v>113.74</c:v>
                </c:pt>
                <c:pt idx="2586">
                  <c:v>113.77</c:v>
                </c:pt>
                <c:pt idx="2587">
                  <c:v>113.93</c:v>
                </c:pt>
                <c:pt idx="2588">
                  <c:v>113.95</c:v>
                </c:pt>
                <c:pt idx="2589">
                  <c:v>114.03</c:v>
                </c:pt>
                <c:pt idx="2590">
                  <c:v>114.26</c:v>
                </c:pt>
                <c:pt idx="2591">
                  <c:v>114.28</c:v>
                </c:pt>
                <c:pt idx="2592">
                  <c:v>114.28</c:v>
                </c:pt>
                <c:pt idx="2593">
                  <c:v>114.31</c:v>
                </c:pt>
                <c:pt idx="2594">
                  <c:v>114.37</c:v>
                </c:pt>
                <c:pt idx="2595">
                  <c:v>114.4</c:v>
                </c:pt>
                <c:pt idx="2596">
                  <c:v>114.42</c:v>
                </c:pt>
                <c:pt idx="2597">
                  <c:v>114.56</c:v>
                </c:pt>
                <c:pt idx="2598">
                  <c:v>114.59</c:v>
                </c:pt>
                <c:pt idx="2599">
                  <c:v>114.59</c:v>
                </c:pt>
                <c:pt idx="2600">
                  <c:v>114.6</c:v>
                </c:pt>
                <c:pt idx="2601">
                  <c:v>114.6</c:v>
                </c:pt>
                <c:pt idx="2602">
                  <c:v>114.63</c:v>
                </c:pt>
                <c:pt idx="2603">
                  <c:v>114.92</c:v>
                </c:pt>
                <c:pt idx="2604">
                  <c:v>114.94</c:v>
                </c:pt>
                <c:pt idx="2605">
                  <c:v>114.98</c:v>
                </c:pt>
                <c:pt idx="2606">
                  <c:v>114.98</c:v>
                </c:pt>
                <c:pt idx="2607">
                  <c:v>115.19</c:v>
                </c:pt>
                <c:pt idx="2608">
                  <c:v>115.21</c:v>
                </c:pt>
                <c:pt idx="2609">
                  <c:v>115.22</c:v>
                </c:pt>
                <c:pt idx="2610">
                  <c:v>115.24</c:v>
                </c:pt>
                <c:pt idx="2611">
                  <c:v>115.27</c:v>
                </c:pt>
                <c:pt idx="2612">
                  <c:v>115.52</c:v>
                </c:pt>
                <c:pt idx="2613">
                  <c:v>115.59</c:v>
                </c:pt>
                <c:pt idx="2614">
                  <c:v>115.67</c:v>
                </c:pt>
                <c:pt idx="2615">
                  <c:v>115.8</c:v>
                </c:pt>
                <c:pt idx="2616">
                  <c:v>116</c:v>
                </c:pt>
                <c:pt idx="2617">
                  <c:v>116.03</c:v>
                </c:pt>
                <c:pt idx="2618">
                  <c:v>116.1</c:v>
                </c:pt>
                <c:pt idx="2619">
                  <c:v>116.11</c:v>
                </c:pt>
                <c:pt idx="2620">
                  <c:v>116.19</c:v>
                </c:pt>
                <c:pt idx="2621">
                  <c:v>116.23</c:v>
                </c:pt>
                <c:pt idx="2622">
                  <c:v>116.53</c:v>
                </c:pt>
                <c:pt idx="2623">
                  <c:v>116.55</c:v>
                </c:pt>
                <c:pt idx="2624">
                  <c:v>116.57</c:v>
                </c:pt>
                <c:pt idx="2625">
                  <c:v>116.74</c:v>
                </c:pt>
                <c:pt idx="2626">
                  <c:v>116.77</c:v>
                </c:pt>
                <c:pt idx="2627">
                  <c:v>116.79</c:v>
                </c:pt>
                <c:pt idx="2628">
                  <c:v>116.83</c:v>
                </c:pt>
                <c:pt idx="2629">
                  <c:v>117.13</c:v>
                </c:pt>
                <c:pt idx="2630">
                  <c:v>117.18</c:v>
                </c:pt>
                <c:pt idx="2631">
                  <c:v>117.22</c:v>
                </c:pt>
                <c:pt idx="2632">
                  <c:v>117.3</c:v>
                </c:pt>
                <c:pt idx="2633">
                  <c:v>117.45</c:v>
                </c:pt>
                <c:pt idx="2634">
                  <c:v>117.5</c:v>
                </c:pt>
                <c:pt idx="2635">
                  <c:v>117.54</c:v>
                </c:pt>
                <c:pt idx="2636">
                  <c:v>117.9</c:v>
                </c:pt>
                <c:pt idx="2637">
                  <c:v>117.92</c:v>
                </c:pt>
                <c:pt idx="2638">
                  <c:v>117.93</c:v>
                </c:pt>
                <c:pt idx="2639">
                  <c:v>118</c:v>
                </c:pt>
                <c:pt idx="2640">
                  <c:v>118.01</c:v>
                </c:pt>
                <c:pt idx="2641">
                  <c:v>118.06</c:v>
                </c:pt>
                <c:pt idx="2642">
                  <c:v>118.22</c:v>
                </c:pt>
                <c:pt idx="2643">
                  <c:v>118.26</c:v>
                </c:pt>
                <c:pt idx="2644">
                  <c:v>118.35</c:v>
                </c:pt>
                <c:pt idx="2645">
                  <c:v>118.39</c:v>
                </c:pt>
                <c:pt idx="2646">
                  <c:v>118.56</c:v>
                </c:pt>
                <c:pt idx="2647">
                  <c:v>118.59</c:v>
                </c:pt>
                <c:pt idx="2648">
                  <c:v>118.72</c:v>
                </c:pt>
                <c:pt idx="2649">
                  <c:v>118.79</c:v>
                </c:pt>
                <c:pt idx="2650">
                  <c:v>118.81</c:v>
                </c:pt>
                <c:pt idx="2651">
                  <c:v>118.91</c:v>
                </c:pt>
                <c:pt idx="2652">
                  <c:v>118.93</c:v>
                </c:pt>
                <c:pt idx="2653">
                  <c:v>118.96</c:v>
                </c:pt>
                <c:pt idx="2654">
                  <c:v>119.14</c:v>
                </c:pt>
                <c:pt idx="2655">
                  <c:v>119.15</c:v>
                </c:pt>
                <c:pt idx="2656">
                  <c:v>119.21</c:v>
                </c:pt>
                <c:pt idx="2657">
                  <c:v>119.35</c:v>
                </c:pt>
                <c:pt idx="2658">
                  <c:v>119.41</c:v>
                </c:pt>
                <c:pt idx="2659">
                  <c:v>119.42</c:v>
                </c:pt>
                <c:pt idx="2660">
                  <c:v>119.54</c:v>
                </c:pt>
                <c:pt idx="2661">
                  <c:v>119.54</c:v>
                </c:pt>
                <c:pt idx="2662">
                  <c:v>119.63</c:v>
                </c:pt>
                <c:pt idx="2663">
                  <c:v>119.64</c:v>
                </c:pt>
                <c:pt idx="2664">
                  <c:v>119.68</c:v>
                </c:pt>
                <c:pt idx="2665">
                  <c:v>119.77</c:v>
                </c:pt>
                <c:pt idx="2666">
                  <c:v>119.94</c:v>
                </c:pt>
                <c:pt idx="2667">
                  <c:v>120.03</c:v>
                </c:pt>
                <c:pt idx="2668">
                  <c:v>120.03</c:v>
                </c:pt>
                <c:pt idx="2669">
                  <c:v>120.07</c:v>
                </c:pt>
                <c:pt idx="2670">
                  <c:v>120.15</c:v>
                </c:pt>
                <c:pt idx="2671">
                  <c:v>120.28</c:v>
                </c:pt>
                <c:pt idx="2672">
                  <c:v>120.33</c:v>
                </c:pt>
                <c:pt idx="2673">
                  <c:v>120.38</c:v>
                </c:pt>
                <c:pt idx="2674">
                  <c:v>120.5</c:v>
                </c:pt>
                <c:pt idx="2675">
                  <c:v>120.56</c:v>
                </c:pt>
                <c:pt idx="2676">
                  <c:v>120.61</c:v>
                </c:pt>
                <c:pt idx="2677">
                  <c:v>120.65</c:v>
                </c:pt>
                <c:pt idx="2678">
                  <c:v>120.71</c:v>
                </c:pt>
                <c:pt idx="2679">
                  <c:v>120.77</c:v>
                </c:pt>
                <c:pt idx="2680">
                  <c:v>120.87</c:v>
                </c:pt>
                <c:pt idx="2681">
                  <c:v>120.92</c:v>
                </c:pt>
                <c:pt idx="2682">
                  <c:v>120.95</c:v>
                </c:pt>
                <c:pt idx="2683">
                  <c:v>120.96</c:v>
                </c:pt>
                <c:pt idx="2684">
                  <c:v>121.03</c:v>
                </c:pt>
                <c:pt idx="2685">
                  <c:v>121.08</c:v>
                </c:pt>
                <c:pt idx="2686">
                  <c:v>121.19</c:v>
                </c:pt>
                <c:pt idx="2687">
                  <c:v>121.2</c:v>
                </c:pt>
                <c:pt idx="2688">
                  <c:v>121.26</c:v>
                </c:pt>
                <c:pt idx="2689">
                  <c:v>121.33</c:v>
                </c:pt>
                <c:pt idx="2690">
                  <c:v>121.42</c:v>
                </c:pt>
                <c:pt idx="2691">
                  <c:v>121.49</c:v>
                </c:pt>
                <c:pt idx="2692">
                  <c:v>121.51</c:v>
                </c:pt>
                <c:pt idx="2693">
                  <c:v>121.52</c:v>
                </c:pt>
                <c:pt idx="2694">
                  <c:v>121.8</c:v>
                </c:pt>
                <c:pt idx="2695">
                  <c:v>121.83</c:v>
                </c:pt>
                <c:pt idx="2696">
                  <c:v>121.9</c:v>
                </c:pt>
                <c:pt idx="2697">
                  <c:v>121.91</c:v>
                </c:pt>
                <c:pt idx="2698">
                  <c:v>121.98</c:v>
                </c:pt>
                <c:pt idx="2699">
                  <c:v>122</c:v>
                </c:pt>
                <c:pt idx="2700">
                  <c:v>122.01</c:v>
                </c:pt>
                <c:pt idx="2701">
                  <c:v>122.15</c:v>
                </c:pt>
                <c:pt idx="2702">
                  <c:v>122.24</c:v>
                </c:pt>
                <c:pt idx="2703">
                  <c:v>122.25</c:v>
                </c:pt>
                <c:pt idx="2704">
                  <c:v>122.26</c:v>
                </c:pt>
                <c:pt idx="2705">
                  <c:v>122.32</c:v>
                </c:pt>
                <c:pt idx="2706">
                  <c:v>122.4</c:v>
                </c:pt>
                <c:pt idx="2707">
                  <c:v>122.47</c:v>
                </c:pt>
                <c:pt idx="2708">
                  <c:v>122.75</c:v>
                </c:pt>
                <c:pt idx="2709">
                  <c:v>122.84</c:v>
                </c:pt>
                <c:pt idx="2710">
                  <c:v>122.87</c:v>
                </c:pt>
                <c:pt idx="2711">
                  <c:v>123.03</c:v>
                </c:pt>
                <c:pt idx="2712">
                  <c:v>123.07</c:v>
                </c:pt>
                <c:pt idx="2713">
                  <c:v>123.07</c:v>
                </c:pt>
                <c:pt idx="2714">
                  <c:v>123.08</c:v>
                </c:pt>
                <c:pt idx="2715">
                  <c:v>123.08</c:v>
                </c:pt>
                <c:pt idx="2716">
                  <c:v>123.17</c:v>
                </c:pt>
                <c:pt idx="2717">
                  <c:v>123.55</c:v>
                </c:pt>
                <c:pt idx="2718">
                  <c:v>123.57</c:v>
                </c:pt>
                <c:pt idx="2719">
                  <c:v>123.59</c:v>
                </c:pt>
                <c:pt idx="2720">
                  <c:v>124.07</c:v>
                </c:pt>
                <c:pt idx="2721">
                  <c:v>124.1</c:v>
                </c:pt>
                <c:pt idx="2722">
                  <c:v>124.11</c:v>
                </c:pt>
                <c:pt idx="2723">
                  <c:v>124.15</c:v>
                </c:pt>
                <c:pt idx="2724">
                  <c:v>124.19</c:v>
                </c:pt>
                <c:pt idx="2725">
                  <c:v>124.2</c:v>
                </c:pt>
                <c:pt idx="2726">
                  <c:v>124.28</c:v>
                </c:pt>
                <c:pt idx="2727">
                  <c:v>124.44</c:v>
                </c:pt>
                <c:pt idx="2728">
                  <c:v>124.45</c:v>
                </c:pt>
                <c:pt idx="2729">
                  <c:v>124.46</c:v>
                </c:pt>
                <c:pt idx="2730">
                  <c:v>124.59</c:v>
                </c:pt>
                <c:pt idx="2731">
                  <c:v>124.63</c:v>
                </c:pt>
                <c:pt idx="2732">
                  <c:v>124.65</c:v>
                </c:pt>
                <c:pt idx="2733">
                  <c:v>124.72</c:v>
                </c:pt>
                <c:pt idx="2734">
                  <c:v>124.82</c:v>
                </c:pt>
                <c:pt idx="2735">
                  <c:v>124.9</c:v>
                </c:pt>
                <c:pt idx="2736">
                  <c:v>124.93</c:v>
                </c:pt>
                <c:pt idx="2737">
                  <c:v>125.02</c:v>
                </c:pt>
                <c:pt idx="2738">
                  <c:v>125.05</c:v>
                </c:pt>
                <c:pt idx="2739">
                  <c:v>125.09</c:v>
                </c:pt>
                <c:pt idx="2740">
                  <c:v>125.11</c:v>
                </c:pt>
                <c:pt idx="2741">
                  <c:v>125.11</c:v>
                </c:pt>
                <c:pt idx="2742">
                  <c:v>125.26</c:v>
                </c:pt>
                <c:pt idx="2743">
                  <c:v>125.35</c:v>
                </c:pt>
                <c:pt idx="2744">
                  <c:v>125.37</c:v>
                </c:pt>
                <c:pt idx="2745">
                  <c:v>125.41</c:v>
                </c:pt>
                <c:pt idx="2746">
                  <c:v>125.41</c:v>
                </c:pt>
                <c:pt idx="2747">
                  <c:v>125.43</c:v>
                </c:pt>
                <c:pt idx="2748">
                  <c:v>125.46</c:v>
                </c:pt>
                <c:pt idx="2749">
                  <c:v>125.57</c:v>
                </c:pt>
                <c:pt idx="2750">
                  <c:v>125.67</c:v>
                </c:pt>
                <c:pt idx="2751">
                  <c:v>125.68</c:v>
                </c:pt>
                <c:pt idx="2752">
                  <c:v>125.86</c:v>
                </c:pt>
                <c:pt idx="2753">
                  <c:v>125.9</c:v>
                </c:pt>
                <c:pt idx="2754">
                  <c:v>125.92</c:v>
                </c:pt>
                <c:pt idx="2755">
                  <c:v>125.99</c:v>
                </c:pt>
                <c:pt idx="2756">
                  <c:v>126.01</c:v>
                </c:pt>
                <c:pt idx="2757">
                  <c:v>126.09</c:v>
                </c:pt>
                <c:pt idx="2758">
                  <c:v>126.18</c:v>
                </c:pt>
                <c:pt idx="2759">
                  <c:v>126.2</c:v>
                </c:pt>
                <c:pt idx="2760">
                  <c:v>126.28</c:v>
                </c:pt>
                <c:pt idx="2761">
                  <c:v>126.34</c:v>
                </c:pt>
                <c:pt idx="2762">
                  <c:v>126.47</c:v>
                </c:pt>
                <c:pt idx="2763">
                  <c:v>126.49</c:v>
                </c:pt>
                <c:pt idx="2764">
                  <c:v>126.52</c:v>
                </c:pt>
                <c:pt idx="2765">
                  <c:v>126.65</c:v>
                </c:pt>
                <c:pt idx="2766">
                  <c:v>126.75</c:v>
                </c:pt>
                <c:pt idx="2767">
                  <c:v>126.79</c:v>
                </c:pt>
                <c:pt idx="2768">
                  <c:v>126.85</c:v>
                </c:pt>
                <c:pt idx="2769">
                  <c:v>126.95</c:v>
                </c:pt>
                <c:pt idx="2770">
                  <c:v>126.97</c:v>
                </c:pt>
                <c:pt idx="2771">
                  <c:v>127.07</c:v>
                </c:pt>
                <c:pt idx="2772">
                  <c:v>127.07</c:v>
                </c:pt>
                <c:pt idx="2773">
                  <c:v>127.09</c:v>
                </c:pt>
                <c:pt idx="2774">
                  <c:v>127.26</c:v>
                </c:pt>
                <c:pt idx="2775">
                  <c:v>127.3</c:v>
                </c:pt>
                <c:pt idx="2776">
                  <c:v>127.38</c:v>
                </c:pt>
                <c:pt idx="2777">
                  <c:v>127.44</c:v>
                </c:pt>
                <c:pt idx="2778">
                  <c:v>127.57</c:v>
                </c:pt>
                <c:pt idx="2779">
                  <c:v>127.64</c:v>
                </c:pt>
                <c:pt idx="2780">
                  <c:v>127.84</c:v>
                </c:pt>
                <c:pt idx="2781">
                  <c:v>128</c:v>
                </c:pt>
                <c:pt idx="2782">
                  <c:v>128.01</c:v>
                </c:pt>
                <c:pt idx="2783">
                  <c:v>128.13</c:v>
                </c:pt>
                <c:pt idx="2784">
                  <c:v>128.22999999999999</c:v>
                </c:pt>
                <c:pt idx="2785">
                  <c:v>128.28</c:v>
                </c:pt>
                <c:pt idx="2786">
                  <c:v>128.28</c:v>
                </c:pt>
                <c:pt idx="2787">
                  <c:v>128.32</c:v>
                </c:pt>
                <c:pt idx="2788">
                  <c:v>128.35</c:v>
                </c:pt>
                <c:pt idx="2789">
                  <c:v>128.41999999999999</c:v>
                </c:pt>
                <c:pt idx="2790">
                  <c:v>128.53</c:v>
                </c:pt>
                <c:pt idx="2791">
                  <c:v>128.81</c:v>
                </c:pt>
                <c:pt idx="2792">
                  <c:v>128.94</c:v>
                </c:pt>
                <c:pt idx="2793">
                  <c:v>129.01</c:v>
                </c:pt>
                <c:pt idx="2794">
                  <c:v>129.13</c:v>
                </c:pt>
                <c:pt idx="2795">
                  <c:v>129.24</c:v>
                </c:pt>
                <c:pt idx="2796">
                  <c:v>129.25</c:v>
                </c:pt>
                <c:pt idx="2797">
                  <c:v>129.35</c:v>
                </c:pt>
                <c:pt idx="2798">
                  <c:v>129.63999999999999</c:v>
                </c:pt>
                <c:pt idx="2799">
                  <c:v>129.68</c:v>
                </c:pt>
                <c:pt idx="2800">
                  <c:v>129.75</c:v>
                </c:pt>
                <c:pt idx="2801">
                  <c:v>129.87</c:v>
                </c:pt>
                <c:pt idx="2802">
                  <c:v>129.88</c:v>
                </c:pt>
                <c:pt idx="2803">
                  <c:v>129.88</c:v>
                </c:pt>
                <c:pt idx="2804">
                  <c:v>130.12</c:v>
                </c:pt>
                <c:pt idx="2805">
                  <c:v>130.16</c:v>
                </c:pt>
                <c:pt idx="2806">
                  <c:v>130.18</c:v>
                </c:pt>
                <c:pt idx="2807">
                  <c:v>130.33000000000001</c:v>
                </c:pt>
                <c:pt idx="2808">
                  <c:v>130.35</c:v>
                </c:pt>
                <c:pt idx="2809">
                  <c:v>130.44999999999999</c:v>
                </c:pt>
                <c:pt idx="2810">
                  <c:v>130.66</c:v>
                </c:pt>
                <c:pt idx="2811">
                  <c:v>130.68</c:v>
                </c:pt>
                <c:pt idx="2812">
                  <c:v>130.68</c:v>
                </c:pt>
                <c:pt idx="2813">
                  <c:v>130.96</c:v>
                </c:pt>
                <c:pt idx="2814">
                  <c:v>131.03</c:v>
                </c:pt>
                <c:pt idx="2815">
                  <c:v>131.13999999999999</c:v>
                </c:pt>
                <c:pt idx="2816">
                  <c:v>131.15</c:v>
                </c:pt>
                <c:pt idx="2817">
                  <c:v>131.27000000000001</c:v>
                </c:pt>
                <c:pt idx="2818">
                  <c:v>131.34</c:v>
                </c:pt>
                <c:pt idx="2819">
                  <c:v>131.34</c:v>
                </c:pt>
                <c:pt idx="2820">
                  <c:v>131.34</c:v>
                </c:pt>
                <c:pt idx="2821">
                  <c:v>131.41999999999999</c:v>
                </c:pt>
                <c:pt idx="2822">
                  <c:v>131.55000000000001</c:v>
                </c:pt>
                <c:pt idx="2823">
                  <c:v>131.6</c:v>
                </c:pt>
                <c:pt idx="2824">
                  <c:v>131.68</c:v>
                </c:pt>
                <c:pt idx="2825">
                  <c:v>131.69999999999999</c:v>
                </c:pt>
                <c:pt idx="2826">
                  <c:v>131.80000000000001</c:v>
                </c:pt>
                <c:pt idx="2827">
                  <c:v>131.83000000000001</c:v>
                </c:pt>
                <c:pt idx="2828">
                  <c:v>131.84</c:v>
                </c:pt>
                <c:pt idx="2829">
                  <c:v>131.86000000000001</c:v>
                </c:pt>
                <c:pt idx="2830">
                  <c:v>132.1</c:v>
                </c:pt>
                <c:pt idx="2831">
                  <c:v>132.28</c:v>
                </c:pt>
                <c:pt idx="2832">
                  <c:v>132.6</c:v>
                </c:pt>
                <c:pt idx="2833">
                  <c:v>132.61000000000001</c:v>
                </c:pt>
                <c:pt idx="2834">
                  <c:v>132.79</c:v>
                </c:pt>
                <c:pt idx="2835">
                  <c:v>132.84</c:v>
                </c:pt>
                <c:pt idx="2836">
                  <c:v>132.96</c:v>
                </c:pt>
                <c:pt idx="2837">
                  <c:v>133.04</c:v>
                </c:pt>
                <c:pt idx="2838">
                  <c:v>133.24</c:v>
                </c:pt>
                <c:pt idx="2839">
                  <c:v>133.44</c:v>
                </c:pt>
                <c:pt idx="2840">
                  <c:v>133.56</c:v>
                </c:pt>
                <c:pt idx="2841">
                  <c:v>133.63</c:v>
                </c:pt>
                <c:pt idx="2842">
                  <c:v>133.71</c:v>
                </c:pt>
                <c:pt idx="2843">
                  <c:v>133.78</c:v>
                </c:pt>
                <c:pt idx="2844">
                  <c:v>133.88</c:v>
                </c:pt>
                <c:pt idx="2845">
                  <c:v>134.21</c:v>
                </c:pt>
                <c:pt idx="2846">
                  <c:v>134.22999999999999</c:v>
                </c:pt>
                <c:pt idx="2847">
                  <c:v>134.24</c:v>
                </c:pt>
                <c:pt idx="2848">
                  <c:v>134.29</c:v>
                </c:pt>
                <c:pt idx="2849">
                  <c:v>134.38</c:v>
                </c:pt>
                <c:pt idx="2850">
                  <c:v>134.41999999999999</c:v>
                </c:pt>
                <c:pt idx="2851">
                  <c:v>134.47</c:v>
                </c:pt>
                <c:pt idx="2852">
                  <c:v>134.52000000000001</c:v>
                </c:pt>
                <c:pt idx="2853">
                  <c:v>135.03</c:v>
                </c:pt>
                <c:pt idx="2854">
                  <c:v>135.13999999999999</c:v>
                </c:pt>
                <c:pt idx="2855">
                  <c:v>135.44999999999999</c:v>
                </c:pt>
                <c:pt idx="2856">
                  <c:v>135.47</c:v>
                </c:pt>
                <c:pt idx="2857">
                  <c:v>135.81</c:v>
                </c:pt>
                <c:pt idx="2858">
                  <c:v>135.81</c:v>
                </c:pt>
                <c:pt idx="2859">
                  <c:v>135.87</c:v>
                </c:pt>
                <c:pt idx="2860">
                  <c:v>135.93</c:v>
                </c:pt>
                <c:pt idx="2861">
                  <c:v>136.09</c:v>
                </c:pt>
                <c:pt idx="2862">
                  <c:v>136.19999999999999</c:v>
                </c:pt>
                <c:pt idx="2863">
                  <c:v>136.25</c:v>
                </c:pt>
                <c:pt idx="2864">
                  <c:v>136.32</c:v>
                </c:pt>
                <c:pt idx="2865">
                  <c:v>136.41</c:v>
                </c:pt>
                <c:pt idx="2866">
                  <c:v>136.44</c:v>
                </c:pt>
                <c:pt idx="2867">
                  <c:v>136.82</c:v>
                </c:pt>
                <c:pt idx="2868">
                  <c:v>137.03</c:v>
                </c:pt>
                <c:pt idx="2869">
                  <c:v>137.05000000000001</c:v>
                </c:pt>
                <c:pt idx="2870">
                  <c:v>137.09</c:v>
                </c:pt>
                <c:pt idx="2871">
                  <c:v>137.16</c:v>
                </c:pt>
                <c:pt idx="2872">
                  <c:v>137.21</c:v>
                </c:pt>
                <c:pt idx="2873">
                  <c:v>137.22999999999999</c:v>
                </c:pt>
                <c:pt idx="2874">
                  <c:v>137.41</c:v>
                </c:pt>
                <c:pt idx="2875">
                  <c:v>137.5</c:v>
                </c:pt>
                <c:pt idx="2876">
                  <c:v>137.62</c:v>
                </c:pt>
                <c:pt idx="2877">
                  <c:v>137.62</c:v>
                </c:pt>
                <c:pt idx="2878">
                  <c:v>137.66</c:v>
                </c:pt>
                <c:pt idx="2879">
                  <c:v>137.75</c:v>
                </c:pt>
                <c:pt idx="2880">
                  <c:v>137.79</c:v>
                </c:pt>
                <c:pt idx="2881">
                  <c:v>137.81</c:v>
                </c:pt>
                <c:pt idx="2882">
                  <c:v>137.94999999999999</c:v>
                </c:pt>
                <c:pt idx="2883">
                  <c:v>137.96</c:v>
                </c:pt>
                <c:pt idx="2884">
                  <c:v>138.08000000000001</c:v>
                </c:pt>
                <c:pt idx="2885">
                  <c:v>138.19999999999999</c:v>
                </c:pt>
                <c:pt idx="2886">
                  <c:v>138.46</c:v>
                </c:pt>
                <c:pt idx="2887">
                  <c:v>138.49</c:v>
                </c:pt>
                <c:pt idx="2888">
                  <c:v>138.6</c:v>
                </c:pt>
                <c:pt idx="2889">
                  <c:v>138.6</c:v>
                </c:pt>
                <c:pt idx="2890">
                  <c:v>138.62</c:v>
                </c:pt>
                <c:pt idx="2891">
                  <c:v>138.69999999999999</c:v>
                </c:pt>
                <c:pt idx="2892">
                  <c:v>138.75</c:v>
                </c:pt>
                <c:pt idx="2893">
                  <c:v>138.9</c:v>
                </c:pt>
                <c:pt idx="2894">
                  <c:v>138.91</c:v>
                </c:pt>
                <c:pt idx="2895">
                  <c:v>138.97</c:v>
                </c:pt>
                <c:pt idx="2896">
                  <c:v>139.07</c:v>
                </c:pt>
                <c:pt idx="2897">
                  <c:v>139.1</c:v>
                </c:pt>
                <c:pt idx="2898">
                  <c:v>139.11000000000001</c:v>
                </c:pt>
                <c:pt idx="2899">
                  <c:v>139.21</c:v>
                </c:pt>
                <c:pt idx="2900">
                  <c:v>139.22999999999999</c:v>
                </c:pt>
                <c:pt idx="2901">
                  <c:v>139.26</c:v>
                </c:pt>
                <c:pt idx="2902">
                  <c:v>139.33000000000001</c:v>
                </c:pt>
                <c:pt idx="2903">
                  <c:v>139.35</c:v>
                </c:pt>
                <c:pt idx="2904">
                  <c:v>139.38999999999999</c:v>
                </c:pt>
                <c:pt idx="2905">
                  <c:v>139.4</c:v>
                </c:pt>
                <c:pt idx="2906">
                  <c:v>139.44</c:v>
                </c:pt>
                <c:pt idx="2907">
                  <c:v>139.88</c:v>
                </c:pt>
                <c:pt idx="2908">
                  <c:v>139.88</c:v>
                </c:pt>
                <c:pt idx="2909">
                  <c:v>139.88</c:v>
                </c:pt>
                <c:pt idx="2910">
                  <c:v>140.02000000000001</c:v>
                </c:pt>
                <c:pt idx="2911">
                  <c:v>140.03</c:v>
                </c:pt>
                <c:pt idx="2912">
                  <c:v>140.05000000000001</c:v>
                </c:pt>
                <c:pt idx="2913">
                  <c:v>140.12</c:v>
                </c:pt>
                <c:pt idx="2914">
                  <c:v>140.24</c:v>
                </c:pt>
                <c:pt idx="2915">
                  <c:v>140.29</c:v>
                </c:pt>
                <c:pt idx="2916">
                  <c:v>140.30000000000001</c:v>
                </c:pt>
                <c:pt idx="2917">
                  <c:v>140.35</c:v>
                </c:pt>
                <c:pt idx="2918">
                  <c:v>140.52000000000001</c:v>
                </c:pt>
                <c:pt idx="2919">
                  <c:v>140.54</c:v>
                </c:pt>
                <c:pt idx="2920">
                  <c:v>140.74</c:v>
                </c:pt>
                <c:pt idx="2921">
                  <c:v>140.97999999999999</c:v>
                </c:pt>
                <c:pt idx="2922">
                  <c:v>141.01</c:v>
                </c:pt>
                <c:pt idx="2923">
                  <c:v>141.07</c:v>
                </c:pt>
                <c:pt idx="2924">
                  <c:v>141.07</c:v>
                </c:pt>
                <c:pt idx="2925">
                  <c:v>141.09</c:v>
                </c:pt>
                <c:pt idx="2926">
                  <c:v>141.15</c:v>
                </c:pt>
                <c:pt idx="2927">
                  <c:v>141.34</c:v>
                </c:pt>
                <c:pt idx="2928">
                  <c:v>141.47</c:v>
                </c:pt>
                <c:pt idx="2929">
                  <c:v>141.51</c:v>
                </c:pt>
                <c:pt idx="2930">
                  <c:v>141.51</c:v>
                </c:pt>
                <c:pt idx="2931">
                  <c:v>141.66999999999999</c:v>
                </c:pt>
                <c:pt idx="2932">
                  <c:v>141.69999999999999</c:v>
                </c:pt>
                <c:pt idx="2933">
                  <c:v>141.72999999999999</c:v>
                </c:pt>
                <c:pt idx="2934">
                  <c:v>141.9</c:v>
                </c:pt>
                <c:pt idx="2935">
                  <c:v>141.97999999999999</c:v>
                </c:pt>
                <c:pt idx="2936">
                  <c:v>142.09</c:v>
                </c:pt>
                <c:pt idx="2937">
                  <c:v>142.11000000000001</c:v>
                </c:pt>
                <c:pt idx="2938">
                  <c:v>142.22999999999999</c:v>
                </c:pt>
                <c:pt idx="2939">
                  <c:v>142.30000000000001</c:v>
                </c:pt>
                <c:pt idx="2940">
                  <c:v>142.52000000000001</c:v>
                </c:pt>
                <c:pt idx="2941">
                  <c:v>142.68</c:v>
                </c:pt>
                <c:pt idx="2942">
                  <c:v>142.86000000000001</c:v>
                </c:pt>
                <c:pt idx="2943">
                  <c:v>142.88</c:v>
                </c:pt>
                <c:pt idx="2944">
                  <c:v>142.88</c:v>
                </c:pt>
                <c:pt idx="2945">
                  <c:v>143.01</c:v>
                </c:pt>
                <c:pt idx="2946">
                  <c:v>143.01</c:v>
                </c:pt>
                <c:pt idx="2947">
                  <c:v>143.04</c:v>
                </c:pt>
                <c:pt idx="2948">
                  <c:v>143.06</c:v>
                </c:pt>
                <c:pt idx="2949">
                  <c:v>143.18</c:v>
                </c:pt>
                <c:pt idx="2950">
                  <c:v>143.22</c:v>
                </c:pt>
                <c:pt idx="2951">
                  <c:v>143.25</c:v>
                </c:pt>
                <c:pt idx="2952">
                  <c:v>143.29</c:v>
                </c:pt>
                <c:pt idx="2953">
                  <c:v>143.32</c:v>
                </c:pt>
                <c:pt idx="2954">
                  <c:v>143.41</c:v>
                </c:pt>
                <c:pt idx="2955">
                  <c:v>143.51</c:v>
                </c:pt>
                <c:pt idx="2956">
                  <c:v>143.72999999999999</c:v>
                </c:pt>
                <c:pt idx="2957">
                  <c:v>143.86000000000001</c:v>
                </c:pt>
                <c:pt idx="2958">
                  <c:v>143.86000000000001</c:v>
                </c:pt>
                <c:pt idx="2959">
                  <c:v>143.97999999999999</c:v>
                </c:pt>
                <c:pt idx="2960">
                  <c:v>143.99</c:v>
                </c:pt>
                <c:pt idx="2961">
                  <c:v>144.12</c:v>
                </c:pt>
                <c:pt idx="2962">
                  <c:v>144.28</c:v>
                </c:pt>
                <c:pt idx="2963">
                  <c:v>144.38</c:v>
                </c:pt>
                <c:pt idx="2964">
                  <c:v>144.38</c:v>
                </c:pt>
                <c:pt idx="2965">
                  <c:v>144.38999999999999</c:v>
                </c:pt>
                <c:pt idx="2966">
                  <c:v>144.4</c:v>
                </c:pt>
                <c:pt idx="2967">
                  <c:v>144.41999999999999</c:v>
                </c:pt>
                <c:pt idx="2968">
                  <c:v>144.5</c:v>
                </c:pt>
                <c:pt idx="2969">
                  <c:v>144.57</c:v>
                </c:pt>
                <c:pt idx="2970">
                  <c:v>144.66</c:v>
                </c:pt>
                <c:pt idx="2971">
                  <c:v>144.81</c:v>
                </c:pt>
                <c:pt idx="2972">
                  <c:v>144.93</c:v>
                </c:pt>
                <c:pt idx="2973">
                  <c:v>144.94999999999999</c:v>
                </c:pt>
                <c:pt idx="2974">
                  <c:v>144.97999999999999</c:v>
                </c:pt>
                <c:pt idx="2975">
                  <c:v>145.16</c:v>
                </c:pt>
                <c:pt idx="2976">
                  <c:v>145.18</c:v>
                </c:pt>
                <c:pt idx="2977">
                  <c:v>145.27000000000001</c:v>
                </c:pt>
                <c:pt idx="2978">
                  <c:v>145.29</c:v>
                </c:pt>
                <c:pt idx="2979">
                  <c:v>145.30000000000001</c:v>
                </c:pt>
                <c:pt idx="2980">
                  <c:v>145.31</c:v>
                </c:pt>
                <c:pt idx="2981">
                  <c:v>145.47</c:v>
                </c:pt>
                <c:pt idx="2982">
                  <c:v>145.49</c:v>
                </c:pt>
                <c:pt idx="2983">
                  <c:v>145.51</c:v>
                </c:pt>
                <c:pt idx="2984">
                  <c:v>145.79</c:v>
                </c:pt>
                <c:pt idx="2985">
                  <c:v>145.80000000000001</c:v>
                </c:pt>
                <c:pt idx="2986">
                  <c:v>145.82</c:v>
                </c:pt>
                <c:pt idx="2987">
                  <c:v>146.06</c:v>
                </c:pt>
                <c:pt idx="2988">
                  <c:v>146.11000000000001</c:v>
                </c:pt>
                <c:pt idx="2989">
                  <c:v>146.22999999999999</c:v>
                </c:pt>
                <c:pt idx="2990">
                  <c:v>146.33000000000001</c:v>
                </c:pt>
                <c:pt idx="2991">
                  <c:v>146.4</c:v>
                </c:pt>
                <c:pt idx="2992">
                  <c:v>146.58000000000001</c:v>
                </c:pt>
                <c:pt idx="2993">
                  <c:v>146.63999999999999</c:v>
                </c:pt>
                <c:pt idx="2994">
                  <c:v>146.85</c:v>
                </c:pt>
                <c:pt idx="2995">
                  <c:v>146.87</c:v>
                </c:pt>
                <c:pt idx="2996">
                  <c:v>146.88</c:v>
                </c:pt>
                <c:pt idx="2997">
                  <c:v>146.91</c:v>
                </c:pt>
                <c:pt idx="2998">
                  <c:v>147.03</c:v>
                </c:pt>
                <c:pt idx="2999">
                  <c:v>147.12</c:v>
                </c:pt>
                <c:pt idx="3000">
                  <c:v>147.22</c:v>
                </c:pt>
                <c:pt idx="3001">
                  <c:v>147.27000000000001</c:v>
                </c:pt>
                <c:pt idx="3002">
                  <c:v>147.28</c:v>
                </c:pt>
                <c:pt idx="3003">
                  <c:v>147.29</c:v>
                </c:pt>
                <c:pt idx="3004">
                  <c:v>147.83000000000001</c:v>
                </c:pt>
                <c:pt idx="3005">
                  <c:v>147.84</c:v>
                </c:pt>
                <c:pt idx="3006">
                  <c:v>147.85</c:v>
                </c:pt>
                <c:pt idx="3007">
                  <c:v>147.93</c:v>
                </c:pt>
                <c:pt idx="3008">
                  <c:v>147.96</c:v>
                </c:pt>
                <c:pt idx="3009">
                  <c:v>148.07</c:v>
                </c:pt>
                <c:pt idx="3010">
                  <c:v>148.08000000000001</c:v>
                </c:pt>
                <c:pt idx="3011">
                  <c:v>148.11000000000001</c:v>
                </c:pt>
                <c:pt idx="3012">
                  <c:v>148.29</c:v>
                </c:pt>
                <c:pt idx="3013">
                  <c:v>148.53</c:v>
                </c:pt>
                <c:pt idx="3014">
                  <c:v>148.62</c:v>
                </c:pt>
                <c:pt idx="3015">
                  <c:v>148.63999999999999</c:v>
                </c:pt>
                <c:pt idx="3016">
                  <c:v>148.80000000000001</c:v>
                </c:pt>
                <c:pt idx="3017">
                  <c:v>148.97999999999999</c:v>
                </c:pt>
                <c:pt idx="3018">
                  <c:v>149.01</c:v>
                </c:pt>
                <c:pt idx="3019">
                  <c:v>149.32</c:v>
                </c:pt>
                <c:pt idx="3020">
                  <c:v>149.34</c:v>
                </c:pt>
                <c:pt idx="3021">
                  <c:v>149.35</c:v>
                </c:pt>
                <c:pt idx="3022">
                  <c:v>149.37</c:v>
                </c:pt>
                <c:pt idx="3023">
                  <c:v>149.47</c:v>
                </c:pt>
                <c:pt idx="3024">
                  <c:v>149.83000000000001</c:v>
                </c:pt>
                <c:pt idx="3025">
                  <c:v>149.85</c:v>
                </c:pt>
                <c:pt idx="3026">
                  <c:v>149.86000000000001</c:v>
                </c:pt>
                <c:pt idx="3027">
                  <c:v>150.08000000000001</c:v>
                </c:pt>
                <c:pt idx="3028">
                  <c:v>150.43</c:v>
                </c:pt>
                <c:pt idx="3029">
                  <c:v>150.5</c:v>
                </c:pt>
                <c:pt idx="3030">
                  <c:v>151.04</c:v>
                </c:pt>
                <c:pt idx="3031">
                  <c:v>151.05000000000001</c:v>
                </c:pt>
                <c:pt idx="3032">
                  <c:v>151.09</c:v>
                </c:pt>
                <c:pt idx="3033">
                  <c:v>151.21</c:v>
                </c:pt>
                <c:pt idx="3034">
                  <c:v>151.25</c:v>
                </c:pt>
                <c:pt idx="3035">
                  <c:v>151.38</c:v>
                </c:pt>
                <c:pt idx="3036">
                  <c:v>151.38999999999999</c:v>
                </c:pt>
                <c:pt idx="3037">
                  <c:v>151.66</c:v>
                </c:pt>
                <c:pt idx="3038">
                  <c:v>151.69</c:v>
                </c:pt>
                <c:pt idx="3039">
                  <c:v>151.69999999999999</c:v>
                </c:pt>
                <c:pt idx="3040">
                  <c:v>151.9</c:v>
                </c:pt>
                <c:pt idx="3041">
                  <c:v>152.1</c:v>
                </c:pt>
                <c:pt idx="3042">
                  <c:v>152.13</c:v>
                </c:pt>
                <c:pt idx="3043">
                  <c:v>152.16</c:v>
                </c:pt>
                <c:pt idx="3044">
                  <c:v>152.31</c:v>
                </c:pt>
                <c:pt idx="3045">
                  <c:v>152.33000000000001</c:v>
                </c:pt>
                <c:pt idx="3046">
                  <c:v>152.5</c:v>
                </c:pt>
                <c:pt idx="3047">
                  <c:v>152.68</c:v>
                </c:pt>
                <c:pt idx="3048">
                  <c:v>152.80000000000001</c:v>
                </c:pt>
                <c:pt idx="3049">
                  <c:v>152.94999999999999</c:v>
                </c:pt>
                <c:pt idx="3050">
                  <c:v>153.02000000000001</c:v>
                </c:pt>
                <c:pt idx="3051">
                  <c:v>153.26</c:v>
                </c:pt>
                <c:pt idx="3052">
                  <c:v>153.32</c:v>
                </c:pt>
                <c:pt idx="3053">
                  <c:v>153.52000000000001</c:v>
                </c:pt>
                <c:pt idx="3054">
                  <c:v>153.63</c:v>
                </c:pt>
                <c:pt idx="3055">
                  <c:v>153.72999999999999</c:v>
                </c:pt>
                <c:pt idx="3056">
                  <c:v>153.76</c:v>
                </c:pt>
                <c:pt idx="3057">
                  <c:v>153.76</c:v>
                </c:pt>
                <c:pt idx="3058">
                  <c:v>153.84</c:v>
                </c:pt>
                <c:pt idx="3059">
                  <c:v>153.88999999999999</c:v>
                </c:pt>
                <c:pt idx="3060">
                  <c:v>153.9</c:v>
                </c:pt>
                <c:pt idx="3061">
                  <c:v>154.02000000000001</c:v>
                </c:pt>
                <c:pt idx="3062">
                  <c:v>154.19999999999999</c:v>
                </c:pt>
                <c:pt idx="3063">
                  <c:v>154.29</c:v>
                </c:pt>
                <c:pt idx="3064">
                  <c:v>154.36000000000001</c:v>
                </c:pt>
                <c:pt idx="3065">
                  <c:v>154.38</c:v>
                </c:pt>
                <c:pt idx="3066">
                  <c:v>154.51</c:v>
                </c:pt>
                <c:pt idx="3067">
                  <c:v>154.54</c:v>
                </c:pt>
                <c:pt idx="3068">
                  <c:v>154.55000000000001</c:v>
                </c:pt>
                <c:pt idx="3069">
                  <c:v>154.62</c:v>
                </c:pt>
                <c:pt idx="3070">
                  <c:v>155.07</c:v>
                </c:pt>
                <c:pt idx="3071">
                  <c:v>155.1</c:v>
                </c:pt>
                <c:pt idx="3072">
                  <c:v>155.19999999999999</c:v>
                </c:pt>
                <c:pt idx="3073">
                  <c:v>155.29</c:v>
                </c:pt>
                <c:pt idx="3074">
                  <c:v>155.49</c:v>
                </c:pt>
                <c:pt idx="3075">
                  <c:v>155.54</c:v>
                </c:pt>
                <c:pt idx="3076">
                  <c:v>155.66999999999999</c:v>
                </c:pt>
                <c:pt idx="3077">
                  <c:v>155.72999999999999</c:v>
                </c:pt>
                <c:pt idx="3078">
                  <c:v>156.33000000000001</c:v>
                </c:pt>
                <c:pt idx="3079">
                  <c:v>156.41</c:v>
                </c:pt>
                <c:pt idx="3080">
                  <c:v>156.81</c:v>
                </c:pt>
                <c:pt idx="3081">
                  <c:v>157.19999999999999</c:v>
                </c:pt>
                <c:pt idx="3082">
                  <c:v>157.31</c:v>
                </c:pt>
                <c:pt idx="3083">
                  <c:v>157.38999999999999</c:v>
                </c:pt>
                <c:pt idx="3084">
                  <c:v>157.47</c:v>
                </c:pt>
                <c:pt idx="3085">
                  <c:v>157.54</c:v>
                </c:pt>
                <c:pt idx="3086">
                  <c:v>157.80000000000001</c:v>
                </c:pt>
                <c:pt idx="3087">
                  <c:v>157.85</c:v>
                </c:pt>
                <c:pt idx="3088">
                  <c:v>157.88</c:v>
                </c:pt>
                <c:pt idx="3089">
                  <c:v>157.93</c:v>
                </c:pt>
                <c:pt idx="3090">
                  <c:v>157.97999999999999</c:v>
                </c:pt>
                <c:pt idx="3091">
                  <c:v>158.04</c:v>
                </c:pt>
                <c:pt idx="3092">
                  <c:v>158.09</c:v>
                </c:pt>
                <c:pt idx="3093">
                  <c:v>158.12</c:v>
                </c:pt>
                <c:pt idx="3094">
                  <c:v>158.27000000000001</c:v>
                </c:pt>
                <c:pt idx="3095">
                  <c:v>158.31</c:v>
                </c:pt>
                <c:pt idx="3096">
                  <c:v>158.31</c:v>
                </c:pt>
                <c:pt idx="3097">
                  <c:v>158.41999999999999</c:v>
                </c:pt>
                <c:pt idx="3098">
                  <c:v>158.47</c:v>
                </c:pt>
                <c:pt idx="3099">
                  <c:v>158.5</c:v>
                </c:pt>
                <c:pt idx="3100">
                  <c:v>158.69</c:v>
                </c:pt>
                <c:pt idx="3101">
                  <c:v>158.72999999999999</c:v>
                </c:pt>
                <c:pt idx="3102">
                  <c:v>158.75</c:v>
                </c:pt>
                <c:pt idx="3103">
                  <c:v>158.77000000000001</c:v>
                </c:pt>
                <c:pt idx="3104">
                  <c:v>158.91999999999999</c:v>
                </c:pt>
                <c:pt idx="3105">
                  <c:v>158.97</c:v>
                </c:pt>
                <c:pt idx="3106">
                  <c:v>159</c:v>
                </c:pt>
                <c:pt idx="3107">
                  <c:v>159</c:v>
                </c:pt>
                <c:pt idx="3108">
                  <c:v>159.34</c:v>
                </c:pt>
                <c:pt idx="3109">
                  <c:v>159.4</c:v>
                </c:pt>
                <c:pt idx="3110">
                  <c:v>159.44</c:v>
                </c:pt>
                <c:pt idx="3111">
                  <c:v>159.61000000000001</c:v>
                </c:pt>
                <c:pt idx="3112">
                  <c:v>159.86000000000001</c:v>
                </c:pt>
                <c:pt idx="3113">
                  <c:v>159.88</c:v>
                </c:pt>
                <c:pt idx="3114">
                  <c:v>159.88</c:v>
                </c:pt>
                <c:pt idx="3115">
                  <c:v>159.9</c:v>
                </c:pt>
                <c:pt idx="3116">
                  <c:v>160.1</c:v>
                </c:pt>
                <c:pt idx="3117">
                  <c:v>160.1</c:v>
                </c:pt>
                <c:pt idx="3118">
                  <c:v>160.55000000000001</c:v>
                </c:pt>
                <c:pt idx="3119">
                  <c:v>160.71</c:v>
                </c:pt>
                <c:pt idx="3120">
                  <c:v>160.72999999999999</c:v>
                </c:pt>
                <c:pt idx="3121">
                  <c:v>160.86000000000001</c:v>
                </c:pt>
                <c:pt idx="3122">
                  <c:v>161.01</c:v>
                </c:pt>
                <c:pt idx="3123">
                  <c:v>161.11000000000001</c:v>
                </c:pt>
                <c:pt idx="3124">
                  <c:v>161.31</c:v>
                </c:pt>
                <c:pt idx="3125">
                  <c:v>161.49</c:v>
                </c:pt>
                <c:pt idx="3126">
                  <c:v>161.57</c:v>
                </c:pt>
                <c:pt idx="3127">
                  <c:v>161.63999999999999</c:v>
                </c:pt>
                <c:pt idx="3128">
                  <c:v>161.72</c:v>
                </c:pt>
                <c:pt idx="3129">
                  <c:v>161.94999999999999</c:v>
                </c:pt>
                <c:pt idx="3130">
                  <c:v>162.13999999999999</c:v>
                </c:pt>
                <c:pt idx="3131">
                  <c:v>162.29</c:v>
                </c:pt>
                <c:pt idx="3132">
                  <c:v>162.35</c:v>
                </c:pt>
                <c:pt idx="3133">
                  <c:v>162.36000000000001</c:v>
                </c:pt>
                <c:pt idx="3134">
                  <c:v>162.41999999999999</c:v>
                </c:pt>
                <c:pt idx="3135">
                  <c:v>162.44999999999999</c:v>
                </c:pt>
                <c:pt idx="3136">
                  <c:v>162.51</c:v>
                </c:pt>
                <c:pt idx="3137">
                  <c:v>162.61000000000001</c:v>
                </c:pt>
                <c:pt idx="3138">
                  <c:v>162.69</c:v>
                </c:pt>
                <c:pt idx="3139">
                  <c:v>162.72</c:v>
                </c:pt>
                <c:pt idx="3140">
                  <c:v>162.76</c:v>
                </c:pt>
                <c:pt idx="3141">
                  <c:v>163.12</c:v>
                </c:pt>
                <c:pt idx="3142">
                  <c:v>163.35</c:v>
                </c:pt>
                <c:pt idx="3143">
                  <c:v>163.63999999999999</c:v>
                </c:pt>
                <c:pt idx="3144">
                  <c:v>163.75</c:v>
                </c:pt>
                <c:pt idx="3145">
                  <c:v>163.80000000000001</c:v>
                </c:pt>
                <c:pt idx="3146">
                  <c:v>163.84</c:v>
                </c:pt>
                <c:pt idx="3147">
                  <c:v>163.91</c:v>
                </c:pt>
                <c:pt idx="3148">
                  <c:v>164.26</c:v>
                </c:pt>
                <c:pt idx="3149">
                  <c:v>164.37</c:v>
                </c:pt>
                <c:pt idx="3150">
                  <c:v>164.44</c:v>
                </c:pt>
                <c:pt idx="3151">
                  <c:v>164.56</c:v>
                </c:pt>
                <c:pt idx="3152">
                  <c:v>164.87</c:v>
                </c:pt>
                <c:pt idx="3153">
                  <c:v>165.28</c:v>
                </c:pt>
                <c:pt idx="3154">
                  <c:v>165.62</c:v>
                </c:pt>
                <c:pt idx="3155">
                  <c:v>165.62</c:v>
                </c:pt>
                <c:pt idx="3156">
                  <c:v>165.72</c:v>
                </c:pt>
                <c:pt idx="3157">
                  <c:v>165.83</c:v>
                </c:pt>
                <c:pt idx="3158">
                  <c:v>166.18</c:v>
                </c:pt>
                <c:pt idx="3159">
                  <c:v>166.35</c:v>
                </c:pt>
                <c:pt idx="3160">
                  <c:v>166.39</c:v>
                </c:pt>
                <c:pt idx="3161">
                  <c:v>166.47</c:v>
                </c:pt>
                <c:pt idx="3162">
                  <c:v>166.57</c:v>
                </c:pt>
                <c:pt idx="3163">
                  <c:v>166.65</c:v>
                </c:pt>
                <c:pt idx="3164">
                  <c:v>166.76</c:v>
                </c:pt>
                <c:pt idx="3165">
                  <c:v>166.79</c:v>
                </c:pt>
                <c:pt idx="3166">
                  <c:v>166.93</c:v>
                </c:pt>
                <c:pt idx="3167">
                  <c:v>167.02</c:v>
                </c:pt>
                <c:pt idx="3168">
                  <c:v>167.03</c:v>
                </c:pt>
                <c:pt idx="3169">
                  <c:v>167.21</c:v>
                </c:pt>
                <c:pt idx="3170">
                  <c:v>167.31</c:v>
                </c:pt>
                <c:pt idx="3171">
                  <c:v>167.35</c:v>
                </c:pt>
                <c:pt idx="3172">
                  <c:v>167.39</c:v>
                </c:pt>
                <c:pt idx="3173">
                  <c:v>167.41</c:v>
                </c:pt>
                <c:pt idx="3174">
                  <c:v>167.48</c:v>
                </c:pt>
                <c:pt idx="3175">
                  <c:v>167.84</c:v>
                </c:pt>
                <c:pt idx="3176">
                  <c:v>167.97</c:v>
                </c:pt>
                <c:pt idx="3177">
                  <c:v>168.09</c:v>
                </c:pt>
                <c:pt idx="3178">
                  <c:v>168.59</c:v>
                </c:pt>
                <c:pt idx="3179">
                  <c:v>169</c:v>
                </c:pt>
                <c:pt idx="3180">
                  <c:v>169.01</c:v>
                </c:pt>
                <c:pt idx="3181">
                  <c:v>169.05</c:v>
                </c:pt>
                <c:pt idx="3182">
                  <c:v>169.13</c:v>
                </c:pt>
                <c:pt idx="3183">
                  <c:v>169.49</c:v>
                </c:pt>
                <c:pt idx="3184">
                  <c:v>169.49</c:v>
                </c:pt>
                <c:pt idx="3185">
                  <c:v>169.67</c:v>
                </c:pt>
                <c:pt idx="3186">
                  <c:v>169.68</c:v>
                </c:pt>
                <c:pt idx="3187">
                  <c:v>169.74</c:v>
                </c:pt>
                <c:pt idx="3188">
                  <c:v>169.86</c:v>
                </c:pt>
                <c:pt idx="3189">
                  <c:v>170</c:v>
                </c:pt>
                <c:pt idx="3190">
                  <c:v>170.16</c:v>
                </c:pt>
                <c:pt idx="3191">
                  <c:v>170.18</c:v>
                </c:pt>
                <c:pt idx="3192">
                  <c:v>170.56</c:v>
                </c:pt>
                <c:pt idx="3193">
                  <c:v>170.77</c:v>
                </c:pt>
                <c:pt idx="3194">
                  <c:v>171.08</c:v>
                </c:pt>
                <c:pt idx="3195">
                  <c:v>171.09</c:v>
                </c:pt>
                <c:pt idx="3196">
                  <c:v>171.1</c:v>
                </c:pt>
                <c:pt idx="3197">
                  <c:v>171.17</c:v>
                </c:pt>
                <c:pt idx="3198">
                  <c:v>171.18</c:v>
                </c:pt>
                <c:pt idx="3199">
                  <c:v>171.35</c:v>
                </c:pt>
                <c:pt idx="3200">
                  <c:v>171.41</c:v>
                </c:pt>
                <c:pt idx="3201">
                  <c:v>171.72</c:v>
                </c:pt>
                <c:pt idx="3202">
                  <c:v>171.88</c:v>
                </c:pt>
                <c:pt idx="3203">
                  <c:v>171.9</c:v>
                </c:pt>
                <c:pt idx="3204">
                  <c:v>172.05</c:v>
                </c:pt>
                <c:pt idx="3205">
                  <c:v>172.1</c:v>
                </c:pt>
                <c:pt idx="3206">
                  <c:v>172.82</c:v>
                </c:pt>
                <c:pt idx="3207">
                  <c:v>172.85</c:v>
                </c:pt>
                <c:pt idx="3208">
                  <c:v>172.87</c:v>
                </c:pt>
                <c:pt idx="3209">
                  <c:v>172.97</c:v>
                </c:pt>
                <c:pt idx="3210">
                  <c:v>173.16</c:v>
                </c:pt>
                <c:pt idx="3211">
                  <c:v>173.17</c:v>
                </c:pt>
                <c:pt idx="3212">
                  <c:v>173.37</c:v>
                </c:pt>
                <c:pt idx="3213">
                  <c:v>173.56</c:v>
                </c:pt>
                <c:pt idx="3214">
                  <c:v>173.74</c:v>
                </c:pt>
                <c:pt idx="3215">
                  <c:v>173.82</c:v>
                </c:pt>
                <c:pt idx="3216">
                  <c:v>173.89</c:v>
                </c:pt>
                <c:pt idx="3217">
                  <c:v>173.99</c:v>
                </c:pt>
                <c:pt idx="3218">
                  <c:v>174.01</c:v>
                </c:pt>
                <c:pt idx="3219">
                  <c:v>174.03</c:v>
                </c:pt>
                <c:pt idx="3220">
                  <c:v>174.03</c:v>
                </c:pt>
                <c:pt idx="3221">
                  <c:v>174.2</c:v>
                </c:pt>
                <c:pt idx="3222">
                  <c:v>174.24</c:v>
                </c:pt>
                <c:pt idx="3223">
                  <c:v>174.28</c:v>
                </c:pt>
                <c:pt idx="3224">
                  <c:v>174.9</c:v>
                </c:pt>
                <c:pt idx="3225">
                  <c:v>174.91</c:v>
                </c:pt>
                <c:pt idx="3226">
                  <c:v>174.92</c:v>
                </c:pt>
                <c:pt idx="3227">
                  <c:v>174.96</c:v>
                </c:pt>
                <c:pt idx="3228">
                  <c:v>174.97</c:v>
                </c:pt>
                <c:pt idx="3229">
                  <c:v>174.97</c:v>
                </c:pt>
                <c:pt idx="3230">
                  <c:v>175.03</c:v>
                </c:pt>
                <c:pt idx="3231">
                  <c:v>175.04</c:v>
                </c:pt>
                <c:pt idx="3232">
                  <c:v>175.31</c:v>
                </c:pt>
                <c:pt idx="3233">
                  <c:v>175.44</c:v>
                </c:pt>
                <c:pt idx="3234">
                  <c:v>175.48</c:v>
                </c:pt>
                <c:pt idx="3235">
                  <c:v>175.59</c:v>
                </c:pt>
                <c:pt idx="3236">
                  <c:v>175.59</c:v>
                </c:pt>
                <c:pt idx="3237">
                  <c:v>175.69</c:v>
                </c:pt>
                <c:pt idx="3238">
                  <c:v>175.77</c:v>
                </c:pt>
                <c:pt idx="3239">
                  <c:v>175.77</c:v>
                </c:pt>
                <c:pt idx="3240">
                  <c:v>176.04</c:v>
                </c:pt>
                <c:pt idx="3241">
                  <c:v>176.08</c:v>
                </c:pt>
                <c:pt idx="3242">
                  <c:v>176.32</c:v>
                </c:pt>
                <c:pt idx="3243">
                  <c:v>176.36</c:v>
                </c:pt>
                <c:pt idx="3244">
                  <c:v>177.31</c:v>
                </c:pt>
                <c:pt idx="3245">
                  <c:v>177.33</c:v>
                </c:pt>
                <c:pt idx="3246">
                  <c:v>177.44</c:v>
                </c:pt>
                <c:pt idx="3247">
                  <c:v>177.47</c:v>
                </c:pt>
                <c:pt idx="3248">
                  <c:v>177.47</c:v>
                </c:pt>
                <c:pt idx="3249">
                  <c:v>177.68</c:v>
                </c:pt>
                <c:pt idx="3250">
                  <c:v>177.77</c:v>
                </c:pt>
                <c:pt idx="3251">
                  <c:v>177.87</c:v>
                </c:pt>
                <c:pt idx="3252">
                  <c:v>178.03</c:v>
                </c:pt>
                <c:pt idx="3253">
                  <c:v>178.29</c:v>
                </c:pt>
                <c:pt idx="3254">
                  <c:v>178.33</c:v>
                </c:pt>
                <c:pt idx="3255">
                  <c:v>178.39</c:v>
                </c:pt>
                <c:pt idx="3256">
                  <c:v>178.43</c:v>
                </c:pt>
                <c:pt idx="3257">
                  <c:v>178.47</c:v>
                </c:pt>
                <c:pt idx="3258">
                  <c:v>178.56</c:v>
                </c:pt>
                <c:pt idx="3259">
                  <c:v>178.93</c:v>
                </c:pt>
                <c:pt idx="3260">
                  <c:v>179.06</c:v>
                </c:pt>
                <c:pt idx="3261">
                  <c:v>179.08</c:v>
                </c:pt>
                <c:pt idx="3262">
                  <c:v>179.14</c:v>
                </c:pt>
                <c:pt idx="3263">
                  <c:v>179.47</c:v>
                </c:pt>
                <c:pt idx="3264">
                  <c:v>179.5</c:v>
                </c:pt>
                <c:pt idx="3265">
                  <c:v>179.52</c:v>
                </c:pt>
                <c:pt idx="3266">
                  <c:v>179.64</c:v>
                </c:pt>
                <c:pt idx="3267">
                  <c:v>179.7</c:v>
                </c:pt>
                <c:pt idx="3268">
                  <c:v>179.76</c:v>
                </c:pt>
                <c:pt idx="3269">
                  <c:v>179.81</c:v>
                </c:pt>
                <c:pt idx="3270">
                  <c:v>179.82</c:v>
                </c:pt>
                <c:pt idx="3271">
                  <c:v>179.88</c:v>
                </c:pt>
                <c:pt idx="3272">
                  <c:v>179.91</c:v>
                </c:pt>
                <c:pt idx="3273">
                  <c:v>180.07</c:v>
                </c:pt>
                <c:pt idx="3274">
                  <c:v>180.13</c:v>
                </c:pt>
                <c:pt idx="3275">
                  <c:v>180.27</c:v>
                </c:pt>
                <c:pt idx="3276">
                  <c:v>180.3</c:v>
                </c:pt>
                <c:pt idx="3277">
                  <c:v>180.8</c:v>
                </c:pt>
                <c:pt idx="3278">
                  <c:v>180.84</c:v>
                </c:pt>
                <c:pt idx="3279">
                  <c:v>180.88</c:v>
                </c:pt>
                <c:pt idx="3280">
                  <c:v>180.93</c:v>
                </c:pt>
                <c:pt idx="3281">
                  <c:v>181.1</c:v>
                </c:pt>
                <c:pt idx="3282">
                  <c:v>181.3</c:v>
                </c:pt>
                <c:pt idx="3283">
                  <c:v>181.3</c:v>
                </c:pt>
                <c:pt idx="3284">
                  <c:v>181.32</c:v>
                </c:pt>
                <c:pt idx="3285">
                  <c:v>181.37</c:v>
                </c:pt>
                <c:pt idx="3286">
                  <c:v>181.55</c:v>
                </c:pt>
                <c:pt idx="3287">
                  <c:v>181.61</c:v>
                </c:pt>
                <c:pt idx="3288">
                  <c:v>181.92</c:v>
                </c:pt>
                <c:pt idx="3289">
                  <c:v>182.45</c:v>
                </c:pt>
                <c:pt idx="3290">
                  <c:v>182.64</c:v>
                </c:pt>
                <c:pt idx="3291">
                  <c:v>182.72</c:v>
                </c:pt>
                <c:pt idx="3292">
                  <c:v>182.82</c:v>
                </c:pt>
                <c:pt idx="3293">
                  <c:v>182.87</c:v>
                </c:pt>
                <c:pt idx="3294">
                  <c:v>182.94</c:v>
                </c:pt>
                <c:pt idx="3295">
                  <c:v>183.09</c:v>
                </c:pt>
                <c:pt idx="3296">
                  <c:v>183.2</c:v>
                </c:pt>
                <c:pt idx="3297">
                  <c:v>183.55</c:v>
                </c:pt>
                <c:pt idx="3298">
                  <c:v>183.56</c:v>
                </c:pt>
                <c:pt idx="3299">
                  <c:v>183.57</c:v>
                </c:pt>
                <c:pt idx="3300">
                  <c:v>183.67</c:v>
                </c:pt>
                <c:pt idx="3301">
                  <c:v>183.78</c:v>
                </c:pt>
                <c:pt idx="3302">
                  <c:v>183.94</c:v>
                </c:pt>
                <c:pt idx="3303">
                  <c:v>184.06</c:v>
                </c:pt>
                <c:pt idx="3304">
                  <c:v>184.14</c:v>
                </c:pt>
                <c:pt idx="3305">
                  <c:v>184.15</c:v>
                </c:pt>
                <c:pt idx="3306">
                  <c:v>184.28</c:v>
                </c:pt>
                <c:pt idx="3307">
                  <c:v>184.37</c:v>
                </c:pt>
                <c:pt idx="3308">
                  <c:v>184.38</c:v>
                </c:pt>
                <c:pt idx="3309">
                  <c:v>184.73</c:v>
                </c:pt>
                <c:pt idx="3310">
                  <c:v>184.76</c:v>
                </c:pt>
                <c:pt idx="3311">
                  <c:v>185.43</c:v>
                </c:pt>
                <c:pt idx="3312">
                  <c:v>185.47</c:v>
                </c:pt>
                <c:pt idx="3313">
                  <c:v>185.48</c:v>
                </c:pt>
                <c:pt idx="3314">
                  <c:v>185.96</c:v>
                </c:pt>
                <c:pt idx="3315">
                  <c:v>186.05</c:v>
                </c:pt>
                <c:pt idx="3316">
                  <c:v>186.28</c:v>
                </c:pt>
                <c:pt idx="3317">
                  <c:v>186.34</c:v>
                </c:pt>
                <c:pt idx="3318">
                  <c:v>186.73</c:v>
                </c:pt>
                <c:pt idx="3319">
                  <c:v>187.2</c:v>
                </c:pt>
                <c:pt idx="3320">
                  <c:v>187.26</c:v>
                </c:pt>
                <c:pt idx="3321">
                  <c:v>187.38</c:v>
                </c:pt>
                <c:pt idx="3322">
                  <c:v>187.39</c:v>
                </c:pt>
                <c:pt idx="3323">
                  <c:v>187.4</c:v>
                </c:pt>
                <c:pt idx="3324">
                  <c:v>187.62</c:v>
                </c:pt>
                <c:pt idx="3325">
                  <c:v>187.7</c:v>
                </c:pt>
                <c:pt idx="3326">
                  <c:v>187.7</c:v>
                </c:pt>
                <c:pt idx="3327">
                  <c:v>187.73</c:v>
                </c:pt>
                <c:pt idx="3328">
                  <c:v>187.73</c:v>
                </c:pt>
                <c:pt idx="3329">
                  <c:v>187.73</c:v>
                </c:pt>
                <c:pt idx="3330">
                  <c:v>187.95</c:v>
                </c:pt>
                <c:pt idx="3331">
                  <c:v>188.4</c:v>
                </c:pt>
                <c:pt idx="3332">
                  <c:v>188.41</c:v>
                </c:pt>
                <c:pt idx="3333">
                  <c:v>188.41</c:v>
                </c:pt>
                <c:pt idx="3334">
                  <c:v>188.65</c:v>
                </c:pt>
                <c:pt idx="3335">
                  <c:v>189.06</c:v>
                </c:pt>
                <c:pt idx="3336">
                  <c:v>189.11</c:v>
                </c:pt>
                <c:pt idx="3337">
                  <c:v>189.15</c:v>
                </c:pt>
                <c:pt idx="3338">
                  <c:v>189.39</c:v>
                </c:pt>
                <c:pt idx="3339">
                  <c:v>189.43</c:v>
                </c:pt>
                <c:pt idx="3340">
                  <c:v>189.68</c:v>
                </c:pt>
                <c:pt idx="3341">
                  <c:v>189.72</c:v>
                </c:pt>
                <c:pt idx="3342">
                  <c:v>189.94</c:v>
                </c:pt>
                <c:pt idx="3343">
                  <c:v>190.03</c:v>
                </c:pt>
                <c:pt idx="3344">
                  <c:v>190.06</c:v>
                </c:pt>
                <c:pt idx="3345">
                  <c:v>190.21</c:v>
                </c:pt>
                <c:pt idx="3346">
                  <c:v>190.27</c:v>
                </c:pt>
                <c:pt idx="3347">
                  <c:v>190.28</c:v>
                </c:pt>
                <c:pt idx="3348">
                  <c:v>190.4</c:v>
                </c:pt>
                <c:pt idx="3349">
                  <c:v>190.44</c:v>
                </c:pt>
                <c:pt idx="3350">
                  <c:v>190.47</c:v>
                </c:pt>
                <c:pt idx="3351">
                  <c:v>190.52</c:v>
                </c:pt>
                <c:pt idx="3352">
                  <c:v>190.6</c:v>
                </c:pt>
                <c:pt idx="3353">
                  <c:v>190.62</c:v>
                </c:pt>
                <c:pt idx="3354">
                  <c:v>190.63</c:v>
                </c:pt>
                <c:pt idx="3355">
                  <c:v>190.64</c:v>
                </c:pt>
                <c:pt idx="3356">
                  <c:v>190.68</c:v>
                </c:pt>
                <c:pt idx="3357">
                  <c:v>190.92</c:v>
                </c:pt>
                <c:pt idx="3358">
                  <c:v>191</c:v>
                </c:pt>
                <c:pt idx="3359">
                  <c:v>191.01</c:v>
                </c:pt>
                <c:pt idx="3360">
                  <c:v>191.02</c:v>
                </c:pt>
                <c:pt idx="3361">
                  <c:v>191.05</c:v>
                </c:pt>
                <c:pt idx="3362">
                  <c:v>191.1</c:v>
                </c:pt>
                <c:pt idx="3363">
                  <c:v>191.14</c:v>
                </c:pt>
                <c:pt idx="3364">
                  <c:v>192.06</c:v>
                </c:pt>
                <c:pt idx="3365">
                  <c:v>192.09</c:v>
                </c:pt>
                <c:pt idx="3366">
                  <c:v>192.34</c:v>
                </c:pt>
                <c:pt idx="3367">
                  <c:v>192.44</c:v>
                </c:pt>
                <c:pt idx="3368">
                  <c:v>192.61</c:v>
                </c:pt>
                <c:pt idx="3369">
                  <c:v>192.67</c:v>
                </c:pt>
                <c:pt idx="3370">
                  <c:v>192.68</c:v>
                </c:pt>
                <c:pt idx="3371">
                  <c:v>192.97</c:v>
                </c:pt>
                <c:pt idx="3372">
                  <c:v>193.1</c:v>
                </c:pt>
                <c:pt idx="3373">
                  <c:v>193.48</c:v>
                </c:pt>
                <c:pt idx="3374">
                  <c:v>193.57</c:v>
                </c:pt>
                <c:pt idx="3375">
                  <c:v>193.65</c:v>
                </c:pt>
                <c:pt idx="3376">
                  <c:v>193.99</c:v>
                </c:pt>
                <c:pt idx="3377">
                  <c:v>194.04</c:v>
                </c:pt>
                <c:pt idx="3378">
                  <c:v>194.24</c:v>
                </c:pt>
                <c:pt idx="3379">
                  <c:v>194.78</c:v>
                </c:pt>
                <c:pt idx="3380">
                  <c:v>194.94</c:v>
                </c:pt>
                <c:pt idx="3381">
                  <c:v>195.09</c:v>
                </c:pt>
                <c:pt idx="3382">
                  <c:v>195.23</c:v>
                </c:pt>
                <c:pt idx="3383">
                  <c:v>195.48</c:v>
                </c:pt>
                <c:pt idx="3384">
                  <c:v>195.55</c:v>
                </c:pt>
                <c:pt idx="3385">
                  <c:v>195.77</c:v>
                </c:pt>
                <c:pt idx="3386">
                  <c:v>195.81</c:v>
                </c:pt>
                <c:pt idx="3387">
                  <c:v>196</c:v>
                </c:pt>
                <c:pt idx="3388">
                  <c:v>196.27</c:v>
                </c:pt>
                <c:pt idx="3389">
                  <c:v>196.34</c:v>
                </c:pt>
                <c:pt idx="3390">
                  <c:v>196.41</c:v>
                </c:pt>
                <c:pt idx="3391">
                  <c:v>196.46</c:v>
                </c:pt>
                <c:pt idx="3392">
                  <c:v>196.49</c:v>
                </c:pt>
                <c:pt idx="3393">
                  <c:v>196.66</c:v>
                </c:pt>
                <c:pt idx="3394">
                  <c:v>196.81</c:v>
                </c:pt>
                <c:pt idx="3395">
                  <c:v>196.82</c:v>
                </c:pt>
                <c:pt idx="3396">
                  <c:v>196.99</c:v>
                </c:pt>
                <c:pt idx="3397">
                  <c:v>197.72</c:v>
                </c:pt>
                <c:pt idx="3398">
                  <c:v>198.3</c:v>
                </c:pt>
                <c:pt idx="3399">
                  <c:v>198.4</c:v>
                </c:pt>
                <c:pt idx="3400">
                  <c:v>198.49</c:v>
                </c:pt>
                <c:pt idx="3401">
                  <c:v>198.6</c:v>
                </c:pt>
                <c:pt idx="3402">
                  <c:v>198.74</c:v>
                </c:pt>
                <c:pt idx="3403">
                  <c:v>199.17</c:v>
                </c:pt>
                <c:pt idx="3404">
                  <c:v>199.29</c:v>
                </c:pt>
                <c:pt idx="3405">
                  <c:v>199.46</c:v>
                </c:pt>
                <c:pt idx="3406">
                  <c:v>199.55</c:v>
                </c:pt>
                <c:pt idx="3407">
                  <c:v>199.99</c:v>
                </c:pt>
                <c:pt idx="3408">
                  <c:v>200</c:v>
                </c:pt>
                <c:pt idx="3409">
                  <c:v>200.41</c:v>
                </c:pt>
                <c:pt idx="3410">
                  <c:v>200.72</c:v>
                </c:pt>
                <c:pt idx="3411">
                  <c:v>201.01</c:v>
                </c:pt>
                <c:pt idx="3412">
                  <c:v>201.28</c:v>
                </c:pt>
                <c:pt idx="3413">
                  <c:v>201.35</c:v>
                </c:pt>
                <c:pt idx="3414">
                  <c:v>201.49</c:v>
                </c:pt>
                <c:pt idx="3415">
                  <c:v>201.52</c:v>
                </c:pt>
                <c:pt idx="3416">
                  <c:v>201.68</c:v>
                </c:pt>
                <c:pt idx="3417">
                  <c:v>202.03</c:v>
                </c:pt>
                <c:pt idx="3418">
                  <c:v>202.08</c:v>
                </c:pt>
                <c:pt idx="3419">
                  <c:v>202.41</c:v>
                </c:pt>
                <c:pt idx="3420">
                  <c:v>202.57</c:v>
                </c:pt>
                <c:pt idx="3421">
                  <c:v>202.67</c:v>
                </c:pt>
                <c:pt idx="3422">
                  <c:v>202.68</c:v>
                </c:pt>
                <c:pt idx="3423">
                  <c:v>203.16</c:v>
                </c:pt>
                <c:pt idx="3424">
                  <c:v>203.28</c:v>
                </c:pt>
                <c:pt idx="3425">
                  <c:v>203.42</c:v>
                </c:pt>
                <c:pt idx="3426">
                  <c:v>203.69</c:v>
                </c:pt>
                <c:pt idx="3427">
                  <c:v>203.84</c:v>
                </c:pt>
                <c:pt idx="3428">
                  <c:v>204.49</c:v>
                </c:pt>
                <c:pt idx="3429">
                  <c:v>204.49</c:v>
                </c:pt>
                <c:pt idx="3430">
                  <c:v>204.73</c:v>
                </c:pt>
                <c:pt idx="3431">
                  <c:v>204.77</c:v>
                </c:pt>
                <c:pt idx="3432">
                  <c:v>204.95</c:v>
                </c:pt>
                <c:pt idx="3433">
                  <c:v>204.99</c:v>
                </c:pt>
                <c:pt idx="3434">
                  <c:v>205.01</c:v>
                </c:pt>
                <c:pt idx="3435">
                  <c:v>205.42</c:v>
                </c:pt>
                <c:pt idx="3436">
                  <c:v>205.45</c:v>
                </c:pt>
                <c:pt idx="3437">
                  <c:v>205.46</c:v>
                </c:pt>
                <c:pt idx="3438">
                  <c:v>205.53</c:v>
                </c:pt>
                <c:pt idx="3439">
                  <c:v>205.81</c:v>
                </c:pt>
                <c:pt idx="3440">
                  <c:v>205.82</c:v>
                </c:pt>
                <c:pt idx="3441">
                  <c:v>205.94</c:v>
                </c:pt>
                <c:pt idx="3442">
                  <c:v>206.17</c:v>
                </c:pt>
                <c:pt idx="3443">
                  <c:v>206.21</c:v>
                </c:pt>
                <c:pt idx="3444">
                  <c:v>206.27</c:v>
                </c:pt>
                <c:pt idx="3445">
                  <c:v>206.3</c:v>
                </c:pt>
                <c:pt idx="3446">
                  <c:v>206.33</c:v>
                </c:pt>
                <c:pt idx="3447">
                  <c:v>206.35</c:v>
                </c:pt>
                <c:pt idx="3448">
                  <c:v>206.85</c:v>
                </c:pt>
                <c:pt idx="3449">
                  <c:v>206.97</c:v>
                </c:pt>
                <c:pt idx="3450">
                  <c:v>206.98</c:v>
                </c:pt>
                <c:pt idx="3451">
                  <c:v>207.35</c:v>
                </c:pt>
                <c:pt idx="3452">
                  <c:v>207.8</c:v>
                </c:pt>
                <c:pt idx="3453">
                  <c:v>208.12</c:v>
                </c:pt>
                <c:pt idx="3454">
                  <c:v>208.18</c:v>
                </c:pt>
                <c:pt idx="3455">
                  <c:v>208.51</c:v>
                </c:pt>
                <c:pt idx="3456">
                  <c:v>208.59</c:v>
                </c:pt>
                <c:pt idx="3457">
                  <c:v>208.85</c:v>
                </c:pt>
                <c:pt idx="3458">
                  <c:v>209.01</c:v>
                </c:pt>
                <c:pt idx="3459">
                  <c:v>209.03</c:v>
                </c:pt>
                <c:pt idx="3460">
                  <c:v>209.05</c:v>
                </c:pt>
                <c:pt idx="3461">
                  <c:v>209.13</c:v>
                </c:pt>
                <c:pt idx="3462">
                  <c:v>209.17</c:v>
                </c:pt>
                <c:pt idx="3463">
                  <c:v>209.47</c:v>
                </c:pt>
                <c:pt idx="3464">
                  <c:v>209.52</c:v>
                </c:pt>
                <c:pt idx="3465">
                  <c:v>209.68</c:v>
                </c:pt>
                <c:pt idx="3466">
                  <c:v>209.68</c:v>
                </c:pt>
                <c:pt idx="3467">
                  <c:v>209.81</c:v>
                </c:pt>
                <c:pt idx="3468">
                  <c:v>209.96</c:v>
                </c:pt>
                <c:pt idx="3469">
                  <c:v>210.11</c:v>
                </c:pt>
                <c:pt idx="3470">
                  <c:v>210.15</c:v>
                </c:pt>
                <c:pt idx="3471">
                  <c:v>210.16</c:v>
                </c:pt>
                <c:pt idx="3472">
                  <c:v>210.23</c:v>
                </c:pt>
                <c:pt idx="3473">
                  <c:v>210.71</c:v>
                </c:pt>
                <c:pt idx="3474">
                  <c:v>211.05</c:v>
                </c:pt>
                <c:pt idx="3475">
                  <c:v>211.51</c:v>
                </c:pt>
                <c:pt idx="3476">
                  <c:v>211.52</c:v>
                </c:pt>
                <c:pt idx="3477">
                  <c:v>211.58</c:v>
                </c:pt>
                <c:pt idx="3478">
                  <c:v>211.76</c:v>
                </c:pt>
                <c:pt idx="3479">
                  <c:v>211.91</c:v>
                </c:pt>
                <c:pt idx="3480">
                  <c:v>211.94</c:v>
                </c:pt>
                <c:pt idx="3481">
                  <c:v>212.16</c:v>
                </c:pt>
                <c:pt idx="3482">
                  <c:v>212.37</c:v>
                </c:pt>
                <c:pt idx="3483">
                  <c:v>212.37</c:v>
                </c:pt>
                <c:pt idx="3484">
                  <c:v>212.88</c:v>
                </c:pt>
                <c:pt idx="3485">
                  <c:v>213</c:v>
                </c:pt>
                <c:pt idx="3486">
                  <c:v>213.23</c:v>
                </c:pt>
                <c:pt idx="3487">
                  <c:v>213.85</c:v>
                </c:pt>
                <c:pt idx="3488">
                  <c:v>213.99</c:v>
                </c:pt>
                <c:pt idx="3489">
                  <c:v>214.08</c:v>
                </c:pt>
                <c:pt idx="3490">
                  <c:v>214.11</c:v>
                </c:pt>
                <c:pt idx="3491">
                  <c:v>214.14</c:v>
                </c:pt>
                <c:pt idx="3492">
                  <c:v>214.78</c:v>
                </c:pt>
                <c:pt idx="3493">
                  <c:v>215.2</c:v>
                </c:pt>
                <c:pt idx="3494">
                  <c:v>215.46</c:v>
                </c:pt>
                <c:pt idx="3495">
                  <c:v>215.51</c:v>
                </c:pt>
                <c:pt idx="3496">
                  <c:v>215.84</c:v>
                </c:pt>
                <c:pt idx="3497">
                  <c:v>215.95</c:v>
                </c:pt>
                <c:pt idx="3498">
                  <c:v>216.28</c:v>
                </c:pt>
                <c:pt idx="3499">
                  <c:v>216.61</c:v>
                </c:pt>
                <c:pt idx="3500">
                  <c:v>216.63</c:v>
                </c:pt>
                <c:pt idx="3501">
                  <c:v>216.65</c:v>
                </c:pt>
                <c:pt idx="3502">
                  <c:v>216.98</c:v>
                </c:pt>
                <c:pt idx="3503">
                  <c:v>217.15</c:v>
                </c:pt>
                <c:pt idx="3504">
                  <c:v>217.28</c:v>
                </c:pt>
                <c:pt idx="3505">
                  <c:v>217.36</c:v>
                </c:pt>
                <c:pt idx="3506">
                  <c:v>217.4</c:v>
                </c:pt>
                <c:pt idx="3507">
                  <c:v>217.54</c:v>
                </c:pt>
                <c:pt idx="3508">
                  <c:v>217.74</c:v>
                </c:pt>
                <c:pt idx="3509">
                  <c:v>217.79</c:v>
                </c:pt>
                <c:pt idx="3510">
                  <c:v>217.8</c:v>
                </c:pt>
                <c:pt idx="3511">
                  <c:v>217.82</c:v>
                </c:pt>
                <c:pt idx="3512">
                  <c:v>217.91</c:v>
                </c:pt>
                <c:pt idx="3513">
                  <c:v>218.15</c:v>
                </c:pt>
                <c:pt idx="3514">
                  <c:v>218.15</c:v>
                </c:pt>
                <c:pt idx="3515">
                  <c:v>218.9</c:v>
                </c:pt>
                <c:pt idx="3516">
                  <c:v>219.04</c:v>
                </c:pt>
                <c:pt idx="3517">
                  <c:v>219.2</c:v>
                </c:pt>
                <c:pt idx="3518">
                  <c:v>219.66</c:v>
                </c:pt>
                <c:pt idx="3519">
                  <c:v>219.7</c:v>
                </c:pt>
                <c:pt idx="3520">
                  <c:v>219.82</c:v>
                </c:pt>
                <c:pt idx="3521">
                  <c:v>219.99</c:v>
                </c:pt>
                <c:pt idx="3522">
                  <c:v>220.04</c:v>
                </c:pt>
                <c:pt idx="3523">
                  <c:v>220.54</c:v>
                </c:pt>
                <c:pt idx="3524">
                  <c:v>220.91</c:v>
                </c:pt>
                <c:pt idx="3525">
                  <c:v>221</c:v>
                </c:pt>
                <c:pt idx="3526">
                  <c:v>221.85</c:v>
                </c:pt>
                <c:pt idx="3527">
                  <c:v>221.99</c:v>
                </c:pt>
                <c:pt idx="3528">
                  <c:v>222.25</c:v>
                </c:pt>
                <c:pt idx="3529">
                  <c:v>222.53</c:v>
                </c:pt>
                <c:pt idx="3530">
                  <c:v>222.62</c:v>
                </c:pt>
                <c:pt idx="3531">
                  <c:v>222.76</c:v>
                </c:pt>
                <c:pt idx="3532">
                  <c:v>223.24</c:v>
                </c:pt>
                <c:pt idx="3533">
                  <c:v>223.58</c:v>
                </c:pt>
                <c:pt idx="3534">
                  <c:v>223.65</c:v>
                </c:pt>
                <c:pt idx="3535">
                  <c:v>223.66</c:v>
                </c:pt>
                <c:pt idx="3536">
                  <c:v>223.72</c:v>
                </c:pt>
                <c:pt idx="3537">
                  <c:v>223.74</c:v>
                </c:pt>
                <c:pt idx="3538">
                  <c:v>223.89</c:v>
                </c:pt>
                <c:pt idx="3539">
                  <c:v>224.32</c:v>
                </c:pt>
                <c:pt idx="3540">
                  <c:v>224.5</c:v>
                </c:pt>
                <c:pt idx="3541">
                  <c:v>224.54</c:v>
                </c:pt>
                <c:pt idx="3542">
                  <c:v>224.76</c:v>
                </c:pt>
                <c:pt idx="3543">
                  <c:v>224.8</c:v>
                </c:pt>
                <c:pt idx="3544">
                  <c:v>225</c:v>
                </c:pt>
                <c:pt idx="3545">
                  <c:v>225.01</c:v>
                </c:pt>
                <c:pt idx="3546">
                  <c:v>225.18</c:v>
                </c:pt>
                <c:pt idx="3547">
                  <c:v>225.2</c:v>
                </c:pt>
                <c:pt idx="3548">
                  <c:v>225.27</c:v>
                </c:pt>
                <c:pt idx="3549">
                  <c:v>225.32</c:v>
                </c:pt>
                <c:pt idx="3550">
                  <c:v>225.56</c:v>
                </c:pt>
                <c:pt idx="3551">
                  <c:v>225.7</c:v>
                </c:pt>
                <c:pt idx="3552">
                  <c:v>226.42</c:v>
                </c:pt>
                <c:pt idx="3553">
                  <c:v>226.49</c:v>
                </c:pt>
                <c:pt idx="3554">
                  <c:v>227.25</c:v>
                </c:pt>
                <c:pt idx="3555">
                  <c:v>227.26</c:v>
                </c:pt>
                <c:pt idx="3556">
                  <c:v>227.46</c:v>
                </c:pt>
                <c:pt idx="3557">
                  <c:v>227.69</c:v>
                </c:pt>
                <c:pt idx="3558">
                  <c:v>227.96</c:v>
                </c:pt>
                <c:pt idx="3559">
                  <c:v>228.48</c:v>
                </c:pt>
                <c:pt idx="3560">
                  <c:v>228.5</c:v>
                </c:pt>
                <c:pt idx="3561">
                  <c:v>228.78</c:v>
                </c:pt>
                <c:pt idx="3562">
                  <c:v>229.16</c:v>
                </c:pt>
                <c:pt idx="3563">
                  <c:v>229.53</c:v>
                </c:pt>
                <c:pt idx="3564">
                  <c:v>230.03</c:v>
                </c:pt>
                <c:pt idx="3565">
                  <c:v>230.21</c:v>
                </c:pt>
                <c:pt idx="3566">
                  <c:v>230.22</c:v>
                </c:pt>
                <c:pt idx="3567">
                  <c:v>230.24</c:v>
                </c:pt>
                <c:pt idx="3568">
                  <c:v>230.26</c:v>
                </c:pt>
                <c:pt idx="3569">
                  <c:v>230.41</c:v>
                </c:pt>
                <c:pt idx="3570">
                  <c:v>230.56</c:v>
                </c:pt>
                <c:pt idx="3571">
                  <c:v>231.13</c:v>
                </c:pt>
                <c:pt idx="3572">
                  <c:v>231.31</c:v>
                </c:pt>
                <c:pt idx="3573">
                  <c:v>231.36</c:v>
                </c:pt>
                <c:pt idx="3574">
                  <c:v>231.43</c:v>
                </c:pt>
                <c:pt idx="3575">
                  <c:v>231.5</c:v>
                </c:pt>
                <c:pt idx="3576">
                  <c:v>231.55</c:v>
                </c:pt>
                <c:pt idx="3577">
                  <c:v>231.81</c:v>
                </c:pt>
                <c:pt idx="3578">
                  <c:v>232.33</c:v>
                </c:pt>
                <c:pt idx="3579">
                  <c:v>232.43</c:v>
                </c:pt>
                <c:pt idx="3580">
                  <c:v>232.56</c:v>
                </c:pt>
                <c:pt idx="3581">
                  <c:v>232.58</c:v>
                </c:pt>
                <c:pt idx="3582">
                  <c:v>232.73</c:v>
                </c:pt>
                <c:pt idx="3583">
                  <c:v>232.86</c:v>
                </c:pt>
                <c:pt idx="3584">
                  <c:v>232.88</c:v>
                </c:pt>
                <c:pt idx="3585">
                  <c:v>233.29</c:v>
                </c:pt>
                <c:pt idx="3586">
                  <c:v>233.66</c:v>
                </c:pt>
                <c:pt idx="3587">
                  <c:v>233.95</c:v>
                </c:pt>
                <c:pt idx="3588">
                  <c:v>234.2</c:v>
                </c:pt>
                <c:pt idx="3589">
                  <c:v>234.42</c:v>
                </c:pt>
                <c:pt idx="3590">
                  <c:v>234.49</c:v>
                </c:pt>
                <c:pt idx="3591">
                  <c:v>234.78</c:v>
                </c:pt>
                <c:pt idx="3592">
                  <c:v>235.12</c:v>
                </c:pt>
                <c:pt idx="3593">
                  <c:v>235.23</c:v>
                </c:pt>
                <c:pt idx="3594">
                  <c:v>235.43</c:v>
                </c:pt>
                <c:pt idx="3595">
                  <c:v>235.51</c:v>
                </c:pt>
                <c:pt idx="3596">
                  <c:v>236.23</c:v>
                </c:pt>
                <c:pt idx="3597">
                  <c:v>236.38</c:v>
                </c:pt>
                <c:pt idx="3598">
                  <c:v>236.39</c:v>
                </c:pt>
                <c:pt idx="3599">
                  <c:v>236.71</c:v>
                </c:pt>
                <c:pt idx="3600">
                  <c:v>237.37</c:v>
                </c:pt>
                <c:pt idx="3601">
                  <c:v>237.56</c:v>
                </c:pt>
                <c:pt idx="3602">
                  <c:v>237.88</c:v>
                </c:pt>
                <c:pt idx="3603">
                  <c:v>238.56</c:v>
                </c:pt>
                <c:pt idx="3604">
                  <c:v>238.67</c:v>
                </c:pt>
                <c:pt idx="3605">
                  <c:v>238.67</c:v>
                </c:pt>
                <c:pt idx="3606">
                  <c:v>238.77</c:v>
                </c:pt>
                <c:pt idx="3607">
                  <c:v>238.92</c:v>
                </c:pt>
                <c:pt idx="3608">
                  <c:v>239.27</c:v>
                </c:pt>
                <c:pt idx="3609">
                  <c:v>239.33</c:v>
                </c:pt>
                <c:pt idx="3610">
                  <c:v>239.69</c:v>
                </c:pt>
                <c:pt idx="3611">
                  <c:v>239.89</c:v>
                </c:pt>
                <c:pt idx="3612">
                  <c:v>239.97</c:v>
                </c:pt>
                <c:pt idx="3613">
                  <c:v>240.24</c:v>
                </c:pt>
                <c:pt idx="3614">
                  <c:v>240.36</c:v>
                </c:pt>
                <c:pt idx="3615">
                  <c:v>240.46</c:v>
                </c:pt>
                <c:pt idx="3616">
                  <c:v>240.55</c:v>
                </c:pt>
                <c:pt idx="3617">
                  <c:v>240.6</c:v>
                </c:pt>
                <c:pt idx="3618">
                  <c:v>240.97</c:v>
                </c:pt>
                <c:pt idx="3619">
                  <c:v>241.18</c:v>
                </c:pt>
                <c:pt idx="3620">
                  <c:v>241.5</c:v>
                </c:pt>
                <c:pt idx="3621">
                  <c:v>241.63</c:v>
                </c:pt>
                <c:pt idx="3622">
                  <c:v>241.83</c:v>
                </c:pt>
                <c:pt idx="3623">
                  <c:v>241.83</c:v>
                </c:pt>
                <c:pt idx="3624">
                  <c:v>242.49</c:v>
                </c:pt>
                <c:pt idx="3625">
                  <c:v>242.57</c:v>
                </c:pt>
                <c:pt idx="3626">
                  <c:v>242.62</c:v>
                </c:pt>
                <c:pt idx="3627">
                  <c:v>242.83</c:v>
                </c:pt>
                <c:pt idx="3628">
                  <c:v>243.27</c:v>
                </c:pt>
                <c:pt idx="3629">
                  <c:v>243.38</c:v>
                </c:pt>
                <c:pt idx="3630">
                  <c:v>243.46</c:v>
                </c:pt>
                <c:pt idx="3631">
                  <c:v>243.61</c:v>
                </c:pt>
                <c:pt idx="3632">
                  <c:v>243.8</c:v>
                </c:pt>
                <c:pt idx="3633">
                  <c:v>244.15</c:v>
                </c:pt>
                <c:pt idx="3634">
                  <c:v>244.47</c:v>
                </c:pt>
                <c:pt idx="3635">
                  <c:v>245</c:v>
                </c:pt>
                <c:pt idx="3636">
                  <c:v>245.03</c:v>
                </c:pt>
                <c:pt idx="3637">
                  <c:v>245.29</c:v>
                </c:pt>
                <c:pt idx="3638">
                  <c:v>245.37</c:v>
                </c:pt>
                <c:pt idx="3639">
                  <c:v>245.41</c:v>
                </c:pt>
                <c:pt idx="3640">
                  <c:v>245.49</c:v>
                </c:pt>
                <c:pt idx="3641">
                  <c:v>246.09</c:v>
                </c:pt>
                <c:pt idx="3642">
                  <c:v>246.15</c:v>
                </c:pt>
                <c:pt idx="3643">
                  <c:v>246.4</c:v>
                </c:pt>
                <c:pt idx="3644">
                  <c:v>246.85</c:v>
                </c:pt>
                <c:pt idx="3645">
                  <c:v>246.99</c:v>
                </c:pt>
                <c:pt idx="3646">
                  <c:v>247.04</c:v>
                </c:pt>
                <c:pt idx="3647">
                  <c:v>247.12</c:v>
                </c:pt>
                <c:pt idx="3648">
                  <c:v>247.75</c:v>
                </c:pt>
                <c:pt idx="3649">
                  <c:v>247.99</c:v>
                </c:pt>
                <c:pt idx="3650">
                  <c:v>248.02</c:v>
                </c:pt>
                <c:pt idx="3651">
                  <c:v>248.45</c:v>
                </c:pt>
                <c:pt idx="3652">
                  <c:v>248.53</c:v>
                </c:pt>
                <c:pt idx="3653">
                  <c:v>248.77</c:v>
                </c:pt>
                <c:pt idx="3654">
                  <c:v>249.13</c:v>
                </c:pt>
                <c:pt idx="3655">
                  <c:v>249.16</c:v>
                </c:pt>
                <c:pt idx="3656">
                  <c:v>249.17</c:v>
                </c:pt>
                <c:pt idx="3657">
                  <c:v>249.18</c:v>
                </c:pt>
                <c:pt idx="3658">
                  <c:v>249.35</c:v>
                </c:pt>
                <c:pt idx="3659">
                  <c:v>249.79</c:v>
                </c:pt>
                <c:pt idx="3660">
                  <c:v>249.94</c:v>
                </c:pt>
                <c:pt idx="3661">
                  <c:v>249.95</c:v>
                </c:pt>
                <c:pt idx="3662">
                  <c:v>250.19</c:v>
                </c:pt>
                <c:pt idx="3663">
                  <c:v>250.3</c:v>
                </c:pt>
                <c:pt idx="3664">
                  <c:v>250.45</c:v>
                </c:pt>
                <c:pt idx="3665">
                  <c:v>250.54</c:v>
                </c:pt>
                <c:pt idx="3666">
                  <c:v>250.76</c:v>
                </c:pt>
                <c:pt idx="3667">
                  <c:v>250.94</c:v>
                </c:pt>
                <c:pt idx="3668">
                  <c:v>251.03</c:v>
                </c:pt>
                <c:pt idx="3669">
                  <c:v>251.15</c:v>
                </c:pt>
                <c:pt idx="3670">
                  <c:v>251.33</c:v>
                </c:pt>
                <c:pt idx="3671">
                  <c:v>251.5</c:v>
                </c:pt>
                <c:pt idx="3672">
                  <c:v>252.37</c:v>
                </c:pt>
                <c:pt idx="3673">
                  <c:v>252.53</c:v>
                </c:pt>
                <c:pt idx="3674">
                  <c:v>252.55</c:v>
                </c:pt>
                <c:pt idx="3675">
                  <c:v>253.21</c:v>
                </c:pt>
                <c:pt idx="3676">
                  <c:v>253.37</c:v>
                </c:pt>
                <c:pt idx="3677">
                  <c:v>253.96</c:v>
                </c:pt>
                <c:pt idx="3678">
                  <c:v>254.29</c:v>
                </c:pt>
                <c:pt idx="3679">
                  <c:v>254.3</c:v>
                </c:pt>
                <c:pt idx="3680">
                  <c:v>254.34</c:v>
                </c:pt>
                <c:pt idx="3681">
                  <c:v>254.86</c:v>
                </c:pt>
                <c:pt idx="3682">
                  <c:v>255.11</c:v>
                </c:pt>
                <c:pt idx="3683">
                  <c:v>255.82</c:v>
                </c:pt>
                <c:pt idx="3684">
                  <c:v>255.9</c:v>
                </c:pt>
                <c:pt idx="3685">
                  <c:v>256.61</c:v>
                </c:pt>
                <c:pt idx="3686">
                  <c:v>256.76</c:v>
                </c:pt>
                <c:pt idx="3687">
                  <c:v>256.87</c:v>
                </c:pt>
                <c:pt idx="3688">
                  <c:v>256.89</c:v>
                </c:pt>
                <c:pt idx="3689">
                  <c:v>257.02999999999997</c:v>
                </c:pt>
                <c:pt idx="3690">
                  <c:v>257.41000000000003</c:v>
                </c:pt>
                <c:pt idx="3691">
                  <c:v>257.58</c:v>
                </c:pt>
                <c:pt idx="3692">
                  <c:v>257.62</c:v>
                </c:pt>
                <c:pt idx="3693">
                  <c:v>257.86</c:v>
                </c:pt>
                <c:pt idx="3694">
                  <c:v>257.91000000000003</c:v>
                </c:pt>
                <c:pt idx="3695">
                  <c:v>258.08</c:v>
                </c:pt>
                <c:pt idx="3696">
                  <c:v>258.17</c:v>
                </c:pt>
                <c:pt idx="3697">
                  <c:v>258.83999999999997</c:v>
                </c:pt>
                <c:pt idx="3698">
                  <c:v>259.12</c:v>
                </c:pt>
                <c:pt idx="3699">
                  <c:v>259.64</c:v>
                </c:pt>
                <c:pt idx="3700">
                  <c:v>260.55</c:v>
                </c:pt>
                <c:pt idx="3701">
                  <c:v>260.83999999999997</c:v>
                </c:pt>
                <c:pt idx="3702">
                  <c:v>262.14</c:v>
                </c:pt>
                <c:pt idx="3703">
                  <c:v>262.19</c:v>
                </c:pt>
                <c:pt idx="3704">
                  <c:v>262.98</c:v>
                </c:pt>
                <c:pt idx="3705">
                  <c:v>262.99</c:v>
                </c:pt>
                <c:pt idx="3706">
                  <c:v>263.57</c:v>
                </c:pt>
                <c:pt idx="3707">
                  <c:v>263.68</c:v>
                </c:pt>
                <c:pt idx="3708">
                  <c:v>263.92</c:v>
                </c:pt>
                <c:pt idx="3709">
                  <c:v>264.01</c:v>
                </c:pt>
                <c:pt idx="3710">
                  <c:v>264.08</c:v>
                </c:pt>
                <c:pt idx="3711">
                  <c:v>264.32</c:v>
                </c:pt>
                <c:pt idx="3712">
                  <c:v>264.62</c:v>
                </c:pt>
                <c:pt idx="3713">
                  <c:v>264.76</c:v>
                </c:pt>
                <c:pt idx="3714">
                  <c:v>265.02</c:v>
                </c:pt>
                <c:pt idx="3715">
                  <c:v>265.31</c:v>
                </c:pt>
                <c:pt idx="3716">
                  <c:v>265.31</c:v>
                </c:pt>
                <c:pt idx="3717">
                  <c:v>265.41000000000003</c:v>
                </c:pt>
                <c:pt idx="3718">
                  <c:v>265.72000000000003</c:v>
                </c:pt>
                <c:pt idx="3719">
                  <c:v>266.08999999999997</c:v>
                </c:pt>
                <c:pt idx="3720">
                  <c:v>266.64</c:v>
                </c:pt>
                <c:pt idx="3721">
                  <c:v>267.37</c:v>
                </c:pt>
                <c:pt idx="3722">
                  <c:v>267.56</c:v>
                </c:pt>
                <c:pt idx="3723">
                  <c:v>267.83999999999997</c:v>
                </c:pt>
                <c:pt idx="3724">
                  <c:v>268.01</c:v>
                </c:pt>
                <c:pt idx="3725">
                  <c:v>268.08999999999997</c:v>
                </c:pt>
                <c:pt idx="3726">
                  <c:v>268.52999999999997</c:v>
                </c:pt>
                <c:pt idx="3727">
                  <c:v>268.8</c:v>
                </c:pt>
                <c:pt idx="3728">
                  <c:v>269.19</c:v>
                </c:pt>
                <c:pt idx="3729">
                  <c:v>269.23</c:v>
                </c:pt>
                <c:pt idx="3730">
                  <c:v>269.92</c:v>
                </c:pt>
                <c:pt idx="3731">
                  <c:v>270.02</c:v>
                </c:pt>
                <c:pt idx="3732">
                  <c:v>270.14</c:v>
                </c:pt>
                <c:pt idx="3733">
                  <c:v>270.19</c:v>
                </c:pt>
                <c:pt idx="3734">
                  <c:v>270.48</c:v>
                </c:pt>
                <c:pt idx="3735">
                  <c:v>270.56</c:v>
                </c:pt>
                <c:pt idx="3736">
                  <c:v>270.83999999999997</c:v>
                </c:pt>
                <c:pt idx="3737">
                  <c:v>271.98</c:v>
                </c:pt>
                <c:pt idx="3738">
                  <c:v>271.98</c:v>
                </c:pt>
                <c:pt idx="3739">
                  <c:v>272.33</c:v>
                </c:pt>
                <c:pt idx="3740">
                  <c:v>272.60000000000002</c:v>
                </c:pt>
                <c:pt idx="3741">
                  <c:v>272.94</c:v>
                </c:pt>
                <c:pt idx="3742">
                  <c:v>273.05</c:v>
                </c:pt>
                <c:pt idx="3743">
                  <c:v>273.11</c:v>
                </c:pt>
                <c:pt idx="3744">
                  <c:v>273.3</c:v>
                </c:pt>
                <c:pt idx="3745">
                  <c:v>273.69</c:v>
                </c:pt>
                <c:pt idx="3746">
                  <c:v>274.60000000000002</c:v>
                </c:pt>
                <c:pt idx="3747">
                  <c:v>274.95</c:v>
                </c:pt>
                <c:pt idx="3748">
                  <c:v>274.95</c:v>
                </c:pt>
                <c:pt idx="3749">
                  <c:v>275.23</c:v>
                </c:pt>
                <c:pt idx="3750">
                  <c:v>275.44</c:v>
                </c:pt>
                <c:pt idx="3751">
                  <c:v>275.75</c:v>
                </c:pt>
                <c:pt idx="3752">
                  <c:v>276.52999999999997</c:v>
                </c:pt>
                <c:pt idx="3753">
                  <c:v>276.77999999999997</c:v>
                </c:pt>
                <c:pt idx="3754">
                  <c:v>276.89</c:v>
                </c:pt>
                <c:pt idx="3755">
                  <c:v>276.97000000000003</c:v>
                </c:pt>
                <c:pt idx="3756">
                  <c:v>277.25</c:v>
                </c:pt>
                <c:pt idx="3757">
                  <c:v>277.97000000000003</c:v>
                </c:pt>
                <c:pt idx="3758">
                  <c:v>278.95</c:v>
                </c:pt>
                <c:pt idx="3759">
                  <c:v>278.99</c:v>
                </c:pt>
                <c:pt idx="3760">
                  <c:v>279.74</c:v>
                </c:pt>
                <c:pt idx="3761">
                  <c:v>280.04000000000002</c:v>
                </c:pt>
                <c:pt idx="3762">
                  <c:v>280.12</c:v>
                </c:pt>
                <c:pt idx="3763">
                  <c:v>280.39999999999998</c:v>
                </c:pt>
                <c:pt idx="3764">
                  <c:v>281</c:v>
                </c:pt>
                <c:pt idx="3765">
                  <c:v>282.06</c:v>
                </c:pt>
                <c:pt idx="3766">
                  <c:v>282.25</c:v>
                </c:pt>
                <c:pt idx="3767">
                  <c:v>282.39999999999998</c:v>
                </c:pt>
                <c:pt idx="3768">
                  <c:v>282.72000000000003</c:v>
                </c:pt>
                <c:pt idx="3769">
                  <c:v>283.07</c:v>
                </c:pt>
                <c:pt idx="3770">
                  <c:v>284.31</c:v>
                </c:pt>
                <c:pt idx="3771">
                  <c:v>284.39</c:v>
                </c:pt>
                <c:pt idx="3772">
                  <c:v>284.68</c:v>
                </c:pt>
                <c:pt idx="3773">
                  <c:v>285.26</c:v>
                </c:pt>
                <c:pt idx="3774">
                  <c:v>285.62</c:v>
                </c:pt>
                <c:pt idx="3775">
                  <c:v>286.14</c:v>
                </c:pt>
                <c:pt idx="3776">
                  <c:v>286.14</c:v>
                </c:pt>
                <c:pt idx="3777">
                  <c:v>287.17</c:v>
                </c:pt>
                <c:pt idx="3778">
                  <c:v>287.62</c:v>
                </c:pt>
                <c:pt idx="3779">
                  <c:v>288.8</c:v>
                </c:pt>
                <c:pt idx="3780">
                  <c:v>289.04000000000002</c:v>
                </c:pt>
                <c:pt idx="3781">
                  <c:v>289.42</c:v>
                </c:pt>
                <c:pt idx="3782">
                  <c:v>289.76</c:v>
                </c:pt>
                <c:pt idx="3783">
                  <c:v>289.77999999999997</c:v>
                </c:pt>
                <c:pt idx="3784">
                  <c:v>289.88</c:v>
                </c:pt>
                <c:pt idx="3785">
                  <c:v>290.08</c:v>
                </c:pt>
                <c:pt idx="3786">
                  <c:v>290.37</c:v>
                </c:pt>
                <c:pt idx="3787">
                  <c:v>290.43</c:v>
                </c:pt>
                <c:pt idx="3788">
                  <c:v>290.61</c:v>
                </c:pt>
                <c:pt idx="3789">
                  <c:v>290.83999999999997</c:v>
                </c:pt>
                <c:pt idx="3790">
                  <c:v>290.89999999999998</c:v>
                </c:pt>
                <c:pt idx="3791">
                  <c:v>290.95999999999998</c:v>
                </c:pt>
                <c:pt idx="3792">
                  <c:v>291.51</c:v>
                </c:pt>
                <c:pt idx="3793">
                  <c:v>291.95</c:v>
                </c:pt>
                <c:pt idx="3794">
                  <c:v>291.95</c:v>
                </c:pt>
                <c:pt idx="3795">
                  <c:v>293.45999999999998</c:v>
                </c:pt>
                <c:pt idx="3796">
                  <c:v>293.86</c:v>
                </c:pt>
                <c:pt idx="3797">
                  <c:v>294.24</c:v>
                </c:pt>
                <c:pt idx="3798">
                  <c:v>295.02</c:v>
                </c:pt>
                <c:pt idx="3799">
                  <c:v>295.10000000000002</c:v>
                </c:pt>
                <c:pt idx="3800">
                  <c:v>295.13</c:v>
                </c:pt>
                <c:pt idx="3801">
                  <c:v>296</c:v>
                </c:pt>
                <c:pt idx="3802">
                  <c:v>296.12</c:v>
                </c:pt>
                <c:pt idx="3803">
                  <c:v>296.26</c:v>
                </c:pt>
                <c:pt idx="3804">
                  <c:v>297.05</c:v>
                </c:pt>
                <c:pt idx="3805">
                  <c:v>297.38</c:v>
                </c:pt>
                <c:pt idx="3806">
                  <c:v>298.85000000000002</c:v>
                </c:pt>
                <c:pt idx="3807">
                  <c:v>298.93</c:v>
                </c:pt>
                <c:pt idx="3808">
                  <c:v>299.25</c:v>
                </c:pt>
                <c:pt idx="3809">
                  <c:v>299.48</c:v>
                </c:pt>
                <c:pt idx="3810">
                  <c:v>299.67</c:v>
                </c:pt>
                <c:pt idx="3811">
                  <c:v>300.17</c:v>
                </c:pt>
                <c:pt idx="3812">
                  <c:v>301.07</c:v>
                </c:pt>
                <c:pt idx="3813">
                  <c:v>301.2</c:v>
                </c:pt>
                <c:pt idx="3814">
                  <c:v>301.25</c:v>
                </c:pt>
                <c:pt idx="3815">
                  <c:v>301.27999999999997</c:v>
                </c:pt>
                <c:pt idx="3816">
                  <c:v>301.81</c:v>
                </c:pt>
                <c:pt idx="3817">
                  <c:v>302.76</c:v>
                </c:pt>
                <c:pt idx="3818">
                  <c:v>303.89</c:v>
                </c:pt>
                <c:pt idx="3819">
                  <c:v>304.02</c:v>
                </c:pt>
                <c:pt idx="3820">
                  <c:v>304.37</c:v>
                </c:pt>
                <c:pt idx="3821">
                  <c:v>304.64999999999998</c:v>
                </c:pt>
                <c:pt idx="3822">
                  <c:v>304.83999999999997</c:v>
                </c:pt>
                <c:pt idx="3823">
                  <c:v>304.89999999999998</c:v>
                </c:pt>
                <c:pt idx="3824">
                  <c:v>305.17</c:v>
                </c:pt>
                <c:pt idx="3825">
                  <c:v>305.94</c:v>
                </c:pt>
                <c:pt idx="3826">
                  <c:v>307.49</c:v>
                </c:pt>
                <c:pt idx="3827">
                  <c:v>308.05</c:v>
                </c:pt>
                <c:pt idx="3828">
                  <c:v>309</c:v>
                </c:pt>
                <c:pt idx="3829">
                  <c:v>309.48</c:v>
                </c:pt>
                <c:pt idx="3830">
                  <c:v>309.74</c:v>
                </c:pt>
                <c:pt idx="3831">
                  <c:v>309.74</c:v>
                </c:pt>
                <c:pt idx="3832">
                  <c:v>310.36</c:v>
                </c:pt>
                <c:pt idx="3833">
                  <c:v>310.45</c:v>
                </c:pt>
                <c:pt idx="3834">
                  <c:v>310.56</c:v>
                </c:pt>
                <c:pt idx="3835">
                  <c:v>310.95999999999998</c:v>
                </c:pt>
                <c:pt idx="3836">
                  <c:v>311.17</c:v>
                </c:pt>
                <c:pt idx="3837">
                  <c:v>311.27999999999997</c:v>
                </c:pt>
                <c:pt idx="3838">
                  <c:v>312.07</c:v>
                </c:pt>
                <c:pt idx="3839">
                  <c:v>312.83999999999997</c:v>
                </c:pt>
                <c:pt idx="3840">
                  <c:v>313.05</c:v>
                </c:pt>
                <c:pt idx="3841">
                  <c:v>315.33999999999997</c:v>
                </c:pt>
                <c:pt idx="3842">
                  <c:v>316.36</c:v>
                </c:pt>
                <c:pt idx="3843">
                  <c:v>317.55</c:v>
                </c:pt>
                <c:pt idx="3844">
                  <c:v>317.58</c:v>
                </c:pt>
                <c:pt idx="3845">
                  <c:v>318.61</c:v>
                </c:pt>
                <c:pt idx="3846">
                  <c:v>318.64999999999998</c:v>
                </c:pt>
                <c:pt idx="3847">
                  <c:v>319.08</c:v>
                </c:pt>
                <c:pt idx="3848">
                  <c:v>319.36</c:v>
                </c:pt>
                <c:pt idx="3849">
                  <c:v>319.60000000000002</c:v>
                </c:pt>
                <c:pt idx="3850">
                  <c:v>319.83999999999997</c:v>
                </c:pt>
                <c:pt idx="3851">
                  <c:v>319.99</c:v>
                </c:pt>
                <c:pt idx="3852">
                  <c:v>320.08</c:v>
                </c:pt>
                <c:pt idx="3853">
                  <c:v>320.69</c:v>
                </c:pt>
                <c:pt idx="3854">
                  <c:v>320.70999999999998</c:v>
                </c:pt>
                <c:pt idx="3855">
                  <c:v>321.66000000000003</c:v>
                </c:pt>
                <c:pt idx="3856">
                  <c:v>321.77999999999997</c:v>
                </c:pt>
                <c:pt idx="3857">
                  <c:v>321.99</c:v>
                </c:pt>
                <c:pt idx="3858">
                  <c:v>322.29000000000002</c:v>
                </c:pt>
                <c:pt idx="3859">
                  <c:v>322.8</c:v>
                </c:pt>
                <c:pt idx="3860">
                  <c:v>322.89999999999998</c:v>
                </c:pt>
                <c:pt idx="3861">
                  <c:v>323.32</c:v>
                </c:pt>
                <c:pt idx="3862">
                  <c:v>323.45</c:v>
                </c:pt>
                <c:pt idx="3863">
                  <c:v>323.73</c:v>
                </c:pt>
                <c:pt idx="3864">
                  <c:v>324.06</c:v>
                </c:pt>
                <c:pt idx="3865">
                  <c:v>324.24</c:v>
                </c:pt>
                <c:pt idx="3866">
                  <c:v>324.27999999999997</c:v>
                </c:pt>
                <c:pt idx="3867">
                  <c:v>324.72000000000003</c:v>
                </c:pt>
                <c:pt idx="3868">
                  <c:v>324.81</c:v>
                </c:pt>
                <c:pt idx="3869">
                  <c:v>325.32</c:v>
                </c:pt>
                <c:pt idx="3870">
                  <c:v>326.35000000000002</c:v>
                </c:pt>
                <c:pt idx="3871">
                  <c:v>326.95999999999998</c:v>
                </c:pt>
                <c:pt idx="3872">
                  <c:v>327.37</c:v>
                </c:pt>
                <c:pt idx="3873">
                  <c:v>327.43</c:v>
                </c:pt>
                <c:pt idx="3874">
                  <c:v>327.66000000000003</c:v>
                </c:pt>
                <c:pt idx="3875">
                  <c:v>327.82</c:v>
                </c:pt>
                <c:pt idx="3876">
                  <c:v>328.14</c:v>
                </c:pt>
                <c:pt idx="3877">
                  <c:v>328.51</c:v>
                </c:pt>
                <c:pt idx="3878">
                  <c:v>330.13</c:v>
                </c:pt>
                <c:pt idx="3879">
                  <c:v>331.32</c:v>
                </c:pt>
                <c:pt idx="3880">
                  <c:v>331.58</c:v>
                </c:pt>
                <c:pt idx="3881">
                  <c:v>331.73</c:v>
                </c:pt>
                <c:pt idx="3882">
                  <c:v>332.7</c:v>
                </c:pt>
                <c:pt idx="3883">
                  <c:v>333.08</c:v>
                </c:pt>
                <c:pt idx="3884">
                  <c:v>333.25</c:v>
                </c:pt>
                <c:pt idx="3885">
                  <c:v>333.8</c:v>
                </c:pt>
                <c:pt idx="3886">
                  <c:v>334.29</c:v>
                </c:pt>
                <c:pt idx="3887">
                  <c:v>334.89</c:v>
                </c:pt>
                <c:pt idx="3888">
                  <c:v>335.08</c:v>
                </c:pt>
                <c:pt idx="3889">
                  <c:v>335.83</c:v>
                </c:pt>
                <c:pt idx="3890">
                  <c:v>336.24</c:v>
                </c:pt>
                <c:pt idx="3891">
                  <c:v>336.26</c:v>
                </c:pt>
                <c:pt idx="3892">
                  <c:v>336.27</c:v>
                </c:pt>
                <c:pt idx="3893">
                  <c:v>336.73</c:v>
                </c:pt>
                <c:pt idx="3894">
                  <c:v>336.92</c:v>
                </c:pt>
                <c:pt idx="3895">
                  <c:v>337.27</c:v>
                </c:pt>
                <c:pt idx="3896">
                  <c:v>338.53</c:v>
                </c:pt>
                <c:pt idx="3897">
                  <c:v>340.37</c:v>
                </c:pt>
                <c:pt idx="3898">
                  <c:v>340.47</c:v>
                </c:pt>
                <c:pt idx="3899">
                  <c:v>341.16</c:v>
                </c:pt>
                <c:pt idx="3900">
                  <c:v>341.23</c:v>
                </c:pt>
                <c:pt idx="3901">
                  <c:v>343.93</c:v>
                </c:pt>
                <c:pt idx="3902">
                  <c:v>344.85</c:v>
                </c:pt>
                <c:pt idx="3903">
                  <c:v>345.1</c:v>
                </c:pt>
                <c:pt idx="3904">
                  <c:v>345.59</c:v>
                </c:pt>
                <c:pt idx="3905">
                  <c:v>346.25</c:v>
                </c:pt>
                <c:pt idx="3906">
                  <c:v>346.57</c:v>
                </c:pt>
                <c:pt idx="3907">
                  <c:v>347.05</c:v>
                </c:pt>
                <c:pt idx="3908">
                  <c:v>347.81</c:v>
                </c:pt>
                <c:pt idx="3909">
                  <c:v>347.83</c:v>
                </c:pt>
                <c:pt idx="3910">
                  <c:v>349</c:v>
                </c:pt>
                <c:pt idx="3911">
                  <c:v>349.66</c:v>
                </c:pt>
                <c:pt idx="3912">
                  <c:v>349.7</c:v>
                </c:pt>
                <c:pt idx="3913">
                  <c:v>352.1</c:v>
                </c:pt>
                <c:pt idx="3914">
                  <c:v>352.62</c:v>
                </c:pt>
                <c:pt idx="3915">
                  <c:v>352.69</c:v>
                </c:pt>
                <c:pt idx="3916">
                  <c:v>353.27</c:v>
                </c:pt>
                <c:pt idx="3917">
                  <c:v>354.65</c:v>
                </c:pt>
                <c:pt idx="3918">
                  <c:v>356.48</c:v>
                </c:pt>
                <c:pt idx="3919">
                  <c:v>356.53</c:v>
                </c:pt>
                <c:pt idx="3920">
                  <c:v>357.08</c:v>
                </c:pt>
                <c:pt idx="3921">
                  <c:v>357.23</c:v>
                </c:pt>
                <c:pt idx="3922">
                  <c:v>357.29</c:v>
                </c:pt>
                <c:pt idx="3923">
                  <c:v>358.07</c:v>
                </c:pt>
                <c:pt idx="3924">
                  <c:v>358.3</c:v>
                </c:pt>
                <c:pt idx="3925">
                  <c:v>358.37</c:v>
                </c:pt>
                <c:pt idx="3926">
                  <c:v>358.92</c:v>
                </c:pt>
                <c:pt idx="3927">
                  <c:v>358.97</c:v>
                </c:pt>
                <c:pt idx="3928">
                  <c:v>360.14</c:v>
                </c:pt>
                <c:pt idx="3929">
                  <c:v>360.86</c:v>
                </c:pt>
                <c:pt idx="3930">
                  <c:v>360.95</c:v>
                </c:pt>
                <c:pt idx="3931">
                  <c:v>361.89</c:v>
                </c:pt>
                <c:pt idx="3932">
                  <c:v>362.42</c:v>
                </c:pt>
                <c:pt idx="3933">
                  <c:v>362.71</c:v>
                </c:pt>
                <c:pt idx="3934">
                  <c:v>362.88</c:v>
                </c:pt>
                <c:pt idx="3935">
                  <c:v>363.6</c:v>
                </c:pt>
                <c:pt idx="3936">
                  <c:v>366.39</c:v>
                </c:pt>
                <c:pt idx="3937">
                  <c:v>366.52</c:v>
                </c:pt>
                <c:pt idx="3938">
                  <c:v>367.64</c:v>
                </c:pt>
                <c:pt idx="3939">
                  <c:v>369.97</c:v>
                </c:pt>
                <c:pt idx="3940">
                  <c:v>369.97</c:v>
                </c:pt>
                <c:pt idx="3941">
                  <c:v>370.84</c:v>
                </c:pt>
                <c:pt idx="3942">
                  <c:v>371.18</c:v>
                </c:pt>
                <c:pt idx="3943">
                  <c:v>371.33</c:v>
                </c:pt>
                <c:pt idx="3944">
                  <c:v>371.65</c:v>
                </c:pt>
                <c:pt idx="3945">
                  <c:v>372.37</c:v>
                </c:pt>
                <c:pt idx="3946">
                  <c:v>372.61</c:v>
                </c:pt>
                <c:pt idx="3947">
                  <c:v>373.08</c:v>
                </c:pt>
                <c:pt idx="3948">
                  <c:v>375.05</c:v>
                </c:pt>
                <c:pt idx="3949">
                  <c:v>378.7</c:v>
                </c:pt>
                <c:pt idx="3950">
                  <c:v>379.44</c:v>
                </c:pt>
                <c:pt idx="3951">
                  <c:v>380.12</c:v>
                </c:pt>
                <c:pt idx="3952">
                  <c:v>380.71</c:v>
                </c:pt>
                <c:pt idx="3953">
                  <c:v>380.92</c:v>
                </c:pt>
                <c:pt idx="3954">
                  <c:v>381.85</c:v>
                </c:pt>
                <c:pt idx="3955">
                  <c:v>383.13</c:v>
                </c:pt>
                <c:pt idx="3956">
                  <c:v>384.23</c:v>
                </c:pt>
                <c:pt idx="3957">
                  <c:v>384.3</c:v>
                </c:pt>
                <c:pt idx="3958">
                  <c:v>386.51</c:v>
                </c:pt>
                <c:pt idx="3959">
                  <c:v>388.66</c:v>
                </c:pt>
                <c:pt idx="3960">
                  <c:v>388.79</c:v>
                </c:pt>
                <c:pt idx="3961">
                  <c:v>389.97</c:v>
                </c:pt>
                <c:pt idx="3962">
                  <c:v>393.34</c:v>
                </c:pt>
                <c:pt idx="3963">
                  <c:v>394.53</c:v>
                </c:pt>
                <c:pt idx="3964">
                  <c:v>397.72</c:v>
                </c:pt>
                <c:pt idx="3965">
                  <c:v>397.75</c:v>
                </c:pt>
                <c:pt idx="3966">
                  <c:v>398.68</c:v>
                </c:pt>
                <c:pt idx="3967">
                  <c:v>400.73</c:v>
                </c:pt>
                <c:pt idx="3968">
                  <c:v>400.85</c:v>
                </c:pt>
                <c:pt idx="3969">
                  <c:v>401.15</c:v>
                </c:pt>
                <c:pt idx="3970">
                  <c:v>401.64</c:v>
                </c:pt>
                <c:pt idx="3971">
                  <c:v>401.92</c:v>
                </c:pt>
                <c:pt idx="3972">
                  <c:v>402.38</c:v>
                </c:pt>
                <c:pt idx="3973">
                  <c:v>402.4</c:v>
                </c:pt>
                <c:pt idx="3974">
                  <c:v>403.29</c:v>
                </c:pt>
                <c:pt idx="3975">
                  <c:v>404.27</c:v>
                </c:pt>
                <c:pt idx="3976">
                  <c:v>405.19</c:v>
                </c:pt>
                <c:pt idx="3977">
                  <c:v>405.27</c:v>
                </c:pt>
                <c:pt idx="3978">
                  <c:v>405.62</c:v>
                </c:pt>
                <c:pt idx="3979">
                  <c:v>407.75</c:v>
                </c:pt>
                <c:pt idx="3980">
                  <c:v>408.64</c:v>
                </c:pt>
                <c:pt idx="3981">
                  <c:v>408.72</c:v>
                </c:pt>
                <c:pt idx="3982">
                  <c:v>409.69</c:v>
                </c:pt>
                <c:pt idx="3983">
                  <c:v>412.55</c:v>
                </c:pt>
                <c:pt idx="3984">
                  <c:v>413.1</c:v>
                </c:pt>
                <c:pt idx="3985">
                  <c:v>413.77</c:v>
                </c:pt>
                <c:pt idx="3986">
                  <c:v>413.99</c:v>
                </c:pt>
                <c:pt idx="3987">
                  <c:v>414.25</c:v>
                </c:pt>
                <c:pt idx="3988">
                  <c:v>415.53</c:v>
                </c:pt>
                <c:pt idx="3989">
                  <c:v>417.19</c:v>
                </c:pt>
                <c:pt idx="3990">
                  <c:v>419.04</c:v>
                </c:pt>
                <c:pt idx="3991">
                  <c:v>422.39</c:v>
                </c:pt>
                <c:pt idx="3992">
                  <c:v>422.6</c:v>
                </c:pt>
                <c:pt idx="3993">
                  <c:v>424.58</c:v>
                </c:pt>
                <c:pt idx="3994">
                  <c:v>424.63</c:v>
                </c:pt>
                <c:pt idx="3995">
                  <c:v>430.97</c:v>
                </c:pt>
                <c:pt idx="3996">
                  <c:v>431.58</c:v>
                </c:pt>
                <c:pt idx="3997">
                  <c:v>432.07</c:v>
                </c:pt>
                <c:pt idx="3998">
                  <c:v>433.37</c:v>
                </c:pt>
                <c:pt idx="3999">
                  <c:v>433.91</c:v>
                </c:pt>
                <c:pt idx="4000">
                  <c:v>434.37</c:v>
                </c:pt>
                <c:pt idx="4001">
                  <c:v>434.8</c:v>
                </c:pt>
                <c:pt idx="4002">
                  <c:v>436.96</c:v>
                </c:pt>
                <c:pt idx="4003">
                  <c:v>437.03</c:v>
                </c:pt>
                <c:pt idx="4004">
                  <c:v>439.13</c:v>
                </c:pt>
                <c:pt idx="4005">
                  <c:v>441.16</c:v>
                </c:pt>
                <c:pt idx="4006">
                  <c:v>444.79</c:v>
                </c:pt>
                <c:pt idx="4007">
                  <c:v>444.95</c:v>
                </c:pt>
                <c:pt idx="4008">
                  <c:v>445.86</c:v>
                </c:pt>
                <c:pt idx="4009">
                  <c:v>446.94</c:v>
                </c:pt>
                <c:pt idx="4010">
                  <c:v>447.22</c:v>
                </c:pt>
                <c:pt idx="4011">
                  <c:v>447.61</c:v>
                </c:pt>
                <c:pt idx="4012">
                  <c:v>449.18</c:v>
                </c:pt>
                <c:pt idx="4013">
                  <c:v>449.39</c:v>
                </c:pt>
                <c:pt idx="4014">
                  <c:v>450.76</c:v>
                </c:pt>
                <c:pt idx="4015">
                  <c:v>453.39</c:v>
                </c:pt>
                <c:pt idx="4016">
                  <c:v>456.21</c:v>
                </c:pt>
                <c:pt idx="4017">
                  <c:v>456.82</c:v>
                </c:pt>
                <c:pt idx="4018">
                  <c:v>458.98</c:v>
                </c:pt>
                <c:pt idx="4019">
                  <c:v>462.3</c:v>
                </c:pt>
                <c:pt idx="4020">
                  <c:v>463.18</c:v>
                </c:pt>
                <c:pt idx="4021">
                  <c:v>464.22</c:v>
                </c:pt>
                <c:pt idx="4022">
                  <c:v>465.29</c:v>
                </c:pt>
                <c:pt idx="4023">
                  <c:v>465.29</c:v>
                </c:pt>
                <c:pt idx="4024">
                  <c:v>467.17</c:v>
                </c:pt>
                <c:pt idx="4025">
                  <c:v>467.26</c:v>
                </c:pt>
                <c:pt idx="4026">
                  <c:v>467.62</c:v>
                </c:pt>
                <c:pt idx="4027">
                  <c:v>470.06</c:v>
                </c:pt>
                <c:pt idx="4028">
                  <c:v>471.79</c:v>
                </c:pt>
                <c:pt idx="4029">
                  <c:v>472.25</c:v>
                </c:pt>
                <c:pt idx="4030">
                  <c:v>472.67</c:v>
                </c:pt>
                <c:pt idx="4031">
                  <c:v>473.39</c:v>
                </c:pt>
                <c:pt idx="4032">
                  <c:v>473.79</c:v>
                </c:pt>
                <c:pt idx="4033">
                  <c:v>475.19</c:v>
                </c:pt>
                <c:pt idx="4034">
                  <c:v>476.2</c:v>
                </c:pt>
                <c:pt idx="4035">
                  <c:v>478.56</c:v>
                </c:pt>
                <c:pt idx="4036">
                  <c:v>481.85</c:v>
                </c:pt>
                <c:pt idx="4037">
                  <c:v>481.94</c:v>
                </c:pt>
                <c:pt idx="4038">
                  <c:v>484.84</c:v>
                </c:pt>
                <c:pt idx="4039">
                  <c:v>487.66</c:v>
                </c:pt>
                <c:pt idx="4040">
                  <c:v>489.24</c:v>
                </c:pt>
                <c:pt idx="4041">
                  <c:v>496.05</c:v>
                </c:pt>
                <c:pt idx="4042">
                  <c:v>496.52</c:v>
                </c:pt>
                <c:pt idx="4043">
                  <c:v>496.85</c:v>
                </c:pt>
                <c:pt idx="4044">
                  <c:v>501.77</c:v>
                </c:pt>
                <c:pt idx="4045">
                  <c:v>507.14</c:v>
                </c:pt>
                <c:pt idx="4046">
                  <c:v>508.71</c:v>
                </c:pt>
                <c:pt idx="4047">
                  <c:v>512.14</c:v>
                </c:pt>
                <c:pt idx="4048">
                  <c:v>515.66</c:v>
                </c:pt>
                <c:pt idx="4049">
                  <c:v>516.36</c:v>
                </c:pt>
                <c:pt idx="4050">
                  <c:v>519.74</c:v>
                </c:pt>
                <c:pt idx="4051">
                  <c:v>520.41999999999996</c:v>
                </c:pt>
                <c:pt idx="4052">
                  <c:v>521.28</c:v>
                </c:pt>
                <c:pt idx="4053">
                  <c:v>529.99</c:v>
                </c:pt>
                <c:pt idx="4054">
                  <c:v>530.79999999999995</c:v>
                </c:pt>
                <c:pt idx="4055">
                  <c:v>531.66999999999996</c:v>
                </c:pt>
                <c:pt idx="4056">
                  <c:v>533.47</c:v>
                </c:pt>
                <c:pt idx="4057">
                  <c:v>534.23</c:v>
                </c:pt>
                <c:pt idx="4058">
                  <c:v>535.95000000000005</c:v>
                </c:pt>
                <c:pt idx="4059">
                  <c:v>538.73</c:v>
                </c:pt>
                <c:pt idx="4060">
                  <c:v>540.09</c:v>
                </c:pt>
                <c:pt idx="4061">
                  <c:v>540.54</c:v>
                </c:pt>
                <c:pt idx="4062">
                  <c:v>547.46</c:v>
                </c:pt>
                <c:pt idx="4063">
                  <c:v>550.14</c:v>
                </c:pt>
                <c:pt idx="4064">
                  <c:v>559.22</c:v>
                </c:pt>
                <c:pt idx="4065">
                  <c:v>559.30999999999995</c:v>
                </c:pt>
                <c:pt idx="4066">
                  <c:v>560.79999999999995</c:v>
                </c:pt>
                <c:pt idx="4067">
                  <c:v>564.86</c:v>
                </c:pt>
                <c:pt idx="4068">
                  <c:v>566.96</c:v>
                </c:pt>
                <c:pt idx="4069">
                  <c:v>575.49</c:v>
                </c:pt>
                <c:pt idx="4070">
                  <c:v>577.17999999999995</c:v>
                </c:pt>
                <c:pt idx="4071">
                  <c:v>587.17999999999995</c:v>
                </c:pt>
                <c:pt idx="4072">
                  <c:v>591.61</c:v>
                </c:pt>
                <c:pt idx="4073">
                  <c:v>594.01</c:v>
                </c:pt>
                <c:pt idx="4074">
                  <c:v>596.58000000000004</c:v>
                </c:pt>
                <c:pt idx="4075">
                  <c:v>622.69000000000005</c:v>
                </c:pt>
                <c:pt idx="4076">
                  <c:v>642.13</c:v>
                </c:pt>
                <c:pt idx="4077">
                  <c:v>644.45000000000005</c:v>
                </c:pt>
                <c:pt idx="4078">
                  <c:v>666.72</c:v>
                </c:pt>
                <c:pt idx="4079">
                  <c:v>675.1</c:v>
                </c:pt>
                <c:pt idx="4080">
                  <c:v>681.62</c:v>
                </c:pt>
                <c:pt idx="4081">
                  <c:v>690.07</c:v>
                </c:pt>
                <c:pt idx="4082">
                  <c:v>690.14</c:v>
                </c:pt>
                <c:pt idx="4083">
                  <c:v>693.72</c:v>
                </c:pt>
                <c:pt idx="4084">
                  <c:v>704.15</c:v>
                </c:pt>
                <c:pt idx="4085">
                  <c:v>711.73</c:v>
                </c:pt>
                <c:pt idx="4086">
                  <c:v>713.25</c:v>
                </c:pt>
                <c:pt idx="4087">
                  <c:v>713.85</c:v>
                </c:pt>
                <c:pt idx="4088">
                  <c:v>725.51</c:v>
                </c:pt>
                <c:pt idx="4089">
                  <c:v>731.72</c:v>
                </c:pt>
                <c:pt idx="4090">
                  <c:v>770.53</c:v>
                </c:pt>
                <c:pt idx="4091">
                  <c:v>771.49</c:v>
                </c:pt>
                <c:pt idx="4092">
                  <c:v>772.62</c:v>
                </c:pt>
                <c:pt idx="4093">
                  <c:v>804.08</c:v>
                </c:pt>
                <c:pt idx="4094">
                  <c:v>808.36</c:v>
                </c:pt>
                <c:pt idx="4095">
                  <c:v>809.6</c:v>
                </c:pt>
                <c:pt idx="4096">
                  <c:v>826.48</c:v>
                </c:pt>
                <c:pt idx="4097">
                  <c:v>880.74</c:v>
                </c:pt>
                <c:pt idx="4098">
                  <c:v>932.99</c:v>
                </c:pt>
                <c:pt idx="4099">
                  <c:v>934.74</c:v>
                </c:pt>
                <c:pt idx="4100">
                  <c:v>970.82</c:v>
                </c:pt>
                <c:pt idx="4101">
                  <c:v>986.18</c:v>
                </c:pt>
                <c:pt idx="4102">
                  <c:v>2600</c:v>
                </c:pt>
                <c:pt idx="4103">
                  <c:v>3850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E6-4240-A389-6E6289063D4F}"/>
            </c:ext>
          </c:extLst>
        </c:ser>
        <c:ser>
          <c:idx val="3"/>
          <c:order val="1"/>
          <c:tx>
            <c:strRef>
              <c:f>'Rosario Valley In. Str. Volume'!$O$25</c:f>
              <c:strCache>
                <c:ptCount val="1"/>
                <c:pt idx="0">
                  <c:v>Upper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50000"/>
                </a:schemeClr>
              </a:solidFill>
              <a:ln w="9525" cap="flat" cmpd="sng" algn="ctr">
                <a:solidFill>
                  <a:schemeClr val="dk1">
                    <a:tint val="985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Volume'!$P$25</c:f>
              <c:numCache>
                <c:formatCode>0.00</c:formatCode>
                <c:ptCount val="1"/>
                <c:pt idx="0">
                  <c:v>155.88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E6-4240-A389-6E6289063D4F}"/>
            </c:ext>
          </c:extLst>
        </c:ser>
        <c:ser>
          <c:idx val="2"/>
          <c:order val="2"/>
          <c:tx>
            <c:strRef>
              <c:f>'Rosario Valley In. Str. Volume'!$O$24</c:f>
              <c:strCache>
                <c:ptCount val="1"/>
                <c:pt idx="0">
                  <c:v>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Volume'!$P$24</c:f>
              <c:numCache>
                <c:formatCode>0.00</c:formatCode>
                <c:ptCount val="1"/>
                <c:pt idx="0">
                  <c:v>76.414999999999992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E6-4240-A389-6E6289063D4F}"/>
            </c:ext>
          </c:extLst>
        </c:ser>
        <c:ser>
          <c:idx val="0"/>
          <c:order val="3"/>
          <c:tx>
            <c:strRef>
              <c:f>'Rosario Valley In. Str. Volume'!$O$23</c:f>
              <c:strCache>
                <c:ptCount val="1"/>
                <c:pt idx="0">
                  <c:v>Lower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bg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Volume'!$P$23</c:f>
              <c:numCache>
                <c:formatCode>0.00</c:formatCode>
                <c:ptCount val="1"/>
                <c:pt idx="0">
                  <c:v>26.900000000000002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E6-4240-A389-6E628906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Individual</a:t>
                </a:r>
                <a:r>
                  <a:rPr lang="en-US" baseline="0"/>
                  <a:t> </a:t>
                </a:r>
                <a:r>
                  <a:rPr lang="en-US"/>
                  <a:t>Datapoints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Wealth Metric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50169614344624"/>
          <c:y val="0.48418932137771054"/>
          <c:w val="0.37594531933508318"/>
          <c:h val="0.2451488895641052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0</xdr:rowOff>
    </xdr:from>
    <xdr:to>
      <xdr:col>23</xdr:col>
      <xdr:colOff>537883</xdr:colOff>
      <xdr:row>40</xdr:row>
      <xdr:rowOff>74706</xdr:rowOff>
    </xdr:to>
    <xdr:graphicFrame macro="">
      <xdr:nvGraphicFramePr>
        <xdr:cNvPr id="8" name="Diagram 1" title="Island">
          <a:extLst>
            <a:ext uri="{FF2B5EF4-FFF2-40B4-BE49-F238E27FC236}">
              <a16:creationId xmlns:a16="http://schemas.microsoft.com/office/drawing/2014/main" id="{5289C44F-7E4A-40BF-A50E-D0BB348A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41</xdr:row>
      <xdr:rowOff>0</xdr:rowOff>
    </xdr:from>
    <xdr:to>
      <xdr:col>30</xdr:col>
      <xdr:colOff>537882</xdr:colOff>
      <xdr:row>64</xdr:row>
      <xdr:rowOff>104588</xdr:rowOff>
    </xdr:to>
    <xdr:graphicFrame macro="">
      <xdr:nvGraphicFramePr>
        <xdr:cNvPr id="12" name="Diagram 1" title="Island">
          <a:extLst>
            <a:ext uri="{FF2B5EF4-FFF2-40B4-BE49-F238E27FC236}">
              <a16:creationId xmlns:a16="http://schemas.microsoft.com/office/drawing/2014/main" id="{0026C6D6-07B3-48B3-AA3F-16B4C33E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41</xdr:row>
      <xdr:rowOff>0</xdr:rowOff>
    </xdr:from>
    <xdr:to>
      <xdr:col>23</xdr:col>
      <xdr:colOff>537883</xdr:colOff>
      <xdr:row>64</xdr:row>
      <xdr:rowOff>104588</xdr:rowOff>
    </xdr:to>
    <xdr:graphicFrame macro="">
      <xdr:nvGraphicFramePr>
        <xdr:cNvPr id="13" name="Diagram 1" title="Island">
          <a:extLst>
            <a:ext uri="{FF2B5EF4-FFF2-40B4-BE49-F238E27FC236}">
              <a16:creationId xmlns:a16="http://schemas.microsoft.com/office/drawing/2014/main" id="{466C94D9-81DE-42BD-B6CE-B1BD00D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17</xdr:row>
      <xdr:rowOff>0</xdr:rowOff>
    </xdr:from>
    <xdr:to>
      <xdr:col>30</xdr:col>
      <xdr:colOff>537882</xdr:colOff>
      <xdr:row>40</xdr:row>
      <xdr:rowOff>74706</xdr:rowOff>
    </xdr:to>
    <xdr:graphicFrame macro="">
      <xdr:nvGraphicFramePr>
        <xdr:cNvPr id="14" name="Diagram 1" title="Island">
          <a:extLst>
            <a:ext uri="{FF2B5EF4-FFF2-40B4-BE49-F238E27FC236}">
              <a16:creationId xmlns:a16="http://schemas.microsoft.com/office/drawing/2014/main" id="{F0CB86C4-ED64-440A-AC48-0413389B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0.27131</cdr:x>
      <cdr:y>0.14826</cdr:y>
    </cdr:from>
    <cdr:to>
      <cdr:x>0.47442</cdr:x>
      <cdr:y>0.21145</cdr:y>
    </cdr:to>
    <cdr:sp macro="" textlink="'Rosario Valley In. Str. Volume'!$P$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7D2EC1-88D9-4F4B-B657-477947F70FFD}"/>
            </a:ext>
          </a:extLst>
        </cdr:cNvPr>
        <cdr:cNvSpPr txBox="1"/>
      </cdr:nvSpPr>
      <cdr:spPr>
        <a:xfrm xmlns:a="http://schemas.openxmlformats.org/drawingml/2006/main">
          <a:off x="1221440" y="683557"/>
          <a:ext cx="914400" cy="29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6B0EF5B-CD70-4721-A468-328F875F58C1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Gini = 0.52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703.1,  397.8,  22.1,  16.4,  and  10.1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4075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703.1,  397.8,  22.1,  16.4,  and  10.1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4075</a:t>
          </a:fld>
          <a:endParaRPr lang="en-U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703.1,  397.8,  22.1,  16.4,  and  10.1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4075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703.1,  397.8,  22.1,  16.4,  and  10.1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4097,  4096,  and  4075</a:t>
          </a:fld>
          <a:endParaRPr lang="en-US" sz="12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690"/>
  <sheetViews>
    <sheetView tabSelected="1" topLeftCell="K1" zoomScale="85" zoomScaleNormal="85" workbookViewId="0">
      <selection activeCell="O12" sqref="O12:P30"/>
    </sheetView>
  </sheetViews>
  <sheetFormatPr defaultColWidth="8.8984375" defaultRowHeight="15.6" x14ac:dyDescent="0.3"/>
  <cols>
    <col min="1" max="1" width="15.19921875" customWidth="1"/>
    <col min="2" max="2" width="24.19921875" bestFit="1" customWidth="1"/>
    <col min="3" max="6" width="8.59765625" customWidth="1"/>
    <col min="7" max="7" width="11.09765625" bestFit="1" customWidth="1"/>
    <col min="8" max="8" width="8.69921875" bestFit="1" customWidth="1"/>
    <col min="9" max="9" width="11" bestFit="1" customWidth="1"/>
    <col min="10" max="10" width="14.3984375" bestFit="1" customWidth="1"/>
    <col min="11" max="13" width="12.3984375" bestFit="1" customWidth="1"/>
    <col min="15" max="15" width="15.19921875" customWidth="1"/>
    <col min="16" max="16" width="19.5" customWidth="1"/>
    <col min="17" max="17" width="8.59765625" customWidth="1"/>
  </cols>
  <sheetData>
    <row r="1" spans="1:18" ht="21.6" thickBot="1" x14ac:dyDescent="0.45">
      <c r="A1" s="9" t="s">
        <v>47</v>
      </c>
      <c r="B1" s="1"/>
      <c r="C1" s="1"/>
      <c r="D1" s="1"/>
      <c r="E1" s="1"/>
      <c r="F1" s="1"/>
      <c r="J1" s="11" t="s">
        <v>8</v>
      </c>
      <c r="K1" s="11" t="s">
        <v>9</v>
      </c>
    </row>
    <row r="2" spans="1:18" ht="19.2" thickTop="1" thickBot="1" x14ac:dyDescent="0.4">
      <c r="B2" s="1"/>
      <c r="C2" s="22" t="s">
        <v>36</v>
      </c>
      <c r="D2" s="22"/>
      <c r="E2" s="22" t="s">
        <v>37</v>
      </c>
      <c r="F2" s="22"/>
      <c r="J2" s="11" t="s">
        <v>11</v>
      </c>
      <c r="K2" s="11" t="s">
        <v>10</v>
      </c>
      <c r="O2" s="15" t="s">
        <v>7</v>
      </c>
      <c r="P2" s="18">
        <f>$P$4-$P$3</f>
        <v>0.51840905329038378</v>
      </c>
      <c r="R2" s="15" t="s">
        <v>6</v>
      </c>
    </row>
    <row r="3" spans="1:18" ht="16.2" thickTop="1" x14ac:dyDescent="0.3">
      <c r="A3" s="11" t="s">
        <v>5</v>
      </c>
      <c r="B3" s="12" t="str">
        <f>_xlfn.CONCAT("Metric ",R14)</f>
        <v>Metric Plazuela area (m2)</v>
      </c>
      <c r="C3" s="12" t="s">
        <v>14</v>
      </c>
      <c r="D3" s="12" t="s">
        <v>15</v>
      </c>
      <c r="E3" s="12" t="s">
        <v>14</v>
      </c>
      <c r="F3" s="12" t="s">
        <v>35</v>
      </c>
      <c r="G3" s="11" t="s">
        <v>13</v>
      </c>
      <c r="H3" s="11" t="s">
        <v>12</v>
      </c>
      <c r="I3" s="11" t="s">
        <v>2</v>
      </c>
      <c r="J3" s="2">
        <v>0</v>
      </c>
      <c r="K3" s="2">
        <v>0</v>
      </c>
      <c r="L3" s="11" t="s">
        <v>0</v>
      </c>
      <c r="M3" s="11" t="s">
        <v>1</v>
      </c>
      <c r="O3" t="s">
        <v>3</v>
      </c>
      <c r="P3" s="2">
        <f>SUM(L:L)</f>
        <v>769.44292730757604</v>
      </c>
      <c r="R3" s="6" t="s">
        <v>40</v>
      </c>
    </row>
    <row r="4" spans="1:18" x14ac:dyDescent="0.3">
      <c r="A4">
        <v>3675</v>
      </c>
      <c r="B4">
        <v>1.1599999999999999</v>
      </c>
      <c r="C4" s="4" t="str">
        <f>IF(AND(ISNUMBER(B3),ISNUMBER(B5)),(B5-B3)/2,"")</f>
        <v/>
      </c>
      <c r="D4" s="4" t="str">
        <f>IF(AND(ISNUMBER(C3),ISNUMBER(C5)),(C5-C3)/2,"")</f>
        <v/>
      </c>
      <c r="E4" s="4">
        <f t="shared" ref="E4:E26" si="0">IF(AND(ISNUMBER(B4),ISNUMBER(B5)),(B5-B4)/2,"")</f>
        <v>0.9900000000000001</v>
      </c>
      <c r="F4" s="4" t="str">
        <f>IF(AND(ISNUMBER(E3),ISNUMBER(E4)),(E4-E3)/2,"")</f>
        <v/>
      </c>
      <c r="G4" s="2">
        <v>1</v>
      </c>
      <c r="H4" s="5">
        <f t="shared" ref="H4:H67" si="1">1/MAX(G:G)</f>
        <v>2.4366471734892786E-4</v>
      </c>
      <c r="I4" s="5">
        <f t="shared" ref="I4:I26" si="2">B4/SUM(B:B)</f>
        <v>2.4767126558757023E-6</v>
      </c>
      <c r="J4" s="5">
        <f>H4</f>
        <v>2.4366471734892786E-4</v>
      </c>
      <c r="K4" s="5">
        <f>I4</f>
        <v>2.4767126558757023E-6</v>
      </c>
      <c r="L4" s="2">
        <f>K4*J5</f>
        <v>1.2069749784969308E-9</v>
      </c>
      <c r="M4" s="2">
        <f>K5*J4</f>
        <v>2.2370656929037944E-9</v>
      </c>
      <c r="O4" t="s">
        <v>4</v>
      </c>
      <c r="P4" s="2">
        <f>SUM(M:M)</f>
        <v>769.96133636086643</v>
      </c>
      <c r="R4" s="6" t="s">
        <v>41</v>
      </c>
    </row>
    <row r="5" spans="1:18" x14ac:dyDescent="0.3">
      <c r="A5" s="20">
        <v>1884</v>
      </c>
      <c r="B5">
        <v>3.14</v>
      </c>
      <c r="C5" s="4">
        <f t="shared" ref="C5:C26" si="3">IF(AND(ISNUMBER(B4),ISNUMBER(B6)),(B6-B4)/2,"")</f>
        <v>1.125</v>
      </c>
      <c r="D5" s="4" t="str">
        <f t="shared" ref="D5:D26" si="4">IF(AND(ISNUMBER(C4),ISNUMBER(C6)),(C6-C4)/2,"")</f>
        <v/>
      </c>
      <c r="E5" s="4">
        <f t="shared" si="0"/>
        <v>0.13500000000000001</v>
      </c>
      <c r="F5" s="4">
        <f>IF(AND(ISNUMBER(E4),ISNUMBER(E5)),(E5-E4)/2,"")</f>
        <v>-0.42750000000000005</v>
      </c>
      <c r="G5" s="2">
        <f>G4+1</f>
        <v>2</v>
      </c>
      <c r="H5" s="5">
        <f t="shared" si="1"/>
        <v>2.4366471734892786E-4</v>
      </c>
      <c r="I5" s="5">
        <f t="shared" si="2"/>
        <v>6.7042049478014706E-6</v>
      </c>
      <c r="J5" s="5">
        <f>H5+J4</f>
        <v>4.8732943469785572E-4</v>
      </c>
      <c r="K5" s="5">
        <f>I5+K4</f>
        <v>9.1809176036771733E-6</v>
      </c>
      <c r="L5" s="2">
        <f t="shared" ref="L5:L25" si="5">K5*J6</f>
        <v>6.7111970787113833E-9</v>
      </c>
      <c r="M5" s="2">
        <f t="shared" ref="M5:M26" si="6">K6*J5</f>
        <v>8.0222216243201193E-9</v>
      </c>
      <c r="O5" t="s">
        <v>17</v>
      </c>
      <c r="P5" t="str">
        <f>CONCATENATE("Gini = ",ROUND(P2,2))</f>
        <v>Gini = 0.52</v>
      </c>
      <c r="R5" s="6" t="s">
        <v>42</v>
      </c>
    </row>
    <row r="6" spans="1:18" x14ac:dyDescent="0.3">
      <c r="A6">
        <v>3229</v>
      </c>
      <c r="B6">
        <v>3.41</v>
      </c>
      <c r="C6" s="4">
        <f t="shared" si="3"/>
        <v>0.14999999999999991</v>
      </c>
      <c r="D6" s="4">
        <f t="shared" si="4"/>
        <v>-0.52250000000000008</v>
      </c>
      <c r="E6" s="4">
        <f t="shared" si="0"/>
        <v>1.4999999999999902E-2</v>
      </c>
      <c r="F6" s="4">
        <f t="shared" ref="F6:F24" si="7">IF(AND(ISNUMBER(E5),ISNUMBER(E6)),(E6-E5)/2,"")</f>
        <v>-6.0000000000000053E-2</v>
      </c>
      <c r="G6" s="2">
        <f t="shared" ref="G6:G69" si="8">G5+1</f>
        <v>3</v>
      </c>
      <c r="H6" s="5">
        <f t="shared" si="1"/>
        <v>2.4366471734892786E-4</v>
      </c>
      <c r="I6" s="5">
        <f t="shared" si="2"/>
        <v>7.280681169427712E-6</v>
      </c>
      <c r="J6" s="5">
        <f t="shared" ref="J6:J26" si="9">H6+J5</f>
        <v>7.3099415204678359E-4</v>
      </c>
      <c r="K6" s="5">
        <f t="shared" ref="K6:K26" si="10">I6+K5</f>
        <v>1.6461598773104887E-5</v>
      </c>
      <c r="L6" s="2">
        <f t="shared" si="5"/>
        <v>1.6044443248640239E-8</v>
      </c>
      <c r="M6" s="2">
        <f t="shared" si="6"/>
        <v>1.7402290099449287E-8</v>
      </c>
      <c r="O6" t="s">
        <v>16</v>
      </c>
      <c r="P6" s="23" t="str">
        <f>CONCATENATE("max 5 in f'' values = ",ROUND(LARGE(D:D,1),1), ",  ",ROUND(LARGE(D:D,2),1),",  ",ROUND(LARGE(D:D,3),1),",  ",ROUND(LARGE(D:D,4),1), ",  and  ",ROUND(LARGE(D:D,5),1))</f>
        <v>max 5 in f'' values = 703.1,  397.8,  22.1,  16.4,  and  10.1</v>
      </c>
      <c r="R6" s="6" t="s">
        <v>48</v>
      </c>
    </row>
    <row r="7" spans="1:18" x14ac:dyDescent="0.3">
      <c r="A7">
        <v>4364</v>
      </c>
      <c r="B7">
        <v>3.44</v>
      </c>
      <c r="C7" s="4">
        <f t="shared" si="3"/>
        <v>7.9999999999999849E-2</v>
      </c>
      <c r="D7" s="4">
        <f t="shared" si="4"/>
        <v>3.2500000000000084E-2</v>
      </c>
      <c r="E7" s="4">
        <f t="shared" si="0"/>
        <v>6.4999999999999947E-2</v>
      </c>
      <c r="F7" s="4">
        <f t="shared" si="7"/>
        <v>2.5000000000000022E-2</v>
      </c>
      <c r="G7" s="2">
        <f t="shared" si="8"/>
        <v>4</v>
      </c>
      <c r="H7" s="5">
        <f t="shared" si="1"/>
        <v>2.4366471734892786E-4</v>
      </c>
      <c r="I7" s="5">
        <f t="shared" si="2"/>
        <v>7.3447340829417388E-6</v>
      </c>
      <c r="J7" s="5">
        <f t="shared" si="9"/>
        <v>9.7465886939571145E-4</v>
      </c>
      <c r="K7" s="5">
        <f t="shared" si="10"/>
        <v>2.3806332856046625E-5</v>
      </c>
      <c r="L7" s="2">
        <f t="shared" si="5"/>
        <v>2.9003816832415478E-8</v>
      </c>
      <c r="M7" s="2">
        <f t="shared" si="6"/>
        <v>3.063219255771522E-8</v>
      </c>
      <c r="P7" s="23"/>
      <c r="R7" s="6" t="s">
        <v>43</v>
      </c>
    </row>
    <row r="8" spans="1:18" x14ac:dyDescent="0.3">
      <c r="A8">
        <v>4861</v>
      </c>
      <c r="B8">
        <v>3.57</v>
      </c>
      <c r="C8" s="4">
        <f t="shared" si="3"/>
        <v>0.21500000000000008</v>
      </c>
      <c r="D8" s="4">
        <f t="shared" si="4"/>
        <v>5.0000000000000155E-2</v>
      </c>
      <c r="E8" s="4">
        <f t="shared" si="0"/>
        <v>0.15000000000000013</v>
      </c>
      <c r="F8" s="4">
        <f t="shared" si="7"/>
        <v>4.2500000000000093E-2</v>
      </c>
      <c r="G8" s="2">
        <f t="shared" si="8"/>
        <v>5</v>
      </c>
      <c r="H8" s="5">
        <f t="shared" si="1"/>
        <v>2.4366471734892786E-4</v>
      </c>
      <c r="I8" s="5">
        <f t="shared" si="2"/>
        <v>7.6222967081691874E-6</v>
      </c>
      <c r="J8" s="5">
        <f t="shared" si="9"/>
        <v>1.2183235867446393E-3</v>
      </c>
      <c r="K8" s="5">
        <f t="shared" si="10"/>
        <v>3.1428629564215814E-5</v>
      </c>
      <c r="L8" s="2">
        <f t="shared" si="5"/>
        <v>4.5948288836572826E-8</v>
      </c>
      <c r="M8" s="2">
        <f t="shared" si="6"/>
        <v>4.8357036315211101E-8</v>
      </c>
      <c r="P8" s="23"/>
      <c r="R8" s="6" t="s">
        <v>52</v>
      </c>
    </row>
    <row r="9" spans="1:18" x14ac:dyDescent="0.3">
      <c r="A9">
        <v>2383</v>
      </c>
      <c r="B9">
        <v>3.87</v>
      </c>
      <c r="C9" s="4">
        <f t="shared" si="3"/>
        <v>0.18000000000000016</v>
      </c>
      <c r="D9" s="4">
        <f t="shared" si="4"/>
        <v>-8.7500000000000022E-2</v>
      </c>
      <c r="E9" s="4">
        <f t="shared" si="0"/>
        <v>3.0000000000000027E-2</v>
      </c>
      <c r="F9" s="4">
        <f t="shared" si="7"/>
        <v>-6.0000000000000053E-2</v>
      </c>
      <c r="G9" s="2">
        <f t="shared" si="8"/>
        <v>6</v>
      </c>
      <c r="H9" s="5">
        <f t="shared" si="1"/>
        <v>2.4366471734892786E-4</v>
      </c>
      <c r="I9" s="5">
        <f t="shared" si="2"/>
        <v>8.2628258433094564E-6</v>
      </c>
      <c r="J9" s="5">
        <f t="shared" si="9"/>
        <v>1.4619883040935672E-3</v>
      </c>
      <c r="K9" s="5">
        <f t="shared" si="10"/>
        <v>3.9691455407525272E-5</v>
      </c>
      <c r="L9" s="2">
        <f t="shared" si="5"/>
        <v>6.7699850841295532E-8</v>
      </c>
      <c r="M9" s="2">
        <f t="shared" si="6"/>
        <v>7.0295887540735057E-8</v>
      </c>
      <c r="O9" t="s">
        <v>18</v>
      </c>
      <c r="P9" s="24" t="str">
        <f>CONCATENATE("max 5 in f'' positions = ", MATCH(LARGE(D:D,1),D4:D95868,0), ",  ",MATCH(LARGE(D:D,2),D4:D95868,0), ",  ", MATCH(LARGE(D:D,3),D4:D95868,0), ",  ", MATCH(LARGE(D:D,4),D4:D95868,0), ",  and  ", MATCH(LARGE(D:D,5),D4:D95868,0))</f>
        <v>max 5 in f'' positions = 4102,  4101,  4097,  4096,  and  4075</v>
      </c>
      <c r="R9" s="13" t="s">
        <v>61</v>
      </c>
    </row>
    <row r="10" spans="1:18" x14ac:dyDescent="0.3">
      <c r="A10" s="20">
        <v>11</v>
      </c>
      <c r="B10">
        <v>3.93</v>
      </c>
      <c r="C10" s="4">
        <f t="shared" si="3"/>
        <v>4.0000000000000036E-2</v>
      </c>
      <c r="D10" s="4">
        <f t="shared" si="4"/>
        <v>-5.0000000000000155E-2</v>
      </c>
      <c r="E10" s="4">
        <f t="shared" si="0"/>
        <v>1.0000000000000009E-2</v>
      </c>
      <c r="F10" s="4">
        <f t="shared" si="7"/>
        <v>-1.0000000000000009E-2</v>
      </c>
      <c r="G10" s="2">
        <f t="shared" si="8"/>
        <v>7</v>
      </c>
      <c r="H10" s="5">
        <f t="shared" si="1"/>
        <v>2.4366471734892786E-4</v>
      </c>
      <c r="I10" s="5">
        <f t="shared" si="2"/>
        <v>8.3909316703375099E-6</v>
      </c>
      <c r="J10" s="5">
        <f t="shared" si="9"/>
        <v>1.705653021442495E-3</v>
      </c>
      <c r="K10" s="5">
        <f t="shared" si="10"/>
        <v>4.8082387077862782E-5</v>
      </c>
      <c r="L10" s="2">
        <f t="shared" si="5"/>
        <v>9.3727850054313409E-8</v>
      </c>
      <c r="M10" s="2">
        <f t="shared" si="6"/>
        <v>9.6396721450731186E-8</v>
      </c>
      <c r="O10" s="11"/>
      <c r="P10" s="24"/>
      <c r="R10" s="14" t="str">
        <f>_xlfn.CONCAT(R9," Lorenz Curve")</f>
        <v>Rosario Valley Lorenz Curve</v>
      </c>
    </row>
    <row r="11" spans="1:18" x14ac:dyDescent="0.3">
      <c r="A11">
        <v>3278</v>
      </c>
      <c r="B11">
        <v>3.95</v>
      </c>
      <c r="C11" s="4">
        <f t="shared" si="3"/>
        <v>7.9999999999999849E-2</v>
      </c>
      <c r="D11" s="4">
        <f t="shared" si="4"/>
        <v>7.7499999999999902E-2</v>
      </c>
      <c r="E11" s="4">
        <f t="shared" si="0"/>
        <v>6.999999999999984E-2</v>
      </c>
      <c r="F11" s="4">
        <f t="shared" si="7"/>
        <v>2.9999999999999916E-2</v>
      </c>
      <c r="G11" s="2">
        <f t="shared" si="8"/>
        <v>8</v>
      </c>
      <c r="H11" s="5">
        <f t="shared" si="1"/>
        <v>2.4366471734892786E-4</v>
      </c>
      <c r="I11" s="5">
        <f t="shared" si="2"/>
        <v>8.433633612680195E-6</v>
      </c>
      <c r="J11" s="5">
        <f t="shared" si="9"/>
        <v>1.9493177387914229E-3</v>
      </c>
      <c r="K11" s="5">
        <f t="shared" si="10"/>
        <v>5.6516020690542974E-5</v>
      </c>
      <c r="L11" s="2">
        <f t="shared" si="5"/>
        <v>1.2393864186522582E-7</v>
      </c>
      <c r="M11" s="2">
        <f t="shared" si="6"/>
        <v>1.271901908374697E-7</v>
      </c>
      <c r="P11" s="24"/>
      <c r="R11" s="14" t="str">
        <f>_xlfn.CONCAT("f'' of ",R9)</f>
        <v>f'' of Rosario Valley</v>
      </c>
    </row>
    <row r="12" spans="1:18" ht="16.2" thickBot="1" x14ac:dyDescent="0.35">
      <c r="A12" s="20">
        <v>10</v>
      </c>
      <c r="B12">
        <v>4.09</v>
      </c>
      <c r="C12" s="4">
        <f t="shared" si="3"/>
        <v>0.19499999999999984</v>
      </c>
      <c r="D12" s="4">
        <f t="shared" si="4"/>
        <v>3.0000000000000138E-2</v>
      </c>
      <c r="E12" s="4">
        <f t="shared" si="0"/>
        <v>0.125</v>
      </c>
      <c r="F12" s="4">
        <f t="shared" si="7"/>
        <v>2.750000000000008E-2</v>
      </c>
      <c r="G12" s="2">
        <f t="shared" si="8"/>
        <v>9</v>
      </c>
      <c r="H12" s="5">
        <f t="shared" si="1"/>
        <v>2.4366471734892786E-4</v>
      </c>
      <c r="I12" s="5">
        <f t="shared" si="2"/>
        <v>8.7325472090789853E-6</v>
      </c>
      <c r="J12" s="5">
        <f t="shared" si="9"/>
        <v>2.1929824561403508E-3</v>
      </c>
      <c r="K12" s="5">
        <f t="shared" si="10"/>
        <v>6.5248567899621964E-5</v>
      </c>
      <c r="L12" s="2">
        <f t="shared" si="5"/>
        <v>1.5898773854683714E-7</v>
      </c>
      <c r="M12" s="2">
        <f t="shared" si="6"/>
        <v>1.6340984514908884E-7</v>
      </c>
      <c r="O12" s="8" t="s">
        <v>46</v>
      </c>
      <c r="R12" s="14" t="str">
        <f>_xlfn.CONCAT("Univariate plot of ",R9)</f>
        <v>Univariate plot of Rosario Valley</v>
      </c>
    </row>
    <row r="13" spans="1:18" x14ac:dyDescent="0.3">
      <c r="A13">
        <v>3287</v>
      </c>
      <c r="B13">
        <v>4.34</v>
      </c>
      <c r="C13" s="4">
        <f t="shared" si="3"/>
        <v>0.14000000000000012</v>
      </c>
      <c r="D13" s="4">
        <f t="shared" si="4"/>
        <v>-5.7499999999999885E-2</v>
      </c>
      <c r="E13" s="4">
        <f t="shared" si="0"/>
        <v>1.5000000000000124E-2</v>
      </c>
      <c r="F13" s="4">
        <f t="shared" si="7"/>
        <v>-5.4999999999999938E-2</v>
      </c>
      <c r="G13" s="2">
        <f>G12+1</f>
        <v>10</v>
      </c>
      <c r="H13" s="5">
        <f t="shared" si="1"/>
        <v>2.4366471734892786E-4</v>
      </c>
      <c r="I13" s="5">
        <f t="shared" si="2"/>
        <v>9.2663214883625417E-6</v>
      </c>
      <c r="J13" s="5">
        <f t="shared" si="9"/>
        <v>2.4366471734892786E-3</v>
      </c>
      <c r="K13" s="5">
        <f t="shared" si="10"/>
        <v>7.4514889387984509E-5</v>
      </c>
      <c r="L13" s="2">
        <f t="shared" si="5"/>
        <v>1.9972314407110856E-7</v>
      </c>
      <c r="M13" s="2">
        <f t="shared" si="6"/>
        <v>2.0430132502402798E-7</v>
      </c>
      <c r="O13" t="s">
        <v>49</v>
      </c>
      <c r="P13" s="10">
        <f>ROUND(P2,2)</f>
        <v>0.52</v>
      </c>
      <c r="R13" s="6" t="s">
        <v>55</v>
      </c>
    </row>
    <row r="14" spans="1:18" x14ac:dyDescent="0.3">
      <c r="A14">
        <v>3242</v>
      </c>
      <c r="B14">
        <v>4.37</v>
      </c>
      <c r="C14" s="4">
        <f t="shared" si="3"/>
        <v>8.0000000000000071E-2</v>
      </c>
      <c r="D14" s="4">
        <f t="shared" si="4"/>
        <v>-2.2500000000000187E-2</v>
      </c>
      <c r="E14" s="4">
        <f t="shared" si="0"/>
        <v>6.4999999999999947E-2</v>
      </c>
      <c r="F14" s="4">
        <f t="shared" si="7"/>
        <v>2.4999999999999911E-2</v>
      </c>
      <c r="G14" s="2">
        <f t="shared" si="8"/>
        <v>11</v>
      </c>
      <c r="H14" s="5">
        <f t="shared" si="1"/>
        <v>2.4366471734892786E-4</v>
      </c>
      <c r="I14" s="5">
        <f t="shared" si="2"/>
        <v>9.3303744018765693E-6</v>
      </c>
      <c r="J14" s="5">
        <f t="shared" si="9"/>
        <v>2.6803118908382065E-3</v>
      </c>
      <c r="K14" s="5">
        <f t="shared" si="10"/>
        <v>8.3845263789861083E-5</v>
      </c>
      <c r="L14" s="2">
        <f t="shared" si="5"/>
        <v>2.4516159002883359E-7</v>
      </c>
      <c r="M14" s="2">
        <f t="shared" si="6"/>
        <v>2.5048372538660232E-7</v>
      </c>
      <c r="O14" t="s">
        <v>56</v>
      </c>
      <c r="P14" s="10">
        <f>(P15/(P15-1)) * P13</f>
        <v>0.52012673653424324</v>
      </c>
      <c r="R14" s="13" t="s">
        <v>62</v>
      </c>
    </row>
    <row r="15" spans="1:18" x14ac:dyDescent="0.3">
      <c r="A15">
        <v>4375</v>
      </c>
      <c r="B15">
        <v>4.5</v>
      </c>
      <c r="C15" s="4">
        <f t="shared" si="3"/>
        <v>9.4999999999999751E-2</v>
      </c>
      <c r="D15" s="4">
        <f t="shared" si="4"/>
        <v>-2.0000000000000018E-2</v>
      </c>
      <c r="E15" s="4">
        <f t="shared" si="0"/>
        <v>2.9999999999999805E-2</v>
      </c>
      <c r="F15" s="4">
        <f t="shared" si="7"/>
        <v>-1.7500000000000071E-2</v>
      </c>
      <c r="G15" s="2">
        <f t="shared" si="8"/>
        <v>12</v>
      </c>
      <c r="H15" s="5">
        <f t="shared" si="1"/>
        <v>2.4366471734892786E-4</v>
      </c>
      <c r="I15" s="5">
        <f t="shared" si="2"/>
        <v>9.6079370271040187E-6</v>
      </c>
      <c r="J15" s="5">
        <f t="shared" si="9"/>
        <v>2.9239766081871343E-3</v>
      </c>
      <c r="K15" s="5">
        <f t="shared" si="10"/>
        <v>9.3453200816965095E-5</v>
      </c>
      <c r="L15" s="2">
        <f t="shared" si="5"/>
        <v>2.9602622091143915E-7</v>
      </c>
      <c r="M15" s="2">
        <f t="shared" si="6"/>
        <v>3.0172293471081039E-7</v>
      </c>
      <c r="O15" t="s">
        <v>51</v>
      </c>
      <c r="P15" s="16">
        <f>COUNT(B:B)</f>
        <v>4104</v>
      </c>
      <c r="R15" s="7" t="str">
        <f>_xlfn.CONCAT("6.) the Gini value of ", ROUND(P2,2), " is the area under the Lorenz curve")</f>
        <v>6.) the Gini value of 0.52 is the area under the Lorenz curve</v>
      </c>
    </row>
    <row r="16" spans="1:18" x14ac:dyDescent="0.3">
      <c r="A16" s="20">
        <v>662</v>
      </c>
      <c r="B16">
        <v>4.5599999999999996</v>
      </c>
      <c r="C16" s="4">
        <f t="shared" si="3"/>
        <v>4.0000000000000036E-2</v>
      </c>
      <c r="D16" s="4">
        <f t="shared" si="4"/>
        <v>-3.2499999999999751E-2</v>
      </c>
      <c r="E16" s="4">
        <f t="shared" si="0"/>
        <v>1.0000000000000231E-2</v>
      </c>
      <c r="F16" s="4">
        <f t="shared" si="7"/>
        <v>-9.9999999999997868E-3</v>
      </c>
      <c r="G16" s="2">
        <f t="shared" si="8"/>
        <v>13</v>
      </c>
      <c r="H16" s="5">
        <f t="shared" si="1"/>
        <v>2.4366471734892786E-4</v>
      </c>
      <c r="I16" s="5">
        <f t="shared" si="2"/>
        <v>9.7360428541320705E-6</v>
      </c>
      <c r="J16" s="5">
        <f t="shared" si="9"/>
        <v>3.1676413255360622E-3</v>
      </c>
      <c r="K16" s="5">
        <f t="shared" si="10"/>
        <v>1.0318924367109717E-4</v>
      </c>
      <c r="L16" s="2">
        <f t="shared" si="5"/>
        <v>3.5201009049594546E-7</v>
      </c>
      <c r="M16" s="2">
        <f t="shared" si="6"/>
        <v>3.5784206873256207E-7</v>
      </c>
      <c r="O16" t="s">
        <v>19</v>
      </c>
      <c r="P16" s="10">
        <f>AVERAGE(B:B)</f>
        <v>114.12348196881084</v>
      </c>
      <c r="R16" s="7" t="s">
        <v>44</v>
      </c>
    </row>
    <row r="17" spans="1:18" x14ac:dyDescent="0.3">
      <c r="A17">
        <v>3806</v>
      </c>
      <c r="B17">
        <v>4.58</v>
      </c>
      <c r="C17" s="4">
        <f t="shared" si="3"/>
        <v>3.0000000000000249E-2</v>
      </c>
      <c r="D17" s="4">
        <f t="shared" si="4"/>
        <v>2.7499999999999858E-2</v>
      </c>
      <c r="E17" s="4">
        <f t="shared" si="0"/>
        <v>2.0000000000000018E-2</v>
      </c>
      <c r="F17" s="4">
        <f t="shared" si="7"/>
        <v>4.9999999999998934E-3</v>
      </c>
      <c r="G17" s="2">
        <f t="shared" si="8"/>
        <v>14</v>
      </c>
      <c r="H17" s="5">
        <f t="shared" si="1"/>
        <v>2.4366471734892786E-4</v>
      </c>
      <c r="I17" s="5">
        <f t="shared" si="2"/>
        <v>9.7787447964747572E-6</v>
      </c>
      <c r="J17" s="5">
        <f t="shared" si="9"/>
        <v>3.4113060428849901E-3</v>
      </c>
      <c r="K17" s="5">
        <f t="shared" si="10"/>
        <v>1.1296798846757192E-4</v>
      </c>
      <c r="L17" s="2">
        <f t="shared" si="5"/>
        <v>4.1289469469141782E-7</v>
      </c>
      <c r="M17" s="2">
        <f t="shared" si="6"/>
        <v>4.1901801171594744E-7</v>
      </c>
      <c r="O17" t="s">
        <v>22</v>
      </c>
      <c r="P17" s="10">
        <f>$P$26-$P$22</f>
        <v>3848.84</v>
      </c>
      <c r="R17" s="6" t="s">
        <v>45</v>
      </c>
    </row>
    <row r="18" spans="1:18" x14ac:dyDescent="0.3">
      <c r="A18" s="20">
        <v>21</v>
      </c>
      <c r="B18">
        <v>4.62</v>
      </c>
      <c r="C18" s="4">
        <f t="shared" si="3"/>
        <v>9.4999999999999751E-2</v>
      </c>
      <c r="D18" s="4">
        <f t="shared" si="4"/>
        <v>3.2499999999999751E-2</v>
      </c>
      <c r="E18" s="4">
        <f t="shared" si="0"/>
        <v>7.4999999999999734E-2</v>
      </c>
      <c r="F18" s="4">
        <f t="shared" si="7"/>
        <v>2.7499999999999858E-2</v>
      </c>
      <c r="G18" s="2">
        <f t="shared" si="8"/>
        <v>15</v>
      </c>
      <c r="H18" s="5">
        <f t="shared" si="1"/>
        <v>2.4366471734892786E-4</v>
      </c>
      <c r="I18" s="5">
        <f t="shared" si="2"/>
        <v>9.8641486811601257E-6</v>
      </c>
      <c r="J18" s="5">
        <f t="shared" si="9"/>
        <v>3.6549707602339179E-3</v>
      </c>
      <c r="K18" s="5">
        <f t="shared" si="10"/>
        <v>1.2283213714873203E-4</v>
      </c>
      <c r="L18" s="2">
        <f t="shared" si="5"/>
        <v>4.7887772767536856E-7</v>
      </c>
      <c r="M18" s="2">
        <f t="shared" si="6"/>
        <v>4.86171602329906E-7</v>
      </c>
      <c r="O18" t="s">
        <v>23</v>
      </c>
      <c r="P18" s="10">
        <f>_xlfn.STDEV.P(B:B)</f>
        <v>137.2649064169737</v>
      </c>
    </row>
    <row r="19" spans="1:18" x14ac:dyDescent="0.3">
      <c r="A19">
        <v>4597</v>
      </c>
      <c r="B19">
        <v>4.7699999999999996</v>
      </c>
      <c r="C19" s="4">
        <f t="shared" si="3"/>
        <v>9.4999999999999751E-2</v>
      </c>
      <c r="D19" s="4">
        <f t="shared" si="4"/>
        <v>-2.7499999999999858E-2</v>
      </c>
      <c r="E19" s="4">
        <f t="shared" si="0"/>
        <v>2.0000000000000018E-2</v>
      </c>
      <c r="F19" s="4">
        <f t="shared" si="7"/>
        <v>-2.7499999999999858E-2</v>
      </c>
      <c r="G19" s="2">
        <f t="shared" si="8"/>
        <v>16</v>
      </c>
      <c r="H19" s="5">
        <f t="shared" si="1"/>
        <v>2.4366471734892786E-4</v>
      </c>
      <c r="I19" s="5">
        <f t="shared" si="2"/>
        <v>1.0184413248730258E-5</v>
      </c>
      <c r="J19" s="5">
        <f t="shared" si="9"/>
        <v>3.8986354775828458E-3</v>
      </c>
      <c r="K19" s="5">
        <f t="shared" si="10"/>
        <v>1.330165503974623E-4</v>
      </c>
      <c r="L19" s="2">
        <f t="shared" si="5"/>
        <v>5.5099448264056019E-7</v>
      </c>
      <c r="M19" s="2">
        <f t="shared" si="6"/>
        <v>5.5862131590985544E-7</v>
      </c>
      <c r="O19" t="s">
        <v>50</v>
      </c>
      <c r="P19" s="10">
        <f>$P$18/$P$16</f>
        <v>1.2027753101196759</v>
      </c>
    </row>
    <row r="20" spans="1:18" x14ac:dyDescent="0.3">
      <c r="A20">
        <v>3322</v>
      </c>
      <c r="B20">
        <v>4.8099999999999996</v>
      </c>
      <c r="C20" s="4">
        <f t="shared" si="3"/>
        <v>4.0000000000000036E-2</v>
      </c>
      <c r="D20" s="4">
        <f t="shared" si="4"/>
        <v>-1.9999999999999796E-2</v>
      </c>
      <c r="E20" s="4">
        <f t="shared" si="0"/>
        <v>2.0000000000000018E-2</v>
      </c>
      <c r="F20" s="4">
        <f t="shared" si="7"/>
        <v>0</v>
      </c>
      <c r="G20" s="2">
        <f t="shared" si="8"/>
        <v>17</v>
      </c>
      <c r="H20" s="5">
        <f t="shared" si="1"/>
        <v>2.4366471734892786E-4</v>
      </c>
      <c r="I20" s="5">
        <f t="shared" si="2"/>
        <v>1.0269817133415629E-5</v>
      </c>
      <c r="J20" s="5">
        <f t="shared" si="9"/>
        <v>4.1423001949317736E-3</v>
      </c>
      <c r="K20" s="5">
        <f t="shared" si="10"/>
        <v>1.4328636753087792E-4</v>
      </c>
      <c r="L20" s="2">
        <f t="shared" si="5"/>
        <v>6.2844898039858734E-7</v>
      </c>
      <c r="M20" s="2">
        <f t="shared" si="6"/>
        <v>6.3642958219606272E-7</v>
      </c>
    </row>
    <row r="21" spans="1:18" ht="16.2" thickBot="1" x14ac:dyDescent="0.35">
      <c r="A21">
        <v>3286</v>
      </c>
      <c r="B21">
        <v>4.8499999999999996</v>
      </c>
      <c r="C21" s="4">
        <f t="shared" si="3"/>
        <v>5.500000000000016E-2</v>
      </c>
      <c r="D21" s="4">
        <f t="shared" si="4"/>
        <v>0</v>
      </c>
      <c r="E21" s="4">
        <f t="shared" si="0"/>
        <v>3.5000000000000142E-2</v>
      </c>
      <c r="F21" s="4">
        <f t="shared" si="7"/>
        <v>7.5000000000000622E-3</v>
      </c>
      <c r="G21" s="2">
        <f t="shared" si="8"/>
        <v>18</v>
      </c>
      <c r="H21" s="5">
        <f t="shared" si="1"/>
        <v>2.4366471734892786E-4</v>
      </c>
      <c r="I21" s="5">
        <f t="shared" si="2"/>
        <v>1.0355221018100997E-5</v>
      </c>
      <c r="J21" s="5">
        <f t="shared" si="9"/>
        <v>4.3859649122807015E-3</v>
      </c>
      <c r="K21" s="5">
        <f t="shared" si="10"/>
        <v>1.5364158854897891E-4</v>
      </c>
      <c r="L21" s="2">
        <f t="shared" si="5"/>
        <v>7.1130365068971709E-7</v>
      </c>
      <c r="M21" s="2">
        <f t="shared" si="6"/>
        <v>7.1993976475999694E-7</v>
      </c>
      <c r="O21" s="8" t="s">
        <v>53</v>
      </c>
    </row>
    <row r="22" spans="1:18" x14ac:dyDescent="0.3">
      <c r="A22">
        <v>4520</v>
      </c>
      <c r="B22">
        <v>4.92</v>
      </c>
      <c r="C22" s="4">
        <f t="shared" si="3"/>
        <v>4.0000000000000036E-2</v>
      </c>
      <c r="D22" s="4">
        <f t="shared" si="4"/>
        <v>-2.2499999999999964E-2</v>
      </c>
      <c r="E22" s="4">
        <f t="shared" si="0"/>
        <v>4.9999999999998934E-3</v>
      </c>
      <c r="F22" s="4">
        <f t="shared" si="7"/>
        <v>-1.5000000000000124E-2</v>
      </c>
      <c r="G22" s="2">
        <f t="shared" si="8"/>
        <v>19</v>
      </c>
      <c r="H22" s="5">
        <f t="shared" si="1"/>
        <v>2.4366471734892786E-4</v>
      </c>
      <c r="I22" s="5">
        <f t="shared" si="2"/>
        <v>1.0504677816300393E-5</v>
      </c>
      <c r="J22" s="5">
        <f t="shared" si="9"/>
        <v>4.6296296296296294E-3</v>
      </c>
      <c r="K22" s="5">
        <f t="shared" si="10"/>
        <v>1.641462663652793E-4</v>
      </c>
      <c r="L22" s="2">
        <f t="shared" si="5"/>
        <v>7.9993307195555212E-7</v>
      </c>
      <c r="M22" s="2">
        <f t="shared" si="6"/>
        <v>8.0866803311458816E-7</v>
      </c>
      <c r="O22" t="s">
        <v>63</v>
      </c>
      <c r="P22" s="10">
        <f>MIN(B:B)</f>
        <v>1.1599999999999999</v>
      </c>
    </row>
    <row r="23" spans="1:18" x14ac:dyDescent="0.3">
      <c r="A23">
        <v>3236</v>
      </c>
      <c r="B23">
        <v>4.93</v>
      </c>
      <c r="C23" s="4">
        <f t="shared" si="3"/>
        <v>1.0000000000000231E-2</v>
      </c>
      <c r="D23" s="4">
        <f t="shared" si="4"/>
        <v>-2.4999999999999467E-3</v>
      </c>
      <c r="E23" s="4">
        <f t="shared" si="0"/>
        <v>5.0000000000003375E-3</v>
      </c>
      <c r="F23" s="4">
        <f t="shared" si="7"/>
        <v>2.2204460492503131E-16</v>
      </c>
      <c r="G23" s="2">
        <f t="shared" si="8"/>
        <v>20</v>
      </c>
      <c r="H23" s="5">
        <f t="shared" si="1"/>
        <v>2.4366471734892786E-4</v>
      </c>
      <c r="I23" s="5">
        <f t="shared" si="2"/>
        <v>1.0526028787471736E-5</v>
      </c>
      <c r="J23" s="5">
        <f t="shared" si="9"/>
        <v>4.8732943469785572E-3</v>
      </c>
      <c r="K23" s="5">
        <f t="shared" si="10"/>
        <v>1.7467229515275105E-4</v>
      </c>
      <c r="L23" s="2">
        <f t="shared" si="5"/>
        <v>8.9379098396875532E-7</v>
      </c>
      <c r="M23" s="2">
        <f t="shared" si="6"/>
        <v>9.0262999469490319E-7</v>
      </c>
      <c r="O23" t="s">
        <v>38</v>
      </c>
      <c r="P23" s="10">
        <f>QUARTILE(B:B,1)</f>
        <v>26.900000000000002</v>
      </c>
    </row>
    <row r="24" spans="1:18" x14ac:dyDescent="0.3">
      <c r="A24">
        <v>3288</v>
      </c>
      <c r="B24">
        <v>4.9400000000000004</v>
      </c>
      <c r="C24" s="4">
        <f t="shared" si="3"/>
        <v>3.5000000000000142E-2</v>
      </c>
      <c r="D24" s="4">
        <f t="shared" si="4"/>
        <v>9.9999999999997868E-3</v>
      </c>
      <c r="E24" s="4">
        <f t="shared" si="0"/>
        <v>2.9999999999999805E-2</v>
      </c>
      <c r="F24" s="4">
        <f t="shared" si="7"/>
        <v>1.2499999999999734E-2</v>
      </c>
      <c r="G24" s="2">
        <f t="shared" si="8"/>
        <v>21</v>
      </c>
      <c r="H24" s="5">
        <f t="shared" si="1"/>
        <v>2.4366471734892786E-4</v>
      </c>
      <c r="I24" s="5">
        <f t="shared" si="2"/>
        <v>1.0547379758643078E-5</v>
      </c>
      <c r="J24" s="5">
        <f t="shared" si="9"/>
        <v>5.1169590643274851E-3</v>
      </c>
      <c r="K24" s="5">
        <f t="shared" si="10"/>
        <v>1.8521967491139414E-4</v>
      </c>
      <c r="L24" s="2">
        <f t="shared" si="5"/>
        <v>9.9289299416439348E-7</v>
      </c>
      <c r="M24" s="2">
        <f t="shared" si="6"/>
        <v>1.0023875171633455E-6</v>
      </c>
      <c r="O24" t="s">
        <v>20</v>
      </c>
      <c r="P24" s="10">
        <f>MEDIAN(B:B)</f>
        <v>76.414999999999992</v>
      </c>
    </row>
    <row r="25" spans="1:18" x14ac:dyDescent="0.3">
      <c r="A25">
        <v>3241</v>
      </c>
      <c r="B25">
        <v>5</v>
      </c>
      <c r="C25" s="4">
        <f t="shared" si="3"/>
        <v>2.9999999999999805E-2</v>
      </c>
      <c r="D25" s="4">
        <f t="shared" si="4"/>
        <v>-5.0000000000001155E-3</v>
      </c>
      <c r="E25" s="4">
        <f t="shared" si="0"/>
        <v>0</v>
      </c>
      <c r="F25" s="4">
        <f>IF(AND(ISNUMBER(E24),ISNUMBER(E25)),(E25-E24)/2,"")</f>
        <v>-1.4999999999999902E-2</v>
      </c>
      <c r="G25" s="2">
        <f t="shared" si="8"/>
        <v>22</v>
      </c>
      <c r="H25" s="5">
        <f t="shared" si="1"/>
        <v>2.4366471734892786E-4</v>
      </c>
      <c r="I25" s="5">
        <f t="shared" si="2"/>
        <v>1.0675485585671132E-5</v>
      </c>
      <c r="J25" s="5">
        <f t="shared" si="9"/>
        <v>5.360623781676413E-3</v>
      </c>
      <c r="K25" s="5">
        <f t="shared" si="10"/>
        <v>1.9589516049706526E-4</v>
      </c>
      <c r="L25" s="2">
        <f t="shared" si="5"/>
        <v>1.0978529949884261E-6</v>
      </c>
      <c r="M25" s="2">
        <f t="shared" si="6"/>
        <v>1.1073475179873781E-6</v>
      </c>
      <c r="O25" t="s">
        <v>39</v>
      </c>
      <c r="P25" s="10">
        <f>QUARTILE(B:B,3)</f>
        <v>155.88</v>
      </c>
    </row>
    <row r="26" spans="1:18" x14ac:dyDescent="0.3">
      <c r="A26">
        <v>3279</v>
      </c>
      <c r="B26">
        <v>5</v>
      </c>
      <c r="C26" s="4">
        <f t="shared" si="3"/>
        <v>2.4999999999999911E-2</v>
      </c>
      <c r="D26" s="4">
        <f t="shared" si="4"/>
        <v>1.7500000000000071E-2</v>
      </c>
      <c r="E26" s="4">
        <f t="shared" si="0"/>
        <v>2.4999999999999911E-2</v>
      </c>
      <c r="F26" s="4">
        <f>IF(AND(ISNUMBER(E25),ISNUMBER(E26)),(E26-E25)/2,"")</f>
        <v>1.2499999999999956E-2</v>
      </c>
      <c r="G26" s="2">
        <f t="shared" si="8"/>
        <v>23</v>
      </c>
      <c r="H26" s="5">
        <f t="shared" si="1"/>
        <v>2.4366471734892786E-4</v>
      </c>
      <c r="I26" s="5">
        <f t="shared" si="2"/>
        <v>1.0675485585671132E-5</v>
      </c>
      <c r="J26" s="5">
        <f t="shared" si="9"/>
        <v>5.6042884990253408E-3</v>
      </c>
      <c r="K26" s="5">
        <f t="shared" si="10"/>
        <v>2.0657064608273638E-4</v>
      </c>
      <c r="L26" s="2">
        <f>K26*J27</f>
        <v>1.2080154741680489E-6</v>
      </c>
      <c r="M26" s="2">
        <f t="shared" si="6"/>
        <v>1.2181082821778939E-6</v>
      </c>
      <c r="O26" t="s">
        <v>21</v>
      </c>
      <c r="P26" s="10">
        <f>MAX(B:B)</f>
        <v>3850</v>
      </c>
    </row>
    <row r="27" spans="1:18" x14ac:dyDescent="0.3">
      <c r="A27">
        <v>3144</v>
      </c>
      <c r="B27">
        <v>5.05</v>
      </c>
      <c r="C27" s="4">
        <f t="shared" ref="C27:C90" si="11">IF(AND(ISNUMBER(B26),ISNUMBER(B28)),(B28-B26)/2,"")</f>
        <v>6.4999999999999947E-2</v>
      </c>
      <c r="D27" s="4">
        <f t="shared" ref="D27:D90" si="12">IF(AND(ISNUMBER(C26),ISNUMBER(C28)),(C28-C26)/2,"")</f>
        <v>1.2500000000000178E-2</v>
      </c>
      <c r="E27" s="4">
        <f t="shared" ref="E27:E90" si="13">IF(AND(ISNUMBER(B27),ISNUMBER(B28)),(B28-B27)/2,"")</f>
        <v>4.0000000000000036E-2</v>
      </c>
      <c r="F27" s="4">
        <f t="shared" ref="F27:F90" si="14">IF(AND(ISNUMBER(E26),ISNUMBER(E27)),(E27-E26)/2,"")</f>
        <v>7.5000000000000622E-3</v>
      </c>
      <c r="G27" s="2">
        <f t="shared" si="8"/>
        <v>24</v>
      </c>
      <c r="H27" s="5">
        <f t="shared" si="1"/>
        <v>2.4366471734892786E-4</v>
      </c>
      <c r="I27" s="5">
        <f t="shared" ref="I27:I90" si="15">B27/SUM(B:B)</f>
        <v>1.0782240441527842E-5</v>
      </c>
      <c r="J27" s="5">
        <f t="shared" ref="J27:J90" si="16">H27+J26</f>
        <v>5.8479532163742687E-3</v>
      </c>
      <c r="K27" s="5">
        <f t="shared" ref="K27:K90" si="17">I27+K26</f>
        <v>2.1735288652426421E-4</v>
      </c>
      <c r="L27" s="2">
        <f t="shared" ref="L27:L90" si="18">K27*J28</f>
        <v>1.3240307414977108E-6</v>
      </c>
      <c r="M27" s="2">
        <f t="shared" ref="M27:M90" si="19">K28*J27</f>
        <v>1.3351224253518292E-6</v>
      </c>
    </row>
    <row r="28" spans="1:18" ht="16.2" thickBot="1" x14ac:dyDescent="0.35">
      <c r="A28" s="20">
        <v>17</v>
      </c>
      <c r="B28">
        <v>5.13</v>
      </c>
      <c r="C28" s="4">
        <f t="shared" si="11"/>
        <v>5.0000000000000266E-2</v>
      </c>
      <c r="D28" s="4">
        <f t="shared" si="12"/>
        <v>-2.0000000000000018E-2</v>
      </c>
      <c r="E28" s="4">
        <f t="shared" si="13"/>
        <v>1.0000000000000231E-2</v>
      </c>
      <c r="F28" s="4">
        <f t="shared" si="14"/>
        <v>-1.4999999999999902E-2</v>
      </c>
      <c r="G28" s="2">
        <f t="shared" si="8"/>
        <v>25</v>
      </c>
      <c r="H28" s="5">
        <f t="shared" si="1"/>
        <v>2.4366471734892786E-4</v>
      </c>
      <c r="I28" s="5">
        <f t="shared" si="15"/>
        <v>1.0953048210898581E-5</v>
      </c>
      <c r="J28" s="5">
        <f t="shared" si="16"/>
        <v>6.0916179337231965E-3</v>
      </c>
      <c r="K28" s="5">
        <f t="shared" si="17"/>
        <v>2.283059347351628E-4</v>
      </c>
      <c r="L28" s="2">
        <f t="shared" si="18"/>
        <v>1.4463826274644815E-6</v>
      </c>
      <c r="M28" s="2">
        <f t="shared" si="19"/>
        <v>1.4577344352363793E-6</v>
      </c>
      <c r="O28" s="8" t="s">
        <v>57</v>
      </c>
    </row>
    <row r="29" spans="1:18" x14ac:dyDescent="0.3">
      <c r="A29">
        <v>5049</v>
      </c>
      <c r="B29">
        <v>5.15</v>
      </c>
      <c r="C29" s="4">
        <f t="shared" si="11"/>
        <v>2.4999999999999911E-2</v>
      </c>
      <c r="D29" s="4">
        <f t="shared" si="12"/>
        <v>-1.0000000000000231E-2</v>
      </c>
      <c r="E29" s="4">
        <f t="shared" si="13"/>
        <v>1.499999999999968E-2</v>
      </c>
      <c r="F29" s="4">
        <f t="shared" si="14"/>
        <v>2.4999999999997247E-3</v>
      </c>
      <c r="G29" s="2">
        <f t="shared" si="8"/>
        <v>26</v>
      </c>
      <c r="H29" s="5">
        <f t="shared" si="1"/>
        <v>2.4366471734892786E-4</v>
      </c>
      <c r="I29" s="5">
        <f t="shared" si="15"/>
        <v>1.0995750153241266E-5</v>
      </c>
      <c r="J29" s="5">
        <f t="shared" si="16"/>
        <v>6.3352826510721244E-3</v>
      </c>
      <c r="K29" s="5">
        <f t="shared" si="17"/>
        <v>2.3930168488840405E-4</v>
      </c>
      <c r="L29" s="2">
        <f t="shared" si="18"/>
        <v>1.5743531900552898E-6</v>
      </c>
      <c r="M29" s="2">
        <f t="shared" si="19"/>
        <v>1.5861107911389236E-6</v>
      </c>
      <c r="O29" t="s">
        <v>58</v>
      </c>
      <c r="P29" s="3">
        <v>0.50758720000000002</v>
      </c>
    </row>
    <row r="30" spans="1:18" x14ac:dyDescent="0.3">
      <c r="A30">
        <v>3398</v>
      </c>
      <c r="B30">
        <v>5.18</v>
      </c>
      <c r="C30" s="4">
        <f t="shared" si="11"/>
        <v>2.9999999999999805E-2</v>
      </c>
      <c r="D30" s="4">
        <f t="shared" si="12"/>
        <v>1.5000000000000124E-2</v>
      </c>
      <c r="E30" s="4">
        <f t="shared" si="13"/>
        <v>1.5000000000000124E-2</v>
      </c>
      <c r="F30" s="4">
        <f t="shared" si="14"/>
        <v>2.2204460492503131E-16</v>
      </c>
      <c r="G30" s="2">
        <f t="shared" si="8"/>
        <v>27</v>
      </c>
      <c r="H30" s="5">
        <f t="shared" si="1"/>
        <v>2.4366471734892786E-4</v>
      </c>
      <c r="I30" s="5">
        <f t="shared" si="15"/>
        <v>1.1059803066755292E-5</v>
      </c>
      <c r="J30" s="5">
        <f t="shared" si="16"/>
        <v>6.5789473684210523E-3</v>
      </c>
      <c r="K30" s="5">
        <f t="shared" si="17"/>
        <v>2.5036148795515935E-4</v>
      </c>
      <c r="L30" s="2">
        <f t="shared" si="18"/>
        <v>1.7081193135342254E-6</v>
      </c>
      <c r="M30" s="2">
        <f t="shared" si="19"/>
        <v>1.7202983153646623E-6</v>
      </c>
      <c r="O30" t="s">
        <v>59</v>
      </c>
      <c r="P30" s="3">
        <v>0.53199410000000003</v>
      </c>
    </row>
    <row r="31" spans="1:18" x14ac:dyDescent="0.3">
      <c r="A31" s="20">
        <v>132</v>
      </c>
      <c r="B31">
        <v>5.21</v>
      </c>
      <c r="C31" s="4">
        <f t="shared" si="11"/>
        <v>5.500000000000016E-2</v>
      </c>
      <c r="D31" s="4">
        <f t="shared" si="12"/>
        <v>4.0000000000000036E-2</v>
      </c>
      <c r="E31" s="4">
        <f t="shared" si="13"/>
        <v>4.0000000000000036E-2</v>
      </c>
      <c r="F31" s="4">
        <f t="shared" si="14"/>
        <v>1.2499999999999956E-2</v>
      </c>
      <c r="G31" s="2">
        <f t="shared" si="8"/>
        <v>28</v>
      </c>
      <c r="H31" s="5">
        <f t="shared" si="1"/>
        <v>2.4366471734892786E-4</v>
      </c>
      <c r="I31" s="5">
        <f t="shared" si="15"/>
        <v>1.112385598026932E-5</v>
      </c>
      <c r="J31" s="5">
        <f t="shared" si="16"/>
        <v>6.8226120857699801E-3</v>
      </c>
      <c r="K31" s="5">
        <f t="shared" si="17"/>
        <v>2.6148534393542869E-4</v>
      </c>
      <c r="L31" s="2">
        <f t="shared" si="18"/>
        <v>1.8477278202064891E-6</v>
      </c>
      <c r="M31" s="2">
        <f t="shared" si="19"/>
        <v>1.8610721771885782E-6</v>
      </c>
    </row>
    <row r="32" spans="1:18" ht="16.2" thickBot="1" x14ac:dyDescent="0.35">
      <c r="A32" s="20">
        <v>280</v>
      </c>
      <c r="B32">
        <v>5.29</v>
      </c>
      <c r="C32" s="4">
        <f t="shared" si="11"/>
        <v>0.10999999999999988</v>
      </c>
      <c r="D32" s="4">
        <f t="shared" si="12"/>
        <v>2.0000000000000018E-2</v>
      </c>
      <c r="E32" s="4">
        <f t="shared" si="13"/>
        <v>6.999999999999984E-2</v>
      </c>
      <c r="F32" s="4">
        <f t="shared" si="14"/>
        <v>1.4999999999999902E-2</v>
      </c>
      <c r="G32" s="2">
        <f t="shared" si="8"/>
        <v>29</v>
      </c>
      <c r="H32" s="5">
        <f t="shared" si="1"/>
        <v>2.4366471734892786E-4</v>
      </c>
      <c r="I32" s="5">
        <f t="shared" si="15"/>
        <v>1.1294663749640058E-5</v>
      </c>
      <c r="J32" s="5">
        <f t="shared" si="16"/>
        <v>7.066276803118908E-3</v>
      </c>
      <c r="K32" s="5">
        <f t="shared" si="17"/>
        <v>2.7278000768506875E-4</v>
      </c>
      <c r="L32" s="2">
        <f t="shared" si="18"/>
        <v>1.9940059041306194E-6</v>
      </c>
      <c r="M32" s="2">
        <f t="shared" si="19"/>
        <v>2.009462467325078E-6</v>
      </c>
      <c r="O32" s="8" t="s">
        <v>27</v>
      </c>
    </row>
    <row r="33" spans="1:15" x14ac:dyDescent="0.3">
      <c r="A33" s="20">
        <v>12</v>
      </c>
      <c r="B33">
        <v>5.43</v>
      </c>
      <c r="C33" s="4">
        <f t="shared" si="11"/>
        <v>9.5000000000000195E-2</v>
      </c>
      <c r="D33" s="4">
        <f t="shared" si="12"/>
        <v>-2.4999999999999911E-2</v>
      </c>
      <c r="E33" s="4">
        <f t="shared" si="13"/>
        <v>2.5000000000000355E-2</v>
      </c>
      <c r="F33" s="4">
        <f t="shared" si="14"/>
        <v>-2.2499999999999742E-2</v>
      </c>
      <c r="G33" s="2">
        <f t="shared" si="8"/>
        <v>30</v>
      </c>
      <c r="H33" s="5">
        <f t="shared" si="1"/>
        <v>2.4366471734892786E-4</v>
      </c>
      <c r="I33" s="5">
        <f t="shared" si="15"/>
        <v>1.1593577346038848E-5</v>
      </c>
      <c r="J33" s="5">
        <f t="shared" si="16"/>
        <v>7.3099415204678359E-3</v>
      </c>
      <c r="K33" s="5">
        <f t="shared" si="17"/>
        <v>2.8437358503110758E-4</v>
      </c>
      <c r="L33" s="2">
        <f t="shared" si="18"/>
        <v>2.1480460857612901E-6</v>
      </c>
      <c r="M33" s="2">
        <f t="shared" si="19"/>
        <v>2.1642830207090873E-6</v>
      </c>
      <c r="O33" s="17" t="s">
        <v>28</v>
      </c>
    </row>
    <row r="34" spans="1:15" x14ac:dyDescent="0.3">
      <c r="A34">
        <v>4101</v>
      </c>
      <c r="B34">
        <v>5.48</v>
      </c>
      <c r="C34" s="4">
        <f t="shared" si="11"/>
        <v>6.0000000000000053E-2</v>
      </c>
      <c r="D34" s="4">
        <f t="shared" si="12"/>
        <v>-1.7500000000000293E-2</v>
      </c>
      <c r="E34" s="4">
        <f t="shared" si="13"/>
        <v>3.4999999999999698E-2</v>
      </c>
      <c r="F34" s="4">
        <f t="shared" si="14"/>
        <v>4.9999999999996714E-3</v>
      </c>
      <c r="G34" s="2">
        <f t="shared" si="8"/>
        <v>31</v>
      </c>
      <c r="H34" s="5">
        <f t="shared" si="1"/>
        <v>2.4366471734892786E-4</v>
      </c>
      <c r="I34" s="5">
        <f t="shared" si="15"/>
        <v>1.1700332201895561E-5</v>
      </c>
      <c r="J34" s="5">
        <f t="shared" si="16"/>
        <v>7.5536062378167637E-3</v>
      </c>
      <c r="K34" s="5">
        <f t="shared" si="17"/>
        <v>2.9607391723300314E-4</v>
      </c>
      <c r="L34" s="2">
        <f t="shared" si="18"/>
        <v>2.3085685554230262E-6</v>
      </c>
      <c r="M34" s="2">
        <f t="shared" si="19"/>
        <v>2.3259344281739865E-6</v>
      </c>
    </row>
    <row r="35" spans="1:15" ht="16.2" thickBot="1" x14ac:dyDescent="0.35">
      <c r="A35">
        <v>4383</v>
      </c>
      <c r="B35">
        <v>5.55</v>
      </c>
      <c r="C35" s="4">
        <f t="shared" si="11"/>
        <v>5.9999999999999609E-2</v>
      </c>
      <c r="D35" s="4">
        <f t="shared" si="12"/>
        <v>-1.7500000000000071E-2</v>
      </c>
      <c r="E35" s="4">
        <f t="shared" si="13"/>
        <v>2.4999999999999911E-2</v>
      </c>
      <c r="F35" s="4">
        <f t="shared" si="14"/>
        <v>-4.9999999999998934E-3</v>
      </c>
      <c r="G35" s="2">
        <f t="shared" si="8"/>
        <v>32</v>
      </c>
      <c r="H35" s="5">
        <f t="shared" si="1"/>
        <v>2.4366471734892786E-4</v>
      </c>
      <c r="I35" s="5">
        <f t="shared" si="15"/>
        <v>1.1849789000094955E-5</v>
      </c>
      <c r="J35" s="5">
        <f t="shared" si="16"/>
        <v>7.7972709551656916E-3</v>
      </c>
      <c r="K35" s="5">
        <f t="shared" si="17"/>
        <v>3.0792370623309808E-4</v>
      </c>
      <c r="L35" s="2">
        <f t="shared" si="18"/>
        <v>2.4759947138626305E-6</v>
      </c>
      <c r="M35" s="2">
        <f t="shared" si="19"/>
        <v>2.4941929831504854E-6</v>
      </c>
      <c r="O35" s="8" t="s">
        <v>29</v>
      </c>
    </row>
    <row r="36" spans="1:15" x14ac:dyDescent="0.3">
      <c r="A36">
        <v>4435</v>
      </c>
      <c r="B36">
        <v>5.6</v>
      </c>
      <c r="C36" s="4">
        <f t="shared" si="11"/>
        <v>2.4999999999999911E-2</v>
      </c>
      <c r="D36" s="4">
        <f t="shared" si="12"/>
        <v>-7.4999999999996181E-3</v>
      </c>
      <c r="E36" s="4">
        <f t="shared" si="13"/>
        <v>0</v>
      </c>
      <c r="F36" s="4">
        <f t="shared" si="14"/>
        <v>-1.2499999999999956E-2</v>
      </c>
      <c r="G36" s="2">
        <f t="shared" si="8"/>
        <v>33</v>
      </c>
      <c r="H36" s="5">
        <f t="shared" si="1"/>
        <v>2.4366471734892786E-4</v>
      </c>
      <c r="I36" s="5">
        <f t="shared" si="15"/>
        <v>1.1956543855951666E-5</v>
      </c>
      <c r="J36" s="5">
        <f t="shared" si="16"/>
        <v>8.0409356725146194E-3</v>
      </c>
      <c r="K36" s="5">
        <f t="shared" si="17"/>
        <v>3.1988025008904976E-4</v>
      </c>
      <c r="L36" s="2">
        <f t="shared" si="18"/>
        <v>2.6500800445973906E-6</v>
      </c>
      <c r="M36" s="2">
        <f t="shared" si="19"/>
        <v>2.6682783138852455E-6</v>
      </c>
      <c r="O36" s="17" t="s">
        <v>25</v>
      </c>
    </row>
    <row r="37" spans="1:15" x14ac:dyDescent="0.3">
      <c r="A37" s="20">
        <v>1066</v>
      </c>
      <c r="B37">
        <v>5.6</v>
      </c>
      <c r="C37" s="4">
        <f t="shared" si="11"/>
        <v>4.5000000000000373E-2</v>
      </c>
      <c r="D37" s="4">
        <f t="shared" si="12"/>
        <v>1.2500000000000178E-2</v>
      </c>
      <c r="E37" s="4">
        <f t="shared" si="13"/>
        <v>4.5000000000000373E-2</v>
      </c>
      <c r="F37" s="4">
        <f t="shared" si="14"/>
        <v>2.2500000000000187E-2</v>
      </c>
      <c r="G37" s="2">
        <f t="shared" si="8"/>
        <v>34</v>
      </c>
      <c r="H37" s="5">
        <f t="shared" si="1"/>
        <v>2.4366471734892786E-4</v>
      </c>
      <c r="I37" s="5">
        <f t="shared" si="15"/>
        <v>1.1956543855951666E-5</v>
      </c>
      <c r="J37" s="5">
        <f t="shared" si="16"/>
        <v>8.2846003898635473E-3</v>
      </c>
      <c r="K37" s="5">
        <f t="shared" si="17"/>
        <v>3.3183679394500144E-4</v>
      </c>
      <c r="L37" s="2">
        <f t="shared" si="18"/>
        <v>2.8299921510904119E-6</v>
      </c>
      <c r="M37" s="2">
        <f t="shared" si="19"/>
        <v>2.849782378755077E-6</v>
      </c>
      <c r="O37" s="17" t="s">
        <v>26</v>
      </c>
    </row>
    <row r="38" spans="1:15" x14ac:dyDescent="0.3">
      <c r="A38">
        <v>3127</v>
      </c>
      <c r="B38">
        <v>5.69</v>
      </c>
      <c r="C38" s="4">
        <f t="shared" si="11"/>
        <v>5.0000000000000266E-2</v>
      </c>
      <c r="D38" s="4">
        <f t="shared" si="12"/>
        <v>7.4999999999996181E-3</v>
      </c>
      <c r="E38" s="4">
        <f t="shared" si="13"/>
        <v>4.9999999999998934E-3</v>
      </c>
      <c r="F38" s="4">
        <f t="shared" si="14"/>
        <v>-2.000000000000024E-2</v>
      </c>
      <c r="G38" s="2">
        <f t="shared" si="8"/>
        <v>35</v>
      </c>
      <c r="H38" s="5">
        <f t="shared" si="1"/>
        <v>2.4366471734892786E-4</v>
      </c>
      <c r="I38" s="5">
        <f t="shared" si="15"/>
        <v>1.2148702596493749E-5</v>
      </c>
      <c r="J38" s="5">
        <f t="shared" si="16"/>
        <v>8.5282651072124752E-3</v>
      </c>
      <c r="K38" s="5">
        <f t="shared" si="17"/>
        <v>3.439854965414952E-4</v>
      </c>
      <c r="L38" s="2">
        <f t="shared" si="18"/>
        <v>3.0174166363289049E-6</v>
      </c>
      <c r="M38" s="2">
        <f t="shared" si="19"/>
        <v>3.037388950736016E-6</v>
      </c>
      <c r="O38" s="17" t="s">
        <v>30</v>
      </c>
    </row>
    <row r="39" spans="1:15" x14ac:dyDescent="0.3">
      <c r="A39">
        <v>3329</v>
      </c>
      <c r="B39">
        <v>5.7</v>
      </c>
      <c r="C39" s="4">
        <f t="shared" si="11"/>
        <v>5.9999999999999609E-2</v>
      </c>
      <c r="D39" s="4">
        <f t="shared" si="12"/>
        <v>1.4999999999999902E-2</v>
      </c>
      <c r="E39" s="4">
        <f t="shared" si="13"/>
        <v>5.4999999999999716E-2</v>
      </c>
      <c r="F39" s="4">
        <f t="shared" si="14"/>
        <v>2.4999999999999911E-2</v>
      </c>
      <c r="G39" s="2">
        <f t="shared" si="8"/>
        <v>36</v>
      </c>
      <c r="H39" s="5">
        <f t="shared" si="1"/>
        <v>2.4366471734892786E-4</v>
      </c>
      <c r="I39" s="5">
        <f t="shared" si="15"/>
        <v>1.217005356766509E-5</v>
      </c>
      <c r="J39" s="5">
        <f t="shared" si="16"/>
        <v>8.771929824561403E-3</v>
      </c>
      <c r="K39" s="5">
        <f t="shared" si="17"/>
        <v>3.561555501091603E-4</v>
      </c>
      <c r="L39" s="2">
        <f t="shared" si="18"/>
        <v>3.210954033635217E-6</v>
      </c>
      <c r="M39" s="2">
        <f t="shared" si="19"/>
        <v>3.2329865294711417E-6</v>
      </c>
    </row>
    <row r="40" spans="1:15" ht="16.2" thickBot="1" x14ac:dyDescent="0.35">
      <c r="A40">
        <v>3240</v>
      </c>
      <c r="B40">
        <v>5.81</v>
      </c>
      <c r="C40" s="4">
        <f t="shared" si="11"/>
        <v>8.0000000000000071E-2</v>
      </c>
      <c r="D40" s="4">
        <f t="shared" si="12"/>
        <v>-1.499999999999968E-2</v>
      </c>
      <c r="E40" s="4">
        <f t="shared" si="13"/>
        <v>2.5000000000000355E-2</v>
      </c>
      <c r="F40" s="4">
        <f t="shared" si="14"/>
        <v>-1.499999999999968E-2</v>
      </c>
      <c r="G40" s="2">
        <f t="shared" si="8"/>
        <v>37</v>
      </c>
      <c r="H40" s="5">
        <f t="shared" si="1"/>
        <v>2.4366471734892786E-4</v>
      </c>
      <c r="I40" s="5">
        <f t="shared" si="15"/>
        <v>1.2404914250549854E-5</v>
      </c>
      <c r="J40" s="5">
        <f t="shared" si="16"/>
        <v>9.0155945419103309E-3</v>
      </c>
      <c r="K40" s="5">
        <f t="shared" si="17"/>
        <v>3.6856046435971017E-4</v>
      </c>
      <c r="L40" s="2">
        <f t="shared" si="18"/>
        <v>3.4125968922195386E-6</v>
      </c>
      <c r="M40" s="2">
        <f t="shared" si="19"/>
        <v>3.435591846551247E-6</v>
      </c>
      <c r="O40" s="8" t="s">
        <v>31</v>
      </c>
    </row>
    <row r="41" spans="1:15" x14ac:dyDescent="0.3">
      <c r="A41">
        <v>4160</v>
      </c>
      <c r="B41">
        <v>5.86</v>
      </c>
      <c r="C41" s="4">
        <f t="shared" si="11"/>
        <v>3.0000000000000249E-2</v>
      </c>
      <c r="D41" s="4">
        <f t="shared" si="12"/>
        <v>-2.5000000000000133E-2</v>
      </c>
      <c r="E41" s="4">
        <f t="shared" si="13"/>
        <v>4.9999999999998934E-3</v>
      </c>
      <c r="F41" s="4">
        <f t="shared" si="14"/>
        <v>-1.0000000000000231E-2</v>
      </c>
      <c r="G41" s="2">
        <f t="shared" si="8"/>
        <v>38</v>
      </c>
      <c r="H41" s="5">
        <f t="shared" si="1"/>
        <v>2.4366471734892786E-4</v>
      </c>
      <c r="I41" s="5">
        <f t="shared" si="15"/>
        <v>1.2511669106406567E-5</v>
      </c>
      <c r="J41" s="5">
        <f t="shared" si="16"/>
        <v>9.2592592592592587E-3</v>
      </c>
      <c r="K41" s="5">
        <f t="shared" si="17"/>
        <v>3.8107213346611673E-4</v>
      </c>
      <c r="L41" s="2">
        <f t="shared" si="18"/>
        <v>3.6212995139323954E-6</v>
      </c>
      <c r="M41" s="2">
        <f t="shared" si="19"/>
        <v>3.6444921624416169E-6</v>
      </c>
      <c r="O41" s="17" t="s">
        <v>34</v>
      </c>
    </row>
    <row r="42" spans="1:15" x14ac:dyDescent="0.3">
      <c r="A42">
        <v>4386</v>
      </c>
      <c r="B42">
        <v>5.87</v>
      </c>
      <c r="C42" s="4">
        <f t="shared" si="11"/>
        <v>2.9999999999999805E-2</v>
      </c>
      <c r="D42" s="4">
        <f t="shared" si="12"/>
        <v>-2.5000000000001688E-3</v>
      </c>
      <c r="E42" s="4">
        <f t="shared" si="13"/>
        <v>2.4999999999999911E-2</v>
      </c>
      <c r="F42" s="4">
        <f t="shared" si="14"/>
        <v>1.0000000000000009E-2</v>
      </c>
      <c r="G42" s="2">
        <f t="shared" si="8"/>
        <v>39</v>
      </c>
      <c r="H42" s="5">
        <f t="shared" si="1"/>
        <v>2.4366471734892786E-4</v>
      </c>
      <c r="I42" s="5">
        <f t="shared" si="15"/>
        <v>1.2533020077577909E-5</v>
      </c>
      <c r="J42" s="5">
        <f t="shared" si="16"/>
        <v>9.5029239766081866E-3</v>
      </c>
      <c r="K42" s="5">
        <f t="shared" si="17"/>
        <v>3.9360515354369463E-4</v>
      </c>
      <c r="L42" s="2">
        <f t="shared" si="18"/>
        <v>3.8363075394122284E-6</v>
      </c>
      <c r="M42" s="2">
        <f t="shared" si="19"/>
        <v>3.8605146712007893E-6</v>
      </c>
      <c r="O42" s="17" t="s">
        <v>32</v>
      </c>
    </row>
    <row r="43" spans="1:15" x14ac:dyDescent="0.3">
      <c r="A43">
        <v>4119</v>
      </c>
      <c r="B43">
        <v>5.92</v>
      </c>
      <c r="C43" s="4">
        <f t="shared" si="11"/>
        <v>2.4999999999999911E-2</v>
      </c>
      <c r="D43" s="4">
        <f t="shared" si="12"/>
        <v>-1.2499999999999956E-2</v>
      </c>
      <c r="E43" s="4">
        <f t="shared" si="13"/>
        <v>0</v>
      </c>
      <c r="F43" s="4">
        <f t="shared" si="14"/>
        <v>-1.2499999999999956E-2</v>
      </c>
      <c r="G43" s="2">
        <f t="shared" si="8"/>
        <v>40</v>
      </c>
      <c r="H43" s="5">
        <f t="shared" si="1"/>
        <v>2.4366471734892786E-4</v>
      </c>
      <c r="I43" s="5">
        <f t="shared" si="15"/>
        <v>1.263977493343462E-5</v>
      </c>
      <c r="J43" s="5">
        <f t="shared" si="16"/>
        <v>9.7465886939571145E-3</v>
      </c>
      <c r="K43" s="5">
        <f t="shared" si="17"/>
        <v>4.0624492847712927E-4</v>
      </c>
      <c r="L43" s="2">
        <f t="shared" si="18"/>
        <v>4.05848978254442E-6</v>
      </c>
      <c r="M43" s="2">
        <f t="shared" si="19"/>
        <v>4.0826969143329817E-6</v>
      </c>
      <c r="O43" s="17" t="s">
        <v>24</v>
      </c>
    </row>
    <row r="44" spans="1:15" x14ac:dyDescent="0.3">
      <c r="A44" s="20">
        <v>911</v>
      </c>
      <c r="B44">
        <v>5.92</v>
      </c>
      <c r="C44" s="4">
        <f t="shared" si="11"/>
        <v>4.9999999999998934E-3</v>
      </c>
      <c r="D44" s="4">
        <f t="shared" si="12"/>
        <v>-4.9999999999998934E-3</v>
      </c>
      <c r="E44" s="4">
        <f t="shared" si="13"/>
        <v>4.9999999999998934E-3</v>
      </c>
      <c r="F44" s="4">
        <f t="shared" si="14"/>
        <v>2.4999999999999467E-3</v>
      </c>
      <c r="G44" s="2">
        <f t="shared" si="8"/>
        <v>41</v>
      </c>
      <c r="H44" s="5">
        <f t="shared" si="1"/>
        <v>2.4366471734892786E-4</v>
      </c>
      <c r="I44" s="5">
        <f t="shared" si="15"/>
        <v>1.263977493343462E-5</v>
      </c>
      <c r="J44" s="5">
        <f t="shared" si="16"/>
        <v>9.9902534113060423E-3</v>
      </c>
      <c r="K44" s="5">
        <f t="shared" si="17"/>
        <v>4.1888470341056391E-4</v>
      </c>
      <c r="L44" s="2">
        <f t="shared" si="18"/>
        <v>4.2868317600496304E-6</v>
      </c>
      <c r="M44" s="2">
        <f t="shared" si="19"/>
        <v>4.3112521934507708E-6</v>
      </c>
      <c r="O44" s="17" t="s">
        <v>33</v>
      </c>
    </row>
    <row r="45" spans="1:15" x14ac:dyDescent="0.3">
      <c r="A45">
        <v>4130</v>
      </c>
      <c r="B45">
        <v>5.93</v>
      </c>
      <c r="C45" s="4">
        <f t="shared" si="11"/>
        <v>1.5000000000000124E-2</v>
      </c>
      <c r="D45" s="4">
        <f t="shared" si="12"/>
        <v>1.7500000000000071E-2</v>
      </c>
      <c r="E45" s="4">
        <f t="shared" si="13"/>
        <v>1.0000000000000231E-2</v>
      </c>
      <c r="F45" s="4">
        <f t="shared" si="14"/>
        <v>2.5000000000001688E-3</v>
      </c>
      <c r="G45" s="2">
        <f t="shared" si="8"/>
        <v>42</v>
      </c>
      <c r="H45" s="5">
        <f t="shared" si="1"/>
        <v>2.4366471734892786E-4</v>
      </c>
      <c r="I45" s="5">
        <f t="shared" si="15"/>
        <v>1.2661125904605961E-5</v>
      </c>
      <c r="J45" s="5">
        <f t="shared" si="16"/>
        <v>1.023391812865497E-2</v>
      </c>
      <c r="K45" s="5">
        <f t="shared" si="17"/>
        <v>4.315458293151699E-4</v>
      </c>
      <c r="L45" s="2">
        <f t="shared" si="18"/>
        <v>4.5215571784971502E-6</v>
      </c>
      <c r="M45" s="2">
        <f t="shared" si="19"/>
        <v>4.5464146200801601E-6</v>
      </c>
      <c r="O45" s="17" t="s">
        <v>54</v>
      </c>
    </row>
    <row r="46" spans="1:15" x14ac:dyDescent="0.3">
      <c r="A46" s="20">
        <v>989</v>
      </c>
      <c r="B46">
        <v>5.95</v>
      </c>
      <c r="C46" s="4">
        <f t="shared" si="11"/>
        <v>4.0000000000000036E-2</v>
      </c>
      <c r="D46" s="4">
        <f t="shared" si="12"/>
        <v>1.7499999999999849E-2</v>
      </c>
      <c r="E46" s="4">
        <f t="shared" si="13"/>
        <v>2.9999999999999805E-2</v>
      </c>
      <c r="F46" s="4">
        <f t="shared" si="14"/>
        <v>9.9999999999997868E-3</v>
      </c>
      <c r="G46" s="2">
        <f t="shared" si="8"/>
        <v>43</v>
      </c>
      <c r="H46" s="5">
        <f t="shared" si="1"/>
        <v>2.4366471734892786E-4</v>
      </c>
      <c r="I46" s="5">
        <f t="shared" si="15"/>
        <v>1.2703827846948646E-5</v>
      </c>
      <c r="J46" s="5">
        <f t="shared" si="16"/>
        <v>1.0477582846003898E-2</v>
      </c>
      <c r="K46" s="5">
        <f t="shared" si="17"/>
        <v>4.4424965716211853E-4</v>
      </c>
      <c r="L46" s="2">
        <f t="shared" si="18"/>
        <v>4.7629105543696915E-6</v>
      </c>
      <c r="M46" s="2">
        <f t="shared" si="19"/>
        <v>4.7891102353684436E-6</v>
      </c>
      <c r="O46" s="17" t="s">
        <v>60</v>
      </c>
    </row>
    <row r="47" spans="1:15" x14ac:dyDescent="0.3">
      <c r="A47">
        <v>3689</v>
      </c>
      <c r="B47">
        <v>6.01</v>
      </c>
      <c r="C47" s="4">
        <f t="shared" si="11"/>
        <v>4.9999999999999822E-2</v>
      </c>
      <c r="D47" s="4">
        <f t="shared" si="12"/>
        <v>-4.9999999999998934E-3</v>
      </c>
      <c r="E47" s="4">
        <f t="shared" si="13"/>
        <v>2.0000000000000018E-2</v>
      </c>
      <c r="F47" s="4">
        <f t="shared" si="14"/>
        <v>-4.9999999999998934E-3</v>
      </c>
      <c r="G47" s="2">
        <f t="shared" si="8"/>
        <v>44</v>
      </c>
      <c r="H47" s="5">
        <f t="shared" si="1"/>
        <v>2.4366471734892786E-4</v>
      </c>
      <c r="I47" s="5">
        <f t="shared" si="15"/>
        <v>1.28319336739767E-5</v>
      </c>
      <c r="J47" s="5">
        <f t="shared" si="16"/>
        <v>1.0721247563352826E-2</v>
      </c>
      <c r="K47" s="5">
        <f t="shared" si="17"/>
        <v>4.5708159083609524E-4</v>
      </c>
      <c r="L47" s="2">
        <f t="shared" si="18"/>
        <v>5.011859548641395E-6</v>
      </c>
      <c r="M47" s="2">
        <f t="shared" si="19"/>
        <v>5.0389748658307311E-6</v>
      </c>
    </row>
    <row r="48" spans="1:15" x14ac:dyDescent="0.3">
      <c r="A48" s="20">
        <v>1814</v>
      </c>
      <c r="B48">
        <v>6.05</v>
      </c>
      <c r="C48" s="4">
        <f t="shared" si="11"/>
        <v>3.0000000000000249E-2</v>
      </c>
      <c r="D48" s="4">
        <f t="shared" si="12"/>
        <v>-1.9999999999999796E-2</v>
      </c>
      <c r="E48" s="4">
        <f t="shared" si="13"/>
        <v>1.0000000000000231E-2</v>
      </c>
      <c r="F48" s="4">
        <f t="shared" si="14"/>
        <v>-4.9999999999998934E-3</v>
      </c>
      <c r="G48" s="2">
        <f t="shared" si="8"/>
        <v>45</v>
      </c>
      <c r="H48" s="5">
        <f t="shared" si="1"/>
        <v>2.4366471734892786E-4</v>
      </c>
      <c r="I48" s="5">
        <f t="shared" si="15"/>
        <v>1.2917337558662068E-5</v>
      </c>
      <c r="J48" s="5">
        <f t="shared" si="16"/>
        <v>1.0964912280701754E-2</v>
      </c>
      <c r="K48" s="5">
        <f t="shared" si="17"/>
        <v>4.6999892839475729E-4</v>
      </c>
      <c r="L48" s="2">
        <f t="shared" si="18"/>
        <v>5.2680191779139458E-6</v>
      </c>
      <c r="M48" s="2">
        <f t="shared" si="19"/>
        <v>5.2956027181552854E-6</v>
      </c>
    </row>
    <row r="49" spans="1:13" x14ac:dyDescent="0.3">
      <c r="A49">
        <v>3299</v>
      </c>
      <c r="B49">
        <v>6.07</v>
      </c>
      <c r="C49" s="4">
        <f t="shared" si="11"/>
        <v>1.0000000000000231E-2</v>
      </c>
      <c r="D49" s="4">
        <f t="shared" si="12"/>
        <v>7.4999999999998401E-3</v>
      </c>
      <c r="E49" s="4">
        <f t="shared" si="13"/>
        <v>0</v>
      </c>
      <c r="F49" s="4">
        <f t="shared" si="14"/>
        <v>-5.0000000000001155E-3</v>
      </c>
      <c r="G49" s="2">
        <f t="shared" si="8"/>
        <v>46</v>
      </c>
      <c r="H49" s="5">
        <f t="shared" si="1"/>
        <v>2.4366471734892786E-4</v>
      </c>
      <c r="I49" s="5">
        <f t="shared" si="15"/>
        <v>1.2960039501004755E-5</v>
      </c>
      <c r="J49" s="5">
        <f t="shared" si="16"/>
        <v>1.1208576998050682E-2</v>
      </c>
      <c r="K49" s="5">
        <f t="shared" si="17"/>
        <v>4.8295896789576204E-4</v>
      </c>
      <c r="L49" s="2">
        <f t="shared" si="18"/>
        <v>5.5309628389621864E-6</v>
      </c>
      <c r="M49" s="2">
        <f t="shared" si="19"/>
        <v>5.5585463792035268E-6</v>
      </c>
    </row>
    <row r="50" spans="1:13" x14ac:dyDescent="0.3">
      <c r="A50">
        <v>5095</v>
      </c>
      <c r="B50">
        <v>6.07</v>
      </c>
      <c r="C50" s="4">
        <f t="shared" si="11"/>
        <v>4.4999999999999929E-2</v>
      </c>
      <c r="D50" s="4">
        <f t="shared" si="12"/>
        <v>2.2499999999999742E-2</v>
      </c>
      <c r="E50" s="4">
        <f t="shared" si="13"/>
        <v>4.4999999999999929E-2</v>
      </c>
      <c r="F50" s="4">
        <f t="shared" si="14"/>
        <v>2.2499999999999964E-2</v>
      </c>
      <c r="G50" s="2">
        <f t="shared" si="8"/>
        <v>47</v>
      </c>
      <c r="H50" s="5">
        <f t="shared" si="1"/>
        <v>2.4366471734892786E-4</v>
      </c>
      <c r="I50" s="5">
        <f t="shared" si="15"/>
        <v>1.2960039501004755E-5</v>
      </c>
      <c r="J50" s="5">
        <f t="shared" si="16"/>
        <v>1.145224171539961E-2</v>
      </c>
      <c r="K50" s="5">
        <f t="shared" si="17"/>
        <v>4.9591900739676684E-4</v>
      </c>
      <c r="L50" s="2">
        <f t="shared" si="18"/>
        <v>5.800222308734115E-6</v>
      </c>
      <c r="M50" s="2">
        <f t="shared" si="19"/>
        <v>5.8300064973198695E-6</v>
      </c>
    </row>
    <row r="51" spans="1:13" x14ac:dyDescent="0.3">
      <c r="A51" s="20">
        <v>2054</v>
      </c>
      <c r="B51">
        <v>6.16</v>
      </c>
      <c r="C51" s="4">
        <f t="shared" si="11"/>
        <v>5.4999999999999716E-2</v>
      </c>
      <c r="D51" s="4">
        <f t="shared" si="12"/>
        <v>2.4999999999999911E-2</v>
      </c>
      <c r="E51" s="4">
        <f t="shared" si="13"/>
        <v>9.9999999999997868E-3</v>
      </c>
      <c r="F51" s="4">
        <f t="shared" si="14"/>
        <v>-1.7500000000000071E-2</v>
      </c>
      <c r="G51" s="2">
        <f t="shared" si="8"/>
        <v>48</v>
      </c>
      <c r="H51" s="5">
        <f t="shared" si="1"/>
        <v>2.4366471734892786E-4</v>
      </c>
      <c r="I51" s="5">
        <f t="shared" si="15"/>
        <v>1.3152198241546834E-5</v>
      </c>
      <c r="J51" s="5">
        <f t="shared" si="16"/>
        <v>1.1695906432748537E-2</v>
      </c>
      <c r="K51" s="5">
        <f t="shared" si="17"/>
        <v>5.0907120563831371E-4</v>
      </c>
      <c r="L51" s="2">
        <f t="shared" si="18"/>
        <v>6.0780918801845444E-6</v>
      </c>
      <c r="M51" s="2">
        <f t="shared" si="19"/>
        <v>6.1083755066924356E-6</v>
      </c>
    </row>
    <row r="52" spans="1:13" x14ac:dyDescent="0.3">
      <c r="A52">
        <v>3292</v>
      </c>
      <c r="B52">
        <v>6.18</v>
      </c>
      <c r="C52" s="4">
        <f t="shared" si="11"/>
        <v>9.4999999999999751E-2</v>
      </c>
      <c r="D52" s="4">
        <f t="shared" si="12"/>
        <v>3.0000000000000249E-2</v>
      </c>
      <c r="E52" s="4">
        <f t="shared" si="13"/>
        <v>8.4999999999999964E-2</v>
      </c>
      <c r="F52" s="4">
        <f t="shared" si="14"/>
        <v>3.7500000000000089E-2</v>
      </c>
      <c r="G52" s="2">
        <f t="shared" si="8"/>
        <v>49</v>
      </c>
      <c r="H52" s="5">
        <f t="shared" si="1"/>
        <v>2.4366471734892786E-4</v>
      </c>
      <c r="I52" s="5">
        <f t="shared" si="15"/>
        <v>1.3194900183889518E-5</v>
      </c>
      <c r="J52" s="5">
        <f t="shared" si="16"/>
        <v>1.1939571150097465E-2</v>
      </c>
      <c r="K52" s="5">
        <f t="shared" si="17"/>
        <v>5.2226610582220329E-4</v>
      </c>
      <c r="L52" s="2">
        <f t="shared" si="18"/>
        <v>6.3628911528046209E-6</v>
      </c>
      <c r="M52" s="2">
        <f t="shared" si="19"/>
        <v>6.3975084437827173E-6</v>
      </c>
    </row>
    <row r="53" spans="1:13" x14ac:dyDescent="0.3">
      <c r="A53">
        <v>5150</v>
      </c>
      <c r="B53">
        <v>6.35</v>
      </c>
      <c r="C53" s="4">
        <f t="shared" si="11"/>
        <v>0.11500000000000021</v>
      </c>
      <c r="D53" s="4">
        <f t="shared" si="12"/>
        <v>-2.9999999999999805E-2</v>
      </c>
      <c r="E53" s="4">
        <f t="shared" si="13"/>
        <v>3.0000000000000249E-2</v>
      </c>
      <c r="F53" s="4">
        <f t="shared" si="14"/>
        <v>-2.7499999999999858E-2</v>
      </c>
      <c r="G53" s="2">
        <f t="shared" si="8"/>
        <v>50</v>
      </c>
      <c r="H53" s="5">
        <f t="shared" si="1"/>
        <v>2.4366471734892786E-4</v>
      </c>
      <c r="I53" s="5">
        <f t="shared" si="15"/>
        <v>1.3557866693802337E-5</v>
      </c>
      <c r="J53" s="5">
        <f t="shared" si="16"/>
        <v>1.2183235867446393E-2</v>
      </c>
      <c r="K53" s="5">
        <f t="shared" si="17"/>
        <v>5.358239725160056E-4</v>
      </c>
      <c r="L53" s="2">
        <f t="shared" si="18"/>
        <v>6.6586312374065019E-6</v>
      </c>
      <c r="M53" s="2">
        <f t="shared" si="19"/>
        <v>6.6948092718912761E-6</v>
      </c>
    </row>
    <row r="54" spans="1:13" x14ac:dyDescent="0.3">
      <c r="A54">
        <v>4422</v>
      </c>
      <c r="B54">
        <v>6.41</v>
      </c>
      <c r="C54" s="4">
        <f t="shared" si="11"/>
        <v>3.5000000000000142E-2</v>
      </c>
      <c r="D54" s="4">
        <f t="shared" si="12"/>
        <v>-1.2500000000000178E-2</v>
      </c>
      <c r="E54" s="4">
        <f t="shared" si="13"/>
        <v>4.9999999999998934E-3</v>
      </c>
      <c r="F54" s="4">
        <f t="shared" si="14"/>
        <v>-1.2500000000000178E-2</v>
      </c>
      <c r="G54" s="2">
        <f t="shared" si="8"/>
        <v>51</v>
      </c>
      <c r="H54" s="5">
        <f t="shared" si="1"/>
        <v>2.4366471734892786E-4</v>
      </c>
      <c r="I54" s="5">
        <f t="shared" si="15"/>
        <v>1.3685972520830391E-5</v>
      </c>
      <c r="J54" s="5">
        <f t="shared" si="16"/>
        <v>1.2426900584795321E-2</v>
      </c>
      <c r="K54" s="5">
        <f t="shared" si="17"/>
        <v>5.49509945036836E-4</v>
      </c>
      <c r="L54" s="2">
        <f t="shared" si="18"/>
        <v>6.9626016427669272E-6</v>
      </c>
      <c r="M54" s="2">
        <f t="shared" si="19"/>
        <v>6.9990450036478363E-6</v>
      </c>
    </row>
    <row r="55" spans="1:13" x14ac:dyDescent="0.3">
      <c r="A55" s="20">
        <v>26</v>
      </c>
      <c r="B55">
        <v>6.42</v>
      </c>
      <c r="C55" s="4">
        <f t="shared" si="11"/>
        <v>8.9999999999999858E-2</v>
      </c>
      <c r="D55" s="4">
        <f t="shared" si="12"/>
        <v>2.7499999999999858E-2</v>
      </c>
      <c r="E55" s="4">
        <f t="shared" si="13"/>
        <v>8.4999999999999964E-2</v>
      </c>
      <c r="F55" s="4">
        <f t="shared" si="14"/>
        <v>4.0000000000000036E-2</v>
      </c>
      <c r="G55" s="2">
        <f t="shared" si="8"/>
        <v>52</v>
      </c>
      <c r="H55" s="5">
        <f t="shared" si="1"/>
        <v>2.4366471734892786E-4</v>
      </c>
      <c r="I55" s="5">
        <f t="shared" si="15"/>
        <v>1.3707323492001733E-5</v>
      </c>
      <c r="J55" s="5">
        <f t="shared" si="16"/>
        <v>1.2670565302144249E-2</v>
      </c>
      <c r="K55" s="5">
        <f t="shared" si="17"/>
        <v>5.632172685288377E-4</v>
      </c>
      <c r="L55" s="2">
        <f t="shared" si="18"/>
        <v>7.2735173567320658E-6</v>
      </c>
      <c r="M55" s="2">
        <f t="shared" si="19"/>
        <v>7.3145597084793167E-6</v>
      </c>
    </row>
    <row r="56" spans="1:13" x14ac:dyDescent="0.3">
      <c r="A56" s="20">
        <v>971</v>
      </c>
      <c r="B56">
        <v>6.59</v>
      </c>
      <c r="C56" s="4">
        <f t="shared" si="11"/>
        <v>8.9999999999999858E-2</v>
      </c>
      <c r="D56" s="4">
        <f t="shared" si="12"/>
        <v>-3.2499999999999973E-2</v>
      </c>
      <c r="E56" s="4">
        <f t="shared" si="13"/>
        <v>4.9999999999998934E-3</v>
      </c>
      <c r="F56" s="4">
        <f t="shared" si="14"/>
        <v>-4.0000000000000036E-2</v>
      </c>
      <c r="G56" s="2">
        <f t="shared" si="8"/>
        <v>53</v>
      </c>
      <c r="H56" s="5">
        <f t="shared" si="1"/>
        <v>2.4366471734892786E-4</v>
      </c>
      <c r="I56" s="5">
        <f t="shared" si="15"/>
        <v>1.4070290001914551E-5</v>
      </c>
      <c r="J56" s="5">
        <f t="shared" si="16"/>
        <v>1.2914230019493177E-2</v>
      </c>
      <c r="K56" s="5">
        <f t="shared" si="17"/>
        <v>5.7728755853075225E-4</v>
      </c>
      <c r="L56" s="2">
        <f t="shared" si="18"/>
        <v>7.5958889280362133E-6</v>
      </c>
      <c r="M56" s="2">
        <f t="shared" si="19"/>
        <v>7.6372070111363109E-6</v>
      </c>
    </row>
    <row r="57" spans="1:13" x14ac:dyDescent="0.3">
      <c r="A57" s="20">
        <v>187</v>
      </c>
      <c r="B57">
        <v>6.6</v>
      </c>
      <c r="C57" s="4">
        <f t="shared" si="11"/>
        <v>2.4999999999999911E-2</v>
      </c>
      <c r="D57" s="4">
        <f t="shared" si="12"/>
        <v>-2.9999999999999805E-2</v>
      </c>
      <c r="E57" s="4">
        <f t="shared" si="13"/>
        <v>2.0000000000000018E-2</v>
      </c>
      <c r="F57" s="4">
        <f t="shared" si="14"/>
        <v>7.5000000000000622E-3</v>
      </c>
      <c r="G57" s="2">
        <f t="shared" si="8"/>
        <v>54</v>
      </c>
      <c r="H57" s="5">
        <f t="shared" si="1"/>
        <v>2.4366471734892786E-4</v>
      </c>
      <c r="I57" s="5">
        <f t="shared" si="15"/>
        <v>1.4091640973085894E-5</v>
      </c>
      <c r="J57" s="5">
        <f t="shared" si="16"/>
        <v>1.3157894736842105E-2</v>
      </c>
      <c r="K57" s="5">
        <f t="shared" si="17"/>
        <v>5.913791995038381E-4</v>
      </c>
      <c r="L57" s="2">
        <f t="shared" si="18"/>
        <v>7.9254035021225866E-6</v>
      </c>
      <c r="M57" s="2">
        <f t="shared" si="19"/>
        <v>7.967845320547491E-6</v>
      </c>
    </row>
    <row r="58" spans="1:13" x14ac:dyDescent="0.3">
      <c r="A58" s="20">
        <v>2076</v>
      </c>
      <c r="B58">
        <v>6.64</v>
      </c>
      <c r="C58" s="4">
        <f t="shared" si="11"/>
        <v>3.0000000000000249E-2</v>
      </c>
      <c r="D58" s="4">
        <f t="shared" si="12"/>
        <v>2.2204460492503131E-16</v>
      </c>
      <c r="E58" s="4">
        <f t="shared" si="13"/>
        <v>1.0000000000000231E-2</v>
      </c>
      <c r="F58" s="4">
        <f t="shared" si="14"/>
        <v>-4.9999999999998934E-3</v>
      </c>
      <c r="G58" s="2">
        <f t="shared" si="8"/>
        <v>55</v>
      </c>
      <c r="H58" s="5">
        <f t="shared" si="1"/>
        <v>2.4366471734892786E-4</v>
      </c>
      <c r="I58" s="5">
        <f t="shared" si="15"/>
        <v>1.4177044857771262E-5</v>
      </c>
      <c r="J58" s="5">
        <f t="shared" si="16"/>
        <v>1.3401559454191032E-2</v>
      </c>
      <c r="K58" s="5">
        <f t="shared" si="17"/>
        <v>6.0555624436160933E-4</v>
      </c>
      <c r="L58" s="2">
        <f t="shared" si="18"/>
        <v>8.2629507027899908E-6</v>
      </c>
      <c r="M58" s="2">
        <f t="shared" si="19"/>
        <v>8.3059647938340109E-6</v>
      </c>
    </row>
    <row r="59" spans="1:13" x14ac:dyDescent="0.3">
      <c r="A59" s="20">
        <v>107</v>
      </c>
      <c r="B59">
        <v>6.66</v>
      </c>
      <c r="C59" s="4">
        <f t="shared" si="11"/>
        <v>2.5000000000000355E-2</v>
      </c>
      <c r="D59" s="4">
        <f t="shared" si="12"/>
        <v>7.4999999999998401E-3</v>
      </c>
      <c r="E59" s="4">
        <f t="shared" si="13"/>
        <v>1.5000000000000124E-2</v>
      </c>
      <c r="F59" s="4">
        <f t="shared" si="14"/>
        <v>2.4999999999999467E-3</v>
      </c>
      <c r="G59" s="2">
        <f t="shared" si="8"/>
        <v>56</v>
      </c>
      <c r="H59" s="5">
        <f t="shared" si="1"/>
        <v>2.4366471734892786E-4</v>
      </c>
      <c r="I59" s="5">
        <f t="shared" si="15"/>
        <v>1.4219746800113947E-5</v>
      </c>
      <c r="J59" s="5">
        <f t="shared" si="16"/>
        <v>1.364522417153996E-2</v>
      </c>
      <c r="K59" s="5">
        <f t="shared" si="17"/>
        <v>6.1977599116172326E-4</v>
      </c>
      <c r="L59" s="2">
        <f t="shared" si="18"/>
        <v>8.6079998772461553E-6</v>
      </c>
      <c r="M59" s="2">
        <f t="shared" si="19"/>
        <v>8.6518879846539159E-6</v>
      </c>
    </row>
    <row r="60" spans="1:13" x14ac:dyDescent="0.3">
      <c r="A60">
        <v>3315</v>
      </c>
      <c r="B60">
        <v>6.69</v>
      </c>
      <c r="C60" s="4">
        <f t="shared" si="11"/>
        <v>4.4999999999999929E-2</v>
      </c>
      <c r="D60" s="4">
        <f t="shared" si="12"/>
        <v>2.4999999999997247E-3</v>
      </c>
      <c r="E60" s="4">
        <f t="shared" si="13"/>
        <v>2.9999999999999805E-2</v>
      </c>
      <c r="F60" s="4">
        <f t="shared" si="14"/>
        <v>7.4999999999998401E-3</v>
      </c>
      <c r="G60" s="2">
        <f t="shared" si="8"/>
        <v>57</v>
      </c>
      <c r="H60" s="5">
        <f t="shared" si="1"/>
        <v>2.4366471734892786E-4</v>
      </c>
      <c r="I60" s="5">
        <f t="shared" si="15"/>
        <v>1.4283799713627975E-5</v>
      </c>
      <c r="J60" s="5">
        <f t="shared" si="16"/>
        <v>1.3888888888888888E-2</v>
      </c>
      <c r="K60" s="5">
        <f t="shared" si="17"/>
        <v>6.3405979087535129E-4</v>
      </c>
      <c r="L60" s="2">
        <f t="shared" si="18"/>
        <v>8.9608839841058405E-6</v>
      </c>
      <c r="M60" s="2">
        <f t="shared" si="19"/>
        <v>9.0065513391112113E-6</v>
      </c>
    </row>
    <row r="61" spans="1:13" x14ac:dyDescent="0.3">
      <c r="A61">
        <v>3107</v>
      </c>
      <c r="B61">
        <v>6.75</v>
      </c>
      <c r="C61" s="4">
        <f t="shared" si="11"/>
        <v>2.9999999999999805E-2</v>
      </c>
      <c r="D61" s="4">
        <f t="shared" si="12"/>
        <v>2.4999999999999467E-3</v>
      </c>
      <c r="E61" s="4">
        <f t="shared" si="13"/>
        <v>0</v>
      </c>
      <c r="F61" s="4">
        <f t="shared" si="14"/>
        <v>-1.4999999999999902E-2</v>
      </c>
      <c r="G61" s="2">
        <f t="shared" si="8"/>
        <v>58</v>
      </c>
      <c r="H61" s="5">
        <f t="shared" si="1"/>
        <v>2.4366471734892786E-4</v>
      </c>
      <c r="I61" s="5">
        <f t="shared" si="15"/>
        <v>1.4411905540656028E-5</v>
      </c>
      <c r="J61" s="5">
        <f t="shared" si="16"/>
        <v>1.4132553606237816E-2</v>
      </c>
      <c r="K61" s="5">
        <f t="shared" si="17"/>
        <v>6.4847169641600729E-4</v>
      </c>
      <c r="L61" s="2">
        <f t="shared" si="18"/>
        <v>9.3225706843431842E-6</v>
      </c>
      <c r="M61" s="2">
        <f t="shared" si="19"/>
        <v>9.3682380393485549E-6</v>
      </c>
    </row>
    <row r="62" spans="1:13" x14ac:dyDescent="0.3">
      <c r="A62" s="20">
        <v>90</v>
      </c>
      <c r="B62">
        <v>6.75</v>
      </c>
      <c r="C62" s="4">
        <f t="shared" si="11"/>
        <v>4.9999999999999822E-2</v>
      </c>
      <c r="D62" s="4">
        <f t="shared" si="12"/>
        <v>1.7500000000000071E-2</v>
      </c>
      <c r="E62" s="4">
        <f t="shared" si="13"/>
        <v>4.9999999999999822E-2</v>
      </c>
      <c r="F62" s="4">
        <f t="shared" si="14"/>
        <v>2.4999999999999911E-2</v>
      </c>
      <c r="G62" s="2">
        <f t="shared" si="8"/>
        <v>59</v>
      </c>
      <c r="H62" s="5">
        <f t="shared" si="1"/>
        <v>2.4366471734892786E-4</v>
      </c>
      <c r="I62" s="5">
        <f t="shared" si="15"/>
        <v>1.4411905540656028E-5</v>
      </c>
      <c r="J62" s="5">
        <f t="shared" si="16"/>
        <v>1.4376218323586744E-2</v>
      </c>
      <c r="K62" s="5">
        <f t="shared" si="17"/>
        <v>6.628836019566633E-4</v>
      </c>
      <c r="L62" s="2">
        <f t="shared" si="18"/>
        <v>9.6912807303605744E-6</v>
      </c>
      <c r="M62" s="2">
        <f t="shared" si="19"/>
        <v>9.740017547595743E-6</v>
      </c>
    </row>
    <row r="63" spans="1:13" x14ac:dyDescent="0.3">
      <c r="A63" s="20">
        <v>2050</v>
      </c>
      <c r="B63">
        <v>6.85</v>
      </c>
      <c r="C63" s="4">
        <f t="shared" si="11"/>
        <v>6.4999999999999947E-2</v>
      </c>
      <c r="D63" s="4">
        <f t="shared" si="12"/>
        <v>-9.9999999999997868E-3</v>
      </c>
      <c r="E63" s="4">
        <f t="shared" si="13"/>
        <v>1.5000000000000124E-2</v>
      </c>
      <c r="F63" s="4">
        <f t="shared" si="14"/>
        <v>-1.7499999999999849E-2</v>
      </c>
      <c r="G63" s="2">
        <f t="shared" si="8"/>
        <v>60</v>
      </c>
      <c r="H63" s="5">
        <f t="shared" si="1"/>
        <v>2.4366471734892786E-4</v>
      </c>
      <c r="I63" s="5">
        <f t="shared" si="15"/>
        <v>1.462541525236945E-5</v>
      </c>
      <c r="J63" s="5">
        <f t="shared" si="16"/>
        <v>1.4619883040935672E-2</v>
      </c>
      <c r="K63" s="5">
        <f t="shared" si="17"/>
        <v>6.7750901720903278E-4</v>
      </c>
      <c r="L63" s="2">
        <f t="shared" si="18"/>
        <v>1.0070187633954921E-5</v>
      </c>
      <c r="M63" s="2">
        <f t="shared" si="19"/>
        <v>1.0119860897294097E-5</v>
      </c>
    </row>
    <row r="64" spans="1:13" x14ac:dyDescent="0.3">
      <c r="A64">
        <v>4503</v>
      </c>
      <c r="B64">
        <v>6.88</v>
      </c>
      <c r="C64" s="4">
        <f t="shared" si="11"/>
        <v>3.0000000000000249E-2</v>
      </c>
      <c r="D64" s="4">
        <f t="shared" si="12"/>
        <v>-7.4999999999998401E-3</v>
      </c>
      <c r="E64" s="4">
        <f t="shared" si="13"/>
        <v>1.5000000000000124E-2</v>
      </c>
      <c r="F64" s="4">
        <f t="shared" si="14"/>
        <v>0</v>
      </c>
      <c r="G64" s="2">
        <f t="shared" si="8"/>
        <v>61</v>
      </c>
      <c r="H64" s="5">
        <f t="shared" si="1"/>
        <v>2.4366471734892786E-4</v>
      </c>
      <c r="I64" s="5">
        <f t="shared" si="15"/>
        <v>1.4689468165883478E-5</v>
      </c>
      <c r="J64" s="5">
        <f t="shared" si="16"/>
        <v>1.48635477582846E-2</v>
      </c>
      <c r="K64" s="5">
        <f t="shared" si="17"/>
        <v>6.9219848537491625E-4</v>
      </c>
      <c r="L64" s="2">
        <f t="shared" si="18"/>
        <v>1.0457189593870566E-5</v>
      </c>
      <c r="M64" s="2">
        <f t="shared" si="19"/>
        <v>1.0507814910748815E-5</v>
      </c>
    </row>
    <row r="65" spans="1:13" x14ac:dyDescent="0.3">
      <c r="A65">
        <v>3668</v>
      </c>
      <c r="B65">
        <v>6.91</v>
      </c>
      <c r="C65" s="4">
        <f t="shared" si="11"/>
        <v>5.0000000000000266E-2</v>
      </c>
      <c r="D65" s="4">
        <f t="shared" si="12"/>
        <v>1.9999999999999796E-2</v>
      </c>
      <c r="E65" s="4">
        <f t="shared" si="13"/>
        <v>3.5000000000000142E-2</v>
      </c>
      <c r="F65" s="4">
        <f t="shared" si="14"/>
        <v>1.0000000000000009E-2</v>
      </c>
      <c r="G65" s="2">
        <f t="shared" si="8"/>
        <v>62</v>
      </c>
      <c r="H65" s="5">
        <f t="shared" si="1"/>
        <v>2.4366471734892786E-4</v>
      </c>
      <c r="I65" s="5">
        <f t="shared" si="15"/>
        <v>1.4753521079397503E-5</v>
      </c>
      <c r="J65" s="5">
        <f t="shared" si="16"/>
        <v>1.5107212475633527E-2</v>
      </c>
      <c r="K65" s="5">
        <f t="shared" si="17"/>
        <v>7.069520064543137E-4</v>
      </c>
      <c r="L65" s="2">
        <f t="shared" si="18"/>
        <v>1.085233343241271E-5</v>
      </c>
      <c r="M65" s="2">
        <f t="shared" si="19"/>
        <v>1.0905216624897285E-5</v>
      </c>
    </row>
    <row r="66" spans="1:13" x14ac:dyDescent="0.3">
      <c r="A66">
        <v>3281</v>
      </c>
      <c r="B66">
        <v>6.98</v>
      </c>
      <c r="C66" s="4">
        <f t="shared" si="11"/>
        <v>6.999999999999984E-2</v>
      </c>
      <c r="D66" s="4">
        <f t="shared" si="12"/>
        <v>2.4999999999997247E-3</v>
      </c>
      <c r="E66" s="4">
        <f t="shared" si="13"/>
        <v>3.4999999999999698E-2</v>
      </c>
      <c r="F66" s="4">
        <f t="shared" si="14"/>
        <v>-2.2204460492503131E-16</v>
      </c>
      <c r="G66" s="2">
        <f t="shared" si="8"/>
        <v>63</v>
      </c>
      <c r="H66" s="5">
        <f t="shared" si="1"/>
        <v>2.4366471734892786E-4</v>
      </c>
      <c r="I66" s="5">
        <f t="shared" si="15"/>
        <v>1.4902977877596901E-5</v>
      </c>
      <c r="J66" s="5">
        <f t="shared" si="16"/>
        <v>1.5350877192982455E-2</v>
      </c>
      <c r="K66" s="5">
        <f t="shared" si="17"/>
        <v>7.2185498433191065E-4</v>
      </c>
      <c r="L66" s="2">
        <f t="shared" si="18"/>
        <v>1.1256997806345585E-5</v>
      </c>
      <c r="M66" s="2">
        <f t="shared" si="19"/>
        <v>1.1312175291784974E-5</v>
      </c>
    </row>
    <row r="67" spans="1:13" x14ac:dyDescent="0.3">
      <c r="A67">
        <v>3210</v>
      </c>
      <c r="B67">
        <v>7.05</v>
      </c>
      <c r="C67" s="4">
        <f t="shared" si="11"/>
        <v>5.4999999999999716E-2</v>
      </c>
      <c r="D67" s="4">
        <f t="shared" si="12"/>
        <v>-2.2499999999999964E-2</v>
      </c>
      <c r="E67" s="4">
        <f t="shared" si="13"/>
        <v>2.0000000000000018E-2</v>
      </c>
      <c r="F67" s="4">
        <f t="shared" si="14"/>
        <v>-7.4999999999998401E-3</v>
      </c>
      <c r="G67" s="2">
        <f t="shared" si="8"/>
        <v>64</v>
      </c>
      <c r="H67" s="5">
        <f t="shared" si="1"/>
        <v>2.4366471734892786E-4</v>
      </c>
      <c r="I67" s="5">
        <f t="shared" si="15"/>
        <v>1.5052434675796295E-5</v>
      </c>
      <c r="J67" s="5">
        <f t="shared" si="16"/>
        <v>1.5594541910331383E-2</v>
      </c>
      <c r="K67" s="5">
        <f t="shared" si="17"/>
        <v>7.3690741900770697E-4</v>
      </c>
      <c r="L67" s="2">
        <f t="shared" si="18"/>
        <v>1.1671291967714656E-5</v>
      </c>
      <c r="M67" s="2">
        <f t="shared" si="19"/>
        <v>1.1727801287613079E-5</v>
      </c>
    </row>
    <row r="68" spans="1:13" x14ac:dyDescent="0.3">
      <c r="A68">
        <v>2575</v>
      </c>
      <c r="B68">
        <v>7.09</v>
      </c>
      <c r="C68" s="4">
        <f t="shared" si="11"/>
        <v>2.4999999999999911E-2</v>
      </c>
      <c r="D68" s="4">
        <f t="shared" si="12"/>
        <v>-1.9999999999999796E-2</v>
      </c>
      <c r="E68" s="4">
        <f t="shared" si="13"/>
        <v>4.9999999999998934E-3</v>
      </c>
      <c r="F68" s="4">
        <f t="shared" si="14"/>
        <v>-7.5000000000000622E-3</v>
      </c>
      <c r="G68" s="2">
        <f t="shared" si="8"/>
        <v>65</v>
      </c>
      <c r="H68" s="5">
        <f t="shared" ref="H68:H131" si="20">1/MAX(G:G)</f>
        <v>2.4366471734892786E-4</v>
      </c>
      <c r="I68" s="5">
        <f t="shared" si="15"/>
        <v>1.5137838560481664E-5</v>
      </c>
      <c r="J68" s="5">
        <f t="shared" si="16"/>
        <v>1.5838206627680311E-2</v>
      </c>
      <c r="K68" s="5">
        <f t="shared" si="17"/>
        <v>7.5204525756818869E-4</v>
      </c>
      <c r="L68" s="2">
        <f t="shared" si="18"/>
        <v>1.2094295077850986E-5</v>
      </c>
      <c r="M68" s="2">
        <f t="shared" si="19"/>
        <v>1.2151142558842521E-5</v>
      </c>
    </row>
    <row r="69" spans="1:13" x14ac:dyDescent="0.3">
      <c r="A69">
        <v>3183</v>
      </c>
      <c r="B69">
        <v>7.1</v>
      </c>
      <c r="C69" s="4">
        <f t="shared" si="11"/>
        <v>1.5000000000000124E-2</v>
      </c>
      <c r="D69" s="4">
        <f t="shared" si="12"/>
        <v>2.2500000000000187E-2</v>
      </c>
      <c r="E69" s="4">
        <f t="shared" si="13"/>
        <v>1.0000000000000231E-2</v>
      </c>
      <c r="F69" s="4">
        <f t="shared" si="14"/>
        <v>2.5000000000001688E-3</v>
      </c>
      <c r="G69" s="2">
        <f t="shared" si="8"/>
        <v>66</v>
      </c>
      <c r="H69" s="5">
        <f t="shared" si="20"/>
        <v>2.4366471734892786E-4</v>
      </c>
      <c r="I69" s="5">
        <f t="shared" si="15"/>
        <v>1.5159189531653006E-5</v>
      </c>
      <c r="J69" s="5">
        <f t="shared" si="16"/>
        <v>1.6081871345029239E-2</v>
      </c>
      <c r="K69" s="5">
        <f t="shared" si="17"/>
        <v>7.672044470998417E-4</v>
      </c>
      <c r="L69" s="2">
        <f t="shared" si="18"/>
        <v>1.2525023868345368E-5</v>
      </c>
      <c r="M69" s="2">
        <f t="shared" si="19"/>
        <v>1.258255807647984E-5</v>
      </c>
    </row>
    <row r="70" spans="1:13" x14ac:dyDescent="0.3">
      <c r="A70">
        <v>2981</v>
      </c>
      <c r="B70">
        <v>7.12</v>
      </c>
      <c r="C70" s="4">
        <f t="shared" si="11"/>
        <v>7.0000000000000284E-2</v>
      </c>
      <c r="D70" s="4">
        <f t="shared" si="12"/>
        <v>2.7499999999999858E-2</v>
      </c>
      <c r="E70" s="4">
        <f t="shared" si="13"/>
        <v>6.0000000000000053E-2</v>
      </c>
      <c r="F70" s="4">
        <f t="shared" si="14"/>
        <v>2.4999999999999911E-2</v>
      </c>
      <c r="G70" s="2">
        <f t="shared" ref="G70:G133" si="21">G69+1</f>
        <v>67</v>
      </c>
      <c r="H70" s="5">
        <f t="shared" si="20"/>
        <v>2.4366471734892786E-4</v>
      </c>
      <c r="I70" s="5">
        <f t="shared" si="15"/>
        <v>1.5201891473995691E-5</v>
      </c>
      <c r="J70" s="5">
        <f t="shared" si="16"/>
        <v>1.6325536062378167E-2</v>
      </c>
      <c r="K70" s="5">
        <f t="shared" si="17"/>
        <v>7.824063385738374E-4</v>
      </c>
      <c r="L70" s="2">
        <f t="shared" si="18"/>
        <v>1.2963847715161047E-5</v>
      </c>
      <c r="M70" s="2">
        <f t="shared" si="19"/>
        <v>1.3025564715893413E-5</v>
      </c>
    </row>
    <row r="71" spans="1:13" x14ac:dyDescent="0.3">
      <c r="A71">
        <v>3246</v>
      </c>
      <c r="B71">
        <v>7.24</v>
      </c>
      <c r="C71" s="4">
        <f t="shared" si="11"/>
        <v>6.999999999999984E-2</v>
      </c>
      <c r="D71" s="4">
        <f t="shared" si="12"/>
        <v>-1.0000000000000231E-2</v>
      </c>
      <c r="E71" s="4">
        <f t="shared" si="13"/>
        <v>9.9999999999997868E-3</v>
      </c>
      <c r="F71" s="4">
        <f t="shared" si="14"/>
        <v>-2.5000000000000133E-2</v>
      </c>
      <c r="G71" s="2">
        <f t="shared" si="21"/>
        <v>68</v>
      </c>
      <c r="H71" s="5">
        <f t="shared" si="20"/>
        <v>2.4366471734892786E-4</v>
      </c>
      <c r="I71" s="5">
        <f t="shared" si="15"/>
        <v>1.54581031280518E-5</v>
      </c>
      <c r="J71" s="5">
        <f t="shared" si="16"/>
        <v>1.6569200779727095E-2</v>
      </c>
      <c r="K71" s="5">
        <f t="shared" si="17"/>
        <v>7.9786444170188917E-4</v>
      </c>
      <c r="L71" s="2">
        <f t="shared" si="18"/>
        <v>1.3414387543233516E-5</v>
      </c>
      <c r="M71" s="2">
        <f t="shared" si="19"/>
        <v>1.3476812081022243E-5</v>
      </c>
    </row>
    <row r="72" spans="1:13" x14ac:dyDescent="0.3">
      <c r="A72" s="20">
        <v>207</v>
      </c>
      <c r="B72">
        <v>7.26</v>
      </c>
      <c r="C72" s="4">
        <f t="shared" si="11"/>
        <v>4.9999999999999822E-2</v>
      </c>
      <c r="D72" s="4">
        <f t="shared" si="12"/>
        <v>-9.9999999999997868E-3</v>
      </c>
      <c r="E72" s="4">
        <f t="shared" si="13"/>
        <v>4.0000000000000036E-2</v>
      </c>
      <c r="F72" s="4">
        <f t="shared" si="14"/>
        <v>1.5000000000000124E-2</v>
      </c>
      <c r="G72" s="2">
        <f t="shared" si="21"/>
        <v>69</v>
      </c>
      <c r="H72" s="5">
        <f t="shared" si="20"/>
        <v>2.4366471734892786E-4</v>
      </c>
      <c r="I72" s="5">
        <f t="shared" si="15"/>
        <v>1.5500805070394482E-5</v>
      </c>
      <c r="J72" s="5">
        <f t="shared" si="16"/>
        <v>1.6812865497076022E-2</v>
      </c>
      <c r="K72" s="5">
        <f t="shared" si="17"/>
        <v>8.1336524677228363E-4</v>
      </c>
      <c r="L72" s="2">
        <f t="shared" si="18"/>
        <v>1.3873188906934662E-5</v>
      </c>
      <c r="M72" s="2">
        <f t="shared" si="19"/>
        <v>1.3938485212775675E-5</v>
      </c>
    </row>
    <row r="73" spans="1:13" x14ac:dyDescent="0.3">
      <c r="A73" s="20">
        <v>6</v>
      </c>
      <c r="B73">
        <v>7.34</v>
      </c>
      <c r="C73" s="4">
        <f t="shared" si="11"/>
        <v>5.0000000000000266E-2</v>
      </c>
      <c r="D73" s="4">
        <f t="shared" si="12"/>
        <v>-1.4999999999999902E-2</v>
      </c>
      <c r="E73" s="4">
        <f t="shared" si="13"/>
        <v>1.0000000000000231E-2</v>
      </c>
      <c r="F73" s="4">
        <f t="shared" si="14"/>
        <v>-1.4999999999999902E-2</v>
      </c>
      <c r="G73" s="2">
        <f t="shared" si="21"/>
        <v>70</v>
      </c>
      <c r="H73" s="5">
        <f t="shared" si="20"/>
        <v>2.4366471734892786E-4</v>
      </c>
      <c r="I73" s="5">
        <f t="shared" si="15"/>
        <v>1.5671612839765222E-5</v>
      </c>
      <c r="J73" s="5">
        <f t="shared" si="16"/>
        <v>1.705653021442495E-2</v>
      </c>
      <c r="K73" s="5">
        <f t="shared" si="17"/>
        <v>8.2903685961204887E-4</v>
      </c>
      <c r="L73" s="2">
        <f t="shared" si="18"/>
        <v>1.4342499276914101E-5</v>
      </c>
      <c r="M73" s="2">
        <f t="shared" si="19"/>
        <v>1.4408523929724897E-5</v>
      </c>
    </row>
    <row r="74" spans="1:13" x14ac:dyDescent="0.3">
      <c r="A74">
        <v>2029</v>
      </c>
      <c r="B74">
        <v>7.36</v>
      </c>
      <c r="C74" s="4">
        <f t="shared" si="11"/>
        <v>2.0000000000000018E-2</v>
      </c>
      <c r="D74" s="4">
        <f t="shared" si="12"/>
        <v>-1.5000000000000124E-2</v>
      </c>
      <c r="E74" s="4">
        <f t="shared" si="13"/>
        <v>9.9999999999997868E-3</v>
      </c>
      <c r="F74" s="4">
        <f t="shared" si="14"/>
        <v>-2.2204460492503131E-16</v>
      </c>
      <c r="G74" s="2">
        <f t="shared" si="21"/>
        <v>71</v>
      </c>
      <c r="H74" s="5">
        <f t="shared" si="20"/>
        <v>2.4366471734892786E-4</v>
      </c>
      <c r="I74" s="5">
        <f t="shared" si="15"/>
        <v>1.5714314782107907E-5</v>
      </c>
      <c r="J74" s="5">
        <f t="shared" si="16"/>
        <v>1.7300194931773878E-2</v>
      </c>
      <c r="K74" s="5">
        <f t="shared" si="17"/>
        <v>8.4475117439415681E-4</v>
      </c>
      <c r="L74" s="2">
        <f t="shared" si="18"/>
        <v>1.4820196042002751E-5</v>
      </c>
      <c r="M74" s="2">
        <f t="shared" si="19"/>
        <v>1.488695944674004E-5</v>
      </c>
    </row>
    <row r="75" spans="1:13" x14ac:dyDescent="0.3">
      <c r="A75">
        <v>4598</v>
      </c>
      <c r="B75">
        <v>7.38</v>
      </c>
      <c r="C75" s="4">
        <f t="shared" si="11"/>
        <v>2.0000000000000018E-2</v>
      </c>
      <c r="D75" s="4">
        <f t="shared" si="12"/>
        <v>5.0000000000001155E-3</v>
      </c>
      <c r="E75" s="4">
        <f t="shared" si="13"/>
        <v>1.0000000000000231E-2</v>
      </c>
      <c r="F75" s="4">
        <f t="shared" si="14"/>
        <v>2.2204460492503131E-16</v>
      </c>
      <c r="G75" s="2">
        <f t="shared" si="21"/>
        <v>72</v>
      </c>
      <c r="H75" s="5">
        <f t="shared" si="20"/>
        <v>2.4366471734892786E-4</v>
      </c>
      <c r="I75" s="5">
        <f t="shared" si="15"/>
        <v>1.5757016724450589E-5</v>
      </c>
      <c r="J75" s="5">
        <f t="shared" si="16"/>
        <v>1.7543859649122806E-2</v>
      </c>
      <c r="K75" s="5">
        <f t="shared" si="17"/>
        <v>8.6050819111860744E-4</v>
      </c>
      <c r="L75" s="2">
        <f t="shared" si="18"/>
        <v>1.5306310417070746E-5</v>
      </c>
      <c r="M75" s="2">
        <f t="shared" si="19"/>
        <v>1.5373822978691241E-5</v>
      </c>
    </row>
    <row r="76" spans="1:13" x14ac:dyDescent="0.3">
      <c r="A76">
        <v>4519</v>
      </c>
      <c r="B76">
        <v>7.4</v>
      </c>
      <c r="C76" s="4">
        <f t="shared" si="11"/>
        <v>3.0000000000000249E-2</v>
      </c>
      <c r="D76" s="4">
        <f t="shared" si="12"/>
        <v>2.4999999999999467E-3</v>
      </c>
      <c r="E76" s="4">
        <f t="shared" si="13"/>
        <v>2.0000000000000018E-2</v>
      </c>
      <c r="F76" s="4">
        <f t="shared" si="14"/>
        <v>4.9999999999998934E-3</v>
      </c>
      <c r="G76" s="2">
        <f t="shared" si="21"/>
        <v>73</v>
      </c>
      <c r="H76" s="5">
        <f t="shared" si="20"/>
        <v>2.4366471734892786E-4</v>
      </c>
      <c r="I76" s="5">
        <f t="shared" si="15"/>
        <v>1.5799718666793277E-5</v>
      </c>
      <c r="J76" s="5">
        <f t="shared" si="16"/>
        <v>1.7787524366471734E-2</v>
      </c>
      <c r="K76" s="5">
        <f t="shared" si="17"/>
        <v>8.7630790978540077E-4</v>
      </c>
      <c r="L76" s="2">
        <f t="shared" si="18"/>
        <v>1.580087361698822E-5</v>
      </c>
      <c r="M76" s="2">
        <f t="shared" si="19"/>
        <v>1.5869905302288545E-5</v>
      </c>
    </row>
    <row r="77" spans="1:13" x14ac:dyDescent="0.3">
      <c r="A77">
        <v>3519</v>
      </c>
      <c r="B77">
        <v>7.44</v>
      </c>
      <c r="C77" s="4">
        <f t="shared" si="11"/>
        <v>2.4999999999999911E-2</v>
      </c>
      <c r="D77" s="4">
        <f t="shared" si="12"/>
        <v>2.4999999999997247E-3</v>
      </c>
      <c r="E77" s="4">
        <f t="shared" si="13"/>
        <v>4.9999999999998934E-3</v>
      </c>
      <c r="F77" s="4">
        <f t="shared" si="14"/>
        <v>-7.5000000000000622E-3</v>
      </c>
      <c r="G77" s="2">
        <f t="shared" si="21"/>
        <v>74</v>
      </c>
      <c r="H77" s="5">
        <f t="shared" si="20"/>
        <v>2.4366471734892786E-4</v>
      </c>
      <c r="I77" s="5">
        <f t="shared" si="15"/>
        <v>1.5885122551478644E-5</v>
      </c>
      <c r="J77" s="5">
        <f t="shared" si="16"/>
        <v>1.8031189083820662E-2</v>
      </c>
      <c r="K77" s="5">
        <f t="shared" si="17"/>
        <v>8.9219303233687938E-4</v>
      </c>
      <c r="L77" s="2">
        <f t="shared" si="18"/>
        <v>1.6304697228378641E-5</v>
      </c>
      <c r="M77" s="2">
        <f t="shared" si="19"/>
        <v>1.6374113897077282E-5</v>
      </c>
    </row>
    <row r="78" spans="1:13" x14ac:dyDescent="0.3">
      <c r="A78" s="20">
        <v>817</v>
      </c>
      <c r="B78">
        <v>7.45</v>
      </c>
      <c r="C78" s="4">
        <f t="shared" si="11"/>
        <v>3.4999999999999698E-2</v>
      </c>
      <c r="D78" s="4">
        <f t="shared" si="12"/>
        <v>4.9999999999998934E-3</v>
      </c>
      <c r="E78" s="4">
        <f t="shared" si="13"/>
        <v>2.9999999999999805E-2</v>
      </c>
      <c r="F78" s="4">
        <f t="shared" si="14"/>
        <v>1.2499999999999956E-2</v>
      </c>
      <c r="G78" s="2">
        <f t="shared" si="21"/>
        <v>75</v>
      </c>
      <c r="H78" s="5">
        <f t="shared" si="20"/>
        <v>2.4366471734892786E-4</v>
      </c>
      <c r="I78" s="5">
        <f t="shared" si="15"/>
        <v>1.5906473522649988E-5</v>
      </c>
      <c r="J78" s="5">
        <f t="shared" si="16"/>
        <v>1.827485380116959E-2</v>
      </c>
      <c r="K78" s="5">
        <f t="shared" si="17"/>
        <v>9.0809950585952939E-4</v>
      </c>
      <c r="L78" s="2">
        <f t="shared" si="18"/>
        <v>1.6816657515917211E-5</v>
      </c>
      <c r="M78" s="2">
        <f t="shared" si="19"/>
        <v>1.6888415299875864E-5</v>
      </c>
    </row>
    <row r="79" spans="1:13" x14ac:dyDescent="0.3">
      <c r="A79">
        <v>3219</v>
      </c>
      <c r="B79">
        <v>7.51</v>
      </c>
      <c r="C79" s="4">
        <f t="shared" si="11"/>
        <v>3.4999999999999698E-2</v>
      </c>
      <c r="D79" s="4">
        <f t="shared" si="12"/>
        <v>-1.2499999999999734E-2</v>
      </c>
      <c r="E79" s="4">
        <f t="shared" si="13"/>
        <v>4.9999999999998934E-3</v>
      </c>
      <c r="F79" s="4">
        <f t="shared" si="14"/>
        <v>-1.2499999999999956E-2</v>
      </c>
      <c r="G79" s="2">
        <f t="shared" si="21"/>
        <v>76</v>
      </c>
      <c r="H79" s="5">
        <f t="shared" si="20"/>
        <v>2.4366471734892786E-4</v>
      </c>
      <c r="I79" s="5">
        <f t="shared" si="15"/>
        <v>1.603457934967804E-5</v>
      </c>
      <c r="J79" s="5">
        <f t="shared" si="16"/>
        <v>1.8518518518518517E-2</v>
      </c>
      <c r="K79" s="5">
        <f t="shared" si="17"/>
        <v>9.2413408520920738E-4</v>
      </c>
      <c r="L79" s="2">
        <f t="shared" si="18"/>
        <v>1.7338773041205886E-5</v>
      </c>
      <c r="M79" s="2">
        <f t="shared" si="19"/>
        <v>1.7410926213519568E-5</v>
      </c>
    </row>
    <row r="80" spans="1:13" x14ac:dyDescent="0.3">
      <c r="A80">
        <v>3211</v>
      </c>
      <c r="B80">
        <v>7.52</v>
      </c>
      <c r="C80" s="4">
        <f t="shared" si="11"/>
        <v>1.0000000000000231E-2</v>
      </c>
      <c r="D80" s="4">
        <f t="shared" si="12"/>
        <v>-7.4999999999998401E-3</v>
      </c>
      <c r="E80" s="4">
        <f t="shared" si="13"/>
        <v>5.0000000000003375E-3</v>
      </c>
      <c r="F80" s="4">
        <f t="shared" si="14"/>
        <v>2.2204460492503131E-16</v>
      </c>
      <c r="G80" s="2">
        <f t="shared" si="21"/>
        <v>77</v>
      </c>
      <c r="H80" s="5">
        <f t="shared" si="20"/>
        <v>2.4366471734892786E-4</v>
      </c>
      <c r="I80" s="5">
        <f t="shared" si="15"/>
        <v>1.6055930320849381E-5</v>
      </c>
      <c r="J80" s="5">
        <f t="shared" si="16"/>
        <v>1.8762183235867445E-2</v>
      </c>
      <c r="K80" s="5">
        <f t="shared" si="17"/>
        <v>9.4019001553005677E-4</v>
      </c>
      <c r="L80" s="2">
        <f t="shared" si="18"/>
        <v>1.7869108482296399E-5</v>
      </c>
      <c r="M80" s="2">
        <f t="shared" si="19"/>
        <v>1.7941662245443461E-5</v>
      </c>
    </row>
    <row r="81" spans="1:13" x14ac:dyDescent="0.3">
      <c r="A81" s="20">
        <v>106</v>
      </c>
      <c r="B81">
        <v>7.53</v>
      </c>
      <c r="C81" s="4">
        <f t="shared" si="11"/>
        <v>2.0000000000000018E-2</v>
      </c>
      <c r="D81" s="4">
        <f t="shared" si="12"/>
        <v>2.4999999999997247E-3</v>
      </c>
      <c r="E81" s="4">
        <f t="shared" si="13"/>
        <v>1.499999999999968E-2</v>
      </c>
      <c r="F81" s="4">
        <f t="shared" si="14"/>
        <v>4.9999999999996714E-3</v>
      </c>
      <c r="G81" s="2">
        <f t="shared" si="21"/>
        <v>78</v>
      </c>
      <c r="H81" s="5">
        <f t="shared" si="20"/>
        <v>2.4366471734892786E-4</v>
      </c>
      <c r="I81" s="5">
        <f t="shared" si="15"/>
        <v>1.6077281292020725E-5</v>
      </c>
      <c r="J81" s="5">
        <f t="shared" si="16"/>
        <v>1.9005847953216373E-2</v>
      </c>
      <c r="K81" s="5">
        <f t="shared" si="17"/>
        <v>9.5626729682207745E-4</v>
      </c>
      <c r="L81" s="2">
        <f t="shared" si="18"/>
        <v>1.8407679446623809E-5</v>
      </c>
      <c r="M81" s="2">
        <f t="shared" si="19"/>
        <v>1.8481450589706078E-5</v>
      </c>
    </row>
    <row r="82" spans="1:13" x14ac:dyDescent="0.3">
      <c r="A82">
        <v>5156</v>
      </c>
      <c r="B82">
        <v>7.56</v>
      </c>
      <c r="C82" s="4">
        <f t="shared" si="11"/>
        <v>1.499999999999968E-2</v>
      </c>
      <c r="D82" s="4">
        <f t="shared" si="12"/>
        <v>-7.4999999999998401E-3</v>
      </c>
      <c r="E82" s="4">
        <f t="shared" si="13"/>
        <v>0</v>
      </c>
      <c r="F82" s="4">
        <f t="shared" si="14"/>
        <v>-7.4999999999998401E-3</v>
      </c>
      <c r="G82" s="2">
        <f t="shared" si="21"/>
        <v>79</v>
      </c>
      <c r="H82" s="5">
        <f t="shared" si="20"/>
        <v>2.4366471734892786E-4</v>
      </c>
      <c r="I82" s="5">
        <f t="shared" si="15"/>
        <v>1.6141334205534751E-5</v>
      </c>
      <c r="J82" s="5">
        <f t="shared" si="16"/>
        <v>1.9249512670565301E-2</v>
      </c>
      <c r="K82" s="5">
        <f t="shared" si="17"/>
        <v>9.7240863102761223E-4</v>
      </c>
      <c r="L82" s="2">
        <f t="shared" si="18"/>
        <v>1.895533393816008E-5</v>
      </c>
      <c r="M82" s="2">
        <f t="shared" si="19"/>
        <v>1.9029105081242349E-5</v>
      </c>
    </row>
    <row r="83" spans="1:13" x14ac:dyDescent="0.3">
      <c r="A83">
        <v>3338</v>
      </c>
      <c r="B83">
        <v>7.56</v>
      </c>
      <c r="C83" s="4">
        <f t="shared" si="11"/>
        <v>5.0000000000003375E-3</v>
      </c>
      <c r="D83" s="4">
        <f t="shared" si="12"/>
        <v>-2.4999999999997247E-3</v>
      </c>
      <c r="E83" s="4">
        <f t="shared" si="13"/>
        <v>5.0000000000003375E-3</v>
      </c>
      <c r="F83" s="4">
        <f t="shared" si="14"/>
        <v>2.5000000000001688E-3</v>
      </c>
      <c r="G83" s="2">
        <f t="shared" si="21"/>
        <v>80</v>
      </c>
      <c r="H83" s="5">
        <f t="shared" si="20"/>
        <v>2.4366471734892786E-4</v>
      </c>
      <c r="I83" s="5">
        <f t="shared" si="15"/>
        <v>1.6141334205534751E-5</v>
      </c>
      <c r="J83" s="5">
        <f t="shared" si="16"/>
        <v>1.9493177387914229E-2</v>
      </c>
      <c r="K83" s="5">
        <f t="shared" si="17"/>
        <v>9.8854996523314691E-4</v>
      </c>
      <c r="L83" s="2">
        <f t="shared" si="18"/>
        <v>1.9510854576970005E-5</v>
      </c>
      <c r="M83" s="2">
        <f t="shared" si="19"/>
        <v>1.9585041918320719E-5</v>
      </c>
    </row>
    <row r="84" spans="1:13" x14ac:dyDescent="0.3">
      <c r="A84">
        <v>2583</v>
      </c>
      <c r="B84">
        <v>7.57</v>
      </c>
      <c r="C84" s="4">
        <f t="shared" si="11"/>
        <v>1.0000000000000231E-2</v>
      </c>
      <c r="D84" s="4">
        <f t="shared" si="12"/>
        <v>1.2499999999999734E-2</v>
      </c>
      <c r="E84" s="4">
        <f t="shared" si="13"/>
        <v>4.9999999999998934E-3</v>
      </c>
      <c r="F84" s="4">
        <f t="shared" si="14"/>
        <v>-2.2204460492503131E-16</v>
      </c>
      <c r="G84" s="2">
        <f t="shared" si="21"/>
        <v>81</v>
      </c>
      <c r="H84" s="5">
        <f t="shared" si="20"/>
        <v>2.4366471734892786E-4</v>
      </c>
      <c r="I84" s="5">
        <f t="shared" si="15"/>
        <v>1.6162685176706095E-5</v>
      </c>
      <c r="J84" s="5">
        <f t="shared" si="16"/>
        <v>1.9736842105263157E-2</v>
      </c>
      <c r="K84" s="5">
        <f t="shared" si="17"/>
        <v>1.004712650409853E-3</v>
      </c>
      <c r="L84" s="2">
        <f t="shared" si="18"/>
        <v>2.0074667966278739E-5</v>
      </c>
      <c r="M84" s="2">
        <f t="shared" si="19"/>
        <v>2.0149276708376257E-5</v>
      </c>
    </row>
    <row r="85" spans="1:13" x14ac:dyDescent="0.3">
      <c r="A85">
        <v>3225</v>
      </c>
      <c r="B85">
        <v>7.58</v>
      </c>
      <c r="C85" s="4">
        <f t="shared" si="11"/>
        <v>2.9999999999999805E-2</v>
      </c>
      <c r="D85" s="4">
        <f t="shared" si="12"/>
        <v>9.9999999999997868E-3</v>
      </c>
      <c r="E85" s="4">
        <f t="shared" si="13"/>
        <v>2.4999999999999911E-2</v>
      </c>
      <c r="F85" s="4">
        <f t="shared" si="14"/>
        <v>1.0000000000000009E-2</v>
      </c>
      <c r="G85" s="2">
        <f t="shared" si="21"/>
        <v>82</v>
      </c>
      <c r="H85" s="5">
        <f t="shared" si="20"/>
        <v>2.4366471734892786E-4</v>
      </c>
      <c r="I85" s="5">
        <f t="shared" si="15"/>
        <v>1.6184036147877436E-5</v>
      </c>
      <c r="J85" s="5">
        <f t="shared" si="16"/>
        <v>1.9980506822612085E-2</v>
      </c>
      <c r="K85" s="5">
        <f t="shared" si="17"/>
        <v>1.0208966865577305E-3</v>
      </c>
      <c r="L85" s="2">
        <f t="shared" si="18"/>
        <v>2.0646789713521351E-5</v>
      </c>
      <c r="M85" s="2">
        <f t="shared" si="19"/>
        <v>2.072353147174466E-5</v>
      </c>
    </row>
    <row r="86" spans="1:13" x14ac:dyDescent="0.3">
      <c r="A86" s="20">
        <v>71</v>
      </c>
      <c r="B86">
        <v>7.63</v>
      </c>
      <c r="C86" s="4">
        <f t="shared" si="11"/>
        <v>2.9999999999999805E-2</v>
      </c>
      <c r="D86" s="4">
        <f t="shared" si="12"/>
        <v>-7.4999999999998401E-3</v>
      </c>
      <c r="E86" s="4">
        <f t="shared" si="13"/>
        <v>4.9999999999998934E-3</v>
      </c>
      <c r="F86" s="4">
        <f t="shared" si="14"/>
        <v>-1.0000000000000009E-2</v>
      </c>
      <c r="G86" s="2">
        <f t="shared" si="21"/>
        <v>83</v>
      </c>
      <c r="H86" s="5">
        <f t="shared" si="20"/>
        <v>2.4366471734892786E-4</v>
      </c>
      <c r="I86" s="5">
        <f t="shared" si="15"/>
        <v>1.6290791003734147E-5</v>
      </c>
      <c r="J86" s="5">
        <f t="shared" si="16"/>
        <v>2.0224171539961013E-2</v>
      </c>
      <c r="K86" s="5">
        <f t="shared" si="17"/>
        <v>1.0371874775614645E-3</v>
      </c>
      <c r="L86" s="2">
        <f t="shared" si="18"/>
        <v>2.1228983458860383E-5</v>
      </c>
      <c r="M86" s="2">
        <f t="shared" si="19"/>
        <v>2.1306157022787207E-5</v>
      </c>
    </row>
    <row r="87" spans="1:13" x14ac:dyDescent="0.3">
      <c r="A87">
        <v>4434</v>
      </c>
      <c r="B87">
        <v>7.64</v>
      </c>
      <c r="C87" s="4">
        <f t="shared" si="11"/>
        <v>1.5000000000000124E-2</v>
      </c>
      <c r="D87" s="4">
        <f t="shared" si="12"/>
        <v>-7.4999999999998401E-3</v>
      </c>
      <c r="E87" s="4">
        <f t="shared" si="13"/>
        <v>1.0000000000000231E-2</v>
      </c>
      <c r="F87" s="4">
        <f t="shared" si="14"/>
        <v>2.5000000000001688E-3</v>
      </c>
      <c r="G87" s="2">
        <f t="shared" si="21"/>
        <v>84</v>
      </c>
      <c r="H87" s="5">
        <f t="shared" si="20"/>
        <v>2.4366471734892786E-4</v>
      </c>
      <c r="I87" s="5">
        <f t="shared" si="15"/>
        <v>1.6312141974905488E-5</v>
      </c>
      <c r="J87" s="5">
        <f t="shared" si="16"/>
        <v>2.046783625730994E-2</v>
      </c>
      <c r="K87" s="5">
        <f t="shared" si="17"/>
        <v>1.05349961953637E-3</v>
      </c>
      <c r="L87" s="2">
        <f t="shared" si="18"/>
        <v>2.1819558396830272E-5</v>
      </c>
      <c r="M87" s="2">
        <f t="shared" si="19"/>
        <v>2.1897605977120839E-5</v>
      </c>
    </row>
    <row r="88" spans="1:13" x14ac:dyDescent="0.3">
      <c r="A88">
        <v>3224</v>
      </c>
      <c r="B88">
        <v>7.66</v>
      </c>
      <c r="C88" s="4">
        <f t="shared" si="11"/>
        <v>1.5000000000000124E-2</v>
      </c>
      <c r="D88" s="4">
        <f t="shared" si="12"/>
        <v>2.4999999999999467E-3</v>
      </c>
      <c r="E88" s="4">
        <f t="shared" si="13"/>
        <v>4.9999999999998934E-3</v>
      </c>
      <c r="F88" s="4">
        <f t="shared" si="14"/>
        <v>-2.5000000000001688E-3</v>
      </c>
      <c r="G88" s="2">
        <f t="shared" si="21"/>
        <v>85</v>
      </c>
      <c r="H88" s="5">
        <f t="shared" si="20"/>
        <v>2.4366471734892786E-4</v>
      </c>
      <c r="I88" s="5">
        <f t="shared" si="15"/>
        <v>1.6354843917248173E-5</v>
      </c>
      <c r="J88" s="5">
        <f t="shared" si="16"/>
        <v>2.0711500974658868E-2</v>
      </c>
      <c r="K88" s="5">
        <f t="shared" si="17"/>
        <v>1.0698544634536182E-3</v>
      </c>
      <c r="L88" s="2">
        <f t="shared" si="18"/>
        <v>2.2418977548004669E-5</v>
      </c>
      <c r="M88" s="2">
        <f t="shared" si="19"/>
        <v>2.2497467338955456E-5</v>
      </c>
    </row>
    <row r="89" spans="1:13" x14ac:dyDescent="0.3">
      <c r="A89" s="20">
        <v>1994</v>
      </c>
      <c r="B89">
        <v>7.67</v>
      </c>
      <c r="C89" s="4">
        <f t="shared" si="11"/>
        <v>2.0000000000000018E-2</v>
      </c>
      <c r="D89" s="4">
        <f t="shared" si="12"/>
        <v>7.5000000000000622E-3</v>
      </c>
      <c r="E89" s="4">
        <f t="shared" si="13"/>
        <v>1.5000000000000124E-2</v>
      </c>
      <c r="F89" s="4">
        <f t="shared" si="14"/>
        <v>5.0000000000001155E-3</v>
      </c>
      <c r="G89" s="2">
        <f t="shared" si="21"/>
        <v>86</v>
      </c>
      <c r="H89" s="5">
        <f t="shared" si="20"/>
        <v>2.4366471734892786E-4</v>
      </c>
      <c r="I89" s="5">
        <f t="shared" si="15"/>
        <v>1.6376194888419517E-5</v>
      </c>
      <c r="J89" s="5">
        <f t="shared" si="16"/>
        <v>2.0955165692007796E-2</v>
      </c>
      <c r="K89" s="5">
        <f t="shared" si="17"/>
        <v>1.0862306583420377E-3</v>
      </c>
      <c r="L89" s="2">
        <f t="shared" si="18"/>
        <v>2.3026819511636763E-5</v>
      </c>
      <c r="M89" s="2">
        <f t="shared" si="19"/>
        <v>2.3106651542003297E-5</v>
      </c>
    </row>
    <row r="90" spans="1:13" x14ac:dyDescent="0.3">
      <c r="A90" s="20">
        <v>1847</v>
      </c>
      <c r="B90">
        <v>7.7</v>
      </c>
      <c r="C90" s="4">
        <f t="shared" si="11"/>
        <v>3.0000000000000249E-2</v>
      </c>
      <c r="D90" s="4">
        <f t="shared" si="12"/>
        <v>1.2499999999999956E-2</v>
      </c>
      <c r="E90" s="4">
        <f t="shared" si="13"/>
        <v>1.5000000000000124E-2</v>
      </c>
      <c r="F90" s="4">
        <f t="shared" si="14"/>
        <v>0</v>
      </c>
      <c r="G90" s="2">
        <f t="shared" si="21"/>
        <v>87</v>
      </c>
      <c r="H90" s="5">
        <f t="shared" si="20"/>
        <v>2.4366471734892786E-4</v>
      </c>
      <c r="I90" s="5">
        <f t="shared" si="15"/>
        <v>1.6440247801933543E-5</v>
      </c>
      <c r="J90" s="5">
        <f t="shared" si="16"/>
        <v>2.1198830409356724E-2</v>
      </c>
      <c r="K90" s="5">
        <f t="shared" si="17"/>
        <v>1.1026709061439713E-3</v>
      </c>
      <c r="L90" s="2">
        <f t="shared" si="18"/>
        <v>2.3644015531352211E-5</v>
      </c>
      <c r="M90" s="2">
        <f t="shared" si="19"/>
        <v>2.3725205408569552E-5</v>
      </c>
    </row>
    <row r="91" spans="1:13" x14ac:dyDescent="0.3">
      <c r="A91" s="20">
        <v>74</v>
      </c>
      <c r="B91">
        <v>7.73</v>
      </c>
      <c r="C91" s="4">
        <f t="shared" ref="C91:C154" si="22">IF(AND(ISNUMBER(B90),ISNUMBER(B92)),(B92-B90)/2,"")</f>
        <v>4.4999999999999929E-2</v>
      </c>
      <c r="D91" s="4">
        <f t="shared" ref="D91:D154" si="23">IF(AND(ISNUMBER(C90),ISNUMBER(C92)),(C92-C90)/2,"")</f>
        <v>7.4999999999998401E-3</v>
      </c>
      <c r="E91" s="4">
        <f t="shared" ref="E91:E154" si="24">IF(AND(ISNUMBER(B91),ISNUMBER(B92)),(B92-B91)/2,"")</f>
        <v>2.9999999999999805E-2</v>
      </c>
      <c r="F91" s="4">
        <f t="shared" ref="F91:F154" si="25">IF(AND(ISNUMBER(E90),ISNUMBER(E91)),(E91-E90)/2,"")</f>
        <v>7.4999999999998401E-3</v>
      </c>
      <c r="G91" s="2">
        <f t="shared" si="21"/>
        <v>88</v>
      </c>
      <c r="H91" s="5">
        <f t="shared" si="20"/>
        <v>2.4366471734892786E-4</v>
      </c>
      <c r="I91" s="5">
        <f t="shared" ref="I91:I154" si="26">B91/SUM(B:B)</f>
        <v>1.6504300715447572E-5</v>
      </c>
      <c r="J91" s="5">
        <f t="shared" ref="J91:J154" si="27">H91+J90</f>
        <v>2.1442495126705652E-2</v>
      </c>
      <c r="K91" s="5">
        <f t="shared" ref="K91:K154" si="28">I91+K90</f>
        <v>1.1191752068594189E-3</v>
      </c>
      <c r="L91" s="2">
        <f t="shared" ref="L91:L154" si="29">K91*J92</f>
        <v>2.4270612429456208E-5</v>
      </c>
      <c r="M91" s="2">
        <f t="shared" ref="M91:M154" si="30">K92*J91</f>
        <v>2.4354549215245301E-5</v>
      </c>
    </row>
    <row r="92" spans="1:13" x14ac:dyDescent="0.3">
      <c r="A92">
        <v>3111</v>
      </c>
      <c r="B92">
        <v>7.79</v>
      </c>
      <c r="C92" s="4">
        <f t="shared" si="22"/>
        <v>4.4999999999999929E-2</v>
      </c>
      <c r="D92" s="4">
        <f t="shared" si="23"/>
        <v>-4.9999999999998934E-3</v>
      </c>
      <c r="E92" s="4">
        <f t="shared" si="24"/>
        <v>1.5000000000000124E-2</v>
      </c>
      <c r="F92" s="4">
        <f t="shared" si="25"/>
        <v>-7.4999999999998401E-3</v>
      </c>
      <c r="G92" s="2">
        <f t="shared" si="21"/>
        <v>89</v>
      </c>
      <c r="H92" s="5">
        <f t="shared" si="20"/>
        <v>2.4366471734892786E-4</v>
      </c>
      <c r="I92" s="5">
        <f t="shared" si="26"/>
        <v>1.6632406542475624E-5</v>
      </c>
      <c r="J92" s="5">
        <f t="shared" si="27"/>
        <v>2.168615984405458E-2</v>
      </c>
      <c r="K92" s="5">
        <f t="shared" si="28"/>
        <v>1.1358076134018946E-3</v>
      </c>
      <c r="L92" s="2">
        <f t="shared" si="29"/>
        <v>2.4908061697409967E-5</v>
      </c>
      <c r="M92" s="2">
        <f t="shared" si="30"/>
        <v>2.499338754492E-5</v>
      </c>
    </row>
    <row r="93" spans="1:13" x14ac:dyDescent="0.3">
      <c r="A93">
        <v>3800</v>
      </c>
      <c r="B93">
        <v>7.82</v>
      </c>
      <c r="C93" s="4">
        <f t="shared" si="22"/>
        <v>3.5000000000000142E-2</v>
      </c>
      <c r="D93" s="4">
        <f t="shared" si="23"/>
        <v>1.2499999999999956E-2</v>
      </c>
      <c r="E93" s="4">
        <f t="shared" si="24"/>
        <v>2.0000000000000018E-2</v>
      </c>
      <c r="F93" s="4">
        <f t="shared" si="25"/>
        <v>2.4999999999999467E-3</v>
      </c>
      <c r="G93" s="2">
        <f t="shared" si="21"/>
        <v>90</v>
      </c>
      <c r="H93" s="5">
        <f t="shared" si="20"/>
        <v>2.4366471734892786E-4</v>
      </c>
      <c r="I93" s="5">
        <f t="shared" si="26"/>
        <v>1.669645945598965E-5</v>
      </c>
      <c r="J93" s="5">
        <f t="shared" si="27"/>
        <v>2.1929824561403508E-2</v>
      </c>
      <c r="K93" s="5">
        <f t="shared" si="28"/>
        <v>1.1525040728578842E-3</v>
      </c>
      <c r="L93" s="2">
        <f t="shared" si="29"/>
        <v>2.5555036703232811E-5</v>
      </c>
      <c r="M93" s="2">
        <f t="shared" si="30"/>
        <v>2.5642235442950858E-5</v>
      </c>
    </row>
    <row r="94" spans="1:13" x14ac:dyDescent="0.3">
      <c r="A94">
        <v>4385</v>
      </c>
      <c r="B94">
        <v>7.86</v>
      </c>
      <c r="C94" s="4">
        <f t="shared" si="22"/>
        <v>6.999999999999984E-2</v>
      </c>
      <c r="D94" s="4">
        <f t="shared" si="23"/>
        <v>9.9999999999997868E-3</v>
      </c>
      <c r="E94" s="4">
        <f t="shared" si="24"/>
        <v>4.9999999999999822E-2</v>
      </c>
      <c r="F94" s="4">
        <f t="shared" si="25"/>
        <v>1.4999999999999902E-2</v>
      </c>
      <c r="G94" s="2">
        <f t="shared" si="21"/>
        <v>91</v>
      </c>
      <c r="H94" s="5">
        <f t="shared" si="20"/>
        <v>2.4366471734892786E-4</v>
      </c>
      <c r="I94" s="5">
        <f t="shared" si="26"/>
        <v>1.678186334067502E-5</v>
      </c>
      <c r="J94" s="5">
        <f t="shared" si="27"/>
        <v>2.2173489278752435E-2</v>
      </c>
      <c r="K94" s="5">
        <f t="shared" si="28"/>
        <v>1.1692859361985592E-3</v>
      </c>
      <c r="L94" s="2">
        <f t="shared" si="29"/>
        <v>2.6212062897238655E-5</v>
      </c>
      <c r="M94" s="2">
        <f t="shared" si="30"/>
        <v>2.6303995892260286E-5</v>
      </c>
    </row>
    <row r="95" spans="1:13" x14ac:dyDescent="0.3">
      <c r="A95">
        <v>3502</v>
      </c>
      <c r="B95">
        <v>7.96</v>
      </c>
      <c r="C95" s="4">
        <f t="shared" si="22"/>
        <v>5.4999999999999716E-2</v>
      </c>
      <c r="D95" s="4">
        <f t="shared" si="23"/>
        <v>-3.2499999999999973E-2</v>
      </c>
      <c r="E95" s="4">
        <f t="shared" si="24"/>
        <v>4.9999999999998934E-3</v>
      </c>
      <c r="F95" s="4">
        <f t="shared" si="25"/>
        <v>-2.2499999999999964E-2</v>
      </c>
      <c r="G95" s="2">
        <f t="shared" si="21"/>
        <v>92</v>
      </c>
      <c r="H95" s="5">
        <f t="shared" si="20"/>
        <v>2.4366471734892786E-4</v>
      </c>
      <c r="I95" s="5">
        <f t="shared" si="26"/>
        <v>1.6995373052388442E-5</v>
      </c>
      <c r="J95" s="5">
        <f t="shared" si="27"/>
        <v>2.2417153996101363E-2</v>
      </c>
      <c r="K95" s="5">
        <f t="shared" si="28"/>
        <v>1.1862813092509475E-3</v>
      </c>
      <c r="L95" s="2">
        <f t="shared" si="29"/>
        <v>2.6882105692090182E-5</v>
      </c>
      <c r="M95" s="2">
        <f t="shared" si="30"/>
        <v>2.6974517315120533E-5</v>
      </c>
    </row>
    <row r="96" spans="1:13" x14ac:dyDescent="0.3">
      <c r="A96">
        <v>3222</v>
      </c>
      <c r="B96">
        <v>7.97</v>
      </c>
      <c r="C96" s="4">
        <f t="shared" si="22"/>
        <v>4.9999999999998934E-3</v>
      </c>
      <c r="D96" s="4">
        <f t="shared" si="23"/>
        <v>-2.4999999999999689E-2</v>
      </c>
      <c r="E96" s="4">
        <f t="shared" si="24"/>
        <v>0</v>
      </c>
      <c r="F96" s="4">
        <f t="shared" si="25"/>
        <v>-2.4999999999999467E-3</v>
      </c>
      <c r="G96" s="2">
        <f t="shared" si="21"/>
        <v>93</v>
      </c>
      <c r="H96" s="5">
        <f t="shared" si="20"/>
        <v>2.4366471734892786E-4</v>
      </c>
      <c r="I96" s="5">
        <f t="shared" si="26"/>
        <v>1.7016724023559783E-5</v>
      </c>
      <c r="J96" s="5">
        <f t="shared" si="27"/>
        <v>2.2660818713450291E-2</v>
      </c>
      <c r="K96" s="5">
        <f t="shared" si="28"/>
        <v>1.2032980332745073E-3</v>
      </c>
      <c r="L96" s="2">
        <f t="shared" si="29"/>
        <v>2.756091986544924E-5</v>
      </c>
      <c r="M96" s="2">
        <f t="shared" si="30"/>
        <v>2.7653331488479587E-5</v>
      </c>
    </row>
    <row r="97" spans="1:13" x14ac:dyDescent="0.3">
      <c r="A97" s="20">
        <v>1862</v>
      </c>
      <c r="B97">
        <v>7.97</v>
      </c>
      <c r="C97" s="4">
        <f t="shared" si="22"/>
        <v>5.0000000000003375E-3</v>
      </c>
      <c r="D97" s="4">
        <f t="shared" si="23"/>
        <v>7.5000000000000622E-3</v>
      </c>
      <c r="E97" s="4">
        <f t="shared" si="24"/>
        <v>5.0000000000003375E-3</v>
      </c>
      <c r="F97" s="4">
        <f t="shared" si="25"/>
        <v>2.5000000000001688E-3</v>
      </c>
      <c r="G97" s="2">
        <f t="shared" si="21"/>
        <v>94</v>
      </c>
      <c r="H97" s="5">
        <f t="shared" si="20"/>
        <v>2.4366471734892786E-4</v>
      </c>
      <c r="I97" s="5">
        <f t="shared" si="26"/>
        <v>1.7016724023559783E-5</v>
      </c>
      <c r="J97" s="5">
        <f t="shared" si="27"/>
        <v>2.2904483430799219E-2</v>
      </c>
      <c r="K97" s="5">
        <f t="shared" si="28"/>
        <v>1.220314757298067E-3</v>
      </c>
      <c r="L97" s="2">
        <f t="shared" si="29"/>
        <v>2.8248026789307105E-5</v>
      </c>
      <c r="M97" s="2">
        <f t="shared" si="30"/>
        <v>2.8340927445302882E-5</v>
      </c>
    </row>
    <row r="98" spans="1:13" x14ac:dyDescent="0.3">
      <c r="A98" s="20">
        <v>57</v>
      </c>
      <c r="B98">
        <v>7.98</v>
      </c>
      <c r="C98" s="4">
        <f t="shared" si="22"/>
        <v>2.0000000000000018E-2</v>
      </c>
      <c r="D98" s="4">
        <f t="shared" si="23"/>
        <v>7.4999999999996181E-3</v>
      </c>
      <c r="E98" s="4">
        <f t="shared" si="24"/>
        <v>1.499999999999968E-2</v>
      </c>
      <c r="F98" s="4">
        <f t="shared" si="25"/>
        <v>4.9999999999996714E-3</v>
      </c>
      <c r="G98" s="2">
        <f t="shared" si="21"/>
        <v>95</v>
      </c>
      <c r="H98" s="5">
        <f t="shared" si="20"/>
        <v>2.4366471734892786E-4</v>
      </c>
      <c r="I98" s="5">
        <f t="shared" si="26"/>
        <v>1.7038074994731127E-5</v>
      </c>
      <c r="J98" s="5">
        <f t="shared" si="27"/>
        <v>2.3148148148148147E-2</v>
      </c>
      <c r="K98" s="5">
        <f t="shared" si="28"/>
        <v>1.2373528322927982E-3</v>
      </c>
      <c r="L98" s="2">
        <f t="shared" si="29"/>
        <v>2.8943925901585922E-5</v>
      </c>
      <c r="M98" s="2">
        <f t="shared" si="30"/>
        <v>2.9038309263913038E-5</v>
      </c>
    </row>
    <row r="99" spans="1:13" x14ac:dyDescent="0.3">
      <c r="A99" s="20">
        <v>1069</v>
      </c>
      <c r="B99">
        <v>8.01</v>
      </c>
      <c r="C99" s="4">
        <f t="shared" si="22"/>
        <v>1.9999999999999574E-2</v>
      </c>
      <c r="D99" s="4">
        <f t="shared" si="23"/>
        <v>-5.0000000000001155E-3</v>
      </c>
      <c r="E99" s="4">
        <f t="shared" si="24"/>
        <v>4.9999999999998934E-3</v>
      </c>
      <c r="F99" s="4">
        <f t="shared" si="25"/>
        <v>-4.9999999999998934E-3</v>
      </c>
      <c r="G99" s="2">
        <f t="shared" si="21"/>
        <v>96</v>
      </c>
      <c r="H99" s="5">
        <f t="shared" si="20"/>
        <v>2.4366471734892786E-4</v>
      </c>
      <c r="I99" s="5">
        <f t="shared" si="26"/>
        <v>1.7102127908245153E-5</v>
      </c>
      <c r="J99" s="5">
        <f t="shared" si="27"/>
        <v>2.3391812865497075E-2</v>
      </c>
      <c r="K99" s="5">
        <f t="shared" si="28"/>
        <v>1.2544549602010434E-3</v>
      </c>
      <c r="L99" s="2">
        <f t="shared" si="29"/>
        <v>2.9649642090521733E-5</v>
      </c>
      <c r="M99" s="2">
        <f t="shared" si="30"/>
        <v>2.974452489077099E-5</v>
      </c>
    </row>
    <row r="100" spans="1:13" x14ac:dyDescent="0.3">
      <c r="A100">
        <v>3685</v>
      </c>
      <c r="B100">
        <v>8.02</v>
      </c>
      <c r="C100" s="4">
        <f t="shared" si="22"/>
        <v>9.9999999999997868E-3</v>
      </c>
      <c r="D100" s="4">
        <f t="shared" si="23"/>
        <v>7.5000000000002842E-3</v>
      </c>
      <c r="E100" s="4">
        <f t="shared" si="24"/>
        <v>4.9999999999998934E-3</v>
      </c>
      <c r="F100" s="4">
        <f t="shared" si="25"/>
        <v>0</v>
      </c>
      <c r="G100" s="2">
        <f t="shared" si="21"/>
        <v>97</v>
      </c>
      <c r="H100" s="5">
        <f t="shared" si="20"/>
        <v>2.4366471734892786E-4</v>
      </c>
      <c r="I100" s="5">
        <f t="shared" si="26"/>
        <v>1.7123478879416493E-5</v>
      </c>
      <c r="J100" s="5">
        <f t="shared" si="27"/>
        <v>2.3635477582846003E-2</v>
      </c>
      <c r="K100" s="5">
        <f t="shared" si="28"/>
        <v>1.2715784390804599E-3</v>
      </c>
      <c r="L100" s="2">
        <f t="shared" si="29"/>
        <v>3.0364202492662052E-5</v>
      </c>
      <c r="M100" s="2">
        <f t="shared" si="30"/>
        <v>3.0459589933311797E-5</v>
      </c>
    </row>
    <row r="101" spans="1:13" x14ac:dyDescent="0.3">
      <c r="A101" s="20">
        <v>931</v>
      </c>
      <c r="B101">
        <v>8.0299999999999994</v>
      </c>
      <c r="C101" s="4">
        <f t="shared" si="22"/>
        <v>3.5000000000000142E-2</v>
      </c>
      <c r="D101" s="4">
        <f t="shared" si="23"/>
        <v>1.2500000000000178E-2</v>
      </c>
      <c r="E101" s="4">
        <f t="shared" si="24"/>
        <v>3.0000000000000249E-2</v>
      </c>
      <c r="F101" s="4">
        <f t="shared" si="25"/>
        <v>1.2500000000000178E-2</v>
      </c>
      <c r="G101" s="2">
        <f t="shared" si="21"/>
        <v>98</v>
      </c>
      <c r="H101" s="5">
        <f t="shared" si="20"/>
        <v>2.4366471734892786E-4</v>
      </c>
      <c r="I101" s="5">
        <f t="shared" si="26"/>
        <v>1.7144829850587838E-5</v>
      </c>
      <c r="J101" s="5">
        <f t="shared" si="27"/>
        <v>2.387914230019493E-2</v>
      </c>
      <c r="K101" s="5">
        <f t="shared" si="28"/>
        <v>1.2887232689310477E-3</v>
      </c>
      <c r="L101" s="2">
        <f t="shared" si="29"/>
        <v>3.1087622715441938E-5</v>
      </c>
      <c r="M101" s="2">
        <f t="shared" si="30"/>
        <v>3.1186069213364772E-5</v>
      </c>
    </row>
    <row r="102" spans="1:13" x14ac:dyDescent="0.3">
      <c r="A102">
        <v>4962</v>
      </c>
      <c r="B102">
        <v>8.09</v>
      </c>
      <c r="C102" s="4">
        <f t="shared" si="22"/>
        <v>3.5000000000000142E-2</v>
      </c>
      <c r="D102" s="4">
        <f t="shared" si="23"/>
        <v>-1.0000000000000231E-2</v>
      </c>
      <c r="E102" s="4">
        <f t="shared" si="24"/>
        <v>4.9999999999998934E-3</v>
      </c>
      <c r="F102" s="4">
        <f t="shared" si="25"/>
        <v>-1.2500000000000178E-2</v>
      </c>
      <c r="G102" s="2">
        <f t="shared" si="21"/>
        <v>99</v>
      </c>
      <c r="H102" s="5">
        <f t="shared" si="20"/>
        <v>2.4366471734892786E-4</v>
      </c>
      <c r="I102" s="5">
        <f t="shared" si="26"/>
        <v>1.7272935677615889E-5</v>
      </c>
      <c r="J102" s="5">
        <f t="shared" si="27"/>
        <v>2.4122807017543858E-2</v>
      </c>
      <c r="K102" s="5">
        <f t="shared" si="28"/>
        <v>1.3059962046086636E-3</v>
      </c>
      <c r="L102" s="2">
        <f t="shared" si="29"/>
        <v>3.1822519605474256E-5</v>
      </c>
      <c r="M102" s="2">
        <f t="shared" si="30"/>
        <v>3.1921481148754297E-5</v>
      </c>
    </row>
    <row r="103" spans="1:13" x14ac:dyDescent="0.3">
      <c r="A103">
        <v>5074</v>
      </c>
      <c r="B103">
        <v>8.1</v>
      </c>
      <c r="C103" s="4">
        <f t="shared" si="22"/>
        <v>1.499999999999968E-2</v>
      </c>
      <c r="D103" s="4">
        <f t="shared" si="23"/>
        <v>7.4999999999998401E-3</v>
      </c>
      <c r="E103" s="4">
        <f t="shared" si="24"/>
        <v>9.9999999999997868E-3</v>
      </c>
      <c r="F103" s="4">
        <f t="shared" si="25"/>
        <v>2.4999999999999467E-3</v>
      </c>
      <c r="G103" s="2">
        <f t="shared" si="21"/>
        <v>100</v>
      </c>
      <c r="H103" s="5">
        <f t="shared" si="20"/>
        <v>2.4366471734892786E-4</v>
      </c>
      <c r="I103" s="5">
        <f t="shared" si="26"/>
        <v>1.7294286648787234E-5</v>
      </c>
      <c r="J103" s="5">
        <f t="shared" si="27"/>
        <v>2.4366471734892786E-2</v>
      </c>
      <c r="K103" s="5">
        <f t="shared" si="28"/>
        <v>1.3232904912574509E-3</v>
      </c>
      <c r="L103" s="2">
        <f t="shared" si="29"/>
        <v>3.256635955579984E-5</v>
      </c>
      <c r="M103" s="2">
        <f t="shared" si="30"/>
        <v>3.266636159475099E-5</v>
      </c>
    </row>
    <row r="104" spans="1:13" x14ac:dyDescent="0.3">
      <c r="A104">
        <v>4860</v>
      </c>
      <c r="B104">
        <v>8.1199999999999992</v>
      </c>
      <c r="C104" s="4">
        <f t="shared" si="22"/>
        <v>4.9999999999999822E-2</v>
      </c>
      <c r="D104" s="4">
        <f t="shared" si="23"/>
        <v>2.0000000000000462E-2</v>
      </c>
      <c r="E104" s="4">
        <f t="shared" si="24"/>
        <v>4.0000000000000036E-2</v>
      </c>
      <c r="F104" s="4">
        <f t="shared" si="25"/>
        <v>1.5000000000000124E-2</v>
      </c>
      <c r="G104" s="2">
        <f t="shared" si="21"/>
        <v>101</v>
      </c>
      <c r="H104" s="5">
        <f t="shared" si="20"/>
        <v>2.4366471734892786E-4</v>
      </c>
      <c r="I104" s="5">
        <f t="shared" si="26"/>
        <v>1.7336988591129915E-5</v>
      </c>
      <c r="J104" s="5">
        <f t="shared" si="27"/>
        <v>2.4610136452241714E-2</v>
      </c>
      <c r="K104" s="5">
        <f t="shared" si="28"/>
        <v>1.3406274798485808E-3</v>
      </c>
      <c r="L104" s="2">
        <f t="shared" si="29"/>
        <v>3.3319688826646016E-5</v>
      </c>
      <c r="M104" s="2">
        <f t="shared" si="30"/>
        <v>3.342389446810849E-5</v>
      </c>
    </row>
    <row r="105" spans="1:13" x14ac:dyDescent="0.3">
      <c r="A105" s="20">
        <v>914</v>
      </c>
      <c r="B105">
        <v>8.1999999999999993</v>
      </c>
      <c r="C105" s="4">
        <f t="shared" si="22"/>
        <v>5.5000000000000604E-2</v>
      </c>
      <c r="D105" s="4">
        <f t="shared" si="23"/>
        <v>-1.7499999999999627E-2</v>
      </c>
      <c r="E105" s="4">
        <f t="shared" si="24"/>
        <v>1.5000000000000568E-2</v>
      </c>
      <c r="F105" s="4">
        <f t="shared" si="25"/>
        <v>-1.2499999999999734E-2</v>
      </c>
      <c r="G105" s="2">
        <f t="shared" si="21"/>
        <v>102</v>
      </c>
      <c r="H105" s="5">
        <f t="shared" si="20"/>
        <v>2.4366471734892786E-4</v>
      </c>
      <c r="I105" s="5">
        <f t="shared" si="26"/>
        <v>1.7507796360500656E-5</v>
      </c>
      <c r="J105" s="5">
        <f t="shared" si="27"/>
        <v>2.4853801169590642E-2</v>
      </c>
      <c r="K105" s="5">
        <f t="shared" si="28"/>
        <v>1.3581352762090815E-3</v>
      </c>
      <c r="L105" s="2">
        <f t="shared" si="29"/>
        <v>3.4085753764506672E-5</v>
      </c>
      <c r="M105" s="2">
        <f t="shared" si="30"/>
        <v>3.4191551364345956E-5</v>
      </c>
    </row>
    <row r="106" spans="1:13" x14ac:dyDescent="0.3">
      <c r="A106" s="20">
        <v>47</v>
      </c>
      <c r="B106">
        <v>8.23</v>
      </c>
      <c r="C106" s="4">
        <f t="shared" si="22"/>
        <v>1.5000000000000568E-2</v>
      </c>
      <c r="D106" s="4">
        <f t="shared" si="23"/>
        <v>-2.2500000000000409E-2</v>
      </c>
      <c r="E106" s="4">
        <f t="shared" si="24"/>
        <v>0</v>
      </c>
      <c r="F106" s="4">
        <f t="shared" si="25"/>
        <v>-7.5000000000002842E-3</v>
      </c>
      <c r="G106" s="2">
        <f t="shared" si="21"/>
        <v>103</v>
      </c>
      <c r="H106" s="5">
        <f t="shared" si="20"/>
        <v>2.4366471734892786E-4</v>
      </c>
      <c r="I106" s="5">
        <f t="shared" si="26"/>
        <v>1.7571849274014685E-5</v>
      </c>
      <c r="J106" s="5">
        <f t="shared" si="27"/>
        <v>2.509746588693957E-2</v>
      </c>
      <c r="K106" s="5">
        <f t="shared" si="28"/>
        <v>1.3757071254830962E-3</v>
      </c>
      <c r="L106" s="2">
        <f t="shared" si="29"/>
        <v>3.4861973940117449E-5</v>
      </c>
      <c r="M106" s="2">
        <f t="shared" si="30"/>
        <v>3.4967771539956732E-5</v>
      </c>
    </row>
    <row r="107" spans="1:13" x14ac:dyDescent="0.3">
      <c r="A107" s="20">
        <v>2089</v>
      </c>
      <c r="B107">
        <v>8.23</v>
      </c>
      <c r="C107" s="4">
        <f t="shared" si="22"/>
        <v>9.9999999999997868E-3</v>
      </c>
      <c r="D107" s="4">
        <f t="shared" si="23"/>
        <v>4.4999999999999485E-2</v>
      </c>
      <c r="E107" s="4">
        <f t="shared" si="24"/>
        <v>9.9999999999997868E-3</v>
      </c>
      <c r="F107" s="4">
        <f t="shared" si="25"/>
        <v>4.9999999999998934E-3</v>
      </c>
      <c r="G107" s="2">
        <f t="shared" si="21"/>
        <v>104</v>
      </c>
      <c r="H107" s="5">
        <f t="shared" si="20"/>
        <v>2.4366471734892786E-4</v>
      </c>
      <c r="I107" s="5">
        <f t="shared" si="26"/>
        <v>1.7571849274014685E-5</v>
      </c>
      <c r="J107" s="5">
        <f t="shared" si="27"/>
        <v>2.5341130604288498E-2</v>
      </c>
      <c r="K107" s="5">
        <f t="shared" si="28"/>
        <v>1.3932789747571109E-3</v>
      </c>
      <c r="L107" s="2">
        <f t="shared" si="29"/>
        <v>3.5646757395101521E-5</v>
      </c>
      <c r="M107" s="2">
        <f t="shared" si="30"/>
        <v>3.5753637110438762E-5</v>
      </c>
    </row>
    <row r="108" spans="1:13" x14ac:dyDescent="0.3">
      <c r="A108" s="20">
        <v>50</v>
      </c>
      <c r="B108">
        <v>8.25</v>
      </c>
      <c r="C108" s="4">
        <f t="shared" si="22"/>
        <v>0.10499999999999954</v>
      </c>
      <c r="D108" s="4">
        <f t="shared" si="23"/>
        <v>4.750000000000032E-2</v>
      </c>
      <c r="E108" s="4">
        <f t="shared" si="24"/>
        <v>9.4999999999999751E-2</v>
      </c>
      <c r="F108" s="4">
        <f t="shared" si="25"/>
        <v>4.2499999999999982E-2</v>
      </c>
      <c r="G108" s="2">
        <f t="shared" si="21"/>
        <v>105</v>
      </c>
      <c r="H108" s="5">
        <f t="shared" si="20"/>
        <v>2.4366471734892786E-4</v>
      </c>
      <c r="I108" s="5">
        <f t="shared" si="26"/>
        <v>1.7614551216357367E-5</v>
      </c>
      <c r="J108" s="5">
        <f t="shared" si="27"/>
        <v>2.5584795321637425E-2</v>
      </c>
      <c r="K108" s="5">
        <f t="shared" si="28"/>
        <v>1.4108935259734682E-3</v>
      </c>
      <c r="L108" s="2">
        <f t="shared" si="29"/>
        <v>3.6441207054870278E-5</v>
      </c>
      <c r="M108" s="2">
        <f t="shared" si="30"/>
        <v>3.6558465714526925E-5</v>
      </c>
    </row>
    <row r="109" spans="1:13" x14ac:dyDescent="0.3">
      <c r="A109">
        <v>2472</v>
      </c>
      <c r="B109">
        <v>8.44</v>
      </c>
      <c r="C109" s="4">
        <f t="shared" si="22"/>
        <v>0.10500000000000043</v>
      </c>
      <c r="D109" s="4">
        <f t="shared" si="23"/>
        <v>-4.4999999999999485E-2</v>
      </c>
      <c r="E109" s="4">
        <f t="shared" si="24"/>
        <v>1.0000000000000675E-2</v>
      </c>
      <c r="F109" s="4">
        <f t="shared" si="25"/>
        <v>-4.2499999999999538E-2</v>
      </c>
      <c r="G109" s="2">
        <f t="shared" si="21"/>
        <v>106</v>
      </c>
      <c r="H109" s="5">
        <f t="shared" si="20"/>
        <v>2.4366471734892786E-4</v>
      </c>
      <c r="I109" s="5">
        <f t="shared" si="26"/>
        <v>1.8020219668612869E-5</v>
      </c>
      <c r="J109" s="5">
        <f t="shared" si="27"/>
        <v>2.5828460038986353E-2</v>
      </c>
      <c r="K109" s="5">
        <f t="shared" si="28"/>
        <v>1.428913745642081E-3</v>
      </c>
      <c r="L109" s="2">
        <f t="shared" si="29"/>
        <v>3.7254817442422677E-5</v>
      </c>
      <c r="M109" s="2">
        <f t="shared" si="30"/>
        <v>3.7373179027490711E-5</v>
      </c>
    </row>
    <row r="110" spans="1:13" x14ac:dyDescent="0.3">
      <c r="A110">
        <v>3263</v>
      </c>
      <c r="B110">
        <v>8.4600000000000009</v>
      </c>
      <c r="C110" s="4">
        <f t="shared" si="22"/>
        <v>1.5000000000000568E-2</v>
      </c>
      <c r="D110" s="4">
        <f t="shared" si="23"/>
        <v>-5.0000000000000266E-2</v>
      </c>
      <c r="E110" s="4">
        <f t="shared" si="24"/>
        <v>4.9999999999998934E-3</v>
      </c>
      <c r="F110" s="4">
        <f t="shared" si="25"/>
        <v>-2.5000000000003908E-3</v>
      </c>
      <c r="G110" s="2">
        <f t="shared" si="21"/>
        <v>107</v>
      </c>
      <c r="H110" s="5">
        <f t="shared" si="20"/>
        <v>2.4366471734892786E-4</v>
      </c>
      <c r="I110" s="5">
        <f t="shared" si="26"/>
        <v>1.8062921610955558E-5</v>
      </c>
      <c r="J110" s="5">
        <f t="shared" si="27"/>
        <v>2.6072124756335281E-2</v>
      </c>
      <c r="K110" s="5">
        <f t="shared" si="28"/>
        <v>1.4469766672530367E-3</v>
      </c>
      <c r="L110" s="2">
        <f t="shared" si="29"/>
        <v>3.8078333348764123E-5</v>
      </c>
      <c r="M110" s="2">
        <f t="shared" si="30"/>
        <v>3.8197251599016198E-5</v>
      </c>
    </row>
    <row r="111" spans="1:13" x14ac:dyDescent="0.3">
      <c r="A111" s="20">
        <v>154</v>
      </c>
      <c r="B111">
        <v>8.4700000000000006</v>
      </c>
      <c r="C111" s="4">
        <f t="shared" si="22"/>
        <v>4.9999999999998934E-3</v>
      </c>
      <c r="D111" s="4">
        <f t="shared" si="23"/>
        <v>-2.5000000000003908E-3</v>
      </c>
      <c r="E111" s="4">
        <f t="shared" si="24"/>
        <v>0</v>
      </c>
      <c r="F111" s="4">
        <f t="shared" si="25"/>
        <v>-2.4999999999999467E-3</v>
      </c>
      <c r="G111" s="2">
        <f t="shared" si="21"/>
        <v>108</v>
      </c>
      <c r="H111" s="5">
        <f t="shared" si="20"/>
        <v>2.4366471734892786E-4</v>
      </c>
      <c r="I111" s="5">
        <f t="shared" si="26"/>
        <v>1.8084272582126899E-5</v>
      </c>
      <c r="J111" s="5">
        <f t="shared" si="27"/>
        <v>2.6315789473684209E-2</v>
      </c>
      <c r="K111" s="5">
        <f t="shared" si="28"/>
        <v>1.4650609398351635E-3</v>
      </c>
      <c r="L111" s="2">
        <f t="shared" si="29"/>
        <v>3.8911218918623979E-5</v>
      </c>
      <c r="M111" s="2">
        <f t="shared" si="30"/>
        <v>3.9030137168876061E-5</v>
      </c>
    </row>
    <row r="112" spans="1:13" x14ac:dyDescent="0.3">
      <c r="A112">
        <v>3238</v>
      </c>
      <c r="B112">
        <v>8.4700000000000006</v>
      </c>
      <c r="C112" s="4">
        <f t="shared" si="22"/>
        <v>9.9999999999997868E-3</v>
      </c>
      <c r="D112" s="4">
        <f t="shared" si="23"/>
        <v>2.4999999999999467E-3</v>
      </c>
      <c r="E112" s="4">
        <f t="shared" si="24"/>
        <v>9.9999999999997868E-3</v>
      </c>
      <c r="F112" s="4">
        <f t="shared" si="25"/>
        <v>4.9999999999998934E-3</v>
      </c>
      <c r="G112" s="2">
        <f t="shared" si="21"/>
        <v>109</v>
      </c>
      <c r="H112" s="5">
        <f t="shared" si="20"/>
        <v>2.4366471734892786E-4</v>
      </c>
      <c r="I112" s="5">
        <f t="shared" si="26"/>
        <v>1.8084272582126899E-5</v>
      </c>
      <c r="J112" s="5">
        <f t="shared" si="27"/>
        <v>2.6559454191033137E-2</v>
      </c>
      <c r="K112" s="5">
        <f t="shared" si="28"/>
        <v>1.4831452124172903E-3</v>
      </c>
      <c r="L112" s="2">
        <f t="shared" si="29"/>
        <v>3.975291748681821E-5</v>
      </c>
      <c r="M112" s="2">
        <f t="shared" si="30"/>
        <v>3.9872969877351812E-5</v>
      </c>
    </row>
    <row r="113" spans="1:13" x14ac:dyDescent="0.3">
      <c r="A113" s="20">
        <v>2045</v>
      </c>
      <c r="B113">
        <v>8.49</v>
      </c>
      <c r="C113" s="4">
        <f t="shared" si="22"/>
        <v>9.9999999999997868E-3</v>
      </c>
      <c r="D113" s="4">
        <f t="shared" si="23"/>
        <v>-2.4999999999999467E-3</v>
      </c>
      <c r="E113" s="4">
        <f t="shared" si="24"/>
        <v>0</v>
      </c>
      <c r="F113" s="4">
        <f t="shared" si="25"/>
        <v>-4.9999999999998934E-3</v>
      </c>
      <c r="G113" s="2">
        <f t="shared" si="21"/>
        <v>110</v>
      </c>
      <c r="H113" s="5">
        <f t="shared" si="20"/>
        <v>2.4366471734892786E-4</v>
      </c>
      <c r="I113" s="5">
        <f t="shared" si="26"/>
        <v>1.812697452446958E-5</v>
      </c>
      <c r="J113" s="5">
        <f t="shared" si="27"/>
        <v>2.6803118908382065E-2</v>
      </c>
      <c r="K113" s="5">
        <f t="shared" si="28"/>
        <v>1.5012721869417599E-3</v>
      </c>
      <c r="L113" s="2">
        <f t="shared" si="29"/>
        <v>4.0604584003541753E-5</v>
      </c>
      <c r="M113" s="2">
        <f t="shared" si="30"/>
        <v>4.0724636394075348E-5</v>
      </c>
    </row>
    <row r="114" spans="1:13" x14ac:dyDescent="0.3">
      <c r="A114">
        <v>3328</v>
      </c>
      <c r="B114">
        <v>8.49</v>
      </c>
      <c r="C114" s="4">
        <f t="shared" si="22"/>
        <v>4.9999999999998934E-3</v>
      </c>
      <c r="D114" s="4">
        <f t="shared" si="23"/>
        <v>2.4999999999999467E-3</v>
      </c>
      <c r="E114" s="4">
        <f t="shared" si="24"/>
        <v>4.9999999999998934E-3</v>
      </c>
      <c r="F114" s="4">
        <f t="shared" si="25"/>
        <v>2.4999999999999467E-3</v>
      </c>
      <c r="G114" s="2">
        <f t="shared" si="21"/>
        <v>111</v>
      </c>
      <c r="H114" s="5">
        <f t="shared" si="20"/>
        <v>2.4366471734892786E-4</v>
      </c>
      <c r="I114" s="5">
        <f t="shared" si="26"/>
        <v>1.812697452446958E-5</v>
      </c>
      <c r="J114" s="5">
        <f t="shared" si="27"/>
        <v>2.7046783625730993E-2</v>
      </c>
      <c r="K114" s="5">
        <f t="shared" si="28"/>
        <v>1.5193991614662295E-3</v>
      </c>
      <c r="L114" s="2">
        <f t="shared" si="29"/>
        <v>4.1465084328513082E-5</v>
      </c>
      <c r="M114" s="2">
        <f t="shared" si="30"/>
        <v>4.1585714194144155E-5</v>
      </c>
    </row>
    <row r="115" spans="1:13" x14ac:dyDescent="0.3">
      <c r="A115">
        <v>3743</v>
      </c>
      <c r="B115">
        <v>8.5</v>
      </c>
      <c r="C115" s="4">
        <f t="shared" si="22"/>
        <v>1.499999999999968E-2</v>
      </c>
      <c r="D115" s="4">
        <f t="shared" si="23"/>
        <v>2.4999999999999467E-3</v>
      </c>
      <c r="E115" s="4">
        <f t="shared" si="24"/>
        <v>9.9999999999997868E-3</v>
      </c>
      <c r="F115" s="4">
        <f t="shared" si="25"/>
        <v>2.4999999999999467E-3</v>
      </c>
      <c r="G115" s="2">
        <f t="shared" si="21"/>
        <v>112</v>
      </c>
      <c r="H115" s="5">
        <f t="shared" si="20"/>
        <v>2.4366471734892786E-4</v>
      </c>
      <c r="I115" s="5">
        <f t="shared" si="26"/>
        <v>1.8148325495640925E-5</v>
      </c>
      <c r="J115" s="5">
        <f t="shared" si="27"/>
        <v>2.7290448343079921E-2</v>
      </c>
      <c r="K115" s="5">
        <f t="shared" si="28"/>
        <v>1.5375474869618706E-3</v>
      </c>
      <c r="L115" s="2">
        <f t="shared" si="29"/>
        <v>4.2335006341786397E-5</v>
      </c>
      <c r="M115" s="2">
        <f t="shared" si="30"/>
        <v>4.2456801562569115E-5</v>
      </c>
    </row>
    <row r="116" spans="1:13" x14ac:dyDescent="0.3">
      <c r="A116" s="20">
        <v>2028</v>
      </c>
      <c r="B116">
        <v>8.52</v>
      </c>
      <c r="C116" s="4">
        <f t="shared" si="22"/>
        <v>9.9999999999997868E-3</v>
      </c>
      <c r="D116" s="4">
        <f t="shared" si="23"/>
        <v>-4.9999999999998934E-3</v>
      </c>
      <c r="E116" s="4">
        <f t="shared" si="24"/>
        <v>0</v>
      </c>
      <c r="F116" s="4">
        <f t="shared" si="25"/>
        <v>-4.9999999999998934E-3</v>
      </c>
      <c r="G116" s="2">
        <f t="shared" si="21"/>
        <v>113</v>
      </c>
      <c r="H116" s="5">
        <f t="shared" si="20"/>
        <v>2.4366471734892786E-4</v>
      </c>
      <c r="I116" s="5">
        <f t="shared" si="26"/>
        <v>1.8191027437983606E-5</v>
      </c>
      <c r="J116" s="5">
        <f t="shared" si="27"/>
        <v>2.7534113060428848E-2</v>
      </c>
      <c r="K116" s="5">
        <f t="shared" si="28"/>
        <v>1.5557385143998542E-3</v>
      </c>
      <c r="L116" s="2">
        <f t="shared" si="29"/>
        <v>4.3214958733329281E-5</v>
      </c>
      <c r="M116" s="2">
        <f t="shared" si="30"/>
        <v>4.3336753954112006E-5</v>
      </c>
    </row>
    <row r="117" spans="1:13" x14ac:dyDescent="0.3">
      <c r="A117" s="20">
        <v>387</v>
      </c>
      <c r="B117">
        <v>8.52</v>
      </c>
      <c r="C117" s="4">
        <f t="shared" si="22"/>
        <v>4.9999999999998934E-3</v>
      </c>
      <c r="D117" s="4">
        <f t="shared" si="23"/>
        <v>0</v>
      </c>
      <c r="E117" s="4">
        <f t="shared" si="24"/>
        <v>4.9999999999998934E-3</v>
      </c>
      <c r="F117" s="4">
        <f t="shared" si="25"/>
        <v>2.4999999999999467E-3</v>
      </c>
      <c r="G117" s="2">
        <f t="shared" si="21"/>
        <v>114</v>
      </c>
      <c r="H117" s="5">
        <f t="shared" si="20"/>
        <v>2.4366471734892786E-4</v>
      </c>
      <c r="I117" s="5">
        <f t="shared" si="26"/>
        <v>1.8191027437983606E-5</v>
      </c>
      <c r="J117" s="5">
        <f t="shared" si="27"/>
        <v>2.7777777777777776E-2</v>
      </c>
      <c r="K117" s="5">
        <f t="shared" si="28"/>
        <v>1.5739295418378378E-3</v>
      </c>
      <c r="L117" s="2">
        <f t="shared" si="29"/>
        <v>4.410377614799009E-5</v>
      </c>
      <c r="M117" s="2">
        <f t="shared" si="30"/>
        <v>4.4226164451305356E-5</v>
      </c>
    </row>
    <row r="118" spans="1:13" x14ac:dyDescent="0.3">
      <c r="A118" s="20">
        <v>664</v>
      </c>
      <c r="B118">
        <v>8.5299999999999994</v>
      </c>
      <c r="C118" s="4">
        <f t="shared" si="22"/>
        <v>9.9999999999997868E-3</v>
      </c>
      <c r="D118" s="4">
        <f t="shared" si="23"/>
        <v>0</v>
      </c>
      <c r="E118" s="4">
        <f t="shared" si="24"/>
        <v>4.9999999999998934E-3</v>
      </c>
      <c r="F118" s="4">
        <f t="shared" si="25"/>
        <v>0</v>
      </c>
      <c r="G118" s="2">
        <f t="shared" si="21"/>
        <v>115</v>
      </c>
      <c r="H118" s="5">
        <f t="shared" si="20"/>
        <v>2.4366471734892786E-4</v>
      </c>
      <c r="I118" s="5">
        <f t="shared" si="26"/>
        <v>1.8212378409154951E-5</v>
      </c>
      <c r="J118" s="5">
        <f t="shared" si="27"/>
        <v>2.8021442495126704E-2</v>
      </c>
      <c r="K118" s="5">
        <f t="shared" si="28"/>
        <v>1.5921419202469928E-3</v>
      </c>
      <c r="L118" s="2">
        <f t="shared" si="29"/>
        <v>4.5002062073258081E-5</v>
      </c>
      <c r="M118" s="2">
        <f t="shared" si="30"/>
        <v>4.5125048661584228E-5</v>
      </c>
    </row>
    <row r="119" spans="1:13" x14ac:dyDescent="0.3">
      <c r="A119" s="20">
        <v>267</v>
      </c>
      <c r="B119">
        <v>8.5399999999999991</v>
      </c>
      <c r="C119" s="4">
        <f t="shared" si="22"/>
        <v>4.9999999999998934E-3</v>
      </c>
      <c r="D119" s="4">
        <f t="shared" si="23"/>
        <v>-2.4999999999995026E-3</v>
      </c>
      <c r="E119" s="4">
        <f t="shared" si="24"/>
        <v>0</v>
      </c>
      <c r="F119" s="4">
        <f t="shared" si="25"/>
        <v>-2.4999999999999467E-3</v>
      </c>
      <c r="G119" s="2">
        <f t="shared" si="21"/>
        <v>116</v>
      </c>
      <c r="H119" s="5">
        <f t="shared" si="20"/>
        <v>2.4366471734892786E-4</v>
      </c>
      <c r="I119" s="5">
        <f t="shared" si="26"/>
        <v>1.8233729380326291E-5</v>
      </c>
      <c r="J119" s="5">
        <f t="shared" si="27"/>
        <v>2.8265107212475632E-2</v>
      </c>
      <c r="K119" s="5">
        <f t="shared" si="28"/>
        <v>1.610375649627319E-3</v>
      </c>
      <c r="L119" s="2">
        <f t="shared" si="29"/>
        <v>4.5909832116568301E-5</v>
      </c>
      <c r="M119" s="2">
        <f t="shared" si="30"/>
        <v>4.6032818704894449E-5</v>
      </c>
    </row>
    <row r="120" spans="1:13" x14ac:dyDescent="0.3">
      <c r="A120">
        <v>3790</v>
      </c>
      <c r="B120">
        <v>8.5399999999999991</v>
      </c>
      <c r="C120" s="4">
        <f t="shared" si="22"/>
        <v>5.0000000000007816E-3</v>
      </c>
      <c r="D120" s="4">
        <f t="shared" si="23"/>
        <v>2.5000000000003908E-3</v>
      </c>
      <c r="E120" s="4">
        <f t="shared" si="24"/>
        <v>5.0000000000007816E-3</v>
      </c>
      <c r="F120" s="4">
        <f t="shared" si="25"/>
        <v>2.5000000000003908E-3</v>
      </c>
      <c r="G120" s="2">
        <f t="shared" si="21"/>
        <v>117</v>
      </c>
      <c r="H120" s="5">
        <f t="shared" si="20"/>
        <v>2.4366471734892786E-4</v>
      </c>
      <c r="I120" s="5">
        <f t="shared" si="26"/>
        <v>1.8233729380326291E-5</v>
      </c>
      <c r="J120" s="5">
        <f t="shared" si="27"/>
        <v>2.850877192982456E-2</v>
      </c>
      <c r="K120" s="5">
        <f t="shared" si="28"/>
        <v>1.6286093790076452E-3</v>
      </c>
      <c r="L120" s="2">
        <f t="shared" si="29"/>
        <v>4.6826487992909877E-5</v>
      </c>
      <c r="M120" s="2">
        <f t="shared" si="30"/>
        <v>4.6950083271203629E-5</v>
      </c>
    </row>
    <row r="121" spans="1:13" x14ac:dyDescent="0.3">
      <c r="A121">
        <v>4966</v>
      </c>
      <c r="B121">
        <v>8.5500000000000007</v>
      </c>
      <c r="C121" s="4">
        <f t="shared" si="22"/>
        <v>1.0000000000000675E-2</v>
      </c>
      <c r="D121" s="4">
        <f t="shared" si="23"/>
        <v>1.9999999999999574E-2</v>
      </c>
      <c r="E121" s="4">
        <f t="shared" si="24"/>
        <v>4.9999999999998934E-3</v>
      </c>
      <c r="F121" s="4">
        <f t="shared" si="25"/>
        <v>-4.4408920985006262E-16</v>
      </c>
      <c r="G121" s="2">
        <f t="shared" si="21"/>
        <v>118</v>
      </c>
      <c r="H121" s="5">
        <f t="shared" si="20"/>
        <v>2.4366471734892786E-4</v>
      </c>
      <c r="I121" s="5">
        <f t="shared" si="26"/>
        <v>1.8255080351497636E-5</v>
      </c>
      <c r="J121" s="5">
        <f t="shared" si="27"/>
        <v>2.8752436647173488E-2</v>
      </c>
      <c r="K121" s="5">
        <f t="shared" si="28"/>
        <v>1.6468644593591428E-3</v>
      </c>
      <c r="L121" s="2">
        <f t="shared" si="29"/>
        <v>4.7752648797207114E-5</v>
      </c>
      <c r="M121" s="2">
        <f t="shared" si="30"/>
        <v>4.7876857967946831E-5</v>
      </c>
    </row>
    <row r="122" spans="1:13" x14ac:dyDescent="0.3">
      <c r="A122">
        <v>3559</v>
      </c>
      <c r="B122">
        <v>8.56</v>
      </c>
      <c r="C122" s="4">
        <f t="shared" si="22"/>
        <v>4.4999999999999929E-2</v>
      </c>
      <c r="D122" s="4">
        <f t="shared" si="23"/>
        <v>1.499999999999968E-2</v>
      </c>
      <c r="E122" s="4">
        <f t="shared" si="24"/>
        <v>4.0000000000000036E-2</v>
      </c>
      <c r="F122" s="4">
        <f t="shared" si="25"/>
        <v>1.7500000000000071E-2</v>
      </c>
      <c r="G122" s="2">
        <f t="shared" si="21"/>
        <v>119</v>
      </c>
      <c r="H122" s="5">
        <f t="shared" si="20"/>
        <v>2.4366471734892786E-4</v>
      </c>
      <c r="I122" s="5">
        <f t="shared" si="26"/>
        <v>1.827643132266898E-5</v>
      </c>
      <c r="J122" s="5">
        <f t="shared" si="27"/>
        <v>2.8996101364522416E-2</v>
      </c>
      <c r="K122" s="5">
        <f t="shared" si="28"/>
        <v>1.6651408906818118E-3</v>
      </c>
      <c r="L122" s="2">
        <f t="shared" si="29"/>
        <v>4.8688330136895081E-5</v>
      </c>
      <c r="M122" s="2">
        <f t="shared" si="30"/>
        <v>4.8817492067029318E-5</v>
      </c>
    </row>
    <row r="123" spans="1:13" x14ac:dyDescent="0.3">
      <c r="A123">
        <v>4739</v>
      </c>
      <c r="B123">
        <v>8.64</v>
      </c>
      <c r="C123" s="4">
        <f t="shared" si="22"/>
        <v>4.0000000000000036E-2</v>
      </c>
      <c r="D123" s="4">
        <f t="shared" si="23"/>
        <v>-2.0000000000000018E-2</v>
      </c>
      <c r="E123" s="4">
        <f t="shared" si="24"/>
        <v>0</v>
      </c>
      <c r="F123" s="4">
        <f t="shared" si="25"/>
        <v>-2.0000000000000018E-2</v>
      </c>
      <c r="G123" s="2">
        <f t="shared" si="21"/>
        <v>120</v>
      </c>
      <c r="H123" s="5">
        <f t="shared" si="20"/>
        <v>2.4366471734892786E-4</v>
      </c>
      <c r="I123" s="5">
        <f t="shared" si="26"/>
        <v>1.8447239092039717E-5</v>
      </c>
      <c r="J123" s="5">
        <f t="shared" si="27"/>
        <v>2.9239766081871343E-2</v>
      </c>
      <c r="K123" s="5">
        <f t="shared" si="28"/>
        <v>1.6835881297738516E-3</v>
      </c>
      <c r="L123" s="2">
        <f t="shared" si="29"/>
        <v>4.9637954118576029E-5</v>
      </c>
      <c r="M123" s="2">
        <f t="shared" si="30"/>
        <v>4.9767116048710273E-5</v>
      </c>
    </row>
    <row r="124" spans="1:13" x14ac:dyDescent="0.3">
      <c r="A124" s="20">
        <v>145</v>
      </c>
      <c r="B124">
        <v>8.64</v>
      </c>
      <c r="C124" s="4">
        <f t="shared" si="22"/>
        <v>4.9999999999998934E-3</v>
      </c>
      <c r="D124" s="4">
        <f t="shared" si="23"/>
        <v>-1.5000000000000124E-2</v>
      </c>
      <c r="E124" s="4">
        <f t="shared" si="24"/>
        <v>4.9999999999998934E-3</v>
      </c>
      <c r="F124" s="4">
        <f t="shared" si="25"/>
        <v>2.4999999999999467E-3</v>
      </c>
      <c r="G124" s="2">
        <f t="shared" si="21"/>
        <v>121</v>
      </c>
      <c r="H124" s="5">
        <f t="shared" si="20"/>
        <v>2.4366471734892786E-4</v>
      </c>
      <c r="I124" s="5">
        <f t="shared" si="26"/>
        <v>1.8447239092039717E-5</v>
      </c>
      <c r="J124" s="5">
        <f t="shared" si="27"/>
        <v>2.9483430799220271E-2</v>
      </c>
      <c r="K124" s="5">
        <f t="shared" si="28"/>
        <v>1.7020353688658914E-3</v>
      </c>
      <c r="L124" s="2">
        <f t="shared" si="29"/>
        <v>5.0596567982855445E-5</v>
      </c>
      <c r="M124" s="2">
        <f t="shared" si="30"/>
        <v>5.0726359412870703E-5</v>
      </c>
    </row>
    <row r="125" spans="1:13" x14ac:dyDescent="0.3">
      <c r="A125" s="20">
        <v>996</v>
      </c>
      <c r="B125">
        <v>8.65</v>
      </c>
      <c r="C125" s="4">
        <f t="shared" si="22"/>
        <v>9.9999999999997868E-3</v>
      </c>
      <c r="D125" s="4">
        <f t="shared" si="23"/>
        <v>2.4999999999999467E-3</v>
      </c>
      <c r="E125" s="4">
        <f t="shared" si="24"/>
        <v>4.9999999999998934E-3</v>
      </c>
      <c r="F125" s="4">
        <f t="shared" si="25"/>
        <v>0</v>
      </c>
      <c r="G125" s="2">
        <f t="shared" si="21"/>
        <v>122</v>
      </c>
      <c r="H125" s="5">
        <f t="shared" si="20"/>
        <v>2.4366471734892786E-4</v>
      </c>
      <c r="I125" s="5">
        <f t="shared" si="26"/>
        <v>1.8468590063211057E-5</v>
      </c>
      <c r="J125" s="5">
        <f t="shared" si="27"/>
        <v>2.9727095516569199E-2</v>
      </c>
      <c r="K125" s="5">
        <f t="shared" si="28"/>
        <v>1.7205039589291023E-3</v>
      </c>
      <c r="L125" s="2">
        <f t="shared" si="29"/>
        <v>5.1564811634571044E-5</v>
      </c>
      <c r="M125" s="2">
        <f t="shared" si="30"/>
        <v>5.1695237766945691E-5</v>
      </c>
    </row>
    <row r="126" spans="1:13" x14ac:dyDescent="0.3">
      <c r="A126">
        <v>3167</v>
      </c>
      <c r="B126">
        <v>8.66</v>
      </c>
      <c r="C126" s="4">
        <f t="shared" si="22"/>
        <v>9.9999999999997868E-3</v>
      </c>
      <c r="D126" s="4">
        <f t="shared" si="23"/>
        <v>4.9999999999998934E-3</v>
      </c>
      <c r="E126" s="4">
        <f t="shared" si="24"/>
        <v>4.9999999999998934E-3</v>
      </c>
      <c r="F126" s="4">
        <f t="shared" si="25"/>
        <v>0</v>
      </c>
      <c r="G126" s="2">
        <f t="shared" si="21"/>
        <v>123</v>
      </c>
      <c r="H126" s="5">
        <f t="shared" si="20"/>
        <v>2.4366471734892786E-4</v>
      </c>
      <c r="I126" s="5">
        <f t="shared" si="26"/>
        <v>1.8489941034382402E-5</v>
      </c>
      <c r="J126" s="5">
        <f t="shared" si="27"/>
        <v>2.9970760233918127E-2</v>
      </c>
      <c r="K126" s="5">
        <f t="shared" si="28"/>
        <v>1.7389938999634847E-3</v>
      </c>
      <c r="L126" s="2">
        <f t="shared" si="29"/>
        <v>5.2542700681157917E-5</v>
      </c>
      <c r="M126" s="2">
        <f t="shared" si="30"/>
        <v>5.26737667183703E-5</v>
      </c>
    </row>
    <row r="127" spans="1:13" x14ac:dyDescent="0.3">
      <c r="A127" s="20">
        <v>270</v>
      </c>
      <c r="B127">
        <v>8.67</v>
      </c>
      <c r="C127" s="4">
        <f t="shared" si="22"/>
        <v>1.9999999999999574E-2</v>
      </c>
      <c r="D127" s="4">
        <f t="shared" si="23"/>
        <v>5.0000000000003375E-3</v>
      </c>
      <c r="E127" s="4">
        <f t="shared" si="24"/>
        <v>1.499999999999968E-2</v>
      </c>
      <c r="F127" s="4">
        <f t="shared" si="25"/>
        <v>4.9999999999998934E-3</v>
      </c>
      <c r="G127" s="2">
        <f t="shared" si="21"/>
        <v>124</v>
      </c>
      <c r="H127" s="5">
        <f t="shared" si="20"/>
        <v>2.4366471734892786E-4</v>
      </c>
      <c r="I127" s="5">
        <f t="shared" si="26"/>
        <v>1.8511292005553743E-5</v>
      </c>
      <c r="J127" s="5">
        <f t="shared" si="27"/>
        <v>3.0214424951267055E-2</v>
      </c>
      <c r="K127" s="5">
        <f t="shared" si="28"/>
        <v>1.7575051919690385E-3</v>
      </c>
      <c r="L127" s="2">
        <f t="shared" si="29"/>
        <v>5.3530250730051119E-5</v>
      </c>
      <c r="M127" s="2">
        <f t="shared" si="30"/>
        <v>5.366325208921178E-5</v>
      </c>
    </row>
    <row r="128" spans="1:13" x14ac:dyDescent="0.3">
      <c r="A128" s="20">
        <v>281</v>
      </c>
      <c r="B128">
        <v>8.6999999999999993</v>
      </c>
      <c r="C128" s="4">
        <f t="shared" si="22"/>
        <v>2.0000000000000462E-2</v>
      </c>
      <c r="D128" s="4">
        <f t="shared" si="23"/>
        <v>-2.4999999999995026E-3</v>
      </c>
      <c r="E128" s="4">
        <f t="shared" si="24"/>
        <v>5.0000000000007816E-3</v>
      </c>
      <c r="F128" s="4">
        <f t="shared" si="25"/>
        <v>-4.9999999999994493E-3</v>
      </c>
      <c r="G128" s="2">
        <f t="shared" si="21"/>
        <v>125</v>
      </c>
      <c r="H128" s="5">
        <f t="shared" si="20"/>
        <v>2.4366471734892786E-4</v>
      </c>
      <c r="I128" s="5">
        <f t="shared" si="26"/>
        <v>1.8575344919067768E-5</v>
      </c>
      <c r="J128" s="5">
        <f t="shared" si="27"/>
        <v>3.0458089668615983E-2</v>
      </c>
      <c r="K128" s="5">
        <f t="shared" si="28"/>
        <v>1.7760805368881062E-3</v>
      </c>
      <c r="L128" s="2">
        <f t="shared" si="29"/>
        <v>5.4528788413231331E-5</v>
      </c>
      <c r="M128" s="2">
        <f t="shared" si="30"/>
        <v>5.4662440082186444E-5</v>
      </c>
    </row>
    <row r="129" spans="1:13" x14ac:dyDescent="0.3">
      <c r="A129" s="20">
        <v>825</v>
      </c>
      <c r="B129">
        <v>8.7100000000000009</v>
      </c>
      <c r="C129" s="4">
        <f t="shared" si="22"/>
        <v>1.5000000000000568E-2</v>
      </c>
      <c r="D129" s="4">
        <f t="shared" si="23"/>
        <v>-4.4408920985006262E-16</v>
      </c>
      <c r="E129" s="4">
        <f t="shared" si="24"/>
        <v>9.9999999999997868E-3</v>
      </c>
      <c r="F129" s="4">
        <f t="shared" si="25"/>
        <v>2.4999999999995026E-3</v>
      </c>
      <c r="G129" s="2">
        <f t="shared" si="21"/>
        <v>126</v>
      </c>
      <c r="H129" s="5">
        <f t="shared" si="20"/>
        <v>2.4366471734892786E-4</v>
      </c>
      <c r="I129" s="5">
        <f t="shared" si="26"/>
        <v>1.8596695890239113E-5</v>
      </c>
      <c r="J129" s="5">
        <f t="shared" si="27"/>
        <v>3.0701754385964911E-2</v>
      </c>
      <c r="K129" s="5">
        <f t="shared" si="28"/>
        <v>1.7946772327783454E-3</v>
      </c>
      <c r="L129" s="2">
        <f t="shared" si="29"/>
        <v>5.5537039123501422E-5</v>
      </c>
      <c r="M129" s="2">
        <f t="shared" si="30"/>
        <v>5.5672001817002147E-5</v>
      </c>
    </row>
    <row r="130" spans="1:13" x14ac:dyDescent="0.3">
      <c r="A130">
        <v>3583</v>
      </c>
      <c r="B130">
        <v>8.73</v>
      </c>
      <c r="C130" s="4">
        <f t="shared" si="22"/>
        <v>1.9999999999999574E-2</v>
      </c>
      <c r="D130" s="4">
        <f t="shared" si="23"/>
        <v>-4.4408920985006262E-16</v>
      </c>
      <c r="E130" s="4">
        <f t="shared" si="24"/>
        <v>9.9999999999997868E-3</v>
      </c>
      <c r="F130" s="4">
        <f t="shared" si="25"/>
        <v>0</v>
      </c>
      <c r="G130" s="2">
        <f t="shared" si="21"/>
        <v>127</v>
      </c>
      <c r="H130" s="5">
        <f t="shared" si="20"/>
        <v>2.4366471734892786E-4</v>
      </c>
      <c r="I130" s="5">
        <f t="shared" si="26"/>
        <v>1.8639397832581798E-5</v>
      </c>
      <c r="J130" s="5">
        <f t="shared" si="27"/>
        <v>3.0945419103313838E-2</v>
      </c>
      <c r="K130" s="5">
        <f t="shared" si="28"/>
        <v>1.8133166306109271E-3</v>
      </c>
      <c r="L130" s="2">
        <f t="shared" si="29"/>
        <v>5.655568438552599E-5</v>
      </c>
      <c r="M130" s="2">
        <f t="shared" si="30"/>
        <v>5.6691968508529035E-5</v>
      </c>
    </row>
    <row r="131" spans="1:13" x14ac:dyDescent="0.3">
      <c r="A131">
        <v>2841</v>
      </c>
      <c r="B131">
        <v>8.75</v>
      </c>
      <c r="C131" s="4">
        <f t="shared" si="22"/>
        <v>1.499999999999968E-2</v>
      </c>
      <c r="D131" s="4">
        <f t="shared" si="23"/>
        <v>-2.4999999999999467E-3</v>
      </c>
      <c r="E131" s="4">
        <f t="shared" si="24"/>
        <v>4.9999999999998934E-3</v>
      </c>
      <c r="F131" s="4">
        <f t="shared" si="25"/>
        <v>-2.4999999999999467E-3</v>
      </c>
      <c r="G131" s="2">
        <f t="shared" si="21"/>
        <v>128</v>
      </c>
      <c r="H131" s="5">
        <f t="shared" si="20"/>
        <v>2.4366471734892786E-4</v>
      </c>
      <c r="I131" s="5">
        <f t="shared" si="26"/>
        <v>1.8682099774924479E-5</v>
      </c>
      <c r="J131" s="5">
        <f t="shared" si="27"/>
        <v>3.1189083820662766E-2</v>
      </c>
      <c r="K131" s="5">
        <f t="shared" si="28"/>
        <v>1.8319987303858517E-3</v>
      </c>
      <c r="L131" s="2">
        <f t="shared" si="29"/>
        <v>5.7584755414175159E-5</v>
      </c>
      <c r="M131" s="2">
        <f t="shared" si="30"/>
        <v>5.7721705454407711E-5</v>
      </c>
    </row>
    <row r="132" spans="1:13" x14ac:dyDescent="0.3">
      <c r="A132">
        <v>3582</v>
      </c>
      <c r="B132">
        <v>8.76</v>
      </c>
      <c r="C132" s="4">
        <f t="shared" si="22"/>
        <v>1.499999999999968E-2</v>
      </c>
      <c r="D132" s="4">
        <f t="shared" si="23"/>
        <v>-2.4999999999999467E-3</v>
      </c>
      <c r="E132" s="4">
        <f t="shared" si="24"/>
        <v>9.9999999999997868E-3</v>
      </c>
      <c r="F132" s="4">
        <f t="shared" si="25"/>
        <v>2.4999999999999467E-3</v>
      </c>
      <c r="G132" s="2">
        <f t="shared" si="21"/>
        <v>129</v>
      </c>
      <c r="H132" s="5">
        <f t="shared" ref="H132:H195" si="31">1/MAX(G:G)</f>
        <v>2.4366471734892786E-4</v>
      </c>
      <c r="I132" s="5">
        <f t="shared" si="26"/>
        <v>1.8703450746095824E-5</v>
      </c>
      <c r="J132" s="5">
        <f t="shared" si="27"/>
        <v>3.1432748538011694E-2</v>
      </c>
      <c r="K132" s="5">
        <f t="shared" si="28"/>
        <v>1.8507021811319474E-3</v>
      </c>
      <c r="L132" s="2">
        <f t="shared" si="29"/>
        <v>5.8623607102132832E-5</v>
      </c>
      <c r="M132" s="2">
        <f t="shared" si="30"/>
        <v>5.8761899381781135E-5</v>
      </c>
    </row>
    <row r="133" spans="1:13" x14ac:dyDescent="0.3">
      <c r="A133">
        <v>2440</v>
      </c>
      <c r="B133">
        <v>8.7799999999999994</v>
      </c>
      <c r="C133" s="4">
        <f t="shared" si="22"/>
        <v>9.9999999999997868E-3</v>
      </c>
      <c r="D133" s="4">
        <f t="shared" si="23"/>
        <v>7.5000000000002842E-3</v>
      </c>
      <c r="E133" s="4">
        <f t="shared" si="24"/>
        <v>0</v>
      </c>
      <c r="F133" s="4">
        <f t="shared" si="25"/>
        <v>-4.9999999999998934E-3</v>
      </c>
      <c r="G133" s="2">
        <f t="shared" si="21"/>
        <v>130</v>
      </c>
      <c r="H133" s="5">
        <f t="shared" si="31"/>
        <v>2.4366471734892786E-4</v>
      </c>
      <c r="I133" s="5">
        <f t="shared" si="26"/>
        <v>1.8746152688438505E-5</v>
      </c>
      <c r="J133" s="5">
        <f t="shared" si="27"/>
        <v>3.1676413255360622E-2</v>
      </c>
      <c r="K133" s="5">
        <f t="shared" si="28"/>
        <v>1.8694483338203859E-3</v>
      </c>
      <c r="L133" s="2">
        <f t="shared" si="29"/>
        <v>5.967293658149867E-5</v>
      </c>
      <c r="M133" s="2">
        <f t="shared" si="30"/>
        <v>5.9811228861146973E-5</v>
      </c>
    </row>
    <row r="134" spans="1:13" x14ac:dyDescent="0.3">
      <c r="A134" s="20">
        <v>193</v>
      </c>
      <c r="B134">
        <v>8.7799999999999994</v>
      </c>
      <c r="C134" s="4">
        <f t="shared" si="22"/>
        <v>3.0000000000000249E-2</v>
      </c>
      <c r="D134" s="4">
        <f t="shared" si="23"/>
        <v>2.5000000000000355E-2</v>
      </c>
      <c r="E134" s="4">
        <f t="shared" si="24"/>
        <v>3.0000000000000249E-2</v>
      </c>
      <c r="F134" s="4">
        <f t="shared" si="25"/>
        <v>1.5000000000000124E-2</v>
      </c>
      <c r="G134" s="2">
        <f t="shared" ref="G134:G197" si="32">G133+1</f>
        <v>131</v>
      </c>
      <c r="H134" s="5">
        <f t="shared" si="31"/>
        <v>2.4366471734892786E-4</v>
      </c>
      <c r="I134" s="5">
        <f t="shared" si="26"/>
        <v>1.8746152688438505E-5</v>
      </c>
      <c r="J134" s="5">
        <f t="shared" si="27"/>
        <v>3.192007797270955E-2</v>
      </c>
      <c r="K134" s="5">
        <f t="shared" si="28"/>
        <v>1.8881944865088245E-3</v>
      </c>
      <c r="L134" s="2">
        <f t="shared" si="29"/>
        <v>6.0731401612856922E-5</v>
      </c>
      <c r="M134" s="2">
        <f t="shared" si="30"/>
        <v>6.0873783040492715E-5</v>
      </c>
    </row>
    <row r="135" spans="1:13" x14ac:dyDescent="0.3">
      <c r="A135">
        <v>3335</v>
      </c>
      <c r="B135">
        <v>8.84</v>
      </c>
      <c r="C135" s="4">
        <f t="shared" si="22"/>
        <v>6.0000000000000497E-2</v>
      </c>
      <c r="D135" s="4">
        <f t="shared" si="23"/>
        <v>4.9999999999998934E-3</v>
      </c>
      <c r="E135" s="4">
        <f t="shared" si="24"/>
        <v>3.0000000000000249E-2</v>
      </c>
      <c r="F135" s="4">
        <f t="shared" si="25"/>
        <v>0</v>
      </c>
      <c r="G135" s="2">
        <f t="shared" si="32"/>
        <v>132</v>
      </c>
      <c r="H135" s="5">
        <f t="shared" si="31"/>
        <v>2.4366471734892786E-4</v>
      </c>
      <c r="I135" s="5">
        <f t="shared" si="26"/>
        <v>1.887425851546656E-5</v>
      </c>
      <c r="J135" s="5">
        <f t="shared" si="27"/>
        <v>3.2163742690058478E-2</v>
      </c>
      <c r="K135" s="5">
        <f t="shared" si="28"/>
        <v>1.907068745024291E-3</v>
      </c>
      <c r="L135" s="2">
        <f t="shared" si="29"/>
        <v>6.1803153773935349E-5</v>
      </c>
      <c r="M135" s="2">
        <f t="shared" si="30"/>
        <v>6.1949655564428778E-5</v>
      </c>
    </row>
    <row r="136" spans="1:13" x14ac:dyDescent="0.3">
      <c r="A136">
        <v>4603</v>
      </c>
      <c r="B136">
        <v>8.9</v>
      </c>
      <c r="C136" s="4">
        <f t="shared" si="22"/>
        <v>4.0000000000000036E-2</v>
      </c>
      <c r="D136" s="4">
        <f t="shared" si="23"/>
        <v>-2.0000000000000462E-2</v>
      </c>
      <c r="E136" s="4">
        <f t="shared" si="24"/>
        <v>9.9999999999997868E-3</v>
      </c>
      <c r="F136" s="4">
        <f t="shared" si="25"/>
        <v>-1.0000000000000231E-2</v>
      </c>
      <c r="G136" s="2">
        <f t="shared" si="32"/>
        <v>133</v>
      </c>
      <c r="H136" s="5">
        <f t="shared" si="31"/>
        <v>2.4366471734892786E-4</v>
      </c>
      <c r="I136" s="5">
        <f t="shared" si="26"/>
        <v>1.9002364342494616E-5</v>
      </c>
      <c r="J136" s="5">
        <f t="shared" si="27"/>
        <v>3.2407407407407406E-2</v>
      </c>
      <c r="K136" s="5">
        <f t="shared" si="28"/>
        <v>1.9260711093667857E-3</v>
      </c>
      <c r="L136" s="2">
        <f t="shared" si="29"/>
        <v>6.2888286709344361E-5</v>
      </c>
      <c r="M136" s="2">
        <f t="shared" si="30"/>
        <v>6.3036172359080375E-5</v>
      </c>
    </row>
    <row r="137" spans="1:13" x14ac:dyDescent="0.3">
      <c r="A137">
        <v>4363</v>
      </c>
      <c r="B137">
        <v>8.92</v>
      </c>
      <c r="C137" s="4">
        <f t="shared" si="22"/>
        <v>1.9999999999999574E-2</v>
      </c>
      <c r="D137" s="4">
        <f t="shared" si="23"/>
        <v>-1.2500000000000178E-2</v>
      </c>
      <c r="E137" s="4">
        <f t="shared" si="24"/>
        <v>9.9999999999997868E-3</v>
      </c>
      <c r="F137" s="4">
        <f t="shared" si="25"/>
        <v>0</v>
      </c>
      <c r="G137" s="2">
        <f t="shared" si="32"/>
        <v>134</v>
      </c>
      <c r="H137" s="5">
        <f t="shared" si="31"/>
        <v>2.4366471734892786E-4</v>
      </c>
      <c r="I137" s="5">
        <f t="shared" si="26"/>
        <v>1.9045066284837297E-5</v>
      </c>
      <c r="J137" s="5">
        <f t="shared" si="27"/>
        <v>3.2651072124756333E-2</v>
      </c>
      <c r="K137" s="5">
        <f t="shared" si="28"/>
        <v>1.945116175651623E-3</v>
      </c>
      <c r="L137" s="2">
        <f t="shared" si="29"/>
        <v>6.3984084725382339E-5</v>
      </c>
      <c r="M137" s="2">
        <f t="shared" si="30"/>
        <v>6.4133364639317646E-5</v>
      </c>
    </row>
    <row r="138" spans="1:13" x14ac:dyDescent="0.3">
      <c r="A138">
        <v>3226</v>
      </c>
      <c r="B138">
        <v>8.94</v>
      </c>
      <c r="C138" s="4">
        <f t="shared" si="22"/>
        <v>1.499999999999968E-2</v>
      </c>
      <c r="D138" s="4">
        <f t="shared" si="23"/>
        <v>-7.4999999999998401E-3</v>
      </c>
      <c r="E138" s="4">
        <f t="shared" si="24"/>
        <v>4.9999999999998934E-3</v>
      </c>
      <c r="F138" s="4">
        <f t="shared" si="25"/>
        <v>-2.4999999999999467E-3</v>
      </c>
      <c r="G138" s="2">
        <f t="shared" si="32"/>
        <v>135</v>
      </c>
      <c r="H138" s="5">
        <f t="shared" si="31"/>
        <v>2.4366471734892786E-4</v>
      </c>
      <c r="I138" s="5">
        <f t="shared" si="26"/>
        <v>1.9087768227179982E-5</v>
      </c>
      <c r="J138" s="5">
        <f t="shared" si="27"/>
        <v>3.2894736842105261E-2</v>
      </c>
      <c r="K138" s="5">
        <f t="shared" si="28"/>
        <v>1.9642039438788031E-3</v>
      </c>
      <c r="L138" s="2">
        <f t="shared" si="29"/>
        <v>6.5090579036919394E-5</v>
      </c>
      <c r="M138" s="2">
        <f t="shared" si="30"/>
        <v>6.5240561285432715E-5</v>
      </c>
    </row>
    <row r="139" spans="1:13" x14ac:dyDescent="0.3">
      <c r="A139">
        <v>4478</v>
      </c>
      <c r="B139">
        <v>8.9499999999999993</v>
      </c>
      <c r="C139" s="4">
        <f t="shared" si="22"/>
        <v>4.9999999999998934E-3</v>
      </c>
      <c r="D139" s="4">
        <f t="shared" si="23"/>
        <v>2.5000000000003908E-3</v>
      </c>
      <c r="E139" s="4">
        <f t="shared" si="24"/>
        <v>0</v>
      </c>
      <c r="F139" s="4">
        <f t="shared" si="25"/>
        <v>-2.4999999999999467E-3</v>
      </c>
      <c r="G139" s="2">
        <f t="shared" si="32"/>
        <v>136</v>
      </c>
      <c r="H139" s="5">
        <f t="shared" si="31"/>
        <v>2.4366471734892786E-4</v>
      </c>
      <c r="I139" s="5">
        <f t="shared" si="26"/>
        <v>1.9109119198351323E-5</v>
      </c>
      <c r="J139" s="5">
        <f t="shared" si="27"/>
        <v>3.3138401559454189E-2</v>
      </c>
      <c r="K139" s="5">
        <f t="shared" si="28"/>
        <v>1.9833130630771546E-3</v>
      </c>
      <c r="L139" s="2">
        <f t="shared" si="29"/>
        <v>6.6207088119290983E-5</v>
      </c>
      <c r="M139" s="2">
        <f t="shared" si="30"/>
        <v>6.6357070367804291E-5</v>
      </c>
    </row>
    <row r="140" spans="1:13" x14ac:dyDescent="0.3">
      <c r="A140">
        <v>2940</v>
      </c>
      <c r="B140">
        <v>8.9499999999999993</v>
      </c>
      <c r="C140" s="4">
        <f t="shared" si="22"/>
        <v>2.0000000000000462E-2</v>
      </c>
      <c r="D140" s="4">
        <f t="shared" si="23"/>
        <v>7.5000000000002842E-3</v>
      </c>
      <c r="E140" s="4">
        <f t="shared" si="24"/>
        <v>2.0000000000000462E-2</v>
      </c>
      <c r="F140" s="4">
        <f t="shared" si="25"/>
        <v>1.0000000000000231E-2</v>
      </c>
      <c r="G140" s="2">
        <f t="shared" si="32"/>
        <v>137</v>
      </c>
      <c r="H140" s="5">
        <f t="shared" si="31"/>
        <v>2.4366471734892786E-4</v>
      </c>
      <c r="I140" s="5">
        <f t="shared" si="26"/>
        <v>1.9109119198351323E-5</v>
      </c>
      <c r="J140" s="5">
        <f t="shared" si="27"/>
        <v>3.3382066276803117E-2</v>
      </c>
      <c r="K140" s="5">
        <f t="shared" si="28"/>
        <v>2.0024221822755061E-3</v>
      </c>
      <c r="L140" s="2">
        <f t="shared" si="29"/>
        <v>6.7332909637919064E-5</v>
      </c>
      <c r="M140" s="2">
        <f t="shared" si="30"/>
        <v>6.7485742844571237E-5</v>
      </c>
    </row>
    <row r="141" spans="1:13" x14ac:dyDescent="0.3">
      <c r="A141">
        <v>4737</v>
      </c>
      <c r="B141">
        <v>8.99</v>
      </c>
      <c r="C141" s="4">
        <f t="shared" si="22"/>
        <v>2.0000000000000462E-2</v>
      </c>
      <c r="D141" s="4">
        <f t="shared" si="23"/>
        <v>-2.5000000000003908E-3</v>
      </c>
      <c r="E141" s="4">
        <f t="shared" si="24"/>
        <v>0</v>
      </c>
      <c r="F141" s="4">
        <f t="shared" si="25"/>
        <v>-1.0000000000000231E-2</v>
      </c>
      <c r="G141" s="2">
        <f t="shared" si="32"/>
        <v>138</v>
      </c>
      <c r="H141" s="5">
        <f t="shared" si="31"/>
        <v>2.4366471734892786E-4</v>
      </c>
      <c r="I141" s="5">
        <f t="shared" si="26"/>
        <v>1.9194523083036697E-5</v>
      </c>
      <c r="J141" s="5">
        <f t="shared" si="27"/>
        <v>3.3625730994152045E-2</v>
      </c>
      <c r="K141" s="5">
        <f t="shared" si="28"/>
        <v>2.0216167053585428E-3</v>
      </c>
      <c r="L141" s="2">
        <f t="shared" si="29"/>
        <v>6.8470936170769351E-5</v>
      </c>
      <c r="M141" s="2">
        <f t="shared" si="30"/>
        <v>6.8623769377421524E-5</v>
      </c>
    </row>
    <row r="142" spans="1:13" x14ac:dyDescent="0.3">
      <c r="A142">
        <v>3551</v>
      </c>
      <c r="B142">
        <v>8.99</v>
      </c>
      <c r="C142" s="4">
        <f t="shared" si="22"/>
        <v>1.499999999999968E-2</v>
      </c>
      <c r="D142" s="4">
        <f t="shared" si="23"/>
        <v>4.9999999999998934E-3</v>
      </c>
      <c r="E142" s="4">
        <f t="shared" si="24"/>
        <v>1.499999999999968E-2</v>
      </c>
      <c r="F142" s="4">
        <f t="shared" si="25"/>
        <v>7.4999999999998401E-3</v>
      </c>
      <c r="G142" s="2">
        <f t="shared" si="32"/>
        <v>139</v>
      </c>
      <c r="H142" s="5">
        <f t="shared" si="31"/>
        <v>2.4366471734892786E-4</v>
      </c>
      <c r="I142" s="5">
        <f t="shared" si="26"/>
        <v>1.9194523083036697E-5</v>
      </c>
      <c r="J142" s="5">
        <f t="shared" si="27"/>
        <v>3.3869395711500973E-2</v>
      </c>
      <c r="K142" s="5">
        <f t="shared" si="28"/>
        <v>2.0408112284415795E-3</v>
      </c>
      <c r="L142" s="2">
        <f t="shared" si="29"/>
        <v>6.9618316759703004E-5</v>
      </c>
      <c r="M142" s="2">
        <f t="shared" si="30"/>
        <v>6.9773319399829458E-5</v>
      </c>
    </row>
    <row r="143" spans="1:13" x14ac:dyDescent="0.3">
      <c r="A143">
        <v>3228</v>
      </c>
      <c r="B143">
        <v>9.02</v>
      </c>
      <c r="C143" s="4">
        <f t="shared" si="22"/>
        <v>3.0000000000000249E-2</v>
      </c>
      <c r="D143" s="4">
        <f t="shared" si="23"/>
        <v>7.5000000000002842E-3</v>
      </c>
      <c r="E143" s="4">
        <f t="shared" si="24"/>
        <v>1.5000000000000568E-2</v>
      </c>
      <c r="F143" s="4">
        <f t="shared" si="25"/>
        <v>4.4408920985006262E-16</v>
      </c>
      <c r="G143" s="2">
        <f t="shared" si="32"/>
        <v>140</v>
      </c>
      <c r="H143" s="5">
        <f t="shared" si="31"/>
        <v>2.4366471734892786E-4</v>
      </c>
      <c r="I143" s="5">
        <f t="shared" si="26"/>
        <v>1.9258575996550719E-5</v>
      </c>
      <c r="J143" s="5">
        <f t="shared" si="27"/>
        <v>3.4113060428849901E-2</v>
      </c>
      <c r="K143" s="5">
        <f t="shared" si="28"/>
        <v>2.0600698044381301E-3</v>
      </c>
      <c r="L143" s="2">
        <f t="shared" si="29"/>
        <v>7.0777252053064405E-5</v>
      </c>
      <c r="M143" s="2">
        <f t="shared" si="30"/>
        <v>7.0934439734100202E-5</v>
      </c>
    </row>
    <row r="144" spans="1:13" x14ac:dyDescent="0.3">
      <c r="A144">
        <v>4382</v>
      </c>
      <c r="B144">
        <v>9.0500000000000007</v>
      </c>
      <c r="C144" s="4">
        <f t="shared" si="22"/>
        <v>3.0000000000000249E-2</v>
      </c>
      <c r="D144" s="4">
        <f t="shared" si="23"/>
        <v>-5.0000000000003375E-3</v>
      </c>
      <c r="E144" s="4">
        <f t="shared" si="24"/>
        <v>1.499999999999968E-2</v>
      </c>
      <c r="F144" s="4">
        <f t="shared" si="25"/>
        <v>-4.4408920985006262E-16</v>
      </c>
      <c r="G144" s="2">
        <f t="shared" si="32"/>
        <v>141</v>
      </c>
      <c r="H144" s="5">
        <f t="shared" si="31"/>
        <v>2.4366471734892786E-4</v>
      </c>
      <c r="I144" s="5">
        <f t="shared" si="26"/>
        <v>1.9322628910064748E-5</v>
      </c>
      <c r="J144" s="5">
        <f t="shared" si="27"/>
        <v>3.4356725146198829E-2</v>
      </c>
      <c r="K144" s="5">
        <f t="shared" si="28"/>
        <v>2.0793924333481948E-3</v>
      </c>
      <c r="L144" s="2">
        <f t="shared" si="29"/>
        <v>7.194778887315878E-5</v>
      </c>
      <c r="M144" s="2">
        <f t="shared" si="30"/>
        <v>7.2107177202538998E-5</v>
      </c>
    </row>
    <row r="145" spans="1:13" x14ac:dyDescent="0.3">
      <c r="A145">
        <v>3173</v>
      </c>
      <c r="B145">
        <v>9.08</v>
      </c>
      <c r="C145" s="4">
        <f t="shared" si="22"/>
        <v>1.9999999999999574E-2</v>
      </c>
      <c r="D145" s="4">
        <f t="shared" si="23"/>
        <v>-7.5000000000002842E-3</v>
      </c>
      <c r="E145" s="4">
        <f t="shared" si="24"/>
        <v>4.9999999999998934E-3</v>
      </c>
      <c r="F145" s="4">
        <f t="shared" si="25"/>
        <v>-4.9999999999998934E-3</v>
      </c>
      <c r="G145" s="2">
        <f t="shared" si="32"/>
        <v>142</v>
      </c>
      <c r="H145" s="5">
        <f t="shared" si="31"/>
        <v>2.4366471734892786E-4</v>
      </c>
      <c r="I145" s="5">
        <f t="shared" si="26"/>
        <v>1.9386681823578774E-5</v>
      </c>
      <c r="J145" s="5">
        <f t="shared" si="27"/>
        <v>3.4600389863547756E-2</v>
      </c>
      <c r="K145" s="5">
        <f t="shared" si="28"/>
        <v>2.0987791151717734E-3</v>
      </c>
      <c r="L145" s="2">
        <f t="shared" si="29"/>
        <v>7.312997404229132E-5</v>
      </c>
      <c r="M145" s="2">
        <f t="shared" si="30"/>
        <v>7.3290101123598032E-5</v>
      </c>
    </row>
    <row r="146" spans="1:13" x14ac:dyDescent="0.3">
      <c r="A146">
        <v>3269</v>
      </c>
      <c r="B146">
        <v>9.09</v>
      </c>
      <c r="C146" s="4">
        <f t="shared" si="22"/>
        <v>1.499999999999968E-2</v>
      </c>
      <c r="D146" s="4">
        <f t="shared" si="23"/>
        <v>1.0000000000000231E-2</v>
      </c>
      <c r="E146" s="4">
        <f t="shared" si="24"/>
        <v>9.9999999999997868E-3</v>
      </c>
      <c r="F146" s="4">
        <f t="shared" si="25"/>
        <v>2.4999999999999467E-3</v>
      </c>
      <c r="G146" s="2">
        <f t="shared" si="32"/>
        <v>143</v>
      </c>
      <c r="H146" s="5">
        <f t="shared" si="31"/>
        <v>2.4366471734892786E-4</v>
      </c>
      <c r="I146" s="5">
        <f t="shared" si="26"/>
        <v>1.9408032794750119E-5</v>
      </c>
      <c r="J146" s="5">
        <f t="shared" si="27"/>
        <v>3.4844054580896684E-2</v>
      </c>
      <c r="K146" s="5">
        <f t="shared" si="28"/>
        <v>2.1181871479665237E-3</v>
      </c>
      <c r="L146" s="2">
        <f t="shared" si="29"/>
        <v>7.4322356069000833E-5</v>
      </c>
      <c r="M146" s="2">
        <f t="shared" si="30"/>
        <v>7.4483971059117229E-5</v>
      </c>
    </row>
    <row r="147" spans="1:13" x14ac:dyDescent="0.3">
      <c r="A147">
        <v>3687</v>
      </c>
      <c r="B147">
        <v>9.11</v>
      </c>
      <c r="C147" s="4">
        <f t="shared" si="22"/>
        <v>4.0000000000000036E-2</v>
      </c>
      <c r="D147" s="4">
        <f t="shared" si="23"/>
        <v>1.0000000000000231E-2</v>
      </c>
      <c r="E147" s="4">
        <f t="shared" si="24"/>
        <v>3.0000000000000249E-2</v>
      </c>
      <c r="F147" s="4">
        <f t="shared" si="25"/>
        <v>1.0000000000000231E-2</v>
      </c>
      <c r="G147" s="2">
        <f t="shared" si="32"/>
        <v>144</v>
      </c>
      <c r="H147" s="5">
        <f t="shared" si="31"/>
        <v>2.4366471734892786E-4</v>
      </c>
      <c r="I147" s="5">
        <f t="shared" si="26"/>
        <v>1.94507347370928E-5</v>
      </c>
      <c r="J147" s="5">
        <f t="shared" si="27"/>
        <v>3.5087719298245612E-2</v>
      </c>
      <c r="K147" s="5">
        <f t="shared" si="28"/>
        <v>2.1376378827036163E-3</v>
      </c>
      <c r="L147" s="2">
        <f t="shared" si="29"/>
        <v>7.55257049200839E-5</v>
      </c>
      <c r="M147" s="2">
        <f t="shared" si="30"/>
        <v>7.5691814851499553E-5</v>
      </c>
    </row>
    <row r="148" spans="1:13" x14ac:dyDescent="0.3">
      <c r="A148">
        <v>2349</v>
      </c>
      <c r="B148">
        <v>9.17</v>
      </c>
      <c r="C148" s="4">
        <f t="shared" si="22"/>
        <v>3.5000000000000142E-2</v>
      </c>
      <c r="D148" s="4">
        <f t="shared" si="23"/>
        <v>-9.9999999999997868E-3</v>
      </c>
      <c r="E148" s="4">
        <f t="shared" si="24"/>
        <v>4.9999999999998934E-3</v>
      </c>
      <c r="F148" s="4">
        <f t="shared" si="25"/>
        <v>-1.2500000000000178E-2</v>
      </c>
      <c r="G148" s="2">
        <f t="shared" si="32"/>
        <v>145</v>
      </c>
      <c r="H148" s="5">
        <f t="shared" si="31"/>
        <v>2.4366471734892786E-4</v>
      </c>
      <c r="I148" s="5">
        <f t="shared" si="26"/>
        <v>1.9578840564120855E-5</v>
      </c>
      <c r="J148" s="5">
        <f t="shared" si="27"/>
        <v>3.533138401559454E-2</v>
      </c>
      <c r="K148" s="5">
        <f t="shared" si="28"/>
        <v>2.1572167232677374E-3</v>
      </c>
      <c r="L148" s="2">
        <f t="shared" si="29"/>
        <v>7.6743090057770384E-5</v>
      </c>
      <c r="M148" s="2">
        <f t="shared" si="30"/>
        <v>7.6909954348547581E-5</v>
      </c>
    </row>
    <row r="149" spans="1:13" x14ac:dyDescent="0.3">
      <c r="A149" s="20">
        <v>275</v>
      </c>
      <c r="B149">
        <v>9.18</v>
      </c>
      <c r="C149" s="4">
        <f t="shared" si="22"/>
        <v>2.0000000000000462E-2</v>
      </c>
      <c r="D149" s="4">
        <f t="shared" si="23"/>
        <v>9.9999999999997868E-3</v>
      </c>
      <c r="E149" s="4">
        <f t="shared" si="24"/>
        <v>1.5000000000000568E-2</v>
      </c>
      <c r="F149" s="4">
        <f t="shared" si="25"/>
        <v>5.0000000000003375E-3</v>
      </c>
      <c r="G149" s="2">
        <f t="shared" si="32"/>
        <v>146</v>
      </c>
      <c r="H149" s="5">
        <f t="shared" si="31"/>
        <v>2.4366471734892786E-4</v>
      </c>
      <c r="I149" s="5">
        <f t="shared" si="26"/>
        <v>1.9600191535292196E-5</v>
      </c>
      <c r="J149" s="5">
        <f t="shared" si="27"/>
        <v>3.5575048732943468E-2</v>
      </c>
      <c r="K149" s="5">
        <f t="shared" si="28"/>
        <v>2.1768169148030296E-3</v>
      </c>
      <c r="L149" s="2">
        <f t="shared" si="29"/>
        <v>7.7970781305079269E-5</v>
      </c>
      <c r="M149" s="2">
        <f t="shared" si="30"/>
        <v>7.8139924281376226E-5</v>
      </c>
    </row>
    <row r="150" spans="1:13" x14ac:dyDescent="0.3">
      <c r="A150">
        <v>4388</v>
      </c>
      <c r="B150">
        <v>9.2100000000000009</v>
      </c>
      <c r="C150" s="4">
        <f t="shared" si="22"/>
        <v>5.4999999999999716E-2</v>
      </c>
      <c r="D150" s="4">
        <f t="shared" si="23"/>
        <v>1.2499999999999734E-2</v>
      </c>
      <c r="E150" s="4">
        <f t="shared" si="24"/>
        <v>3.9999999999999147E-2</v>
      </c>
      <c r="F150" s="4">
        <f t="shared" si="25"/>
        <v>1.2499999999999289E-2</v>
      </c>
      <c r="G150" s="2">
        <f t="shared" si="32"/>
        <v>147</v>
      </c>
      <c r="H150" s="5">
        <f t="shared" si="31"/>
        <v>2.4366471734892786E-4</v>
      </c>
      <c r="I150" s="5">
        <f t="shared" si="26"/>
        <v>1.9664244448806225E-5</v>
      </c>
      <c r="J150" s="5">
        <f t="shared" si="27"/>
        <v>3.5818713450292396E-2</v>
      </c>
      <c r="K150" s="5">
        <f t="shared" si="28"/>
        <v>2.1964811592518358E-3</v>
      </c>
      <c r="L150" s="2">
        <f t="shared" si="29"/>
        <v>7.9210334203038909E-5</v>
      </c>
      <c r="M150" s="2">
        <f t="shared" si="30"/>
        <v>7.9385595293882032E-5</v>
      </c>
    </row>
    <row r="151" spans="1:13" x14ac:dyDescent="0.3">
      <c r="A151">
        <v>3554</v>
      </c>
      <c r="B151">
        <v>9.2899999999999991</v>
      </c>
      <c r="C151" s="4">
        <f t="shared" si="22"/>
        <v>4.4999999999999929E-2</v>
      </c>
      <c r="D151" s="4">
        <f t="shared" si="23"/>
        <v>-1.9999999999999574E-2</v>
      </c>
      <c r="E151" s="4">
        <f t="shared" si="24"/>
        <v>5.0000000000007816E-3</v>
      </c>
      <c r="F151" s="4">
        <f t="shared" si="25"/>
        <v>-1.7499999999999183E-2</v>
      </c>
      <c r="G151" s="2">
        <f t="shared" si="32"/>
        <v>148</v>
      </c>
      <c r="H151" s="5">
        <f t="shared" si="31"/>
        <v>2.4366471734892786E-4</v>
      </c>
      <c r="I151" s="5">
        <f t="shared" si="26"/>
        <v>1.9835052218176962E-5</v>
      </c>
      <c r="J151" s="5">
        <f t="shared" si="27"/>
        <v>3.6062378167641324E-2</v>
      </c>
      <c r="K151" s="5">
        <f t="shared" si="28"/>
        <v>2.2163162114700128E-3</v>
      </c>
      <c r="L151" s="2">
        <f t="shared" si="29"/>
        <v>8.0465671420329406E-5</v>
      </c>
      <c r="M151" s="2">
        <f t="shared" si="30"/>
        <v>8.0641702477969148E-5</v>
      </c>
    </row>
    <row r="152" spans="1:13" x14ac:dyDescent="0.3">
      <c r="A152">
        <v>3174</v>
      </c>
      <c r="B152">
        <v>9.3000000000000007</v>
      </c>
      <c r="C152" s="4">
        <f t="shared" si="22"/>
        <v>1.5000000000000568E-2</v>
      </c>
      <c r="D152" s="4">
        <f t="shared" si="23"/>
        <v>-1.5000000000000124E-2</v>
      </c>
      <c r="E152" s="4">
        <f t="shared" si="24"/>
        <v>9.9999999999997868E-3</v>
      </c>
      <c r="F152" s="4">
        <f t="shared" si="25"/>
        <v>2.4999999999995026E-3</v>
      </c>
      <c r="G152" s="2">
        <f t="shared" si="32"/>
        <v>149</v>
      </c>
      <c r="H152" s="5">
        <f t="shared" si="31"/>
        <v>2.4366471734892786E-4</v>
      </c>
      <c r="I152" s="5">
        <f t="shared" si="26"/>
        <v>1.9856403189348306E-5</v>
      </c>
      <c r="J152" s="5">
        <f t="shared" si="27"/>
        <v>3.6306042884990251E-2</v>
      </c>
      <c r="K152" s="5">
        <f t="shared" si="28"/>
        <v>2.236172614659361E-3</v>
      </c>
      <c r="L152" s="2">
        <f t="shared" si="29"/>
        <v>8.173145521415792E-5</v>
      </c>
      <c r="M152" s="2">
        <f t="shared" si="30"/>
        <v>8.1909036610347638E-5</v>
      </c>
    </row>
    <row r="153" spans="1:13" x14ac:dyDescent="0.3">
      <c r="A153" s="20">
        <v>1883</v>
      </c>
      <c r="B153">
        <v>9.32</v>
      </c>
      <c r="C153" s="4">
        <f t="shared" si="22"/>
        <v>1.499999999999968E-2</v>
      </c>
      <c r="D153" s="4">
        <f t="shared" si="23"/>
        <v>-5.0000000000003375E-3</v>
      </c>
      <c r="E153" s="4">
        <f t="shared" si="24"/>
        <v>4.9999999999998934E-3</v>
      </c>
      <c r="F153" s="4">
        <f t="shared" si="25"/>
        <v>-2.4999999999999467E-3</v>
      </c>
      <c r="G153" s="2">
        <f t="shared" si="32"/>
        <v>150</v>
      </c>
      <c r="H153" s="5">
        <f t="shared" si="31"/>
        <v>2.4366471734892786E-4</v>
      </c>
      <c r="I153" s="5">
        <f t="shared" si="26"/>
        <v>1.9899105131690992E-5</v>
      </c>
      <c r="J153" s="5">
        <f t="shared" si="27"/>
        <v>3.6549707602339179E-2</v>
      </c>
      <c r="K153" s="5">
        <f t="shared" si="28"/>
        <v>2.256071719791052E-3</v>
      </c>
      <c r="L153" s="2">
        <f t="shared" si="29"/>
        <v>8.300848676619124E-5</v>
      </c>
      <c r="M153" s="2">
        <f t="shared" si="30"/>
        <v>8.3186848534134286E-5</v>
      </c>
    </row>
    <row r="154" spans="1:13" x14ac:dyDescent="0.3">
      <c r="A154">
        <v>3553</v>
      </c>
      <c r="B154">
        <v>9.33</v>
      </c>
      <c r="C154" s="4">
        <f t="shared" si="22"/>
        <v>4.9999999999998934E-3</v>
      </c>
      <c r="D154" s="4">
        <f t="shared" si="23"/>
        <v>0</v>
      </c>
      <c r="E154" s="4">
        <f t="shared" si="24"/>
        <v>0</v>
      </c>
      <c r="F154" s="4">
        <f t="shared" si="25"/>
        <v>-2.4999999999999467E-3</v>
      </c>
      <c r="G154" s="2">
        <f t="shared" si="32"/>
        <v>151</v>
      </c>
      <c r="H154" s="5">
        <f t="shared" si="31"/>
        <v>2.4366471734892786E-4</v>
      </c>
      <c r="I154" s="5">
        <f t="shared" si="26"/>
        <v>1.9920456102862332E-5</v>
      </c>
      <c r="J154" s="5">
        <f t="shared" si="27"/>
        <v>3.6793372319688107E-2</v>
      </c>
      <c r="K154" s="5">
        <f t="shared" si="28"/>
        <v>2.2759921758939141E-3</v>
      </c>
      <c r="L154" s="2">
        <f t="shared" si="29"/>
        <v>8.4296006514589412E-5</v>
      </c>
      <c r="M154" s="2">
        <f t="shared" si="30"/>
        <v>8.4474368282532459E-5</v>
      </c>
    </row>
    <row r="155" spans="1:13" x14ac:dyDescent="0.3">
      <c r="A155">
        <v>4906</v>
      </c>
      <c r="B155">
        <v>9.33</v>
      </c>
      <c r="C155" s="4">
        <f t="shared" ref="C155:C218" si="33">IF(AND(ISNUMBER(B154),ISNUMBER(B156)),(B156-B154)/2,"")</f>
        <v>1.499999999999968E-2</v>
      </c>
      <c r="D155" s="4">
        <f t="shared" ref="D155:D218" si="34">IF(AND(ISNUMBER(C154),ISNUMBER(C156)),(C156-C154)/2,"")</f>
        <v>1.2500000000000178E-2</v>
      </c>
      <c r="E155" s="4">
        <f t="shared" ref="E155:E218" si="35">IF(AND(ISNUMBER(B155),ISNUMBER(B156)),(B156-B155)/2,"")</f>
        <v>1.499999999999968E-2</v>
      </c>
      <c r="F155" s="4">
        <f t="shared" ref="F155:F218" si="36">IF(AND(ISNUMBER(E154),ISNUMBER(E155)),(E155-E154)/2,"")</f>
        <v>7.4999999999998401E-3</v>
      </c>
      <c r="G155" s="2">
        <f t="shared" si="32"/>
        <v>152</v>
      </c>
      <c r="H155" s="5">
        <f t="shared" si="31"/>
        <v>2.4366471734892786E-4</v>
      </c>
      <c r="I155" s="5">
        <f t="shared" ref="I155:I218" si="37">B155/SUM(B:B)</f>
        <v>1.9920456102862332E-5</v>
      </c>
      <c r="J155" s="5">
        <f t="shared" ref="J155:J218" si="38">H155+J154</f>
        <v>3.7037037037037035E-2</v>
      </c>
      <c r="K155" s="5">
        <f t="shared" ref="K155:K218" si="39">I155+K154</f>
        <v>2.2959126319967763E-3</v>
      </c>
      <c r="L155" s="2">
        <f t="shared" ref="L155:L218" si="40">K155*J156</f>
        <v>8.5593234087599109E-5</v>
      </c>
      <c r="M155" s="2">
        <f t="shared" ref="M155:M218" si="41">K156*J155</f>
        <v>8.5773968185672307E-5</v>
      </c>
    </row>
    <row r="156" spans="1:13" x14ac:dyDescent="0.3">
      <c r="A156" s="20">
        <v>1282</v>
      </c>
      <c r="B156">
        <v>9.36</v>
      </c>
      <c r="C156" s="4">
        <f t="shared" si="33"/>
        <v>3.0000000000000249E-2</v>
      </c>
      <c r="D156" s="4">
        <f t="shared" si="34"/>
        <v>2.5000000000003908E-3</v>
      </c>
      <c r="E156" s="4">
        <f t="shared" si="35"/>
        <v>1.5000000000000568E-2</v>
      </c>
      <c r="F156" s="4">
        <f t="shared" si="36"/>
        <v>4.4408920985006262E-16</v>
      </c>
      <c r="G156" s="2">
        <f t="shared" si="32"/>
        <v>153</v>
      </c>
      <c r="H156" s="5">
        <f t="shared" si="31"/>
        <v>2.4366471734892786E-4</v>
      </c>
      <c r="I156" s="5">
        <f t="shared" si="37"/>
        <v>1.9984509016376358E-5</v>
      </c>
      <c r="J156" s="5">
        <f t="shared" si="38"/>
        <v>3.7280701754385963E-2</v>
      </c>
      <c r="K156" s="5">
        <f t="shared" si="39"/>
        <v>2.3158971410131525E-3</v>
      </c>
      <c r="L156" s="2">
        <f t="shared" si="40"/>
        <v>8.6902573030220634E-5</v>
      </c>
      <c r="M156" s="2">
        <f t="shared" si="41"/>
        <v>8.708569506585906E-5</v>
      </c>
    </row>
    <row r="157" spans="1:13" x14ac:dyDescent="0.3">
      <c r="A157" s="20">
        <v>1697</v>
      </c>
      <c r="B157">
        <v>9.39</v>
      </c>
      <c r="C157" s="4">
        <f t="shared" si="33"/>
        <v>2.0000000000000462E-2</v>
      </c>
      <c r="D157" s="4">
        <f t="shared" si="34"/>
        <v>-7.5000000000002842E-3</v>
      </c>
      <c r="E157" s="4">
        <f t="shared" si="35"/>
        <v>4.9999999999998934E-3</v>
      </c>
      <c r="F157" s="4">
        <f t="shared" si="36"/>
        <v>-5.0000000000003375E-3</v>
      </c>
      <c r="G157" s="2">
        <f t="shared" si="32"/>
        <v>154</v>
      </c>
      <c r="H157" s="5">
        <f t="shared" si="31"/>
        <v>2.4366471734892786E-4</v>
      </c>
      <c r="I157" s="5">
        <f t="shared" si="37"/>
        <v>2.0048561929890388E-5</v>
      </c>
      <c r="J157" s="5">
        <f t="shared" si="38"/>
        <v>3.7524366471734891E-2</v>
      </c>
      <c r="K157" s="5">
        <f t="shared" si="39"/>
        <v>2.335945702943043E-3</v>
      </c>
      <c r="L157" s="2">
        <f t="shared" si="40"/>
        <v>8.8224070164759176E-5</v>
      </c>
      <c r="M157" s="2">
        <f t="shared" si="41"/>
        <v>8.840799338206436E-5</v>
      </c>
    </row>
    <row r="158" spans="1:13" x14ac:dyDescent="0.3">
      <c r="A158" s="20">
        <v>186</v>
      </c>
      <c r="B158">
        <v>9.4</v>
      </c>
      <c r="C158" s="4">
        <f t="shared" si="33"/>
        <v>1.499999999999968E-2</v>
      </c>
      <c r="D158" s="4">
        <f t="shared" si="34"/>
        <v>4.9999999999998934E-3</v>
      </c>
      <c r="E158" s="4">
        <f t="shared" si="35"/>
        <v>9.9999999999997868E-3</v>
      </c>
      <c r="F158" s="4">
        <f t="shared" si="36"/>
        <v>2.4999999999999467E-3</v>
      </c>
      <c r="G158" s="2">
        <f t="shared" si="32"/>
        <v>155</v>
      </c>
      <c r="H158" s="5">
        <f t="shared" si="31"/>
        <v>2.4366471734892786E-4</v>
      </c>
      <c r="I158" s="5">
        <f t="shared" si="37"/>
        <v>2.0069912901061728E-5</v>
      </c>
      <c r="J158" s="5">
        <f t="shared" si="38"/>
        <v>3.7768031189083819E-2</v>
      </c>
      <c r="K158" s="5">
        <f t="shared" si="39"/>
        <v>2.3560156158441048E-3</v>
      </c>
      <c r="L158" s="2">
        <f t="shared" si="40"/>
        <v>8.9556149140272988E-5</v>
      </c>
      <c r="M158" s="2">
        <f t="shared" si="41"/>
        <v>8.9741685125868399E-5</v>
      </c>
    </row>
    <row r="159" spans="1:13" x14ac:dyDescent="0.3">
      <c r="A159">
        <v>4432</v>
      </c>
      <c r="B159">
        <v>9.42</v>
      </c>
      <c r="C159" s="4">
        <f t="shared" si="33"/>
        <v>3.0000000000000249E-2</v>
      </c>
      <c r="D159" s="4">
        <f t="shared" si="34"/>
        <v>1.5000000000000124E-2</v>
      </c>
      <c r="E159" s="4">
        <f t="shared" si="35"/>
        <v>2.0000000000000462E-2</v>
      </c>
      <c r="F159" s="4">
        <f t="shared" si="36"/>
        <v>5.0000000000003375E-3</v>
      </c>
      <c r="G159" s="2">
        <f t="shared" si="32"/>
        <v>156</v>
      </c>
      <c r="H159" s="5">
        <f t="shared" si="31"/>
        <v>2.4366471734892786E-4</v>
      </c>
      <c r="I159" s="5">
        <f t="shared" si="37"/>
        <v>2.0112614843404413E-5</v>
      </c>
      <c r="J159" s="5">
        <f t="shared" si="38"/>
        <v>3.8011695906432746E-2</v>
      </c>
      <c r="K159" s="5">
        <f t="shared" si="39"/>
        <v>2.3761282306875094E-3</v>
      </c>
      <c r="L159" s="2">
        <f t="shared" si="40"/>
        <v>9.0899642353298968E-5</v>
      </c>
      <c r="M159" s="2">
        <f t="shared" si="41"/>
        <v>9.1088424685388262E-5</v>
      </c>
    </row>
    <row r="160" spans="1:13" x14ac:dyDescent="0.3">
      <c r="A160" s="20">
        <v>995</v>
      </c>
      <c r="B160">
        <v>9.4600000000000009</v>
      </c>
      <c r="C160" s="4">
        <f t="shared" si="33"/>
        <v>4.4999999999999929E-2</v>
      </c>
      <c r="D160" s="4">
        <f t="shared" si="34"/>
        <v>9.9999999999997868E-3</v>
      </c>
      <c r="E160" s="4">
        <f t="shared" si="35"/>
        <v>2.4999999999999467E-2</v>
      </c>
      <c r="F160" s="4">
        <f t="shared" si="36"/>
        <v>2.4999999999995026E-3</v>
      </c>
      <c r="G160" s="2">
        <f t="shared" si="32"/>
        <v>157</v>
      </c>
      <c r="H160" s="5">
        <f t="shared" si="31"/>
        <v>2.4366471734892786E-4</v>
      </c>
      <c r="I160" s="5">
        <f t="shared" si="37"/>
        <v>2.0198018728089784E-5</v>
      </c>
      <c r="J160" s="5">
        <f t="shared" si="38"/>
        <v>3.8255360623781674E-2</v>
      </c>
      <c r="K160" s="5">
        <f t="shared" si="39"/>
        <v>2.3963262494155991E-3</v>
      </c>
      <c r="L160" s="2">
        <f t="shared" si="40"/>
        <v>9.2256225001867607E-5</v>
      </c>
      <c r="M160" s="2">
        <f t="shared" si="41"/>
        <v>9.244909127946605E-5</v>
      </c>
    </row>
    <row r="161" spans="1:13" x14ac:dyDescent="0.3">
      <c r="A161">
        <v>2344</v>
      </c>
      <c r="B161">
        <v>9.51</v>
      </c>
      <c r="C161" s="4">
        <f t="shared" si="33"/>
        <v>4.9999999999999822E-2</v>
      </c>
      <c r="D161" s="4">
        <f t="shared" si="34"/>
        <v>-2.4999999999999467E-3</v>
      </c>
      <c r="E161" s="4">
        <f t="shared" si="35"/>
        <v>2.5000000000000355E-2</v>
      </c>
      <c r="F161" s="4">
        <f t="shared" si="36"/>
        <v>4.4408920985006262E-16</v>
      </c>
      <c r="G161" s="2">
        <f t="shared" si="32"/>
        <v>158</v>
      </c>
      <c r="H161" s="5">
        <f t="shared" si="31"/>
        <v>2.4366471734892786E-4</v>
      </c>
      <c r="I161" s="5">
        <f t="shared" si="37"/>
        <v>2.0304773583946491E-5</v>
      </c>
      <c r="J161" s="5">
        <f t="shared" si="38"/>
        <v>3.8499025341130602E-2</v>
      </c>
      <c r="K161" s="5">
        <f t="shared" si="39"/>
        <v>2.4166310229995457E-3</v>
      </c>
      <c r="L161" s="2">
        <f t="shared" si="40"/>
        <v>9.3626786709777714E-5</v>
      </c>
      <c r="M161" s="2">
        <f t="shared" si="41"/>
        <v>9.3823762945277077E-5</v>
      </c>
    </row>
    <row r="162" spans="1:13" x14ac:dyDescent="0.3">
      <c r="A162">
        <v>3184</v>
      </c>
      <c r="B162">
        <v>9.56</v>
      </c>
      <c r="C162" s="4">
        <f t="shared" si="33"/>
        <v>4.0000000000000036E-2</v>
      </c>
      <c r="D162" s="4">
        <f t="shared" si="34"/>
        <v>-1.7500000000000071E-2</v>
      </c>
      <c r="E162" s="4">
        <f t="shared" si="35"/>
        <v>1.499999999999968E-2</v>
      </c>
      <c r="F162" s="4">
        <f t="shared" si="36"/>
        <v>-5.0000000000003375E-3</v>
      </c>
      <c r="G162" s="2">
        <f t="shared" si="32"/>
        <v>159</v>
      </c>
      <c r="H162" s="5">
        <f t="shared" si="31"/>
        <v>2.4366471734892786E-4</v>
      </c>
      <c r="I162" s="5">
        <f t="shared" si="37"/>
        <v>2.0411528439803205E-5</v>
      </c>
      <c r="J162" s="5">
        <f t="shared" si="38"/>
        <v>3.874269005847953E-2</v>
      </c>
      <c r="K162" s="5">
        <f t="shared" si="39"/>
        <v>2.437042551439349E-3</v>
      </c>
      <c r="L162" s="2">
        <f t="shared" si="40"/>
        <v>9.5011405514204629E-5</v>
      </c>
      <c r="M162" s="2">
        <f t="shared" si="41"/>
        <v>9.521086333187961E-5</v>
      </c>
    </row>
    <row r="163" spans="1:13" x14ac:dyDescent="0.3">
      <c r="A163" s="20">
        <v>1246</v>
      </c>
      <c r="B163">
        <v>9.59</v>
      </c>
      <c r="C163" s="4">
        <f t="shared" si="33"/>
        <v>1.499999999999968E-2</v>
      </c>
      <c r="D163" s="4">
        <f t="shared" si="34"/>
        <v>-2.0000000000000018E-2</v>
      </c>
      <c r="E163" s="4">
        <f t="shared" si="35"/>
        <v>0</v>
      </c>
      <c r="F163" s="4">
        <f t="shared" si="36"/>
        <v>-7.4999999999998401E-3</v>
      </c>
      <c r="G163" s="2">
        <f t="shared" si="32"/>
        <v>160</v>
      </c>
      <c r="H163" s="5">
        <f t="shared" si="31"/>
        <v>2.4366471734892786E-4</v>
      </c>
      <c r="I163" s="5">
        <f t="shared" si="37"/>
        <v>2.0475581353317231E-5</v>
      </c>
      <c r="J163" s="5">
        <f t="shared" si="38"/>
        <v>3.8986354775828458E-2</v>
      </c>
      <c r="K163" s="5">
        <f t="shared" si="39"/>
        <v>2.4575181327926663E-3</v>
      </c>
      <c r="L163" s="2">
        <f t="shared" si="40"/>
        <v>9.6408484254293189E-5</v>
      </c>
      <c r="M163" s="2">
        <f t="shared" si="41"/>
        <v>9.660794207196817E-5</v>
      </c>
    </row>
    <row r="164" spans="1:13" x14ac:dyDescent="0.3">
      <c r="A164">
        <v>4563</v>
      </c>
      <c r="B164">
        <v>9.59</v>
      </c>
      <c r="C164" s="4">
        <f t="shared" si="33"/>
        <v>0</v>
      </c>
      <c r="D164" s="4">
        <f t="shared" si="34"/>
        <v>-2.4999999999999467E-3</v>
      </c>
      <c r="E164" s="4">
        <f t="shared" si="35"/>
        <v>0</v>
      </c>
      <c r="F164" s="4">
        <f t="shared" si="36"/>
        <v>0</v>
      </c>
      <c r="G164" s="2">
        <f t="shared" si="32"/>
        <v>161</v>
      </c>
      <c r="H164" s="5">
        <f t="shared" si="31"/>
        <v>2.4366471734892786E-4</v>
      </c>
      <c r="I164" s="5">
        <f t="shared" si="37"/>
        <v>2.0475581353317231E-5</v>
      </c>
      <c r="J164" s="5">
        <f t="shared" si="38"/>
        <v>3.9230019493177386E-2</v>
      </c>
      <c r="K164" s="5">
        <f t="shared" si="39"/>
        <v>2.4779937141459836E-3</v>
      </c>
      <c r="L164" s="2">
        <f t="shared" si="40"/>
        <v>9.7815541347867762E-5</v>
      </c>
      <c r="M164" s="2">
        <f t="shared" si="41"/>
        <v>9.8014999165542743E-5</v>
      </c>
    </row>
    <row r="165" spans="1:13" x14ac:dyDescent="0.3">
      <c r="A165" s="21">
        <v>1684</v>
      </c>
      <c r="B165">
        <v>9.59</v>
      </c>
      <c r="C165" s="4">
        <f t="shared" si="33"/>
        <v>9.9999999999997868E-3</v>
      </c>
      <c r="D165" s="4">
        <f t="shared" si="34"/>
        <v>3.2500000000000195E-2</v>
      </c>
      <c r="E165" s="4">
        <f t="shared" si="35"/>
        <v>9.9999999999997868E-3</v>
      </c>
      <c r="F165" s="4">
        <f t="shared" si="36"/>
        <v>4.9999999999998934E-3</v>
      </c>
      <c r="G165" s="2">
        <f t="shared" si="32"/>
        <v>162</v>
      </c>
      <c r="H165" s="5">
        <f t="shared" si="31"/>
        <v>2.4366471734892786E-4</v>
      </c>
      <c r="I165" s="5">
        <f t="shared" si="37"/>
        <v>2.0475581353317231E-5</v>
      </c>
      <c r="J165" s="5">
        <f t="shared" si="38"/>
        <v>3.9473684210526314E-2</v>
      </c>
      <c r="K165" s="5">
        <f t="shared" si="39"/>
        <v>2.4984692954993009E-3</v>
      </c>
      <c r="L165" s="2">
        <f t="shared" si="40"/>
        <v>9.9232576794928376E-5</v>
      </c>
      <c r="M165" s="2">
        <f t="shared" si="41"/>
        <v>9.9433720215590557E-5</v>
      </c>
    </row>
    <row r="166" spans="1:13" x14ac:dyDescent="0.3">
      <c r="A166">
        <v>5059</v>
      </c>
      <c r="B166">
        <v>9.61</v>
      </c>
      <c r="C166" s="4">
        <f t="shared" si="33"/>
        <v>6.5000000000000391E-2</v>
      </c>
      <c r="D166" s="4">
        <f t="shared" si="34"/>
        <v>2.5000000000000355E-2</v>
      </c>
      <c r="E166" s="4">
        <f t="shared" si="35"/>
        <v>5.5000000000000604E-2</v>
      </c>
      <c r="F166" s="4">
        <f t="shared" si="36"/>
        <v>2.2500000000000409E-2</v>
      </c>
      <c r="G166" s="2">
        <f t="shared" si="32"/>
        <v>163</v>
      </c>
      <c r="H166" s="5">
        <f t="shared" si="31"/>
        <v>2.4366471734892786E-4</v>
      </c>
      <c r="I166" s="5">
        <f t="shared" si="37"/>
        <v>2.0518283295659913E-5</v>
      </c>
      <c r="J166" s="5">
        <f t="shared" si="38"/>
        <v>3.9717348927875241E-2</v>
      </c>
      <c r="K166" s="5">
        <f t="shared" si="39"/>
        <v>2.5189875787949611E-3</v>
      </c>
      <c r="L166" s="2">
        <f t="shared" si="40"/>
        <v>1.0066129700837563E-4</v>
      </c>
      <c r="M166" s="2">
        <f t="shared" si="41"/>
        <v>1.008717684727294E-4</v>
      </c>
    </row>
    <row r="167" spans="1:13" x14ac:dyDescent="0.3">
      <c r="A167">
        <v>4830</v>
      </c>
      <c r="B167">
        <v>9.7200000000000006</v>
      </c>
      <c r="C167" s="4">
        <f t="shared" si="33"/>
        <v>6.0000000000000497E-2</v>
      </c>
      <c r="D167" s="4">
        <f t="shared" si="34"/>
        <v>-1.5000000000000568E-2</v>
      </c>
      <c r="E167" s="4">
        <f t="shared" si="35"/>
        <v>4.9999999999998934E-3</v>
      </c>
      <c r="F167" s="4">
        <f t="shared" si="36"/>
        <v>-2.5000000000000355E-2</v>
      </c>
      <c r="G167" s="2">
        <f t="shared" si="32"/>
        <v>164</v>
      </c>
      <c r="H167" s="5">
        <f t="shared" si="31"/>
        <v>2.4366471734892786E-4</v>
      </c>
      <c r="I167" s="5">
        <f t="shared" si="37"/>
        <v>2.0753143978544682E-5</v>
      </c>
      <c r="J167" s="5">
        <f t="shared" si="38"/>
        <v>3.9961013645224169E-2</v>
      </c>
      <c r="K167" s="5">
        <f t="shared" si="39"/>
        <v>2.5397407227735059E-3</v>
      </c>
      <c r="L167" s="2">
        <f t="shared" si="40"/>
        <v>1.0210945888343774E-4</v>
      </c>
      <c r="M167" s="2">
        <f t="shared" si="41"/>
        <v>1.023207835542418E-4</v>
      </c>
    </row>
    <row r="168" spans="1:13" x14ac:dyDescent="0.3">
      <c r="A168" s="20">
        <v>1281</v>
      </c>
      <c r="B168">
        <v>9.73</v>
      </c>
      <c r="C168" s="4">
        <f t="shared" si="33"/>
        <v>3.4999999999999254E-2</v>
      </c>
      <c r="D168" s="4">
        <f t="shared" si="34"/>
        <v>-1.5000000000000568E-2</v>
      </c>
      <c r="E168" s="4">
        <f t="shared" si="35"/>
        <v>2.9999999999999361E-2</v>
      </c>
      <c r="F168" s="4">
        <f t="shared" si="36"/>
        <v>1.2499999999999734E-2</v>
      </c>
      <c r="G168" s="2">
        <f t="shared" si="32"/>
        <v>165</v>
      </c>
      <c r="H168" s="5">
        <f t="shared" si="31"/>
        <v>2.4366471734892786E-4</v>
      </c>
      <c r="I168" s="5">
        <f t="shared" si="37"/>
        <v>2.0774494949716023E-5</v>
      </c>
      <c r="J168" s="5">
        <f t="shared" si="38"/>
        <v>4.0204678362573097E-2</v>
      </c>
      <c r="K168" s="5">
        <f t="shared" si="39"/>
        <v>2.560515217723222E-3</v>
      </c>
      <c r="L168" s="2">
        <f t="shared" si="40"/>
        <v>1.0356859798783012E-4</v>
      </c>
      <c r="M168" s="2">
        <f t="shared" si="41"/>
        <v>1.0378507311220623E-4</v>
      </c>
    </row>
    <row r="169" spans="1:13" x14ac:dyDescent="0.3">
      <c r="A169">
        <v>5158</v>
      </c>
      <c r="B169">
        <v>9.7899999999999991</v>
      </c>
      <c r="C169" s="4">
        <f t="shared" si="33"/>
        <v>2.9999999999999361E-2</v>
      </c>
      <c r="D169" s="4">
        <f t="shared" si="34"/>
        <v>1.2500000000000622E-2</v>
      </c>
      <c r="E169" s="4">
        <f t="shared" si="35"/>
        <v>0</v>
      </c>
      <c r="F169" s="4">
        <f t="shared" si="36"/>
        <v>-1.499999999999968E-2</v>
      </c>
      <c r="G169" s="2">
        <f t="shared" si="32"/>
        <v>166</v>
      </c>
      <c r="H169" s="5">
        <f t="shared" si="31"/>
        <v>2.4366471734892786E-4</v>
      </c>
      <c r="I169" s="5">
        <f t="shared" si="37"/>
        <v>2.0902600776744075E-5</v>
      </c>
      <c r="J169" s="5">
        <f t="shared" si="38"/>
        <v>4.0448343079922025E-2</v>
      </c>
      <c r="K169" s="5">
        <f t="shared" si="39"/>
        <v>2.5814178184999661E-3</v>
      </c>
      <c r="L169" s="2">
        <f t="shared" si="40"/>
        <v>1.0504307399841479E-4</v>
      </c>
      <c r="M169" s="2">
        <f t="shared" si="41"/>
        <v>1.052595491227909E-4</v>
      </c>
    </row>
    <row r="170" spans="1:13" x14ac:dyDescent="0.3">
      <c r="A170" s="20">
        <v>965</v>
      </c>
      <c r="B170">
        <v>9.7899999999999991</v>
      </c>
      <c r="C170" s="4">
        <f t="shared" si="33"/>
        <v>6.0000000000000497E-2</v>
      </c>
      <c r="D170" s="4">
        <f t="shared" si="34"/>
        <v>2.5000000000000355E-2</v>
      </c>
      <c r="E170" s="4">
        <f t="shared" si="35"/>
        <v>6.0000000000000497E-2</v>
      </c>
      <c r="F170" s="4">
        <f t="shared" si="36"/>
        <v>3.0000000000000249E-2</v>
      </c>
      <c r="G170" s="2">
        <f t="shared" si="32"/>
        <v>167</v>
      </c>
      <c r="H170" s="5">
        <f t="shared" si="31"/>
        <v>2.4366471734892786E-4</v>
      </c>
      <c r="I170" s="5">
        <f t="shared" si="37"/>
        <v>2.0902600776744075E-5</v>
      </c>
      <c r="J170" s="5">
        <f t="shared" si="38"/>
        <v>4.0692007797270953E-2</v>
      </c>
      <c r="K170" s="5">
        <f t="shared" si="39"/>
        <v>2.6023204192767101E-3</v>
      </c>
      <c r="L170" s="2">
        <f t="shared" si="40"/>
        <v>1.0652773646161971E-4</v>
      </c>
      <c r="M170" s="2">
        <f t="shared" si="41"/>
        <v>1.0675463735262042E-4</v>
      </c>
    </row>
    <row r="171" spans="1:13" x14ac:dyDescent="0.3">
      <c r="A171">
        <v>2576</v>
      </c>
      <c r="B171">
        <v>9.91</v>
      </c>
      <c r="C171" s="4">
        <f t="shared" si="33"/>
        <v>8.0000000000000071E-2</v>
      </c>
      <c r="D171" s="4">
        <f t="shared" si="34"/>
        <v>-5.0000000000003375E-3</v>
      </c>
      <c r="E171" s="4">
        <f t="shared" si="35"/>
        <v>1.9999999999999574E-2</v>
      </c>
      <c r="F171" s="4">
        <f t="shared" si="36"/>
        <v>-2.0000000000000462E-2</v>
      </c>
      <c r="G171" s="2">
        <f t="shared" si="32"/>
        <v>168</v>
      </c>
      <c r="H171" s="5">
        <f t="shared" si="31"/>
        <v>2.4366471734892786E-4</v>
      </c>
      <c r="I171" s="5">
        <f t="shared" si="37"/>
        <v>2.1158812430800182E-5</v>
      </c>
      <c r="J171" s="5">
        <f t="shared" si="38"/>
        <v>4.0935672514619881E-2</v>
      </c>
      <c r="K171" s="5">
        <f t="shared" si="39"/>
        <v>2.6234792317075101E-3</v>
      </c>
      <c r="L171" s="2">
        <f t="shared" si="40"/>
        <v>1.0803313600355E-4</v>
      </c>
      <c r="M171" s="2">
        <f t="shared" si="41"/>
        <v>1.0826353296000567E-4</v>
      </c>
    </row>
    <row r="172" spans="1:13" x14ac:dyDescent="0.3">
      <c r="A172">
        <v>2469</v>
      </c>
      <c r="B172">
        <v>9.9499999999999993</v>
      </c>
      <c r="C172" s="4">
        <f t="shared" si="33"/>
        <v>4.9999999999999822E-2</v>
      </c>
      <c r="D172" s="4">
        <f t="shared" si="34"/>
        <v>-2.4999999999999911E-2</v>
      </c>
      <c r="E172" s="4">
        <f t="shared" si="35"/>
        <v>3.0000000000000249E-2</v>
      </c>
      <c r="F172" s="4">
        <f t="shared" si="36"/>
        <v>5.0000000000003375E-3</v>
      </c>
      <c r="G172" s="2">
        <f t="shared" si="32"/>
        <v>169</v>
      </c>
      <c r="H172" s="5">
        <f t="shared" si="31"/>
        <v>2.4366471734892786E-4</v>
      </c>
      <c r="I172" s="5">
        <f t="shared" si="37"/>
        <v>2.1244216315485552E-5</v>
      </c>
      <c r="J172" s="5">
        <f t="shared" si="38"/>
        <v>4.1179337231968809E-2</v>
      </c>
      <c r="K172" s="5">
        <f t="shared" si="39"/>
        <v>2.6447234480229957E-3</v>
      </c>
      <c r="L172" s="2">
        <f t="shared" si="40"/>
        <v>1.0955238454286288E-4</v>
      </c>
      <c r="M172" s="2">
        <f t="shared" si="41"/>
        <v>1.0978805681237112E-4</v>
      </c>
    </row>
    <row r="173" spans="1:13" x14ac:dyDescent="0.3">
      <c r="A173">
        <v>2987</v>
      </c>
      <c r="B173">
        <v>10.01</v>
      </c>
      <c r="C173" s="4">
        <f t="shared" si="33"/>
        <v>3.0000000000000249E-2</v>
      </c>
      <c r="D173" s="4">
        <f t="shared" si="34"/>
        <v>-2.2499999999999964E-2</v>
      </c>
      <c r="E173" s="4">
        <f t="shared" si="35"/>
        <v>0</v>
      </c>
      <c r="F173" s="4">
        <f t="shared" si="36"/>
        <v>-1.5000000000000124E-2</v>
      </c>
      <c r="G173" s="2">
        <f t="shared" si="32"/>
        <v>170</v>
      </c>
      <c r="H173" s="5">
        <f t="shared" si="31"/>
        <v>2.4366471734892786E-4</v>
      </c>
      <c r="I173" s="5">
        <f t="shared" si="37"/>
        <v>2.1372322142513604E-5</v>
      </c>
      <c r="J173" s="5">
        <f t="shared" si="38"/>
        <v>4.1423001949317736E-2</v>
      </c>
      <c r="K173" s="5">
        <f t="shared" si="39"/>
        <v>2.6660957701655093E-3</v>
      </c>
      <c r="L173" s="2">
        <f t="shared" si="40"/>
        <v>1.1108732375689621E-4</v>
      </c>
      <c r="M173" s="2">
        <f t="shared" si="41"/>
        <v>1.1132299602640445E-4</v>
      </c>
    </row>
    <row r="174" spans="1:13" x14ac:dyDescent="0.3">
      <c r="A174">
        <v>3265</v>
      </c>
      <c r="B174">
        <v>10.01</v>
      </c>
      <c r="C174" s="4">
        <f t="shared" si="33"/>
        <v>4.9999999999998934E-3</v>
      </c>
      <c r="D174" s="4">
        <f t="shared" si="34"/>
        <v>-7.5000000000002842E-3</v>
      </c>
      <c r="E174" s="4">
        <f t="shared" si="35"/>
        <v>4.9999999999998934E-3</v>
      </c>
      <c r="F174" s="4">
        <f t="shared" si="36"/>
        <v>2.4999999999999467E-3</v>
      </c>
      <c r="G174" s="2">
        <f t="shared" si="32"/>
        <v>171</v>
      </c>
      <c r="H174" s="5">
        <f t="shared" si="31"/>
        <v>2.4366471734892786E-4</v>
      </c>
      <c r="I174" s="5">
        <f t="shared" si="37"/>
        <v>2.1372322142513604E-5</v>
      </c>
      <c r="J174" s="5">
        <f t="shared" si="38"/>
        <v>4.1666666666666664E-2</v>
      </c>
      <c r="K174" s="5">
        <f t="shared" si="39"/>
        <v>2.6874680923080229E-3</v>
      </c>
      <c r="L174" s="2">
        <f t="shared" si="40"/>
        <v>1.1263267833259745E-4</v>
      </c>
      <c r="M174" s="2">
        <f t="shared" si="41"/>
        <v>1.1286924022590448E-4</v>
      </c>
    </row>
    <row r="175" spans="1:13" x14ac:dyDescent="0.3">
      <c r="A175" s="20">
        <v>2086</v>
      </c>
      <c r="B175">
        <v>10.02</v>
      </c>
      <c r="C175" s="4">
        <f t="shared" si="33"/>
        <v>1.499999999999968E-2</v>
      </c>
      <c r="D175" s="4">
        <f t="shared" si="34"/>
        <v>2.0000000000000018E-2</v>
      </c>
      <c r="E175" s="4">
        <f t="shared" si="35"/>
        <v>9.9999999999997868E-3</v>
      </c>
      <c r="F175" s="4">
        <f t="shared" si="36"/>
        <v>2.4999999999999467E-3</v>
      </c>
      <c r="G175" s="2">
        <f t="shared" si="32"/>
        <v>172</v>
      </c>
      <c r="H175" s="5">
        <f t="shared" si="31"/>
        <v>2.4366471734892786E-4</v>
      </c>
      <c r="I175" s="5">
        <f t="shared" si="37"/>
        <v>2.1393673113684948E-5</v>
      </c>
      <c r="J175" s="5">
        <f t="shared" si="38"/>
        <v>4.1910331384015592E-2</v>
      </c>
      <c r="K175" s="5">
        <f t="shared" si="39"/>
        <v>2.7088617654217077E-3</v>
      </c>
      <c r="L175" s="2">
        <f t="shared" si="40"/>
        <v>1.1418934829872207E-4</v>
      </c>
      <c r="M175" s="2">
        <f t="shared" si="41"/>
        <v>1.1442769984458344E-4</v>
      </c>
    </row>
    <row r="176" spans="1:13" x14ac:dyDescent="0.3">
      <c r="A176" s="20">
        <v>169</v>
      </c>
      <c r="B176">
        <v>10.039999999999999</v>
      </c>
      <c r="C176" s="4">
        <f t="shared" si="33"/>
        <v>4.4999999999999929E-2</v>
      </c>
      <c r="D176" s="4">
        <f t="shared" si="34"/>
        <v>1.2500000000000178E-2</v>
      </c>
      <c r="E176" s="4">
        <f t="shared" si="35"/>
        <v>3.5000000000000142E-2</v>
      </c>
      <c r="F176" s="4">
        <f t="shared" si="36"/>
        <v>1.2500000000000178E-2</v>
      </c>
      <c r="G176" s="2">
        <f t="shared" si="32"/>
        <v>173</v>
      </c>
      <c r="H176" s="5">
        <f t="shared" si="31"/>
        <v>2.4366471734892786E-4</v>
      </c>
      <c r="I176" s="5">
        <f t="shared" si="37"/>
        <v>2.143637505602763E-5</v>
      </c>
      <c r="J176" s="5">
        <f t="shared" si="38"/>
        <v>4.215399610136452E-2</v>
      </c>
      <c r="K176" s="5">
        <f t="shared" si="39"/>
        <v>2.7302981404777353E-3</v>
      </c>
      <c r="L176" s="2">
        <f t="shared" si="40"/>
        <v>1.1575825449393906E-4</v>
      </c>
      <c r="M176" s="2">
        <f t="shared" si="41"/>
        <v>1.1600290624108905E-4</v>
      </c>
    </row>
    <row r="177" spans="1:13" x14ac:dyDescent="0.3">
      <c r="A177">
        <v>3620</v>
      </c>
      <c r="B177">
        <v>10.11</v>
      </c>
      <c r="C177" s="4">
        <f t="shared" si="33"/>
        <v>4.0000000000000036E-2</v>
      </c>
      <c r="D177" s="4">
        <f t="shared" si="34"/>
        <v>-2.0000000000000018E-2</v>
      </c>
      <c r="E177" s="4">
        <f t="shared" si="35"/>
        <v>4.9999999999998934E-3</v>
      </c>
      <c r="F177" s="4">
        <f t="shared" si="36"/>
        <v>-1.5000000000000124E-2</v>
      </c>
      <c r="G177" s="2">
        <f t="shared" si="32"/>
        <v>174</v>
      </c>
      <c r="H177" s="5">
        <f t="shared" si="31"/>
        <v>2.4366471734892786E-4</v>
      </c>
      <c r="I177" s="5">
        <f t="shared" si="37"/>
        <v>2.1585831854227026E-5</v>
      </c>
      <c r="J177" s="5">
        <f t="shared" si="38"/>
        <v>4.2397660818713448E-2</v>
      </c>
      <c r="K177" s="5">
        <f t="shared" si="39"/>
        <v>2.7518839723319624E-3</v>
      </c>
      <c r="L177" s="2">
        <f t="shared" si="40"/>
        <v>1.1734398030167968E-4</v>
      </c>
      <c r="M177" s="2">
        <f t="shared" si="41"/>
        <v>1.1758953728006354E-4</v>
      </c>
    </row>
    <row r="178" spans="1:13" x14ac:dyDescent="0.3">
      <c r="A178">
        <v>2504</v>
      </c>
      <c r="B178">
        <v>10.119999999999999</v>
      </c>
      <c r="C178" s="4">
        <f t="shared" si="33"/>
        <v>4.9999999999998934E-3</v>
      </c>
      <c r="D178" s="4">
        <f t="shared" si="34"/>
        <v>-1.2499999999999734E-2</v>
      </c>
      <c r="E178" s="4">
        <f t="shared" si="35"/>
        <v>0</v>
      </c>
      <c r="F178" s="4">
        <f t="shared" si="36"/>
        <v>-2.4999999999999467E-3</v>
      </c>
      <c r="G178" s="2">
        <f t="shared" si="32"/>
        <v>175</v>
      </c>
      <c r="H178" s="5">
        <f t="shared" si="31"/>
        <v>2.4366471734892786E-4</v>
      </c>
      <c r="I178" s="5">
        <f t="shared" si="37"/>
        <v>2.160718282539837E-5</v>
      </c>
      <c r="J178" s="5">
        <f t="shared" si="38"/>
        <v>4.2641325536062376E-2</v>
      </c>
      <c r="K178" s="5">
        <f t="shared" si="39"/>
        <v>2.7734911551573608E-3</v>
      </c>
      <c r="L178" s="2">
        <f t="shared" si="40"/>
        <v>1.1894114115684588E-4</v>
      </c>
      <c r="M178" s="2">
        <f t="shared" si="41"/>
        <v>1.1918669813522973E-4</v>
      </c>
    </row>
    <row r="179" spans="1:13" x14ac:dyDescent="0.3">
      <c r="A179" s="20">
        <v>979</v>
      </c>
      <c r="B179">
        <v>10.119999999999999</v>
      </c>
      <c r="C179" s="4">
        <f t="shared" si="33"/>
        <v>1.5000000000000568E-2</v>
      </c>
      <c r="D179" s="4">
        <f t="shared" si="34"/>
        <v>7.5000000000002842E-3</v>
      </c>
      <c r="E179" s="4">
        <f t="shared" si="35"/>
        <v>1.5000000000000568E-2</v>
      </c>
      <c r="F179" s="4">
        <f t="shared" si="36"/>
        <v>7.5000000000002842E-3</v>
      </c>
      <c r="G179" s="2">
        <f t="shared" si="32"/>
        <v>176</v>
      </c>
      <c r="H179" s="5">
        <f t="shared" si="31"/>
        <v>2.4366471734892786E-4</v>
      </c>
      <c r="I179" s="5">
        <f t="shared" si="37"/>
        <v>2.160718282539837E-5</v>
      </c>
      <c r="J179" s="5">
        <f t="shared" si="38"/>
        <v>4.2884990253411304E-2</v>
      </c>
      <c r="K179" s="5">
        <f t="shared" si="39"/>
        <v>2.7950983379827592E-3</v>
      </c>
      <c r="L179" s="2">
        <f t="shared" si="40"/>
        <v>1.2054883182820378E-4</v>
      </c>
      <c r="M179" s="2">
        <f t="shared" si="41"/>
        <v>1.207971357151594E-4</v>
      </c>
    </row>
    <row r="180" spans="1:13" x14ac:dyDescent="0.3">
      <c r="A180">
        <v>3123</v>
      </c>
      <c r="B180">
        <v>10.15</v>
      </c>
      <c r="C180" s="4">
        <f t="shared" si="33"/>
        <v>2.0000000000000462E-2</v>
      </c>
      <c r="D180" s="4">
        <f t="shared" si="34"/>
        <v>-5.0000000000003375E-3</v>
      </c>
      <c r="E180" s="4">
        <f t="shared" si="35"/>
        <v>4.9999999999998934E-3</v>
      </c>
      <c r="F180" s="4">
        <f t="shared" si="36"/>
        <v>-5.0000000000003375E-3</v>
      </c>
      <c r="G180" s="2">
        <f t="shared" si="32"/>
        <v>177</v>
      </c>
      <c r="H180" s="5">
        <f t="shared" si="31"/>
        <v>2.4366471734892786E-4</v>
      </c>
      <c r="I180" s="5">
        <f t="shared" si="37"/>
        <v>2.1671235738912399E-5</v>
      </c>
      <c r="J180" s="5">
        <f t="shared" si="38"/>
        <v>4.3128654970760232E-2</v>
      </c>
      <c r="K180" s="5">
        <f t="shared" si="39"/>
        <v>2.8167695737216715E-3</v>
      </c>
      <c r="L180" s="2">
        <f t="shared" si="40"/>
        <v>1.2216983043919529E-4</v>
      </c>
      <c r="M180" s="2">
        <f t="shared" si="41"/>
        <v>1.2241905516481984E-4</v>
      </c>
    </row>
    <row r="181" spans="1:13" x14ac:dyDescent="0.3">
      <c r="A181">
        <v>3535</v>
      </c>
      <c r="B181">
        <v>10.16</v>
      </c>
      <c r="C181" s="4">
        <f t="shared" si="33"/>
        <v>4.9999999999998934E-3</v>
      </c>
      <c r="D181" s="4">
        <f t="shared" si="34"/>
        <v>-5.0000000000003375E-3</v>
      </c>
      <c r="E181" s="4">
        <f t="shared" si="35"/>
        <v>0</v>
      </c>
      <c r="F181" s="4">
        <f t="shared" si="36"/>
        <v>-2.4999999999999467E-3</v>
      </c>
      <c r="G181" s="2">
        <f t="shared" si="32"/>
        <v>178</v>
      </c>
      <c r="H181" s="5">
        <f t="shared" si="31"/>
        <v>2.4366471734892786E-4</v>
      </c>
      <c r="I181" s="5">
        <f t="shared" si="37"/>
        <v>2.169258671008374E-5</v>
      </c>
      <c r="J181" s="5">
        <f t="shared" si="38"/>
        <v>4.3372319688109159E-2</v>
      </c>
      <c r="K181" s="5">
        <f t="shared" si="39"/>
        <v>2.838462160431755E-3</v>
      </c>
      <c r="L181" s="2">
        <f t="shared" si="40"/>
        <v>1.2380232132487429E-4</v>
      </c>
      <c r="M181" s="2">
        <f t="shared" si="41"/>
        <v>1.2405154605049884E-4</v>
      </c>
    </row>
    <row r="182" spans="1:13" x14ac:dyDescent="0.3">
      <c r="A182">
        <v>3227</v>
      </c>
      <c r="B182">
        <v>10.16</v>
      </c>
      <c r="C182" s="4">
        <f t="shared" si="33"/>
        <v>9.9999999999997868E-3</v>
      </c>
      <c r="D182" s="4">
        <f t="shared" si="34"/>
        <v>2.4999999999999467E-3</v>
      </c>
      <c r="E182" s="4">
        <f t="shared" si="35"/>
        <v>9.9999999999997868E-3</v>
      </c>
      <c r="F182" s="4">
        <f t="shared" si="36"/>
        <v>4.9999999999998934E-3</v>
      </c>
      <c r="G182" s="2">
        <f t="shared" si="32"/>
        <v>179</v>
      </c>
      <c r="H182" s="5">
        <f t="shared" si="31"/>
        <v>2.4366471734892786E-4</v>
      </c>
      <c r="I182" s="5">
        <f t="shared" si="37"/>
        <v>2.169258671008374E-5</v>
      </c>
      <c r="J182" s="5">
        <f t="shared" si="38"/>
        <v>4.3615984405458087E-2</v>
      </c>
      <c r="K182" s="5">
        <f t="shared" si="39"/>
        <v>2.8601547471418386E-3</v>
      </c>
      <c r="L182" s="2">
        <f t="shared" si="40"/>
        <v>1.2544538364657186E-4</v>
      </c>
      <c r="M182" s="2">
        <f t="shared" si="41"/>
        <v>1.2569647085944772E-4</v>
      </c>
    </row>
    <row r="183" spans="1:13" x14ac:dyDescent="0.3">
      <c r="A183">
        <v>3704</v>
      </c>
      <c r="B183">
        <v>10.18</v>
      </c>
      <c r="C183" s="4">
        <f t="shared" si="33"/>
        <v>9.9999999999997868E-3</v>
      </c>
      <c r="D183" s="4">
        <f t="shared" si="34"/>
        <v>0</v>
      </c>
      <c r="E183" s="4">
        <f t="shared" si="35"/>
        <v>0</v>
      </c>
      <c r="F183" s="4">
        <f t="shared" si="36"/>
        <v>-4.9999999999998934E-3</v>
      </c>
      <c r="G183" s="2">
        <f t="shared" si="32"/>
        <v>180</v>
      </c>
      <c r="H183" s="5">
        <f t="shared" si="31"/>
        <v>2.4366471734892786E-4</v>
      </c>
      <c r="I183" s="5">
        <f t="shared" si="37"/>
        <v>2.1735288652426422E-5</v>
      </c>
      <c r="J183" s="5">
        <f t="shared" si="38"/>
        <v>4.3859649122807015E-2</v>
      </c>
      <c r="K183" s="5">
        <f t="shared" si="39"/>
        <v>2.8818900357942649E-3</v>
      </c>
      <c r="L183" s="2">
        <f t="shared" si="40"/>
        <v>1.2710090070145271E-4</v>
      </c>
      <c r="M183" s="2">
        <f t="shared" si="41"/>
        <v>1.2735198791432854E-4</v>
      </c>
    </row>
    <row r="184" spans="1:13" x14ac:dyDescent="0.3">
      <c r="A184">
        <v>4727</v>
      </c>
      <c r="B184">
        <v>10.18</v>
      </c>
      <c r="C184" s="4">
        <f t="shared" si="33"/>
        <v>9.9999999999997868E-3</v>
      </c>
      <c r="D184" s="4">
        <f t="shared" si="34"/>
        <v>0</v>
      </c>
      <c r="E184" s="4">
        <f t="shared" si="35"/>
        <v>9.9999999999997868E-3</v>
      </c>
      <c r="F184" s="4">
        <f t="shared" si="36"/>
        <v>4.9999999999998934E-3</v>
      </c>
      <c r="G184" s="2">
        <f t="shared" si="32"/>
        <v>181</v>
      </c>
      <c r="H184" s="5">
        <f t="shared" si="31"/>
        <v>2.4366471734892786E-4</v>
      </c>
      <c r="I184" s="5">
        <f t="shared" si="37"/>
        <v>2.1735288652426422E-5</v>
      </c>
      <c r="J184" s="5">
        <f t="shared" si="38"/>
        <v>4.4103313840155943E-2</v>
      </c>
      <c r="K184" s="5">
        <f t="shared" si="39"/>
        <v>2.9036253244466913E-3</v>
      </c>
      <c r="L184" s="2">
        <f t="shared" si="40"/>
        <v>1.2876701000226555E-4</v>
      </c>
      <c r="M184" s="2">
        <f t="shared" si="41"/>
        <v>1.2901998051230611E-4</v>
      </c>
    </row>
    <row r="185" spans="1:13" x14ac:dyDescent="0.3">
      <c r="A185">
        <v>4379</v>
      </c>
      <c r="B185">
        <v>10.199999999999999</v>
      </c>
      <c r="C185" s="4">
        <f t="shared" si="33"/>
        <v>9.9999999999997868E-3</v>
      </c>
      <c r="D185" s="4">
        <f t="shared" si="34"/>
        <v>2.5000000000003908E-3</v>
      </c>
      <c r="E185" s="4">
        <f t="shared" si="35"/>
        <v>0</v>
      </c>
      <c r="F185" s="4">
        <f t="shared" si="36"/>
        <v>-4.9999999999998934E-3</v>
      </c>
      <c r="G185" s="2">
        <f t="shared" si="32"/>
        <v>182</v>
      </c>
      <c r="H185" s="5">
        <f t="shared" si="31"/>
        <v>2.4366471734892786E-4</v>
      </c>
      <c r="I185" s="5">
        <f t="shared" si="37"/>
        <v>2.1777990594769107E-5</v>
      </c>
      <c r="J185" s="5">
        <f t="shared" si="38"/>
        <v>4.4346978557504871E-2</v>
      </c>
      <c r="K185" s="5">
        <f t="shared" si="39"/>
        <v>2.9254033150414604E-3</v>
      </c>
      <c r="L185" s="2">
        <f t="shared" si="40"/>
        <v>1.304456156560885E-4</v>
      </c>
      <c r="M185" s="2">
        <f t="shared" si="41"/>
        <v>1.3069858616612909E-4</v>
      </c>
    </row>
    <row r="186" spans="1:13" x14ac:dyDescent="0.3">
      <c r="A186" s="20">
        <v>25</v>
      </c>
      <c r="B186">
        <v>10.199999999999999</v>
      </c>
      <c r="C186" s="4">
        <f t="shared" si="33"/>
        <v>1.5000000000000568E-2</v>
      </c>
      <c r="D186" s="4">
        <f t="shared" si="34"/>
        <v>2.5000000000003908E-3</v>
      </c>
      <c r="E186" s="4">
        <f t="shared" si="35"/>
        <v>1.5000000000000568E-2</v>
      </c>
      <c r="F186" s="4">
        <f t="shared" si="36"/>
        <v>7.5000000000002842E-3</v>
      </c>
      <c r="G186" s="2">
        <f t="shared" si="32"/>
        <v>183</v>
      </c>
      <c r="H186" s="5">
        <f t="shared" si="31"/>
        <v>2.4366471734892786E-4</v>
      </c>
      <c r="I186" s="5">
        <f t="shared" si="37"/>
        <v>2.1777990594769107E-5</v>
      </c>
      <c r="J186" s="5">
        <f t="shared" si="38"/>
        <v>4.4590643274853799E-2</v>
      </c>
      <c r="K186" s="5">
        <f t="shared" si="39"/>
        <v>2.9471813056362295E-3</v>
      </c>
      <c r="L186" s="2">
        <f t="shared" si="40"/>
        <v>1.3213483436575688E-4</v>
      </c>
      <c r="M186" s="2">
        <f t="shared" si="41"/>
        <v>1.3239066103641468E-4</v>
      </c>
    </row>
    <row r="187" spans="1:13" x14ac:dyDescent="0.3">
      <c r="A187">
        <v>5155</v>
      </c>
      <c r="B187">
        <v>10.23</v>
      </c>
      <c r="C187" s="4">
        <f t="shared" si="33"/>
        <v>1.5000000000000568E-2</v>
      </c>
      <c r="D187" s="4">
        <f t="shared" si="34"/>
        <v>-2.5000000000003908E-3</v>
      </c>
      <c r="E187" s="4">
        <f t="shared" si="35"/>
        <v>0</v>
      </c>
      <c r="F187" s="4">
        <f t="shared" si="36"/>
        <v>-7.5000000000002842E-3</v>
      </c>
      <c r="G187" s="2">
        <f t="shared" si="32"/>
        <v>184</v>
      </c>
      <c r="H187" s="5">
        <f t="shared" si="31"/>
        <v>2.4366471734892786E-4</v>
      </c>
      <c r="I187" s="5">
        <f t="shared" si="37"/>
        <v>2.1842043508283136E-5</v>
      </c>
      <c r="J187" s="5">
        <f t="shared" si="38"/>
        <v>4.4834307992202727E-2</v>
      </c>
      <c r="K187" s="5">
        <f t="shared" si="39"/>
        <v>2.9690233491445127E-3</v>
      </c>
      <c r="L187" s="2">
        <f t="shared" si="40"/>
        <v>1.3383755350675799E-4</v>
      </c>
      <c r="M187" s="2">
        <f t="shared" si="41"/>
        <v>1.3409338017741579E-4</v>
      </c>
    </row>
    <row r="188" spans="1:13" x14ac:dyDescent="0.3">
      <c r="A188" s="20">
        <v>42</v>
      </c>
      <c r="B188">
        <v>10.23</v>
      </c>
      <c r="C188" s="4">
        <f t="shared" si="33"/>
        <v>9.9999999999997868E-3</v>
      </c>
      <c r="D188" s="4">
        <f t="shared" si="34"/>
        <v>-4.4408920985006262E-16</v>
      </c>
      <c r="E188" s="4">
        <f t="shared" si="35"/>
        <v>9.9999999999997868E-3</v>
      </c>
      <c r="F188" s="4">
        <f t="shared" si="36"/>
        <v>4.9999999999998934E-3</v>
      </c>
      <c r="G188" s="2">
        <f t="shared" si="32"/>
        <v>185</v>
      </c>
      <c r="H188" s="5">
        <f t="shared" si="31"/>
        <v>2.4366471734892786E-4</v>
      </c>
      <c r="I188" s="5">
        <f t="shared" si="37"/>
        <v>2.1842043508283136E-5</v>
      </c>
      <c r="J188" s="5">
        <f t="shared" si="38"/>
        <v>4.5077972709551654E-2</v>
      </c>
      <c r="K188" s="5">
        <f t="shared" si="39"/>
        <v>2.9908653926527958E-3</v>
      </c>
      <c r="L188" s="2">
        <f t="shared" si="40"/>
        <v>1.3555091691847465E-4</v>
      </c>
      <c r="M188" s="2">
        <f t="shared" si="41"/>
        <v>1.3580866850612403E-4</v>
      </c>
    </row>
    <row r="189" spans="1:13" x14ac:dyDescent="0.3">
      <c r="A189">
        <v>3193</v>
      </c>
      <c r="B189">
        <v>10.25</v>
      </c>
      <c r="C189" s="4">
        <f t="shared" si="33"/>
        <v>1.499999999999968E-2</v>
      </c>
      <c r="D189" s="4">
        <f t="shared" si="34"/>
        <v>0</v>
      </c>
      <c r="E189" s="4">
        <f t="shared" si="35"/>
        <v>4.9999999999998934E-3</v>
      </c>
      <c r="F189" s="4">
        <f t="shared" si="36"/>
        <v>-2.4999999999999467E-3</v>
      </c>
      <c r="G189" s="2">
        <f t="shared" si="32"/>
        <v>186</v>
      </c>
      <c r="H189" s="5">
        <f t="shared" si="31"/>
        <v>2.4366471734892786E-4</v>
      </c>
      <c r="I189" s="5">
        <f t="shared" si="37"/>
        <v>2.1884745450625821E-5</v>
      </c>
      <c r="J189" s="5">
        <f t="shared" si="38"/>
        <v>4.5321637426900582E-2</v>
      </c>
      <c r="K189" s="5">
        <f t="shared" si="39"/>
        <v>3.0127501381034217E-3</v>
      </c>
      <c r="L189" s="2">
        <f t="shared" si="40"/>
        <v>1.3727687032781186E-4</v>
      </c>
      <c r="M189" s="2">
        <f t="shared" si="41"/>
        <v>1.3753558957643535E-4</v>
      </c>
    </row>
    <row r="190" spans="1:13" x14ac:dyDescent="0.3">
      <c r="A190">
        <v>3560</v>
      </c>
      <c r="B190">
        <v>10.26</v>
      </c>
      <c r="C190" s="4">
        <f t="shared" si="33"/>
        <v>9.9999999999997868E-3</v>
      </c>
      <c r="D190" s="4">
        <f t="shared" si="34"/>
        <v>0</v>
      </c>
      <c r="E190" s="4">
        <f t="shared" si="35"/>
        <v>4.9999999999998934E-3</v>
      </c>
      <c r="F190" s="4">
        <f t="shared" si="36"/>
        <v>0</v>
      </c>
      <c r="G190" s="2">
        <f t="shared" si="32"/>
        <v>187</v>
      </c>
      <c r="H190" s="5">
        <f t="shared" si="31"/>
        <v>2.4366471734892786E-4</v>
      </c>
      <c r="I190" s="5">
        <f t="shared" si="37"/>
        <v>2.1906096421797162E-5</v>
      </c>
      <c r="J190" s="5">
        <f t="shared" si="38"/>
        <v>4.556530214424951E-2</v>
      </c>
      <c r="K190" s="5">
        <f t="shared" si="39"/>
        <v>3.0346562345252188E-3</v>
      </c>
      <c r="L190" s="2">
        <f t="shared" si="40"/>
        <v>1.3901446688370885E-4</v>
      </c>
      <c r="M190" s="2">
        <f t="shared" si="41"/>
        <v>1.3927415899578485E-4</v>
      </c>
    </row>
    <row r="191" spans="1:13" x14ac:dyDescent="0.3">
      <c r="A191" s="20">
        <v>673</v>
      </c>
      <c r="B191">
        <v>10.27</v>
      </c>
      <c r="C191" s="4">
        <f t="shared" si="33"/>
        <v>1.499999999999968E-2</v>
      </c>
      <c r="D191" s="4">
        <f t="shared" si="34"/>
        <v>7.5000000000002842E-3</v>
      </c>
      <c r="E191" s="4">
        <f t="shared" si="35"/>
        <v>9.9999999999997868E-3</v>
      </c>
      <c r="F191" s="4">
        <f t="shared" si="36"/>
        <v>2.4999999999999467E-3</v>
      </c>
      <c r="G191" s="2">
        <f t="shared" si="32"/>
        <v>188</v>
      </c>
      <c r="H191" s="5">
        <f t="shared" si="31"/>
        <v>2.4366471734892786E-4</v>
      </c>
      <c r="I191" s="5">
        <f t="shared" si="37"/>
        <v>2.1927447392968503E-5</v>
      </c>
      <c r="J191" s="5">
        <f t="shared" si="38"/>
        <v>4.5808966861598438E-2</v>
      </c>
      <c r="K191" s="5">
        <f t="shared" si="39"/>
        <v>3.0565836819181872E-3</v>
      </c>
      <c r="L191" s="2">
        <f t="shared" si="40"/>
        <v>1.4076372219360071E-4</v>
      </c>
      <c r="M191" s="2">
        <f t="shared" si="41"/>
        <v>1.4102537043753842E-4</v>
      </c>
    </row>
    <row r="192" spans="1:13" x14ac:dyDescent="0.3">
      <c r="A192">
        <v>4522</v>
      </c>
      <c r="B192">
        <v>10.29</v>
      </c>
      <c r="C192" s="4">
        <f t="shared" si="33"/>
        <v>2.5000000000000355E-2</v>
      </c>
      <c r="D192" s="4">
        <f t="shared" si="34"/>
        <v>2.5000000000003908E-3</v>
      </c>
      <c r="E192" s="4">
        <f t="shared" si="35"/>
        <v>1.5000000000000568E-2</v>
      </c>
      <c r="F192" s="4">
        <f t="shared" si="36"/>
        <v>2.5000000000003908E-3</v>
      </c>
      <c r="G192" s="2">
        <f t="shared" si="32"/>
        <v>189</v>
      </c>
      <c r="H192" s="5">
        <f t="shared" si="31"/>
        <v>2.4366471734892786E-4</v>
      </c>
      <c r="I192" s="5">
        <f t="shared" si="37"/>
        <v>2.1970149335311188E-5</v>
      </c>
      <c r="J192" s="5">
        <f t="shared" si="38"/>
        <v>4.6052631578947366E-2</v>
      </c>
      <c r="K192" s="5">
        <f t="shared" si="39"/>
        <v>3.0785538312534983E-3</v>
      </c>
      <c r="L192" s="2">
        <f t="shared" si="40"/>
        <v>1.425256403358101E-4</v>
      </c>
      <c r="M192" s="2">
        <f t="shared" si="41"/>
        <v>1.4279023838497542E-4</v>
      </c>
    </row>
    <row r="193" spans="1:13" x14ac:dyDescent="0.3">
      <c r="A193" s="20">
        <v>2010</v>
      </c>
      <c r="B193">
        <v>10.32</v>
      </c>
      <c r="C193" s="4">
        <f t="shared" si="33"/>
        <v>2.0000000000000462E-2</v>
      </c>
      <c r="D193" s="4">
        <f t="shared" si="34"/>
        <v>-7.5000000000002842E-3</v>
      </c>
      <c r="E193" s="4">
        <f t="shared" si="35"/>
        <v>4.9999999999998934E-3</v>
      </c>
      <c r="F193" s="4">
        <f t="shared" si="36"/>
        <v>-5.0000000000003375E-3</v>
      </c>
      <c r="G193" s="2">
        <f t="shared" si="32"/>
        <v>190</v>
      </c>
      <c r="H193" s="5">
        <f t="shared" si="31"/>
        <v>2.4366471734892786E-4</v>
      </c>
      <c r="I193" s="5">
        <f t="shared" si="37"/>
        <v>2.2034202248825217E-5</v>
      </c>
      <c r="J193" s="5">
        <f t="shared" si="38"/>
        <v>4.6296296296296294E-2</v>
      </c>
      <c r="K193" s="5">
        <f t="shared" si="39"/>
        <v>3.1005880335023234E-3</v>
      </c>
      <c r="L193" s="2">
        <f t="shared" si="40"/>
        <v>1.4430124619857303E-4</v>
      </c>
      <c r="M193" s="2">
        <f t="shared" si="41"/>
        <v>1.4456683271862593E-4</v>
      </c>
    </row>
    <row r="194" spans="1:13" x14ac:dyDescent="0.3">
      <c r="A194" s="20">
        <v>1261</v>
      </c>
      <c r="B194">
        <v>10.33</v>
      </c>
      <c r="C194" s="4">
        <f t="shared" si="33"/>
        <v>9.9999999999997868E-3</v>
      </c>
      <c r="D194" s="4">
        <f t="shared" si="34"/>
        <v>-5.0000000000003375E-3</v>
      </c>
      <c r="E194" s="4">
        <f t="shared" si="35"/>
        <v>4.9999999999998934E-3</v>
      </c>
      <c r="F194" s="4">
        <f t="shared" si="36"/>
        <v>0</v>
      </c>
      <c r="G194" s="2">
        <f t="shared" si="32"/>
        <v>191</v>
      </c>
      <c r="H194" s="5">
        <f t="shared" si="31"/>
        <v>2.4366471734892786E-4</v>
      </c>
      <c r="I194" s="5">
        <f t="shared" si="37"/>
        <v>2.2055553219996558E-5</v>
      </c>
      <c r="J194" s="5">
        <f t="shared" si="38"/>
        <v>4.6539961013645222E-2</v>
      </c>
      <c r="K194" s="5">
        <f t="shared" si="39"/>
        <v>3.1226435867223201E-3</v>
      </c>
      <c r="L194" s="2">
        <f t="shared" si="40"/>
        <v>1.460885888525062E-4</v>
      </c>
      <c r="M194" s="2">
        <f t="shared" si="41"/>
        <v>1.4635516904592499E-4</v>
      </c>
    </row>
    <row r="195" spans="1:13" x14ac:dyDescent="0.3">
      <c r="A195" s="20">
        <v>30</v>
      </c>
      <c r="B195">
        <v>10.34</v>
      </c>
      <c r="C195" s="4">
        <f t="shared" si="33"/>
        <v>9.9999999999997868E-3</v>
      </c>
      <c r="D195" s="4">
        <f t="shared" si="34"/>
        <v>0</v>
      </c>
      <c r="E195" s="4">
        <f t="shared" si="35"/>
        <v>4.9999999999998934E-3</v>
      </c>
      <c r="F195" s="4">
        <f t="shared" si="36"/>
        <v>0</v>
      </c>
      <c r="G195" s="2">
        <f t="shared" si="32"/>
        <v>192</v>
      </c>
      <c r="H195" s="5">
        <f t="shared" si="31"/>
        <v>2.4366471734892786E-4</v>
      </c>
      <c r="I195" s="5">
        <f t="shared" si="37"/>
        <v>2.2076904191167899E-5</v>
      </c>
      <c r="J195" s="5">
        <f t="shared" si="38"/>
        <v>4.6783625730994149E-2</v>
      </c>
      <c r="K195" s="5">
        <f t="shared" si="39"/>
        <v>3.144720490913488E-3</v>
      </c>
      <c r="L195" s="2">
        <f t="shared" si="40"/>
        <v>1.4788768390504463E-4</v>
      </c>
      <c r="M195" s="2">
        <f t="shared" si="41"/>
        <v>1.4815526297430769E-4</v>
      </c>
    </row>
    <row r="196" spans="1:13" x14ac:dyDescent="0.3">
      <c r="A196">
        <v>2824</v>
      </c>
      <c r="B196">
        <v>10.35</v>
      </c>
      <c r="C196" s="4">
        <f t="shared" si="33"/>
        <v>9.9999999999997868E-3</v>
      </c>
      <c r="D196" s="4">
        <f t="shared" si="34"/>
        <v>2.5000000000003908E-3</v>
      </c>
      <c r="E196" s="4">
        <f t="shared" si="35"/>
        <v>4.9999999999998934E-3</v>
      </c>
      <c r="F196" s="4">
        <f t="shared" si="36"/>
        <v>0</v>
      </c>
      <c r="G196" s="2">
        <f t="shared" si="32"/>
        <v>193</v>
      </c>
      <c r="H196" s="5">
        <f t="shared" ref="H196:H259" si="42">1/MAX(G:G)</f>
        <v>2.4366471734892786E-4</v>
      </c>
      <c r="I196" s="5">
        <f t="shared" si="37"/>
        <v>2.2098255162339243E-5</v>
      </c>
      <c r="J196" s="5">
        <f t="shared" si="38"/>
        <v>4.7027290448343077E-2</v>
      </c>
      <c r="K196" s="5">
        <f t="shared" si="39"/>
        <v>3.166818746075827E-3</v>
      </c>
      <c r="L196" s="2">
        <f t="shared" si="40"/>
        <v>1.496985469636234E-4</v>
      </c>
      <c r="M196" s="2">
        <f t="shared" si="41"/>
        <v>1.4996713011120909E-4</v>
      </c>
    </row>
    <row r="197" spans="1:13" x14ac:dyDescent="0.3">
      <c r="A197">
        <v>3221</v>
      </c>
      <c r="B197">
        <v>10.36</v>
      </c>
      <c r="C197" s="4">
        <f t="shared" si="33"/>
        <v>1.5000000000000568E-2</v>
      </c>
      <c r="D197" s="4">
        <f t="shared" si="34"/>
        <v>2.5000000000003908E-3</v>
      </c>
      <c r="E197" s="4">
        <f t="shared" si="35"/>
        <v>1.0000000000000675E-2</v>
      </c>
      <c r="F197" s="4">
        <f t="shared" si="36"/>
        <v>2.5000000000003908E-3</v>
      </c>
      <c r="G197" s="2">
        <f t="shared" si="32"/>
        <v>194</v>
      </c>
      <c r="H197" s="5">
        <f t="shared" si="42"/>
        <v>2.4366471734892786E-4</v>
      </c>
      <c r="I197" s="5">
        <f t="shared" si="37"/>
        <v>2.2119606133510584E-5</v>
      </c>
      <c r="J197" s="5">
        <f t="shared" si="38"/>
        <v>4.7270955165692005E-2</v>
      </c>
      <c r="K197" s="5">
        <f t="shared" si="39"/>
        <v>3.1889383522093378E-3</v>
      </c>
      <c r="L197" s="2">
        <f t="shared" si="40"/>
        <v>1.5152119363567759E-4</v>
      </c>
      <c r="M197" s="2">
        <f t="shared" si="41"/>
        <v>1.5179179534486524E-4</v>
      </c>
    </row>
    <row r="198" spans="1:13" x14ac:dyDescent="0.3">
      <c r="A198">
        <v>4741</v>
      </c>
      <c r="B198">
        <v>10.38</v>
      </c>
      <c r="C198" s="4">
        <f t="shared" si="33"/>
        <v>1.5000000000000568E-2</v>
      </c>
      <c r="D198" s="4">
        <f t="shared" si="34"/>
        <v>9.9999999999993427E-3</v>
      </c>
      <c r="E198" s="4">
        <f t="shared" si="35"/>
        <v>4.9999999999998934E-3</v>
      </c>
      <c r="F198" s="4">
        <f t="shared" si="36"/>
        <v>-2.5000000000003908E-3</v>
      </c>
      <c r="G198" s="2">
        <f t="shared" ref="G198:G261" si="43">G197+1</f>
        <v>195</v>
      </c>
      <c r="H198" s="5">
        <f t="shared" si="42"/>
        <v>2.4366471734892786E-4</v>
      </c>
      <c r="I198" s="5">
        <f t="shared" si="37"/>
        <v>2.2162308075853272E-5</v>
      </c>
      <c r="J198" s="5">
        <f t="shared" si="38"/>
        <v>4.7514619883040933E-2</v>
      </c>
      <c r="K198" s="5">
        <f t="shared" si="39"/>
        <v>3.2111006602851908E-3</v>
      </c>
      <c r="L198" s="2">
        <f t="shared" si="40"/>
        <v>1.5335665921439995E-4</v>
      </c>
      <c r="M198" s="2">
        <f t="shared" si="41"/>
        <v>1.5362827540686696E-4</v>
      </c>
    </row>
    <row r="199" spans="1:13" x14ac:dyDescent="0.3">
      <c r="A199" s="20">
        <v>1766</v>
      </c>
      <c r="B199">
        <v>10.39</v>
      </c>
      <c r="C199" s="4">
        <f t="shared" si="33"/>
        <v>3.4999999999999254E-2</v>
      </c>
      <c r="D199" s="4">
        <f t="shared" si="34"/>
        <v>9.9999999999997868E-3</v>
      </c>
      <c r="E199" s="4">
        <f t="shared" si="35"/>
        <v>2.9999999999999361E-2</v>
      </c>
      <c r="F199" s="4">
        <f t="shared" si="36"/>
        <v>1.2499999999999734E-2</v>
      </c>
      <c r="G199" s="2">
        <f t="shared" si="43"/>
        <v>196</v>
      </c>
      <c r="H199" s="5">
        <f t="shared" si="42"/>
        <v>2.4366471734892786E-4</v>
      </c>
      <c r="I199" s="5">
        <f t="shared" si="37"/>
        <v>2.2183659047024613E-5</v>
      </c>
      <c r="J199" s="5">
        <f t="shared" si="38"/>
        <v>4.7758284600389861E-2</v>
      </c>
      <c r="K199" s="5">
        <f t="shared" si="39"/>
        <v>3.2332843193322155E-3</v>
      </c>
      <c r="L199" s="2">
        <f t="shared" si="40"/>
        <v>1.5520395002642458E-4</v>
      </c>
      <c r="M199" s="2">
        <f t="shared" si="41"/>
        <v>1.5548168433343775E-4</v>
      </c>
    </row>
    <row r="200" spans="1:13" x14ac:dyDescent="0.3">
      <c r="A200">
        <v>2840</v>
      </c>
      <c r="B200">
        <v>10.45</v>
      </c>
      <c r="C200" s="4">
        <f t="shared" si="33"/>
        <v>3.5000000000000142E-2</v>
      </c>
      <c r="D200" s="4">
        <f t="shared" si="34"/>
        <v>-9.9999999999993427E-3</v>
      </c>
      <c r="E200" s="4">
        <f t="shared" si="35"/>
        <v>5.0000000000007816E-3</v>
      </c>
      <c r="F200" s="4">
        <f t="shared" si="36"/>
        <v>-1.2499999999999289E-2</v>
      </c>
      <c r="G200" s="2">
        <f t="shared" si="43"/>
        <v>197</v>
      </c>
      <c r="H200" s="5">
        <f t="shared" si="42"/>
        <v>2.4366471734892786E-4</v>
      </c>
      <c r="I200" s="5">
        <f t="shared" si="37"/>
        <v>2.2311764874052665E-5</v>
      </c>
      <c r="J200" s="5">
        <f t="shared" si="38"/>
        <v>4.8001949317738789E-2</v>
      </c>
      <c r="K200" s="5">
        <f t="shared" si="39"/>
        <v>3.2555960842062682E-3</v>
      </c>
      <c r="L200" s="2">
        <f t="shared" si="40"/>
        <v>1.5706823213275855E-4</v>
      </c>
      <c r="M200" s="2">
        <f t="shared" si="41"/>
        <v>1.5734699132800777E-4</v>
      </c>
    </row>
    <row r="201" spans="1:13" x14ac:dyDescent="0.3">
      <c r="A201" s="20">
        <v>1168</v>
      </c>
      <c r="B201">
        <v>10.46</v>
      </c>
      <c r="C201" s="4">
        <f t="shared" si="33"/>
        <v>1.5000000000000568E-2</v>
      </c>
      <c r="D201" s="4">
        <f t="shared" si="34"/>
        <v>-1.0000000000000231E-2</v>
      </c>
      <c r="E201" s="4">
        <f t="shared" si="35"/>
        <v>9.9999999999997868E-3</v>
      </c>
      <c r="F201" s="4">
        <f t="shared" si="36"/>
        <v>2.4999999999995026E-3</v>
      </c>
      <c r="G201" s="2">
        <f t="shared" si="43"/>
        <v>198</v>
      </c>
      <c r="H201" s="5">
        <f t="shared" si="42"/>
        <v>2.4366471734892786E-4</v>
      </c>
      <c r="I201" s="5">
        <f t="shared" si="37"/>
        <v>2.2333115845224009E-5</v>
      </c>
      <c r="J201" s="5">
        <f t="shared" si="38"/>
        <v>4.8245614035087717E-2</v>
      </c>
      <c r="K201" s="5">
        <f t="shared" si="39"/>
        <v>3.277929200051492E-3</v>
      </c>
      <c r="L201" s="2">
        <f t="shared" si="40"/>
        <v>1.5894442271204847E-4</v>
      </c>
      <c r="M201" s="2">
        <f t="shared" si="41"/>
        <v>1.5922524208872651E-4</v>
      </c>
    </row>
    <row r="202" spans="1:13" x14ac:dyDescent="0.3">
      <c r="A202" s="20">
        <v>35</v>
      </c>
      <c r="B202">
        <v>10.48</v>
      </c>
      <c r="C202" s="4">
        <f t="shared" si="33"/>
        <v>1.499999999999968E-2</v>
      </c>
      <c r="D202" s="4">
        <f t="shared" si="34"/>
        <v>-2.5000000000003908E-3</v>
      </c>
      <c r="E202" s="4">
        <f t="shared" si="35"/>
        <v>4.9999999999998934E-3</v>
      </c>
      <c r="F202" s="4">
        <f t="shared" si="36"/>
        <v>-2.4999999999999467E-3</v>
      </c>
      <c r="G202" s="2">
        <f t="shared" si="43"/>
        <v>199</v>
      </c>
      <c r="H202" s="5">
        <f t="shared" si="42"/>
        <v>2.4366471734892786E-4</v>
      </c>
      <c r="I202" s="5">
        <f t="shared" si="37"/>
        <v>2.2375817787566694E-5</v>
      </c>
      <c r="J202" s="5">
        <f t="shared" si="38"/>
        <v>4.8489278752436644E-2</v>
      </c>
      <c r="K202" s="5">
        <f t="shared" si="39"/>
        <v>3.3003050178390587E-3</v>
      </c>
      <c r="L202" s="2">
        <f t="shared" si="40"/>
        <v>1.6083357786740051E-4</v>
      </c>
      <c r="M202" s="2">
        <f t="shared" si="41"/>
        <v>1.611154325372713E-4</v>
      </c>
    </row>
    <row r="203" spans="1:13" x14ac:dyDescent="0.3">
      <c r="A203">
        <v>3720</v>
      </c>
      <c r="B203">
        <v>10.49</v>
      </c>
      <c r="C203" s="4">
        <f t="shared" si="33"/>
        <v>9.9999999999997868E-3</v>
      </c>
      <c r="D203" s="4">
        <f t="shared" si="34"/>
        <v>-2.4999999999999467E-3</v>
      </c>
      <c r="E203" s="4">
        <f t="shared" si="35"/>
        <v>4.9999999999998934E-3</v>
      </c>
      <c r="F203" s="4">
        <f t="shared" si="36"/>
        <v>0</v>
      </c>
      <c r="G203" s="2">
        <f t="shared" si="43"/>
        <v>200</v>
      </c>
      <c r="H203" s="5">
        <f t="shared" si="42"/>
        <v>2.4366471734892786E-4</v>
      </c>
      <c r="I203" s="5">
        <f t="shared" si="37"/>
        <v>2.2397168758738035E-5</v>
      </c>
      <c r="J203" s="5">
        <f t="shared" si="38"/>
        <v>4.8732943469785572E-2</v>
      </c>
      <c r="K203" s="5">
        <f t="shared" si="39"/>
        <v>3.3227021865977965E-3</v>
      </c>
      <c r="L203" s="2">
        <f t="shared" si="40"/>
        <v>1.6273468311553535E-4</v>
      </c>
      <c r="M203" s="2">
        <f t="shared" si="41"/>
        <v>1.6301757828107729E-4</v>
      </c>
    </row>
    <row r="204" spans="1:13" x14ac:dyDescent="0.3">
      <c r="A204">
        <v>4707</v>
      </c>
      <c r="B204">
        <v>10.5</v>
      </c>
      <c r="C204" s="4">
        <f t="shared" si="33"/>
        <v>9.9999999999997868E-3</v>
      </c>
      <c r="D204" s="4">
        <f t="shared" si="34"/>
        <v>1.0000000000000231E-2</v>
      </c>
      <c r="E204" s="4">
        <f t="shared" si="35"/>
        <v>4.9999999999998934E-3</v>
      </c>
      <c r="F204" s="4">
        <f t="shared" si="36"/>
        <v>0</v>
      </c>
      <c r="G204" s="2">
        <f t="shared" si="43"/>
        <v>201</v>
      </c>
      <c r="H204" s="5">
        <f t="shared" si="42"/>
        <v>2.4366471734892786E-4</v>
      </c>
      <c r="I204" s="5">
        <f t="shared" si="37"/>
        <v>2.2418519729909376E-5</v>
      </c>
      <c r="J204" s="5">
        <f t="shared" si="38"/>
        <v>4.89766081871345E-2</v>
      </c>
      <c r="K204" s="5">
        <f t="shared" si="39"/>
        <v>3.345120706327706E-3</v>
      </c>
      <c r="L204" s="2">
        <f t="shared" si="40"/>
        <v>1.6464775406388804E-4</v>
      </c>
      <c r="M204" s="2">
        <f t="shared" si="41"/>
        <v>1.6493169492757945E-4</v>
      </c>
    </row>
    <row r="205" spans="1:13" x14ac:dyDescent="0.3">
      <c r="A205">
        <v>5084</v>
      </c>
      <c r="B205">
        <v>10.51</v>
      </c>
      <c r="C205" s="4">
        <f t="shared" si="33"/>
        <v>3.0000000000000249E-2</v>
      </c>
      <c r="D205" s="4">
        <f t="shared" si="34"/>
        <v>1.0000000000000231E-2</v>
      </c>
      <c r="E205" s="4">
        <f t="shared" si="35"/>
        <v>2.5000000000000355E-2</v>
      </c>
      <c r="F205" s="4">
        <f t="shared" si="36"/>
        <v>1.0000000000000231E-2</v>
      </c>
      <c r="G205" s="2">
        <f t="shared" si="43"/>
        <v>202</v>
      </c>
      <c r="H205" s="5">
        <f t="shared" si="42"/>
        <v>2.4366471734892786E-4</v>
      </c>
      <c r="I205" s="5">
        <f t="shared" si="37"/>
        <v>2.2439870701080717E-5</v>
      </c>
      <c r="J205" s="5">
        <f t="shared" si="38"/>
        <v>4.9220272904483428E-2</v>
      </c>
      <c r="K205" s="5">
        <f t="shared" si="39"/>
        <v>3.3675605770287866E-3</v>
      </c>
      <c r="L205" s="2">
        <f t="shared" si="40"/>
        <v>1.6657280631989367E-4</v>
      </c>
      <c r="M205" s="2">
        <f t="shared" si="41"/>
        <v>1.6686200168672424E-4</v>
      </c>
    </row>
    <row r="206" spans="1:13" x14ac:dyDescent="0.3">
      <c r="A206" s="20">
        <v>528</v>
      </c>
      <c r="B206">
        <v>10.56</v>
      </c>
      <c r="C206" s="4">
        <f t="shared" si="33"/>
        <v>3.0000000000000249E-2</v>
      </c>
      <c r="D206" s="4">
        <f t="shared" si="34"/>
        <v>-1.0000000000000231E-2</v>
      </c>
      <c r="E206" s="4">
        <f t="shared" si="35"/>
        <v>4.9999999999998934E-3</v>
      </c>
      <c r="F206" s="4">
        <f t="shared" si="36"/>
        <v>-1.0000000000000231E-2</v>
      </c>
      <c r="G206" s="2">
        <f t="shared" si="43"/>
        <v>203</v>
      </c>
      <c r="H206" s="5">
        <f t="shared" si="42"/>
        <v>2.4366471734892786E-4</v>
      </c>
      <c r="I206" s="5">
        <f t="shared" si="37"/>
        <v>2.2546625556937431E-5</v>
      </c>
      <c r="J206" s="5">
        <f t="shared" si="38"/>
        <v>4.9463937621832356E-2</v>
      </c>
      <c r="K206" s="5">
        <f t="shared" si="39"/>
        <v>3.3901072025857241E-3</v>
      </c>
      <c r="L206" s="2">
        <f t="shared" si="40"/>
        <v>1.6851410071332546E-4</v>
      </c>
      <c r="M206" s="2">
        <f t="shared" si="41"/>
        <v>1.6880435218326217E-4</v>
      </c>
    </row>
    <row r="207" spans="1:13" x14ac:dyDescent="0.3">
      <c r="A207">
        <v>4680</v>
      </c>
      <c r="B207">
        <v>10.57</v>
      </c>
      <c r="C207" s="4">
        <f t="shared" si="33"/>
        <v>9.9999999999997868E-3</v>
      </c>
      <c r="D207" s="4">
        <f t="shared" si="34"/>
        <v>4.9999999999998934E-3</v>
      </c>
      <c r="E207" s="4">
        <f t="shared" si="35"/>
        <v>4.9999999999998934E-3</v>
      </c>
      <c r="F207" s="4">
        <f t="shared" si="36"/>
        <v>0</v>
      </c>
      <c r="G207" s="2">
        <f t="shared" si="43"/>
        <v>204</v>
      </c>
      <c r="H207" s="5">
        <f t="shared" si="42"/>
        <v>2.4366471734892786E-4</v>
      </c>
      <c r="I207" s="5">
        <f t="shared" si="37"/>
        <v>2.2567976528108772E-5</v>
      </c>
      <c r="J207" s="5">
        <f t="shared" si="38"/>
        <v>4.9707602339181284E-2</v>
      </c>
      <c r="K207" s="5">
        <f t="shared" si="39"/>
        <v>3.4126751791138327E-3</v>
      </c>
      <c r="L207" s="2">
        <f t="shared" si="40"/>
        <v>1.7046744924910712E-4</v>
      </c>
      <c r="M207" s="2">
        <f t="shared" si="41"/>
        <v>1.7075876202462842E-4</v>
      </c>
    </row>
    <row r="208" spans="1:13" x14ac:dyDescent="0.3">
      <c r="A208" s="20">
        <v>273</v>
      </c>
      <c r="B208">
        <v>10.58</v>
      </c>
      <c r="C208" s="4">
        <f t="shared" si="33"/>
        <v>4.0000000000000036E-2</v>
      </c>
      <c r="D208" s="4">
        <f t="shared" si="34"/>
        <v>1.7500000000000071E-2</v>
      </c>
      <c r="E208" s="4">
        <f t="shared" si="35"/>
        <v>3.5000000000000142E-2</v>
      </c>
      <c r="F208" s="4">
        <f t="shared" si="36"/>
        <v>1.5000000000000124E-2</v>
      </c>
      <c r="G208" s="2">
        <f t="shared" si="43"/>
        <v>205</v>
      </c>
      <c r="H208" s="5">
        <f t="shared" si="42"/>
        <v>2.4366471734892786E-4</v>
      </c>
      <c r="I208" s="5">
        <f t="shared" si="37"/>
        <v>2.2589327499280116E-5</v>
      </c>
      <c r="J208" s="5">
        <f t="shared" si="38"/>
        <v>4.9951267056530212E-2</v>
      </c>
      <c r="K208" s="5">
        <f t="shared" si="39"/>
        <v>3.4352645066131129E-3</v>
      </c>
      <c r="L208" s="2">
        <f t="shared" si="40"/>
        <v>1.724328675346738E-4</v>
      </c>
      <c r="M208" s="2">
        <f t="shared" si="41"/>
        <v>1.7273164586663532E-4</v>
      </c>
    </row>
    <row r="209" spans="1:13" x14ac:dyDescent="0.3">
      <c r="A209">
        <v>4982</v>
      </c>
      <c r="B209">
        <v>10.65</v>
      </c>
      <c r="C209" s="4">
        <f t="shared" si="33"/>
        <v>4.4999999999999929E-2</v>
      </c>
      <c r="D209" s="4">
        <f t="shared" si="34"/>
        <v>-4.9999999999998934E-3</v>
      </c>
      <c r="E209" s="4">
        <f t="shared" si="35"/>
        <v>9.9999999999997868E-3</v>
      </c>
      <c r="F209" s="4">
        <f t="shared" si="36"/>
        <v>-1.2500000000000178E-2</v>
      </c>
      <c r="G209" s="2">
        <f t="shared" si="43"/>
        <v>206</v>
      </c>
      <c r="H209" s="5">
        <f t="shared" si="42"/>
        <v>2.4366471734892786E-4</v>
      </c>
      <c r="I209" s="5">
        <f t="shared" si="37"/>
        <v>2.2738784297479512E-5</v>
      </c>
      <c r="J209" s="5">
        <f t="shared" si="38"/>
        <v>5.019493177387914E-2</v>
      </c>
      <c r="K209" s="5">
        <f t="shared" si="39"/>
        <v>3.4580032909105923E-3</v>
      </c>
      <c r="L209" s="2">
        <f t="shared" si="40"/>
        <v>1.744168326555781E-4</v>
      </c>
      <c r="M209" s="2">
        <f t="shared" si="41"/>
        <v>1.7471775440862218E-4</v>
      </c>
    </row>
    <row r="210" spans="1:13" x14ac:dyDescent="0.3">
      <c r="A210">
        <v>2750</v>
      </c>
      <c r="B210">
        <v>10.67</v>
      </c>
      <c r="C210" s="4">
        <f t="shared" si="33"/>
        <v>3.0000000000000249E-2</v>
      </c>
      <c r="D210" s="4">
        <f t="shared" si="34"/>
        <v>-4.9999999999998934E-3</v>
      </c>
      <c r="E210" s="4">
        <f t="shared" si="35"/>
        <v>2.0000000000000462E-2</v>
      </c>
      <c r="F210" s="4">
        <f t="shared" si="36"/>
        <v>5.0000000000003375E-3</v>
      </c>
      <c r="G210" s="2">
        <f t="shared" si="43"/>
        <v>207</v>
      </c>
      <c r="H210" s="5">
        <f t="shared" si="42"/>
        <v>2.4366471734892786E-4</v>
      </c>
      <c r="I210" s="5">
        <f t="shared" si="37"/>
        <v>2.2781486239822194E-5</v>
      </c>
      <c r="J210" s="5">
        <f t="shared" si="38"/>
        <v>5.0438596491228067E-2</v>
      </c>
      <c r="K210" s="5">
        <f t="shared" si="39"/>
        <v>3.4807847771504146E-3</v>
      </c>
      <c r="L210" s="2">
        <f t="shared" si="40"/>
        <v>1.7641404328637577E-4</v>
      </c>
      <c r="M210" s="2">
        <f t="shared" si="41"/>
        <v>1.7671927269149825E-4</v>
      </c>
    </row>
    <row r="211" spans="1:13" x14ac:dyDescent="0.3">
      <c r="A211" s="20">
        <v>351</v>
      </c>
      <c r="B211">
        <v>10.71</v>
      </c>
      <c r="C211" s="4">
        <f t="shared" si="33"/>
        <v>3.5000000000000142E-2</v>
      </c>
      <c r="D211" s="4">
        <f t="shared" si="34"/>
        <v>-2.5000000000003908E-3</v>
      </c>
      <c r="E211" s="4">
        <f t="shared" si="35"/>
        <v>1.499999999999968E-2</v>
      </c>
      <c r="F211" s="4">
        <f t="shared" si="36"/>
        <v>-2.5000000000003908E-3</v>
      </c>
      <c r="G211" s="2">
        <f t="shared" si="43"/>
        <v>208</v>
      </c>
      <c r="H211" s="5">
        <f t="shared" si="42"/>
        <v>2.4366471734892786E-4</v>
      </c>
      <c r="I211" s="5">
        <f t="shared" si="37"/>
        <v>2.2866890124507567E-5</v>
      </c>
      <c r="J211" s="5">
        <f t="shared" si="38"/>
        <v>5.0682261208576995E-2</v>
      </c>
      <c r="K211" s="5">
        <f t="shared" si="39"/>
        <v>3.5036516672749219E-3</v>
      </c>
      <c r="L211" s="2">
        <f t="shared" si="40"/>
        <v>1.7842670527788953E-4</v>
      </c>
      <c r="M211" s="2">
        <f t="shared" si="41"/>
        <v>1.7873518102950591E-4</v>
      </c>
    </row>
    <row r="212" spans="1:13" x14ac:dyDescent="0.3">
      <c r="A212">
        <v>4366</v>
      </c>
      <c r="B212">
        <v>10.74</v>
      </c>
      <c r="C212" s="4">
        <f t="shared" si="33"/>
        <v>2.4999999999999467E-2</v>
      </c>
      <c r="D212" s="4">
        <f t="shared" si="34"/>
        <v>-2.4999999999999467E-3</v>
      </c>
      <c r="E212" s="4">
        <f t="shared" si="35"/>
        <v>9.9999999999997868E-3</v>
      </c>
      <c r="F212" s="4">
        <f t="shared" si="36"/>
        <v>-2.4999999999999467E-3</v>
      </c>
      <c r="G212" s="2">
        <f t="shared" si="43"/>
        <v>209</v>
      </c>
      <c r="H212" s="5">
        <f t="shared" si="42"/>
        <v>2.4366471734892786E-4</v>
      </c>
      <c r="I212" s="5">
        <f t="shared" si="37"/>
        <v>2.293094303802159E-5</v>
      </c>
      <c r="J212" s="5">
        <f t="shared" si="38"/>
        <v>5.0925925925925923E-2</v>
      </c>
      <c r="K212" s="5">
        <f t="shared" si="39"/>
        <v>3.5265826103129437E-3</v>
      </c>
      <c r="L212" s="2">
        <f t="shared" si="40"/>
        <v>1.8045378853940501E-4</v>
      </c>
      <c r="M212" s="2">
        <f t="shared" si="41"/>
        <v>1.8076443892697401E-4</v>
      </c>
    </row>
    <row r="213" spans="1:13" x14ac:dyDescent="0.3">
      <c r="A213">
        <v>3223</v>
      </c>
      <c r="B213">
        <v>10.76</v>
      </c>
      <c r="C213" s="4">
        <f t="shared" si="33"/>
        <v>3.0000000000000249E-2</v>
      </c>
      <c r="D213" s="4">
        <f t="shared" si="34"/>
        <v>2.5000000000003908E-3</v>
      </c>
      <c r="E213" s="4">
        <f t="shared" si="35"/>
        <v>2.0000000000000462E-2</v>
      </c>
      <c r="F213" s="4">
        <f t="shared" si="36"/>
        <v>5.0000000000003375E-3</v>
      </c>
      <c r="G213" s="2">
        <f t="shared" si="43"/>
        <v>210</v>
      </c>
      <c r="H213" s="5">
        <f t="shared" si="42"/>
        <v>2.4366471734892786E-4</v>
      </c>
      <c r="I213" s="5">
        <f t="shared" si="37"/>
        <v>2.2973644980364275E-5</v>
      </c>
      <c r="J213" s="5">
        <f t="shared" si="38"/>
        <v>5.1169590643274851E-2</v>
      </c>
      <c r="K213" s="5">
        <f t="shared" si="39"/>
        <v>3.5495562552933079E-3</v>
      </c>
      <c r="L213" s="2">
        <f t="shared" si="40"/>
        <v>1.8249424217029432E-4</v>
      </c>
      <c r="M213" s="2">
        <f t="shared" si="41"/>
        <v>1.8280926263968203E-4</v>
      </c>
    </row>
    <row r="214" spans="1:13" x14ac:dyDescent="0.3">
      <c r="A214" s="20">
        <v>2</v>
      </c>
      <c r="B214">
        <v>10.8</v>
      </c>
      <c r="C214" s="4">
        <f t="shared" si="33"/>
        <v>3.0000000000000249E-2</v>
      </c>
      <c r="D214" s="4">
        <f t="shared" si="34"/>
        <v>-7.5000000000002842E-3</v>
      </c>
      <c r="E214" s="4">
        <f t="shared" si="35"/>
        <v>9.9999999999997868E-3</v>
      </c>
      <c r="F214" s="4">
        <f t="shared" si="36"/>
        <v>-5.0000000000003375E-3</v>
      </c>
      <c r="G214" s="2">
        <f t="shared" si="43"/>
        <v>211</v>
      </c>
      <c r="H214" s="5">
        <f t="shared" si="42"/>
        <v>2.4366471734892786E-4</v>
      </c>
      <c r="I214" s="5">
        <f t="shared" si="37"/>
        <v>2.3059048865049645E-5</v>
      </c>
      <c r="J214" s="5">
        <f t="shared" si="38"/>
        <v>5.1413255360623779E-2</v>
      </c>
      <c r="K214" s="5">
        <f t="shared" si="39"/>
        <v>3.5726153041583577E-3</v>
      </c>
      <c r="L214" s="2">
        <f t="shared" si="40"/>
        <v>1.8455030323625044E-4</v>
      </c>
      <c r="M214" s="2">
        <f t="shared" si="41"/>
        <v>1.8486751915150419E-4</v>
      </c>
    </row>
    <row r="215" spans="1:13" x14ac:dyDescent="0.3">
      <c r="A215" s="20">
        <v>1019</v>
      </c>
      <c r="B215">
        <v>10.82</v>
      </c>
      <c r="C215" s="4">
        <f t="shared" si="33"/>
        <v>1.499999999999968E-2</v>
      </c>
      <c r="D215" s="4">
        <f t="shared" si="34"/>
        <v>-7.5000000000002842E-3</v>
      </c>
      <c r="E215" s="4">
        <f t="shared" si="35"/>
        <v>4.9999999999998934E-3</v>
      </c>
      <c r="F215" s="4">
        <f t="shared" si="36"/>
        <v>-2.4999999999999467E-3</v>
      </c>
      <c r="G215" s="2">
        <f t="shared" si="43"/>
        <v>212</v>
      </c>
      <c r="H215" s="5">
        <f t="shared" si="42"/>
        <v>2.4366471734892786E-4</v>
      </c>
      <c r="I215" s="5">
        <f t="shared" si="37"/>
        <v>2.310175080739233E-5</v>
      </c>
      <c r="J215" s="5">
        <f t="shared" si="38"/>
        <v>5.1656920077972707E-2</v>
      </c>
      <c r="K215" s="5">
        <f t="shared" si="39"/>
        <v>3.5957170549657498E-3</v>
      </c>
      <c r="L215" s="2">
        <f t="shared" si="40"/>
        <v>1.8661981791123409E-4</v>
      </c>
      <c r="M215" s="2">
        <f t="shared" si="41"/>
        <v>1.8693813675189924E-4</v>
      </c>
    </row>
    <row r="216" spans="1:13" x14ac:dyDescent="0.3">
      <c r="A216">
        <v>3878</v>
      </c>
      <c r="B216">
        <v>10.83</v>
      </c>
      <c r="C216" s="4">
        <f t="shared" si="33"/>
        <v>1.499999999999968E-2</v>
      </c>
      <c r="D216" s="4">
        <f t="shared" si="34"/>
        <v>7.5000000000002842E-3</v>
      </c>
      <c r="E216" s="4">
        <f t="shared" si="35"/>
        <v>9.9999999999997868E-3</v>
      </c>
      <c r="F216" s="4">
        <f t="shared" si="36"/>
        <v>2.4999999999999467E-3</v>
      </c>
      <c r="G216" s="2">
        <f t="shared" si="43"/>
        <v>213</v>
      </c>
      <c r="H216" s="5">
        <f t="shared" si="42"/>
        <v>2.4366471734892786E-4</v>
      </c>
      <c r="I216" s="5">
        <f t="shared" si="37"/>
        <v>2.3123101778563671E-5</v>
      </c>
      <c r="J216" s="5">
        <f t="shared" si="38"/>
        <v>5.1900584795321635E-2</v>
      </c>
      <c r="K216" s="5">
        <f t="shared" si="39"/>
        <v>3.6188401567443136E-3</v>
      </c>
      <c r="L216" s="2">
        <f t="shared" si="40"/>
        <v>1.8870170407974733E-4</v>
      </c>
      <c r="M216" s="2">
        <f t="shared" si="41"/>
        <v>1.8902223917619196E-4</v>
      </c>
    </row>
    <row r="217" spans="1:13" x14ac:dyDescent="0.3">
      <c r="A217">
        <v>4457</v>
      </c>
      <c r="B217">
        <v>10.85</v>
      </c>
      <c r="C217" s="4">
        <f t="shared" si="33"/>
        <v>3.0000000000000249E-2</v>
      </c>
      <c r="D217" s="4">
        <f t="shared" si="34"/>
        <v>1.0000000000000231E-2</v>
      </c>
      <c r="E217" s="4">
        <f t="shared" si="35"/>
        <v>2.0000000000000462E-2</v>
      </c>
      <c r="F217" s="4">
        <f t="shared" si="36"/>
        <v>5.0000000000003375E-3</v>
      </c>
      <c r="G217" s="2">
        <f t="shared" si="43"/>
        <v>214</v>
      </c>
      <c r="H217" s="5">
        <f t="shared" si="42"/>
        <v>2.4366471734892786E-4</v>
      </c>
      <c r="I217" s="5">
        <f t="shared" si="37"/>
        <v>2.3165803720906356E-5</v>
      </c>
      <c r="J217" s="5">
        <f t="shared" si="38"/>
        <v>5.2144249512670562E-2</v>
      </c>
      <c r="K217" s="5">
        <f t="shared" si="39"/>
        <v>3.6420059604652198E-3</v>
      </c>
      <c r="L217" s="2">
        <f t="shared" si="40"/>
        <v>1.9079709588207169E-4</v>
      </c>
      <c r="M217" s="2">
        <f t="shared" si="41"/>
        <v>1.9112208429998871E-4</v>
      </c>
    </row>
    <row r="218" spans="1:13" x14ac:dyDescent="0.3">
      <c r="A218">
        <v>3311</v>
      </c>
      <c r="B218">
        <v>10.89</v>
      </c>
      <c r="C218" s="4">
        <f t="shared" si="33"/>
        <v>3.5000000000000142E-2</v>
      </c>
      <c r="D218" s="4">
        <f t="shared" si="34"/>
        <v>-7.5000000000002842E-3</v>
      </c>
      <c r="E218" s="4">
        <f t="shared" si="35"/>
        <v>1.499999999999968E-2</v>
      </c>
      <c r="F218" s="4">
        <f t="shared" si="36"/>
        <v>-2.5000000000003908E-3</v>
      </c>
      <c r="G218" s="2">
        <f t="shared" si="43"/>
        <v>215</v>
      </c>
      <c r="H218" s="5">
        <f t="shared" si="42"/>
        <v>2.4366471734892786E-4</v>
      </c>
      <c r="I218" s="5">
        <f t="shared" si="37"/>
        <v>2.3251207605591726E-5</v>
      </c>
      <c r="J218" s="5">
        <f t="shared" si="38"/>
        <v>5.238791423001949E-2</v>
      </c>
      <c r="K218" s="5">
        <f t="shared" si="39"/>
        <v>3.6652571680708115E-3</v>
      </c>
      <c r="L218" s="2">
        <f t="shared" si="40"/>
        <v>1.9290827200372691E-4</v>
      </c>
      <c r="M218" s="2">
        <f t="shared" si="41"/>
        <v>1.9323661602018327E-4</v>
      </c>
    </row>
    <row r="219" spans="1:13" x14ac:dyDescent="0.3">
      <c r="A219" s="20">
        <v>1070</v>
      </c>
      <c r="B219">
        <v>10.92</v>
      </c>
      <c r="C219" s="4">
        <f t="shared" ref="C219:C282" si="44">IF(AND(ISNUMBER(B218),ISNUMBER(B220)),(B220-B218)/2,"")</f>
        <v>1.499999999999968E-2</v>
      </c>
      <c r="D219" s="4">
        <f t="shared" ref="D219:D282" si="45">IF(AND(ISNUMBER(C218),ISNUMBER(C220)),(C220-C218)/2,"")</f>
        <v>-1.7500000000000071E-2</v>
      </c>
      <c r="E219" s="4">
        <f t="shared" ref="E219:E282" si="46">IF(AND(ISNUMBER(B219),ISNUMBER(B220)),(B220-B219)/2,"")</f>
        <v>0</v>
      </c>
      <c r="F219" s="4">
        <f t="shared" ref="F219:F282" si="47">IF(AND(ISNUMBER(E218),ISNUMBER(E219)),(E219-E218)/2,"")</f>
        <v>-7.4999999999998401E-3</v>
      </c>
      <c r="G219" s="2">
        <f t="shared" si="43"/>
        <v>216</v>
      </c>
      <c r="H219" s="5">
        <f t="shared" si="42"/>
        <v>2.4366471734892786E-4</v>
      </c>
      <c r="I219" s="5">
        <f t="shared" ref="I219:I282" si="48">B219/SUM(B:B)</f>
        <v>2.3315260519105752E-5</v>
      </c>
      <c r="J219" s="5">
        <f t="shared" ref="J219:J282" si="49">H219+J218</f>
        <v>5.2631578947368418E-2</v>
      </c>
      <c r="K219" s="5">
        <f t="shared" ref="K219:K282" si="50">I219+K218</f>
        <v>3.6885724285899172E-3</v>
      </c>
      <c r="L219" s="2">
        <f t="shared" ref="L219:L282" si="51">K219*J220</f>
        <v>1.950341659366501E-4</v>
      </c>
      <c r="M219" s="2">
        <f t="shared" ref="M219:M282" si="52">K220*J219</f>
        <v>1.9536250995310647E-4</v>
      </c>
    </row>
    <row r="220" spans="1:13" x14ac:dyDescent="0.3">
      <c r="A220">
        <v>2356</v>
      </c>
      <c r="B220">
        <v>10.92</v>
      </c>
      <c r="C220" s="4">
        <f t="shared" si="44"/>
        <v>0</v>
      </c>
      <c r="D220" s="4">
        <f t="shared" si="45"/>
        <v>-2.4999999999999467E-3</v>
      </c>
      <c r="E220" s="4">
        <f t="shared" si="46"/>
        <v>0</v>
      </c>
      <c r="F220" s="4">
        <f t="shared" si="47"/>
        <v>0</v>
      </c>
      <c r="G220" s="2">
        <f t="shared" si="43"/>
        <v>217</v>
      </c>
      <c r="H220" s="5">
        <f t="shared" si="42"/>
        <v>2.4366471734892786E-4</v>
      </c>
      <c r="I220" s="5">
        <f t="shared" si="48"/>
        <v>2.3315260519105752E-5</v>
      </c>
      <c r="J220" s="5">
        <f t="shared" si="49"/>
        <v>5.2875243664717346E-2</v>
      </c>
      <c r="K220" s="5">
        <f t="shared" si="50"/>
        <v>3.711887689109023E-3</v>
      </c>
      <c r="L220" s="2">
        <f t="shared" si="51"/>
        <v>1.9717142208230189E-4</v>
      </c>
      <c r="M220" s="2">
        <f t="shared" si="52"/>
        <v>1.9749976609875826E-4</v>
      </c>
    </row>
    <row r="221" spans="1:13" x14ac:dyDescent="0.3">
      <c r="A221">
        <v>2390</v>
      </c>
      <c r="B221">
        <v>10.92</v>
      </c>
      <c r="C221" s="4">
        <f t="shared" si="44"/>
        <v>9.9999999999997868E-3</v>
      </c>
      <c r="D221" s="4">
        <f t="shared" si="45"/>
        <v>4.9999999999998934E-3</v>
      </c>
      <c r="E221" s="4">
        <f t="shared" si="46"/>
        <v>9.9999999999997868E-3</v>
      </c>
      <c r="F221" s="4">
        <f t="shared" si="47"/>
        <v>4.9999999999998934E-3</v>
      </c>
      <c r="G221" s="2">
        <f t="shared" si="43"/>
        <v>218</v>
      </c>
      <c r="H221" s="5">
        <f t="shared" si="42"/>
        <v>2.4366471734892786E-4</v>
      </c>
      <c r="I221" s="5">
        <f t="shared" si="48"/>
        <v>2.3315260519105752E-5</v>
      </c>
      <c r="J221" s="5">
        <f t="shared" si="49"/>
        <v>5.3118908382066274E-2</v>
      </c>
      <c r="K221" s="5">
        <f t="shared" si="50"/>
        <v>3.7352029496281287E-3</v>
      </c>
      <c r="L221" s="2">
        <f t="shared" si="51"/>
        <v>1.9932004044068231E-4</v>
      </c>
      <c r="M221" s="2">
        <f t="shared" si="52"/>
        <v>1.996506527377017E-4</v>
      </c>
    </row>
    <row r="222" spans="1:13" x14ac:dyDescent="0.3">
      <c r="A222">
        <v>2653</v>
      </c>
      <c r="B222">
        <v>10.94</v>
      </c>
      <c r="C222" s="4">
        <f t="shared" si="44"/>
        <v>9.9999999999997868E-3</v>
      </c>
      <c r="D222" s="4">
        <f t="shared" si="45"/>
        <v>5.0000000000003375E-3</v>
      </c>
      <c r="E222" s="4">
        <f t="shared" si="46"/>
        <v>0</v>
      </c>
      <c r="F222" s="4">
        <f t="shared" si="47"/>
        <v>-4.9999999999998934E-3</v>
      </c>
      <c r="G222" s="2">
        <f t="shared" si="43"/>
        <v>219</v>
      </c>
      <c r="H222" s="5">
        <f t="shared" si="42"/>
        <v>2.4366471734892786E-4</v>
      </c>
      <c r="I222" s="5">
        <f t="shared" si="48"/>
        <v>2.3357962461448434E-5</v>
      </c>
      <c r="J222" s="5">
        <f t="shared" si="49"/>
        <v>5.3362573099415202E-2</v>
      </c>
      <c r="K222" s="5">
        <f t="shared" si="50"/>
        <v>3.7585609120895772E-3</v>
      </c>
      <c r="L222" s="2">
        <f t="shared" si="51"/>
        <v>2.0148231010226776E-4</v>
      </c>
      <c r="M222" s="2">
        <f t="shared" si="52"/>
        <v>2.0181292239928718E-4</v>
      </c>
    </row>
    <row r="223" spans="1:13" x14ac:dyDescent="0.3">
      <c r="A223">
        <v>3271</v>
      </c>
      <c r="B223">
        <v>10.94</v>
      </c>
      <c r="C223" s="4">
        <f t="shared" si="44"/>
        <v>2.0000000000000462E-2</v>
      </c>
      <c r="D223" s="4">
        <f t="shared" si="45"/>
        <v>5.0000000000003375E-3</v>
      </c>
      <c r="E223" s="4">
        <f t="shared" si="46"/>
        <v>2.0000000000000462E-2</v>
      </c>
      <c r="F223" s="4">
        <f t="shared" si="47"/>
        <v>1.0000000000000231E-2</v>
      </c>
      <c r="G223" s="2">
        <f t="shared" si="43"/>
        <v>220</v>
      </c>
      <c r="H223" s="5">
        <f t="shared" si="42"/>
        <v>2.4366471734892786E-4</v>
      </c>
      <c r="I223" s="5">
        <f t="shared" si="48"/>
        <v>2.3357962461448434E-5</v>
      </c>
      <c r="J223" s="5">
        <f t="shared" si="49"/>
        <v>5.360623781676413E-2</v>
      </c>
      <c r="K223" s="5">
        <f t="shared" si="50"/>
        <v>3.7819188745510258E-3</v>
      </c>
      <c r="L223" s="2">
        <f t="shared" si="51"/>
        <v>2.0365596278649529E-4</v>
      </c>
      <c r="M223" s="2">
        <f t="shared" si="52"/>
        <v>2.039911532644676E-4</v>
      </c>
    </row>
    <row r="224" spans="1:13" x14ac:dyDescent="0.3">
      <c r="A224">
        <v>2518</v>
      </c>
      <c r="B224">
        <v>10.98</v>
      </c>
      <c r="C224" s="4">
        <f t="shared" si="44"/>
        <v>2.0000000000000462E-2</v>
      </c>
      <c r="D224" s="4">
        <f t="shared" si="45"/>
        <v>-2.5000000000003908E-3</v>
      </c>
      <c r="E224" s="4">
        <f t="shared" si="46"/>
        <v>0</v>
      </c>
      <c r="F224" s="4">
        <f t="shared" si="47"/>
        <v>-1.0000000000000231E-2</v>
      </c>
      <c r="G224" s="2">
        <f t="shared" si="43"/>
        <v>221</v>
      </c>
      <c r="H224" s="5">
        <f t="shared" si="42"/>
        <v>2.4366471734892786E-4</v>
      </c>
      <c r="I224" s="5">
        <f t="shared" si="48"/>
        <v>2.3443366346133807E-5</v>
      </c>
      <c r="J224" s="5">
        <f t="shared" si="49"/>
        <v>5.3849902534113057E-2</v>
      </c>
      <c r="K224" s="5">
        <f t="shared" si="50"/>
        <v>3.8053622408971595E-3</v>
      </c>
      <c r="L224" s="2">
        <f t="shared" si="51"/>
        <v>2.0584561829414458E-4</v>
      </c>
      <c r="M224" s="2">
        <f t="shared" si="52"/>
        <v>2.0618080877211689E-4</v>
      </c>
    </row>
    <row r="225" spans="1:13" x14ac:dyDescent="0.3">
      <c r="A225">
        <v>3574</v>
      </c>
      <c r="B225">
        <v>10.98</v>
      </c>
      <c r="C225" s="4">
        <f t="shared" si="44"/>
        <v>1.499999999999968E-2</v>
      </c>
      <c r="D225" s="4">
        <f t="shared" si="45"/>
        <v>-4.4408920985006262E-16</v>
      </c>
      <c r="E225" s="4">
        <f t="shared" si="46"/>
        <v>1.499999999999968E-2</v>
      </c>
      <c r="F225" s="4">
        <f t="shared" si="47"/>
        <v>7.4999999999998401E-3</v>
      </c>
      <c r="G225" s="2">
        <f t="shared" si="43"/>
        <v>222</v>
      </c>
      <c r="H225" s="5">
        <f t="shared" si="42"/>
        <v>2.4366471734892786E-4</v>
      </c>
      <c r="I225" s="5">
        <f t="shared" si="48"/>
        <v>2.3443366346133807E-5</v>
      </c>
      <c r="J225" s="5">
        <f t="shared" si="49"/>
        <v>5.4093567251461985E-2</v>
      </c>
      <c r="K225" s="5">
        <f t="shared" si="50"/>
        <v>3.8288056072432932E-3</v>
      </c>
      <c r="L225" s="2">
        <f t="shared" si="51"/>
        <v>2.0804669844426275E-4</v>
      </c>
      <c r="M225" s="2">
        <f t="shared" si="52"/>
        <v>2.0838535377281988E-4</v>
      </c>
    </row>
    <row r="226" spans="1:13" x14ac:dyDescent="0.3">
      <c r="A226">
        <v>4243</v>
      </c>
      <c r="B226">
        <v>11.01</v>
      </c>
      <c r="C226" s="4">
        <f t="shared" si="44"/>
        <v>1.9999999999999574E-2</v>
      </c>
      <c r="D226" s="4">
        <f t="shared" si="45"/>
        <v>2.5000000000003908E-3</v>
      </c>
      <c r="E226" s="4">
        <f t="shared" si="46"/>
        <v>4.9999999999998934E-3</v>
      </c>
      <c r="F226" s="4">
        <f t="shared" si="47"/>
        <v>-4.9999999999998934E-3</v>
      </c>
      <c r="G226" s="2">
        <f t="shared" si="43"/>
        <v>223</v>
      </c>
      <c r="H226" s="5">
        <f t="shared" si="42"/>
        <v>2.4366471734892786E-4</v>
      </c>
      <c r="I226" s="5">
        <f t="shared" si="48"/>
        <v>2.3507419259647833E-5</v>
      </c>
      <c r="J226" s="5">
        <f t="shared" si="49"/>
        <v>5.4337231968810913E-2</v>
      </c>
      <c r="K226" s="5">
        <f t="shared" si="50"/>
        <v>3.8523130265029409E-3</v>
      </c>
      <c r="L226" s="2">
        <f t="shared" si="51"/>
        <v>2.1026269930230474E-4</v>
      </c>
      <c r="M226" s="2">
        <f t="shared" si="52"/>
        <v>2.1060251478353522E-4</v>
      </c>
    </row>
    <row r="227" spans="1:13" x14ac:dyDescent="0.3">
      <c r="A227" s="20">
        <v>2136</v>
      </c>
      <c r="B227">
        <v>11.02</v>
      </c>
      <c r="C227" s="4">
        <f t="shared" si="44"/>
        <v>2.0000000000000462E-2</v>
      </c>
      <c r="D227" s="4">
        <f t="shared" si="45"/>
        <v>4.4408920985006262E-16</v>
      </c>
      <c r="E227" s="4">
        <f t="shared" si="46"/>
        <v>1.5000000000000568E-2</v>
      </c>
      <c r="F227" s="4">
        <f t="shared" si="47"/>
        <v>5.0000000000003375E-3</v>
      </c>
      <c r="G227" s="2">
        <f t="shared" si="43"/>
        <v>224</v>
      </c>
      <c r="H227" s="5">
        <f t="shared" si="42"/>
        <v>2.4366471734892786E-4</v>
      </c>
      <c r="I227" s="5">
        <f t="shared" si="48"/>
        <v>2.3528770230819174E-5</v>
      </c>
      <c r="J227" s="5">
        <f t="shared" si="49"/>
        <v>5.4580896686159841E-2</v>
      </c>
      <c r="K227" s="5">
        <f t="shared" si="50"/>
        <v>3.8758417967337602E-3</v>
      </c>
      <c r="L227" s="2">
        <f t="shared" si="51"/>
        <v>2.1249132657531579E-4</v>
      </c>
      <c r="M227" s="2">
        <f t="shared" si="52"/>
        <v>2.1283463812200119E-4</v>
      </c>
    </row>
    <row r="228" spans="1:13" x14ac:dyDescent="0.3">
      <c r="A228">
        <v>4764</v>
      </c>
      <c r="B228">
        <v>11.05</v>
      </c>
      <c r="C228" s="4">
        <f t="shared" si="44"/>
        <v>2.0000000000000462E-2</v>
      </c>
      <c r="D228" s="4">
        <f t="shared" si="45"/>
        <v>-4.4408920985006262E-16</v>
      </c>
      <c r="E228" s="4">
        <f t="shared" si="46"/>
        <v>4.9999999999998934E-3</v>
      </c>
      <c r="F228" s="4">
        <f t="shared" si="47"/>
        <v>-5.0000000000003375E-3</v>
      </c>
      <c r="G228" s="2">
        <f t="shared" si="43"/>
        <v>225</v>
      </c>
      <c r="H228" s="5">
        <f t="shared" si="42"/>
        <v>2.4366471734892786E-4</v>
      </c>
      <c r="I228" s="5">
        <f t="shared" si="48"/>
        <v>2.3592823144333203E-5</v>
      </c>
      <c r="J228" s="5">
        <f t="shared" si="49"/>
        <v>5.4824561403508769E-2</v>
      </c>
      <c r="K228" s="5">
        <f t="shared" si="50"/>
        <v>3.8994346198780935E-3</v>
      </c>
      <c r="L228" s="2">
        <f t="shared" si="51"/>
        <v>2.1473494739094763E-4</v>
      </c>
      <c r="M228" s="2">
        <f t="shared" si="52"/>
        <v>2.1507942949526305E-4</v>
      </c>
    </row>
    <row r="229" spans="1:13" x14ac:dyDescent="0.3">
      <c r="A229" s="20">
        <v>1072</v>
      </c>
      <c r="B229">
        <v>11.06</v>
      </c>
      <c r="C229" s="4">
        <f t="shared" si="44"/>
        <v>1.9999999999999574E-2</v>
      </c>
      <c r="D229" s="4">
        <f t="shared" si="45"/>
        <v>-4.4408920985006262E-16</v>
      </c>
      <c r="E229" s="4">
        <f t="shared" si="46"/>
        <v>1.499999999999968E-2</v>
      </c>
      <c r="F229" s="4">
        <f t="shared" si="47"/>
        <v>4.9999999999998934E-3</v>
      </c>
      <c r="G229" s="2">
        <f t="shared" si="43"/>
        <v>226</v>
      </c>
      <c r="H229" s="5">
        <f t="shared" si="42"/>
        <v>2.4366471734892786E-4</v>
      </c>
      <c r="I229" s="5">
        <f t="shared" si="48"/>
        <v>2.3614174115504544E-5</v>
      </c>
      <c r="J229" s="5">
        <f t="shared" si="49"/>
        <v>5.5068226120857697E-2</v>
      </c>
      <c r="K229" s="5">
        <f t="shared" si="50"/>
        <v>3.9230487939935985E-3</v>
      </c>
      <c r="L229" s="2">
        <f t="shared" si="51"/>
        <v>2.1699124664633206E-4</v>
      </c>
      <c r="M229" s="2">
        <f t="shared" si="52"/>
        <v>2.1733925603097259E-4</v>
      </c>
    </row>
    <row r="230" spans="1:13" x14ac:dyDescent="0.3">
      <c r="A230" s="20">
        <v>970</v>
      </c>
      <c r="B230">
        <v>11.09</v>
      </c>
      <c r="C230" s="4">
        <f t="shared" si="44"/>
        <v>1.9999999999999574E-2</v>
      </c>
      <c r="D230" s="4">
        <f t="shared" si="45"/>
        <v>-7.4999999999998401E-3</v>
      </c>
      <c r="E230" s="4">
        <f t="shared" si="46"/>
        <v>4.9999999999998934E-3</v>
      </c>
      <c r="F230" s="4">
        <f t="shared" si="47"/>
        <v>-4.9999999999998934E-3</v>
      </c>
      <c r="G230" s="2">
        <f t="shared" si="43"/>
        <v>227</v>
      </c>
      <c r="H230" s="5">
        <f t="shared" si="42"/>
        <v>2.4366471734892786E-4</v>
      </c>
      <c r="I230" s="5">
        <f t="shared" si="48"/>
        <v>2.367822702901857E-5</v>
      </c>
      <c r="J230" s="5">
        <f t="shared" si="49"/>
        <v>5.5311890838206625E-2</v>
      </c>
      <c r="K230" s="5">
        <f t="shared" si="50"/>
        <v>3.9467270210226174E-3</v>
      </c>
      <c r="L230" s="2">
        <f t="shared" si="51"/>
        <v>2.1926261227903429E-4</v>
      </c>
      <c r="M230" s="2">
        <f t="shared" si="52"/>
        <v>2.196118026262615E-4</v>
      </c>
    </row>
    <row r="231" spans="1:13" x14ac:dyDescent="0.3">
      <c r="A231" s="20">
        <v>263</v>
      </c>
      <c r="B231">
        <v>11.1</v>
      </c>
      <c r="C231" s="4">
        <f t="shared" si="44"/>
        <v>4.9999999999998934E-3</v>
      </c>
      <c r="D231" s="4">
        <f t="shared" si="45"/>
        <v>-9.9999999999997868E-3</v>
      </c>
      <c r="E231" s="4">
        <f t="shared" si="46"/>
        <v>0</v>
      </c>
      <c r="F231" s="4">
        <f t="shared" si="47"/>
        <v>-2.4999999999999467E-3</v>
      </c>
      <c r="G231" s="2">
        <f t="shared" si="43"/>
        <v>228</v>
      </c>
      <c r="H231" s="5">
        <f t="shared" si="42"/>
        <v>2.4366471734892786E-4</v>
      </c>
      <c r="I231" s="5">
        <f t="shared" si="48"/>
        <v>2.3699578000189911E-5</v>
      </c>
      <c r="J231" s="5">
        <f t="shared" si="49"/>
        <v>5.5555555555555552E-2</v>
      </c>
      <c r="K231" s="5">
        <f t="shared" si="50"/>
        <v>3.970426599022807E-3</v>
      </c>
      <c r="L231" s="2">
        <f t="shared" si="51"/>
        <v>2.2154670837627261E-4</v>
      </c>
      <c r="M231" s="2">
        <f t="shared" si="52"/>
        <v>2.2189589872349981E-4</v>
      </c>
    </row>
    <row r="232" spans="1:13" x14ac:dyDescent="0.3">
      <c r="A232" s="20">
        <v>73</v>
      </c>
      <c r="B232">
        <v>11.1</v>
      </c>
      <c r="C232" s="4">
        <f t="shared" si="44"/>
        <v>0</v>
      </c>
      <c r="D232" s="4">
        <f t="shared" si="45"/>
        <v>5.0000000000003375E-3</v>
      </c>
      <c r="E232" s="4">
        <f t="shared" si="46"/>
        <v>0</v>
      </c>
      <c r="F232" s="4">
        <f t="shared" si="47"/>
        <v>0</v>
      </c>
      <c r="G232" s="2">
        <f t="shared" si="43"/>
        <v>229</v>
      </c>
      <c r="H232" s="5">
        <f t="shared" si="42"/>
        <v>2.4366471734892786E-4</v>
      </c>
      <c r="I232" s="5">
        <f t="shared" si="48"/>
        <v>2.3699578000189911E-5</v>
      </c>
      <c r="J232" s="5">
        <f t="shared" si="49"/>
        <v>5.579922027290448E-2</v>
      </c>
      <c r="K232" s="5">
        <f t="shared" si="50"/>
        <v>3.9941261770229967E-3</v>
      </c>
      <c r="L232" s="2">
        <f t="shared" si="51"/>
        <v>2.2384235397546033E-4</v>
      </c>
      <c r="M232" s="2">
        <f t="shared" si="52"/>
        <v>2.2419154432268753E-4</v>
      </c>
    </row>
    <row r="233" spans="1:13" x14ac:dyDescent="0.3">
      <c r="A233" s="20">
        <v>1011</v>
      </c>
      <c r="B233">
        <v>11.1</v>
      </c>
      <c r="C233" s="4">
        <f t="shared" si="44"/>
        <v>1.5000000000000568E-2</v>
      </c>
      <c r="D233" s="4">
        <f t="shared" si="45"/>
        <v>7.5000000000002842E-3</v>
      </c>
      <c r="E233" s="4">
        <f t="shared" si="46"/>
        <v>1.5000000000000568E-2</v>
      </c>
      <c r="F233" s="4">
        <f t="shared" si="47"/>
        <v>7.5000000000002842E-3</v>
      </c>
      <c r="G233" s="2">
        <f t="shared" si="43"/>
        <v>230</v>
      </c>
      <c r="H233" s="5">
        <f t="shared" si="42"/>
        <v>2.4366471734892786E-4</v>
      </c>
      <c r="I233" s="5">
        <f t="shared" si="48"/>
        <v>2.3699578000189911E-5</v>
      </c>
      <c r="J233" s="5">
        <f t="shared" si="49"/>
        <v>5.6042884990253408E-2</v>
      </c>
      <c r="K233" s="5">
        <f t="shared" si="50"/>
        <v>4.0178257550231864E-3</v>
      </c>
      <c r="L233" s="2">
        <f t="shared" si="51"/>
        <v>2.2614954907659745E-4</v>
      </c>
      <c r="M233" s="2">
        <f t="shared" si="52"/>
        <v>2.2650232913389002E-4</v>
      </c>
    </row>
    <row r="234" spans="1:13" x14ac:dyDescent="0.3">
      <c r="A234">
        <v>3716</v>
      </c>
      <c r="B234">
        <v>11.13</v>
      </c>
      <c r="C234" s="4">
        <f t="shared" si="44"/>
        <v>1.5000000000000568E-2</v>
      </c>
      <c r="D234" s="4">
        <f t="shared" si="45"/>
        <v>-5.0000000000003375E-3</v>
      </c>
      <c r="E234" s="4">
        <f t="shared" si="46"/>
        <v>0</v>
      </c>
      <c r="F234" s="4">
        <f t="shared" si="47"/>
        <v>-7.5000000000002842E-3</v>
      </c>
      <c r="G234" s="2">
        <f t="shared" si="43"/>
        <v>231</v>
      </c>
      <c r="H234" s="5">
        <f t="shared" si="42"/>
        <v>2.4366471734892786E-4</v>
      </c>
      <c r="I234" s="5">
        <f t="shared" si="48"/>
        <v>2.376363091370394E-5</v>
      </c>
      <c r="J234" s="5">
        <f t="shared" si="49"/>
        <v>5.6286549707602336E-2</v>
      </c>
      <c r="K234" s="5">
        <f t="shared" si="50"/>
        <v>4.04158938593689E-3</v>
      </c>
      <c r="L234" s="2">
        <f t="shared" si="51"/>
        <v>2.284719146046195E-4</v>
      </c>
      <c r="M234" s="2">
        <f t="shared" si="52"/>
        <v>2.2882469466191206E-4</v>
      </c>
    </row>
    <row r="235" spans="1:13" x14ac:dyDescent="0.3">
      <c r="A235">
        <v>4873</v>
      </c>
      <c r="B235">
        <v>11.13</v>
      </c>
      <c r="C235" s="4">
        <f t="shared" si="44"/>
        <v>4.9999999999998934E-3</v>
      </c>
      <c r="D235" s="4">
        <f t="shared" si="45"/>
        <v>4.9999999999994493E-3</v>
      </c>
      <c r="E235" s="4">
        <f t="shared" si="46"/>
        <v>4.9999999999998934E-3</v>
      </c>
      <c r="F235" s="4">
        <f t="shared" si="47"/>
        <v>2.4999999999999467E-3</v>
      </c>
      <c r="G235" s="2">
        <f t="shared" si="43"/>
        <v>232</v>
      </c>
      <c r="H235" s="5">
        <f t="shared" si="42"/>
        <v>2.4366471734892786E-4</v>
      </c>
      <c r="I235" s="5">
        <f t="shared" si="48"/>
        <v>2.376363091370394E-5</v>
      </c>
      <c r="J235" s="5">
        <f t="shared" si="49"/>
        <v>5.6530214424951264E-2</v>
      </c>
      <c r="K235" s="5">
        <f t="shared" si="50"/>
        <v>4.0653530168505937E-3</v>
      </c>
      <c r="L235" s="2">
        <f t="shared" si="51"/>
        <v>2.3080586084946107E-4</v>
      </c>
      <c r="M235" s="2">
        <f t="shared" si="52"/>
        <v>2.3115984788173215E-4</v>
      </c>
    </row>
    <row r="236" spans="1:13" x14ac:dyDescent="0.3">
      <c r="A236" s="20">
        <v>1263</v>
      </c>
      <c r="B236">
        <v>11.14</v>
      </c>
      <c r="C236" s="4">
        <f t="shared" si="44"/>
        <v>2.4999999999999467E-2</v>
      </c>
      <c r="D236" s="4">
        <f t="shared" si="45"/>
        <v>9.9999999999997868E-3</v>
      </c>
      <c r="E236" s="4">
        <f t="shared" si="46"/>
        <v>1.9999999999999574E-2</v>
      </c>
      <c r="F236" s="4">
        <f t="shared" si="47"/>
        <v>7.4999999999998401E-3</v>
      </c>
      <c r="G236" s="2">
        <f t="shared" si="43"/>
        <v>233</v>
      </c>
      <c r="H236" s="5">
        <f t="shared" si="42"/>
        <v>2.4366471734892786E-4</v>
      </c>
      <c r="I236" s="5">
        <f t="shared" si="48"/>
        <v>2.3784981884875284E-5</v>
      </c>
      <c r="J236" s="5">
        <f t="shared" si="49"/>
        <v>5.6773879142300192E-2</v>
      </c>
      <c r="K236" s="5">
        <f t="shared" si="50"/>
        <v>4.089137998735469E-3</v>
      </c>
      <c r="L236" s="2">
        <f t="shared" si="51"/>
        <v>2.3315260519105743E-4</v>
      </c>
      <c r="M236" s="2">
        <f t="shared" si="52"/>
        <v>2.3351144093315592E-4</v>
      </c>
    </row>
    <row r="237" spans="1:13" x14ac:dyDescent="0.3">
      <c r="A237" s="20">
        <v>1067</v>
      </c>
      <c r="B237">
        <v>11.18</v>
      </c>
      <c r="C237" s="4">
        <f t="shared" si="44"/>
        <v>2.4999999999999467E-2</v>
      </c>
      <c r="D237" s="4">
        <f t="shared" si="45"/>
        <v>-7.4999999999998401E-3</v>
      </c>
      <c r="E237" s="4">
        <f t="shared" si="46"/>
        <v>4.9999999999998934E-3</v>
      </c>
      <c r="F237" s="4">
        <f t="shared" si="47"/>
        <v>-7.4999999999998401E-3</v>
      </c>
      <c r="G237" s="2">
        <f t="shared" si="43"/>
        <v>234</v>
      </c>
      <c r="H237" s="5">
        <f t="shared" si="42"/>
        <v>2.4366471734892786E-4</v>
      </c>
      <c r="I237" s="5">
        <f t="shared" si="48"/>
        <v>2.3870385769560651E-5</v>
      </c>
      <c r="J237" s="5">
        <f t="shared" si="49"/>
        <v>5.701754385964912E-2</v>
      </c>
      <c r="K237" s="5">
        <f t="shared" si="50"/>
        <v>4.1130083845050298E-3</v>
      </c>
      <c r="L237" s="2">
        <f t="shared" si="51"/>
        <v>2.355158309840843E-4</v>
      </c>
      <c r="M237" s="2">
        <f t="shared" si="52"/>
        <v>2.3587588410611796E-4</v>
      </c>
    </row>
    <row r="238" spans="1:13" x14ac:dyDescent="0.3">
      <c r="A238">
        <v>4961</v>
      </c>
      <c r="B238">
        <v>11.19</v>
      </c>
      <c r="C238" s="4">
        <f t="shared" si="44"/>
        <v>9.9999999999997868E-3</v>
      </c>
      <c r="D238" s="4">
        <f t="shared" si="45"/>
        <v>-2.4999999999995026E-3</v>
      </c>
      <c r="E238" s="4">
        <f t="shared" si="46"/>
        <v>4.9999999999998934E-3</v>
      </c>
      <c r="F238" s="4">
        <f t="shared" si="47"/>
        <v>0</v>
      </c>
      <c r="G238" s="2">
        <f t="shared" si="43"/>
        <v>235</v>
      </c>
      <c r="H238" s="5">
        <f t="shared" si="42"/>
        <v>2.4366471734892786E-4</v>
      </c>
      <c r="I238" s="5">
        <f t="shared" si="48"/>
        <v>2.3891736740731992E-5</v>
      </c>
      <c r="J238" s="5">
        <f t="shared" si="49"/>
        <v>5.7261208576998048E-2</v>
      </c>
      <c r="K238" s="5">
        <f t="shared" si="50"/>
        <v>4.1369001212457615E-3</v>
      </c>
      <c r="L238" s="2">
        <f t="shared" si="51"/>
        <v>2.3789191730360615E-4</v>
      </c>
      <c r="M238" s="2">
        <f t="shared" si="52"/>
        <v>2.382531930080534E-4</v>
      </c>
    </row>
    <row r="239" spans="1:13" x14ac:dyDescent="0.3">
      <c r="A239" s="20">
        <v>993</v>
      </c>
      <c r="B239">
        <v>11.2</v>
      </c>
      <c r="C239" s="4">
        <f t="shared" si="44"/>
        <v>2.0000000000000462E-2</v>
      </c>
      <c r="D239" s="4">
        <f t="shared" si="45"/>
        <v>5.0000000000003375E-3</v>
      </c>
      <c r="E239" s="4">
        <f t="shared" si="46"/>
        <v>1.5000000000000568E-2</v>
      </c>
      <c r="F239" s="4">
        <f t="shared" si="47"/>
        <v>5.0000000000003375E-3</v>
      </c>
      <c r="G239" s="2">
        <f t="shared" si="43"/>
        <v>236</v>
      </c>
      <c r="H239" s="5">
        <f t="shared" si="42"/>
        <v>2.4366471734892786E-4</v>
      </c>
      <c r="I239" s="5">
        <f t="shared" si="48"/>
        <v>2.3913087711903332E-5</v>
      </c>
      <c r="J239" s="5">
        <f t="shared" si="49"/>
        <v>5.7504873294346975E-2</v>
      </c>
      <c r="K239" s="5">
        <f t="shared" si="50"/>
        <v>4.1608132089576647E-3</v>
      </c>
      <c r="L239" s="2">
        <f t="shared" si="51"/>
        <v>2.4028087975705811E-4</v>
      </c>
      <c r="M239" s="2">
        <f t="shared" si="52"/>
        <v>2.4064583881618112E-4</v>
      </c>
    </row>
    <row r="240" spans="1:13" x14ac:dyDescent="0.3">
      <c r="A240" s="20">
        <v>1650</v>
      </c>
      <c r="B240">
        <v>11.23</v>
      </c>
      <c r="C240" s="4">
        <f t="shared" si="44"/>
        <v>2.0000000000000462E-2</v>
      </c>
      <c r="D240" s="4">
        <f t="shared" si="45"/>
        <v>-5.0000000000003375E-3</v>
      </c>
      <c r="E240" s="4">
        <f t="shared" si="46"/>
        <v>4.9999999999998934E-3</v>
      </c>
      <c r="F240" s="4">
        <f t="shared" si="47"/>
        <v>-5.0000000000003375E-3</v>
      </c>
      <c r="G240" s="2">
        <f t="shared" si="43"/>
        <v>237</v>
      </c>
      <c r="H240" s="5">
        <f t="shared" si="42"/>
        <v>2.4366471734892786E-4</v>
      </c>
      <c r="I240" s="5">
        <f t="shared" si="48"/>
        <v>2.3977140625417362E-5</v>
      </c>
      <c r="J240" s="5">
        <f t="shared" si="49"/>
        <v>5.7748538011695903E-2</v>
      </c>
      <c r="K240" s="5">
        <f t="shared" si="50"/>
        <v>4.184790349583082E-3</v>
      </c>
      <c r="L240" s="2">
        <f t="shared" si="51"/>
        <v>2.4268521033157247E-4</v>
      </c>
      <c r="M240" s="2">
        <f t="shared" si="52"/>
        <v>2.4305140237806578E-4</v>
      </c>
    </row>
    <row r="241" spans="1:13" x14ac:dyDescent="0.3">
      <c r="A241">
        <v>4391</v>
      </c>
      <c r="B241">
        <v>11.24</v>
      </c>
      <c r="C241" s="4">
        <f t="shared" si="44"/>
        <v>9.9999999999997868E-3</v>
      </c>
      <c r="D241" s="4">
        <f t="shared" si="45"/>
        <v>-5.0000000000003375E-3</v>
      </c>
      <c r="E241" s="4">
        <f t="shared" si="46"/>
        <v>4.9999999999998934E-3</v>
      </c>
      <c r="F241" s="4">
        <f t="shared" si="47"/>
        <v>0</v>
      </c>
      <c r="G241" s="2">
        <f t="shared" si="43"/>
        <v>238</v>
      </c>
      <c r="H241" s="5">
        <f t="shared" si="42"/>
        <v>2.4366471734892786E-4</v>
      </c>
      <c r="I241" s="5">
        <f t="shared" si="48"/>
        <v>2.3998491596588706E-5</v>
      </c>
      <c r="J241" s="5">
        <f t="shared" si="49"/>
        <v>5.7992202729044831E-2</v>
      </c>
      <c r="K241" s="5">
        <f t="shared" si="50"/>
        <v>4.2087888411796708E-3</v>
      </c>
      <c r="L241" s="2">
        <f t="shared" si="51"/>
        <v>2.4510246906480048E-4</v>
      </c>
      <c r="M241" s="2">
        <f t="shared" si="52"/>
        <v>2.4546989930114246E-4</v>
      </c>
    </row>
    <row r="242" spans="1:13" x14ac:dyDescent="0.3">
      <c r="A242">
        <v>4541</v>
      </c>
      <c r="B242">
        <v>11.25</v>
      </c>
      <c r="C242" s="4">
        <f t="shared" si="44"/>
        <v>9.9999999999997868E-3</v>
      </c>
      <c r="D242" s="4">
        <f t="shared" si="45"/>
        <v>-2.4999999999999467E-3</v>
      </c>
      <c r="E242" s="4">
        <f t="shared" si="46"/>
        <v>4.9999999999998934E-3</v>
      </c>
      <c r="F242" s="4">
        <f t="shared" si="47"/>
        <v>0</v>
      </c>
      <c r="G242" s="2">
        <f t="shared" si="43"/>
        <v>239</v>
      </c>
      <c r="H242" s="5">
        <f t="shared" si="42"/>
        <v>2.4366471734892786E-4</v>
      </c>
      <c r="I242" s="5">
        <f t="shared" si="48"/>
        <v>2.4019842567760047E-5</v>
      </c>
      <c r="J242" s="5">
        <f t="shared" si="49"/>
        <v>5.8235867446393759E-2</v>
      </c>
      <c r="K242" s="5">
        <f t="shared" si="50"/>
        <v>4.2328086837474313E-3</v>
      </c>
      <c r="L242" s="2">
        <f t="shared" si="51"/>
        <v>2.4753267156417728E-4</v>
      </c>
      <c r="M242" s="2">
        <f t="shared" si="52"/>
        <v>2.4790134519284617E-4</v>
      </c>
    </row>
    <row r="243" spans="1:13" x14ac:dyDescent="0.3">
      <c r="A243">
        <v>4137</v>
      </c>
      <c r="B243">
        <v>11.26</v>
      </c>
      <c r="C243" s="4">
        <f t="shared" si="44"/>
        <v>4.9999999999998934E-3</v>
      </c>
      <c r="D243" s="4">
        <f t="shared" si="45"/>
        <v>2.4999999999999467E-3</v>
      </c>
      <c r="E243" s="4">
        <f t="shared" si="46"/>
        <v>0</v>
      </c>
      <c r="F243" s="4">
        <f t="shared" si="47"/>
        <v>-2.4999999999999467E-3</v>
      </c>
      <c r="G243" s="2">
        <f t="shared" si="43"/>
        <v>240</v>
      </c>
      <c r="H243" s="5">
        <f t="shared" si="42"/>
        <v>2.4366471734892786E-4</v>
      </c>
      <c r="I243" s="5">
        <f t="shared" si="48"/>
        <v>2.4041193538931388E-5</v>
      </c>
      <c r="J243" s="5">
        <f t="shared" si="49"/>
        <v>5.8479532163742687E-2</v>
      </c>
      <c r="K243" s="5">
        <f t="shared" si="50"/>
        <v>4.2568498772863625E-3</v>
      </c>
      <c r="L243" s="2">
        <f t="shared" si="51"/>
        <v>2.4997583343713776E-4</v>
      </c>
      <c r="M243" s="2">
        <f t="shared" si="52"/>
        <v>2.5034450706580666E-4</v>
      </c>
    </row>
    <row r="244" spans="1:13" x14ac:dyDescent="0.3">
      <c r="A244">
        <v>3524</v>
      </c>
      <c r="B244">
        <v>11.26</v>
      </c>
      <c r="C244" s="4">
        <f t="shared" si="44"/>
        <v>1.499999999999968E-2</v>
      </c>
      <c r="D244" s="4">
        <f t="shared" si="45"/>
        <v>7.5000000000002842E-3</v>
      </c>
      <c r="E244" s="4">
        <f t="shared" si="46"/>
        <v>1.499999999999968E-2</v>
      </c>
      <c r="F244" s="4">
        <f t="shared" si="47"/>
        <v>7.4999999999998401E-3</v>
      </c>
      <c r="G244" s="2">
        <f t="shared" si="43"/>
        <v>241</v>
      </c>
      <c r="H244" s="5">
        <f t="shared" si="42"/>
        <v>2.4366471734892786E-4</v>
      </c>
      <c r="I244" s="5">
        <f t="shared" si="48"/>
        <v>2.4041193538931388E-5</v>
      </c>
      <c r="J244" s="5">
        <f t="shared" si="49"/>
        <v>5.8723196881091615E-2</v>
      </c>
      <c r="K244" s="5">
        <f t="shared" si="50"/>
        <v>4.2808910708252938E-3</v>
      </c>
      <c r="L244" s="2">
        <f t="shared" si="51"/>
        <v>2.5243071129135502E-4</v>
      </c>
      <c r="M244" s="2">
        <f t="shared" si="52"/>
        <v>2.5280314631187501E-4</v>
      </c>
    </row>
    <row r="245" spans="1:13" x14ac:dyDescent="0.3">
      <c r="A245" s="20">
        <v>268</v>
      </c>
      <c r="B245">
        <v>11.29</v>
      </c>
      <c r="C245" s="4">
        <f t="shared" si="44"/>
        <v>2.0000000000000462E-2</v>
      </c>
      <c r="D245" s="4">
        <f t="shared" si="45"/>
        <v>4.4408920985006262E-16</v>
      </c>
      <c r="E245" s="4">
        <f t="shared" si="46"/>
        <v>5.0000000000007816E-3</v>
      </c>
      <c r="F245" s="4">
        <f t="shared" si="47"/>
        <v>-4.9999999999994493E-3</v>
      </c>
      <c r="G245" s="2">
        <f t="shared" si="43"/>
        <v>242</v>
      </c>
      <c r="H245" s="5">
        <f t="shared" si="42"/>
        <v>2.4366471734892786E-4</v>
      </c>
      <c r="I245" s="5">
        <f t="shared" si="48"/>
        <v>2.4105246452445414E-5</v>
      </c>
      <c r="J245" s="5">
        <f t="shared" si="49"/>
        <v>5.8966861598440543E-2</v>
      </c>
      <c r="K245" s="5">
        <f t="shared" si="50"/>
        <v>4.304996317277739E-3</v>
      </c>
      <c r="L245" s="2">
        <f t="shared" si="51"/>
        <v>2.5490109773355034E-4</v>
      </c>
      <c r="M245" s="2">
        <f t="shared" si="52"/>
        <v>2.5527479175383236E-4</v>
      </c>
    </row>
    <row r="246" spans="1:13" x14ac:dyDescent="0.3">
      <c r="A246">
        <v>4458</v>
      </c>
      <c r="B246">
        <v>11.3</v>
      </c>
      <c r="C246" s="4">
        <f t="shared" si="44"/>
        <v>1.5000000000000568E-2</v>
      </c>
      <c r="D246" s="4">
        <f t="shared" si="45"/>
        <v>4.9999999999994493E-3</v>
      </c>
      <c r="E246" s="4">
        <f t="shared" si="46"/>
        <v>9.9999999999997868E-3</v>
      </c>
      <c r="F246" s="4">
        <f t="shared" si="47"/>
        <v>2.4999999999995026E-3</v>
      </c>
      <c r="G246" s="2">
        <f t="shared" si="43"/>
        <v>243</v>
      </c>
      <c r="H246" s="5">
        <f t="shared" si="42"/>
        <v>2.4366471734892786E-4</v>
      </c>
      <c r="I246" s="5">
        <f t="shared" si="48"/>
        <v>2.4126597423616758E-5</v>
      </c>
      <c r="J246" s="5">
        <f t="shared" si="49"/>
        <v>5.921052631578947E-2</v>
      </c>
      <c r="K246" s="5">
        <f t="shared" si="50"/>
        <v>4.3291229147013558E-3</v>
      </c>
      <c r="L246" s="2">
        <f t="shared" si="51"/>
        <v>2.573845007765913E-4</v>
      </c>
      <c r="M246" s="2">
        <f t="shared" si="52"/>
        <v>2.5776072320135416E-4</v>
      </c>
    </row>
    <row r="247" spans="1:13" x14ac:dyDescent="0.3">
      <c r="A247" s="20">
        <v>954</v>
      </c>
      <c r="B247">
        <v>11.32</v>
      </c>
      <c r="C247" s="4">
        <f t="shared" si="44"/>
        <v>2.9999999999999361E-2</v>
      </c>
      <c r="D247" s="4">
        <f t="shared" si="45"/>
        <v>2.4999999999999467E-2</v>
      </c>
      <c r="E247" s="4">
        <f t="shared" si="46"/>
        <v>1.9999999999999574E-2</v>
      </c>
      <c r="F247" s="4">
        <f t="shared" si="47"/>
        <v>4.9999999999998934E-3</v>
      </c>
      <c r="G247" s="2">
        <f t="shared" si="43"/>
        <v>244</v>
      </c>
      <c r="H247" s="5">
        <f t="shared" si="42"/>
        <v>2.4366471734892786E-4</v>
      </c>
      <c r="I247" s="5">
        <f t="shared" si="48"/>
        <v>2.4169299365959443E-5</v>
      </c>
      <c r="J247" s="5">
        <f t="shared" si="49"/>
        <v>5.9454191033138398E-2</v>
      </c>
      <c r="K247" s="5">
        <f t="shared" si="50"/>
        <v>4.353292214067315E-3</v>
      </c>
      <c r="L247" s="2">
        <f t="shared" si="51"/>
        <v>2.5988221063511017E-4</v>
      </c>
      <c r="M247" s="2">
        <f t="shared" si="52"/>
        <v>2.6026351067874809E-4</v>
      </c>
    </row>
    <row r="248" spans="1:13" x14ac:dyDescent="0.3">
      <c r="A248">
        <v>3787</v>
      </c>
      <c r="B248">
        <v>11.36</v>
      </c>
      <c r="C248" s="4">
        <f t="shared" si="44"/>
        <v>6.4999999999999503E-2</v>
      </c>
      <c r="D248" s="4">
        <f t="shared" si="45"/>
        <v>2.0000000000000462E-2</v>
      </c>
      <c r="E248" s="4">
        <f t="shared" si="46"/>
        <v>4.4999999999999929E-2</v>
      </c>
      <c r="F248" s="4">
        <f t="shared" si="47"/>
        <v>1.2500000000000178E-2</v>
      </c>
      <c r="G248" s="2">
        <f t="shared" si="43"/>
        <v>245</v>
      </c>
      <c r="H248" s="5">
        <f t="shared" si="42"/>
        <v>2.4366471734892786E-4</v>
      </c>
      <c r="I248" s="5">
        <f t="shared" si="48"/>
        <v>2.425470325064481E-5</v>
      </c>
      <c r="J248" s="5">
        <f t="shared" si="49"/>
        <v>5.9697855750487326E-2</v>
      </c>
      <c r="K248" s="5">
        <f t="shared" si="50"/>
        <v>4.3775469173179598E-3</v>
      </c>
      <c r="L248" s="2">
        <f t="shared" si="51"/>
        <v>2.6239681814332796E-4</v>
      </c>
      <c r="M248" s="2">
        <f t="shared" si="52"/>
        <v>2.6278958965173996E-4</v>
      </c>
    </row>
    <row r="249" spans="1:13" x14ac:dyDescent="0.3">
      <c r="A249" s="20">
        <v>479</v>
      </c>
      <c r="B249">
        <v>11.45</v>
      </c>
      <c r="C249" s="4">
        <f t="shared" si="44"/>
        <v>7.0000000000000284E-2</v>
      </c>
      <c r="D249" s="4">
        <f t="shared" si="45"/>
        <v>-1.7499999999999627E-2</v>
      </c>
      <c r="E249" s="4">
        <f t="shared" si="46"/>
        <v>2.5000000000000355E-2</v>
      </c>
      <c r="F249" s="4">
        <f t="shared" si="47"/>
        <v>-9.9999999999997868E-3</v>
      </c>
      <c r="G249" s="2">
        <f t="shared" si="43"/>
        <v>246</v>
      </c>
      <c r="H249" s="5">
        <f t="shared" si="42"/>
        <v>2.4366471734892786E-4</v>
      </c>
      <c r="I249" s="5">
        <f t="shared" si="48"/>
        <v>2.4446861991186891E-5</v>
      </c>
      <c r="J249" s="5">
        <f t="shared" si="49"/>
        <v>5.9941520467836254E-2</v>
      </c>
      <c r="K249" s="5">
        <f t="shared" si="50"/>
        <v>4.4019937793091466E-3</v>
      </c>
      <c r="L249" s="2">
        <f t="shared" si="51"/>
        <v>2.6493481079175419E-4</v>
      </c>
      <c r="M249" s="2">
        <f t="shared" si="52"/>
        <v>2.6533398134854358E-4</v>
      </c>
    </row>
    <row r="250" spans="1:13" x14ac:dyDescent="0.3">
      <c r="A250">
        <v>4960</v>
      </c>
      <c r="B250">
        <v>11.5</v>
      </c>
      <c r="C250" s="4">
        <f t="shared" si="44"/>
        <v>3.0000000000000249E-2</v>
      </c>
      <c r="D250" s="4">
        <f t="shared" si="45"/>
        <v>-2.0000000000000018E-2</v>
      </c>
      <c r="E250" s="4">
        <f t="shared" si="46"/>
        <v>4.9999999999998934E-3</v>
      </c>
      <c r="F250" s="4">
        <f t="shared" si="47"/>
        <v>-1.0000000000000231E-2</v>
      </c>
      <c r="G250" s="2">
        <f t="shared" si="43"/>
        <v>247</v>
      </c>
      <c r="H250" s="5">
        <f t="shared" si="42"/>
        <v>2.4366471734892786E-4</v>
      </c>
      <c r="I250" s="5">
        <f t="shared" si="48"/>
        <v>2.4553616847043602E-5</v>
      </c>
      <c r="J250" s="5">
        <f t="shared" si="49"/>
        <v>6.0185185185185182E-2</v>
      </c>
      <c r="K250" s="5">
        <f t="shared" si="50"/>
        <v>4.4265473961561906E-3</v>
      </c>
      <c r="L250" s="2">
        <f t="shared" si="51"/>
        <v>2.6749116818877564E-4</v>
      </c>
      <c r="M250" s="2">
        <f t="shared" si="52"/>
        <v>2.6789162375771884E-4</v>
      </c>
    </row>
    <row r="251" spans="1:13" x14ac:dyDescent="0.3">
      <c r="A251">
        <v>5123</v>
      </c>
      <c r="B251">
        <v>11.51</v>
      </c>
      <c r="C251" s="4">
        <f t="shared" si="44"/>
        <v>3.0000000000000249E-2</v>
      </c>
      <c r="D251" s="4">
        <f t="shared" si="45"/>
        <v>0</v>
      </c>
      <c r="E251" s="4">
        <f t="shared" si="46"/>
        <v>2.5000000000000355E-2</v>
      </c>
      <c r="F251" s="4">
        <f t="shared" si="47"/>
        <v>1.0000000000000231E-2</v>
      </c>
      <c r="G251" s="2">
        <f t="shared" si="43"/>
        <v>248</v>
      </c>
      <c r="H251" s="5">
        <f t="shared" si="42"/>
        <v>2.4366471734892786E-4</v>
      </c>
      <c r="I251" s="5">
        <f t="shared" si="48"/>
        <v>2.4574967818214946E-5</v>
      </c>
      <c r="J251" s="5">
        <f t="shared" si="49"/>
        <v>6.042884990253411E-2</v>
      </c>
      <c r="K251" s="5">
        <f t="shared" si="50"/>
        <v>4.4511223639744054E-3</v>
      </c>
      <c r="L251" s="2">
        <f t="shared" si="51"/>
        <v>2.7006078670312547E-4</v>
      </c>
      <c r="M251" s="2">
        <f t="shared" si="52"/>
        <v>2.7046769334522963E-4</v>
      </c>
    </row>
    <row r="252" spans="1:13" x14ac:dyDescent="0.3">
      <c r="A252">
        <v>3773</v>
      </c>
      <c r="B252">
        <v>11.56</v>
      </c>
      <c r="C252" s="4">
        <f t="shared" si="44"/>
        <v>3.0000000000000249E-2</v>
      </c>
      <c r="D252" s="4">
        <f t="shared" si="45"/>
        <v>-1.0000000000000231E-2</v>
      </c>
      <c r="E252" s="4">
        <f t="shared" si="46"/>
        <v>4.9999999999998934E-3</v>
      </c>
      <c r="F252" s="4">
        <f t="shared" si="47"/>
        <v>-1.0000000000000231E-2</v>
      </c>
      <c r="G252" s="2">
        <f t="shared" si="43"/>
        <v>249</v>
      </c>
      <c r="H252" s="5">
        <f t="shared" si="42"/>
        <v>2.4366471734892786E-4</v>
      </c>
      <c r="I252" s="5">
        <f t="shared" si="48"/>
        <v>2.4681722674071657E-5</v>
      </c>
      <c r="J252" s="5">
        <f t="shared" si="49"/>
        <v>6.0672514619883038E-2</v>
      </c>
      <c r="K252" s="5">
        <f t="shared" si="50"/>
        <v>4.4758040866484773E-3</v>
      </c>
      <c r="L252" s="2">
        <f t="shared" si="51"/>
        <v>2.7264888442059439E-4</v>
      </c>
      <c r="M252" s="2">
        <f t="shared" si="52"/>
        <v>2.7305708647980904E-4</v>
      </c>
    </row>
    <row r="253" spans="1:13" x14ac:dyDescent="0.3">
      <c r="A253" s="20">
        <v>13</v>
      </c>
      <c r="B253">
        <v>11.57</v>
      </c>
      <c r="C253" s="4">
        <f t="shared" si="44"/>
        <v>9.9999999999997868E-3</v>
      </c>
      <c r="D253" s="4">
        <f t="shared" si="45"/>
        <v>-1.2500000000000178E-2</v>
      </c>
      <c r="E253" s="4">
        <f t="shared" si="46"/>
        <v>4.9999999999998934E-3</v>
      </c>
      <c r="F253" s="4">
        <f t="shared" si="47"/>
        <v>0</v>
      </c>
      <c r="G253" s="2">
        <f t="shared" si="43"/>
        <v>250</v>
      </c>
      <c r="H253" s="5">
        <f t="shared" si="42"/>
        <v>2.4366471734892786E-4</v>
      </c>
      <c r="I253" s="5">
        <f t="shared" si="48"/>
        <v>2.4703073645243001E-5</v>
      </c>
      <c r="J253" s="5">
        <f t="shared" si="49"/>
        <v>6.0916179337231965E-2</v>
      </c>
      <c r="K253" s="5">
        <f t="shared" si="50"/>
        <v>4.5005071602937201E-3</v>
      </c>
      <c r="L253" s="2">
        <f t="shared" si="51"/>
        <v>2.7525031609008862E-4</v>
      </c>
      <c r="M253" s="2">
        <f t="shared" si="52"/>
        <v>2.7565981876889219E-4</v>
      </c>
    </row>
    <row r="254" spans="1:13" x14ac:dyDescent="0.3">
      <c r="A254">
        <v>3326</v>
      </c>
      <c r="B254">
        <v>11.58</v>
      </c>
      <c r="C254" s="4">
        <f t="shared" si="44"/>
        <v>4.9999999999998934E-3</v>
      </c>
      <c r="D254" s="4">
        <f t="shared" si="45"/>
        <v>2.4999999999999467E-3</v>
      </c>
      <c r="E254" s="4">
        <f t="shared" si="46"/>
        <v>0</v>
      </c>
      <c r="F254" s="4">
        <f t="shared" si="47"/>
        <v>-2.4999999999999467E-3</v>
      </c>
      <c r="G254" s="2">
        <f t="shared" si="43"/>
        <v>251</v>
      </c>
      <c r="H254" s="5">
        <f t="shared" si="42"/>
        <v>2.4366471734892786E-4</v>
      </c>
      <c r="I254" s="5">
        <f t="shared" si="48"/>
        <v>2.4724424616414342E-5</v>
      </c>
      <c r="J254" s="5">
        <f t="shared" si="49"/>
        <v>6.1159844054580893E-2</v>
      </c>
      <c r="K254" s="5">
        <f t="shared" si="50"/>
        <v>4.5252315849101344E-3</v>
      </c>
      <c r="L254" s="2">
        <f t="shared" si="51"/>
        <v>2.7786509731904331E-4</v>
      </c>
      <c r="M254" s="2">
        <f t="shared" si="52"/>
        <v>2.7827459999784688E-4</v>
      </c>
    </row>
    <row r="255" spans="1:13" x14ac:dyDescent="0.3">
      <c r="A255" s="20">
        <v>930</v>
      </c>
      <c r="B255">
        <v>11.58</v>
      </c>
      <c r="C255" s="4">
        <f t="shared" si="44"/>
        <v>1.499999999999968E-2</v>
      </c>
      <c r="D255" s="4">
        <f t="shared" si="45"/>
        <v>7.4999999999998401E-3</v>
      </c>
      <c r="E255" s="4">
        <f t="shared" si="46"/>
        <v>1.499999999999968E-2</v>
      </c>
      <c r="F255" s="4">
        <f t="shared" si="47"/>
        <v>7.4999999999998401E-3</v>
      </c>
      <c r="G255" s="2">
        <f t="shared" si="43"/>
        <v>252</v>
      </c>
      <c r="H255" s="5">
        <f t="shared" si="42"/>
        <v>2.4366471734892786E-4</v>
      </c>
      <c r="I255" s="5">
        <f t="shared" si="48"/>
        <v>2.4724424616414342E-5</v>
      </c>
      <c r="J255" s="5">
        <f t="shared" si="49"/>
        <v>6.1403508771929821E-2</v>
      </c>
      <c r="K255" s="5">
        <f t="shared" si="50"/>
        <v>4.5499560095265488E-3</v>
      </c>
      <c r="L255" s="2">
        <f t="shared" si="51"/>
        <v>2.8049192748786961E-4</v>
      </c>
      <c r="M255" s="2">
        <f t="shared" si="52"/>
        <v>2.8090536324030998E-4</v>
      </c>
    </row>
    <row r="256" spans="1:13" x14ac:dyDescent="0.3">
      <c r="A256">
        <v>4877</v>
      </c>
      <c r="B256">
        <v>11.61</v>
      </c>
      <c r="C256" s="4">
        <f t="shared" si="44"/>
        <v>1.9999999999999574E-2</v>
      </c>
      <c r="D256" s="4">
        <f t="shared" si="45"/>
        <v>2.7500000000000302E-2</v>
      </c>
      <c r="E256" s="4">
        <f t="shared" si="46"/>
        <v>4.9999999999998934E-3</v>
      </c>
      <c r="F256" s="4">
        <f t="shared" si="47"/>
        <v>-4.9999999999998934E-3</v>
      </c>
      <c r="G256" s="2">
        <f t="shared" si="43"/>
        <v>253</v>
      </c>
      <c r="H256" s="5">
        <f t="shared" si="42"/>
        <v>2.4366471734892786E-4</v>
      </c>
      <c r="I256" s="5">
        <f t="shared" si="48"/>
        <v>2.4788477529928368E-5</v>
      </c>
      <c r="J256" s="5">
        <f t="shared" si="49"/>
        <v>6.1647173489278749E-2</v>
      </c>
      <c r="K256" s="5">
        <f t="shared" si="50"/>
        <v>4.5747444870564771E-3</v>
      </c>
      <c r="L256" s="2">
        <f t="shared" si="51"/>
        <v>2.8313477088507435E-4</v>
      </c>
      <c r="M256" s="2">
        <f t="shared" si="52"/>
        <v>2.8354952286453874E-4</v>
      </c>
    </row>
    <row r="257" spans="1:13" x14ac:dyDescent="0.3">
      <c r="A257">
        <v>2743</v>
      </c>
      <c r="B257">
        <v>11.62</v>
      </c>
      <c r="C257" s="4">
        <f t="shared" si="44"/>
        <v>7.0000000000000284E-2</v>
      </c>
      <c r="D257" s="4">
        <f t="shared" si="45"/>
        <v>2.2500000000000409E-2</v>
      </c>
      <c r="E257" s="4">
        <f t="shared" si="46"/>
        <v>6.5000000000000391E-2</v>
      </c>
      <c r="F257" s="4">
        <f t="shared" si="47"/>
        <v>3.0000000000000249E-2</v>
      </c>
      <c r="G257" s="2">
        <f t="shared" si="43"/>
        <v>254</v>
      </c>
      <c r="H257" s="5">
        <f t="shared" si="42"/>
        <v>2.4366471734892786E-4</v>
      </c>
      <c r="I257" s="5">
        <f t="shared" si="48"/>
        <v>2.4809828501099708E-5</v>
      </c>
      <c r="J257" s="5">
        <f t="shared" si="49"/>
        <v>6.1890838206627677E-2</v>
      </c>
      <c r="K257" s="5">
        <f t="shared" si="50"/>
        <v>4.5995543155575771E-3</v>
      </c>
      <c r="L257" s="2">
        <f t="shared" si="51"/>
        <v>2.857910210690015E-4</v>
      </c>
      <c r="M257" s="2">
        <f t="shared" si="52"/>
        <v>2.8622295163199601E-4</v>
      </c>
    </row>
    <row r="258" spans="1:13" x14ac:dyDescent="0.3">
      <c r="A258">
        <v>2842</v>
      </c>
      <c r="B258">
        <v>11.75</v>
      </c>
      <c r="C258" s="4">
        <f t="shared" si="44"/>
        <v>6.5000000000000391E-2</v>
      </c>
      <c r="D258" s="4">
        <f t="shared" si="45"/>
        <v>-3.0000000000000249E-2</v>
      </c>
      <c r="E258" s="4">
        <f t="shared" si="46"/>
        <v>0</v>
      </c>
      <c r="F258" s="4">
        <f t="shared" si="47"/>
        <v>-3.2500000000000195E-2</v>
      </c>
      <c r="G258" s="2">
        <f t="shared" si="43"/>
        <v>255</v>
      </c>
      <c r="H258" s="5">
        <f t="shared" si="42"/>
        <v>2.4366471734892786E-4</v>
      </c>
      <c r="I258" s="5">
        <f t="shared" si="48"/>
        <v>2.508739112632716E-5</v>
      </c>
      <c r="J258" s="5">
        <f t="shared" si="49"/>
        <v>6.2134502923976605E-2</v>
      </c>
      <c r="K258" s="5">
        <f t="shared" si="50"/>
        <v>4.6246417066839046E-3</v>
      </c>
      <c r="L258" s="2">
        <f t="shared" si="51"/>
        <v>2.8847667566059444E-4</v>
      </c>
      <c r="M258" s="2">
        <f t="shared" si="52"/>
        <v>2.8890860622358895E-4</v>
      </c>
    </row>
    <row r="259" spans="1:13" x14ac:dyDescent="0.3">
      <c r="A259">
        <v>4064</v>
      </c>
      <c r="B259">
        <v>11.75</v>
      </c>
      <c r="C259" s="4">
        <f t="shared" si="44"/>
        <v>9.9999999999997868E-3</v>
      </c>
      <c r="D259" s="4">
        <f t="shared" si="45"/>
        <v>-1.5000000000000124E-2</v>
      </c>
      <c r="E259" s="4">
        <f t="shared" si="46"/>
        <v>9.9999999999997868E-3</v>
      </c>
      <c r="F259" s="4">
        <f t="shared" si="47"/>
        <v>4.9999999999998934E-3</v>
      </c>
      <c r="G259" s="2">
        <f t="shared" si="43"/>
        <v>256</v>
      </c>
      <c r="H259" s="5">
        <f t="shared" si="42"/>
        <v>2.4366471734892786E-4</v>
      </c>
      <c r="I259" s="5">
        <f t="shared" si="48"/>
        <v>2.508739112632716E-5</v>
      </c>
      <c r="J259" s="5">
        <f t="shared" si="49"/>
        <v>6.2378167641325533E-2</v>
      </c>
      <c r="K259" s="5">
        <f t="shared" si="50"/>
        <v>4.6497290978102322E-3</v>
      </c>
      <c r="L259" s="2">
        <f t="shared" si="51"/>
        <v>2.9117455607632301E-4</v>
      </c>
      <c r="M259" s="2">
        <f t="shared" si="52"/>
        <v>2.916091503082356E-4</v>
      </c>
    </row>
    <row r="260" spans="1:13" x14ac:dyDescent="0.3">
      <c r="A260">
        <v>4247</v>
      </c>
      <c r="B260">
        <v>11.77</v>
      </c>
      <c r="C260" s="4">
        <f t="shared" si="44"/>
        <v>3.5000000000000142E-2</v>
      </c>
      <c r="D260" s="4">
        <f t="shared" si="45"/>
        <v>1.5000000000000124E-2</v>
      </c>
      <c r="E260" s="4">
        <f t="shared" si="46"/>
        <v>2.5000000000000355E-2</v>
      </c>
      <c r="F260" s="4">
        <f t="shared" si="47"/>
        <v>7.5000000000002842E-3</v>
      </c>
      <c r="G260" s="2">
        <f t="shared" si="43"/>
        <v>257</v>
      </c>
      <c r="H260" s="5">
        <f t="shared" ref="H260:H323" si="53">1/MAX(G:G)</f>
        <v>2.4366471734892786E-4</v>
      </c>
      <c r="I260" s="5">
        <f t="shared" si="48"/>
        <v>2.5130093068669845E-5</v>
      </c>
      <c r="J260" s="5">
        <f t="shared" si="49"/>
        <v>6.2621832358674467E-2</v>
      </c>
      <c r="K260" s="5">
        <f t="shared" si="50"/>
        <v>4.6748591908789021E-3</v>
      </c>
      <c r="L260" s="2">
        <f t="shared" si="51"/>
        <v>2.9388734679501875E-4</v>
      </c>
      <c r="M260" s="2">
        <f t="shared" si="52"/>
        <v>2.9432862621161821E-4</v>
      </c>
    </row>
    <row r="261" spans="1:13" x14ac:dyDescent="0.3">
      <c r="A261" s="20">
        <v>49</v>
      </c>
      <c r="B261">
        <v>11.82</v>
      </c>
      <c r="C261" s="4">
        <f t="shared" si="44"/>
        <v>4.0000000000000036E-2</v>
      </c>
      <c r="D261" s="4">
        <f t="shared" si="45"/>
        <v>2.4999999999999467E-3</v>
      </c>
      <c r="E261" s="4">
        <f t="shared" si="46"/>
        <v>1.499999999999968E-2</v>
      </c>
      <c r="F261" s="4">
        <f t="shared" si="47"/>
        <v>-5.0000000000003375E-3</v>
      </c>
      <c r="G261" s="2">
        <f t="shared" si="43"/>
        <v>258</v>
      </c>
      <c r="H261" s="5">
        <f t="shared" si="53"/>
        <v>2.4366471734892786E-4</v>
      </c>
      <c r="I261" s="5">
        <f t="shared" si="48"/>
        <v>2.5236847924526556E-5</v>
      </c>
      <c r="J261" s="5">
        <f t="shared" si="49"/>
        <v>6.2865497076023402E-2</v>
      </c>
      <c r="K261" s="5">
        <f t="shared" si="50"/>
        <v>4.7000960388034283E-3</v>
      </c>
      <c r="L261" s="2">
        <f t="shared" si="51"/>
        <v>2.9661912135723397E-4</v>
      </c>
      <c r="M261" s="2">
        <f t="shared" si="52"/>
        <v>2.9706442749208068E-4</v>
      </c>
    </row>
    <row r="262" spans="1:13" x14ac:dyDescent="0.3">
      <c r="A262">
        <v>3177</v>
      </c>
      <c r="B262">
        <v>11.85</v>
      </c>
      <c r="C262" s="4">
        <f t="shared" si="44"/>
        <v>4.0000000000000036E-2</v>
      </c>
      <c r="D262" s="4">
        <f t="shared" si="45"/>
        <v>-2.4999999999999467E-3</v>
      </c>
      <c r="E262" s="4">
        <f t="shared" si="46"/>
        <v>2.5000000000000355E-2</v>
      </c>
      <c r="F262" s="4">
        <f t="shared" si="47"/>
        <v>5.0000000000003375E-3</v>
      </c>
      <c r="G262" s="2">
        <f t="shared" ref="G262:G325" si="54">G261+1</f>
        <v>259</v>
      </c>
      <c r="H262" s="5">
        <f t="shared" si="53"/>
        <v>2.4366471734892786E-4</v>
      </c>
      <c r="I262" s="5">
        <f t="shared" si="48"/>
        <v>2.5300900838040582E-5</v>
      </c>
      <c r="J262" s="5">
        <f t="shared" si="49"/>
        <v>6.3109161793372337E-2</v>
      </c>
      <c r="K262" s="5">
        <f t="shared" si="50"/>
        <v>4.7253969396414686E-3</v>
      </c>
      <c r="L262" s="2">
        <f t="shared" si="51"/>
        <v>2.993672525113992E-4</v>
      </c>
      <c r="M262" s="2">
        <f t="shared" si="52"/>
        <v>2.9981929585571639E-4</v>
      </c>
    </row>
    <row r="263" spans="1:13" x14ac:dyDescent="0.3">
      <c r="A263" s="20">
        <v>918</v>
      </c>
      <c r="B263">
        <v>11.9</v>
      </c>
      <c r="C263" s="4">
        <f t="shared" si="44"/>
        <v>3.5000000000000142E-2</v>
      </c>
      <c r="D263" s="4">
        <f t="shared" si="45"/>
        <v>0</v>
      </c>
      <c r="E263" s="4">
        <f t="shared" si="46"/>
        <v>9.9999999999997868E-3</v>
      </c>
      <c r="F263" s="4">
        <f t="shared" si="47"/>
        <v>-7.5000000000002842E-3</v>
      </c>
      <c r="G263" s="2">
        <f t="shared" si="54"/>
        <v>260</v>
      </c>
      <c r="H263" s="5">
        <f t="shared" si="53"/>
        <v>2.4366471734892786E-4</v>
      </c>
      <c r="I263" s="5">
        <f t="shared" si="48"/>
        <v>2.5407655693897292E-5</v>
      </c>
      <c r="J263" s="5">
        <f t="shared" si="49"/>
        <v>6.3352826510721272E-2</v>
      </c>
      <c r="K263" s="5">
        <f t="shared" si="50"/>
        <v>4.750804595335366E-3</v>
      </c>
      <c r="L263" s="2">
        <f t="shared" si="51"/>
        <v>3.0213450277352124E-4</v>
      </c>
      <c r="M263" s="2">
        <f t="shared" si="52"/>
        <v>3.0258925140658335E-4</v>
      </c>
    </row>
    <row r="264" spans="1:13" x14ac:dyDescent="0.3">
      <c r="A264" s="20">
        <v>1686</v>
      </c>
      <c r="B264">
        <v>11.92</v>
      </c>
      <c r="C264" s="4">
        <f t="shared" si="44"/>
        <v>4.0000000000000036E-2</v>
      </c>
      <c r="D264" s="4">
        <f t="shared" si="45"/>
        <v>-2.4999999999999467E-3</v>
      </c>
      <c r="E264" s="4">
        <f t="shared" si="46"/>
        <v>3.0000000000000249E-2</v>
      </c>
      <c r="F264" s="4">
        <f t="shared" si="47"/>
        <v>1.0000000000000231E-2</v>
      </c>
      <c r="G264" s="2">
        <f t="shared" si="54"/>
        <v>261</v>
      </c>
      <c r="H264" s="5">
        <f t="shared" si="53"/>
        <v>2.4366471734892786E-4</v>
      </c>
      <c r="I264" s="5">
        <f t="shared" si="48"/>
        <v>2.5450357636239978E-5</v>
      </c>
      <c r="J264" s="5">
        <f t="shared" si="49"/>
        <v>6.3596491228070207E-2</v>
      </c>
      <c r="K264" s="5">
        <f t="shared" si="50"/>
        <v>4.7762549529716059E-3</v>
      </c>
      <c r="L264" s="2">
        <f t="shared" si="51"/>
        <v>3.0491686103278789E-4</v>
      </c>
      <c r="M264" s="2">
        <f t="shared" si="52"/>
        <v>3.0537975674695486E-4</v>
      </c>
    </row>
    <row r="265" spans="1:13" x14ac:dyDescent="0.3">
      <c r="A265">
        <v>5100</v>
      </c>
      <c r="B265">
        <v>11.98</v>
      </c>
      <c r="C265" s="4">
        <f t="shared" si="44"/>
        <v>3.0000000000000249E-2</v>
      </c>
      <c r="D265" s="4">
        <f t="shared" si="45"/>
        <v>-1.7500000000000071E-2</v>
      </c>
      <c r="E265" s="4">
        <f t="shared" si="46"/>
        <v>0</v>
      </c>
      <c r="F265" s="4">
        <f t="shared" si="47"/>
        <v>-1.5000000000000124E-2</v>
      </c>
      <c r="G265" s="2">
        <f t="shared" si="54"/>
        <v>262</v>
      </c>
      <c r="H265" s="5">
        <f t="shared" si="53"/>
        <v>2.4366471734892786E-4</v>
      </c>
      <c r="I265" s="5">
        <f t="shared" si="48"/>
        <v>2.5578463463268033E-5</v>
      </c>
      <c r="J265" s="5">
        <f t="shared" si="49"/>
        <v>6.3840155945419141E-2</v>
      </c>
      <c r="K265" s="5">
        <f t="shared" si="50"/>
        <v>4.8018334164348737E-3</v>
      </c>
      <c r="L265" s="2">
        <f t="shared" si="51"/>
        <v>3.077198315112994E-4</v>
      </c>
      <c r="M265" s="2">
        <f t="shared" si="52"/>
        <v>3.0818272722546631E-4</v>
      </c>
    </row>
    <row r="266" spans="1:13" x14ac:dyDescent="0.3">
      <c r="A266" s="20">
        <v>185</v>
      </c>
      <c r="B266">
        <v>11.98</v>
      </c>
      <c r="C266" s="4">
        <f t="shared" si="44"/>
        <v>4.9999999999998934E-3</v>
      </c>
      <c r="D266" s="4">
        <f t="shared" si="45"/>
        <v>-1.0000000000000231E-2</v>
      </c>
      <c r="E266" s="4">
        <f t="shared" si="46"/>
        <v>4.9999999999998934E-3</v>
      </c>
      <c r="F266" s="4">
        <f t="shared" si="47"/>
        <v>2.4999999999999467E-3</v>
      </c>
      <c r="G266" s="2">
        <f t="shared" si="54"/>
        <v>263</v>
      </c>
      <c r="H266" s="5">
        <f t="shared" si="53"/>
        <v>2.4366471734892786E-4</v>
      </c>
      <c r="I266" s="5">
        <f t="shared" si="48"/>
        <v>2.5578463463268033E-5</v>
      </c>
      <c r="J266" s="5">
        <f t="shared" si="49"/>
        <v>6.4083820662768076E-2</v>
      </c>
      <c r="K266" s="5">
        <f t="shared" si="50"/>
        <v>4.8274118798981415E-3</v>
      </c>
      <c r="L266" s="2">
        <f t="shared" si="51"/>
        <v>3.1053526712795086E-4</v>
      </c>
      <c r="M266" s="2">
        <f t="shared" si="52"/>
        <v>3.1099953109392536E-4</v>
      </c>
    </row>
    <row r="267" spans="1:13" x14ac:dyDescent="0.3">
      <c r="A267" s="20">
        <v>1279</v>
      </c>
      <c r="B267">
        <v>11.99</v>
      </c>
      <c r="C267" s="4">
        <f t="shared" si="44"/>
        <v>9.9999999999997868E-3</v>
      </c>
      <c r="D267" s="4">
        <f t="shared" si="45"/>
        <v>4.9999999999998934E-3</v>
      </c>
      <c r="E267" s="4">
        <f t="shared" si="46"/>
        <v>4.9999999999998934E-3</v>
      </c>
      <c r="F267" s="4">
        <f t="shared" si="47"/>
        <v>0</v>
      </c>
      <c r="G267" s="2">
        <f t="shared" si="54"/>
        <v>264</v>
      </c>
      <c r="H267" s="5">
        <f t="shared" si="53"/>
        <v>2.4366471734892786E-4</v>
      </c>
      <c r="I267" s="5">
        <f t="shared" si="48"/>
        <v>2.5599814434439374E-5</v>
      </c>
      <c r="J267" s="5">
        <f t="shared" si="49"/>
        <v>6.4327485380117011E-2</v>
      </c>
      <c r="K267" s="5">
        <f t="shared" si="50"/>
        <v>4.853011694332581E-3</v>
      </c>
      <c r="L267" s="2">
        <f t="shared" si="51"/>
        <v>3.1336454653950664E-4</v>
      </c>
      <c r="M267" s="2">
        <f t="shared" si="52"/>
        <v>3.1383018395976698E-4</v>
      </c>
    </row>
    <row r="268" spans="1:13" x14ac:dyDescent="0.3">
      <c r="A268" s="20">
        <v>77</v>
      </c>
      <c r="B268">
        <v>12</v>
      </c>
      <c r="C268" s="4">
        <f t="shared" si="44"/>
        <v>1.499999999999968E-2</v>
      </c>
      <c r="D268" s="4">
        <f t="shared" si="45"/>
        <v>0</v>
      </c>
      <c r="E268" s="4">
        <f t="shared" si="46"/>
        <v>9.9999999999997868E-3</v>
      </c>
      <c r="F268" s="4">
        <f t="shared" si="47"/>
        <v>2.4999999999999467E-3</v>
      </c>
      <c r="G268" s="2">
        <f t="shared" si="54"/>
        <v>265</v>
      </c>
      <c r="H268" s="5">
        <f t="shared" si="53"/>
        <v>2.4366471734892786E-4</v>
      </c>
      <c r="I268" s="5">
        <f t="shared" si="48"/>
        <v>2.5621165405610714E-5</v>
      </c>
      <c r="J268" s="5">
        <f t="shared" si="49"/>
        <v>6.4571150097465946E-2</v>
      </c>
      <c r="K268" s="5">
        <f t="shared" si="50"/>
        <v>4.878632859738192E-3</v>
      </c>
      <c r="L268" s="2">
        <f t="shared" si="51"/>
        <v>3.1620768535340168E-4</v>
      </c>
      <c r="M268" s="2">
        <f t="shared" si="52"/>
        <v>3.1667608008719046E-4</v>
      </c>
    </row>
    <row r="269" spans="1:13" x14ac:dyDescent="0.3">
      <c r="A269" s="20">
        <v>935</v>
      </c>
      <c r="B269">
        <v>12.02</v>
      </c>
      <c r="C269" s="4">
        <f t="shared" si="44"/>
        <v>9.9999999999997868E-3</v>
      </c>
      <c r="D269" s="4">
        <f t="shared" si="45"/>
        <v>7.5000000000002842E-3</v>
      </c>
      <c r="E269" s="4">
        <f t="shared" si="46"/>
        <v>0</v>
      </c>
      <c r="F269" s="4">
        <f t="shared" si="47"/>
        <v>-4.9999999999998934E-3</v>
      </c>
      <c r="G269" s="2">
        <f t="shared" si="54"/>
        <v>266</v>
      </c>
      <c r="H269" s="5">
        <f t="shared" si="53"/>
        <v>2.4366471734892786E-4</v>
      </c>
      <c r="I269" s="5">
        <f t="shared" si="48"/>
        <v>2.5663867347953399E-5</v>
      </c>
      <c r="J269" s="5">
        <f t="shared" si="49"/>
        <v>6.4814814814814881E-2</v>
      </c>
      <c r="K269" s="5">
        <f t="shared" si="50"/>
        <v>4.9042967270861455E-3</v>
      </c>
      <c r="L269" s="2">
        <f t="shared" si="51"/>
        <v>3.1906608823879199E-4</v>
      </c>
      <c r="M269" s="2">
        <f t="shared" si="52"/>
        <v>3.1953448297258083E-4</v>
      </c>
    </row>
    <row r="270" spans="1:13" x14ac:dyDescent="0.3">
      <c r="A270">
        <v>3573</v>
      </c>
      <c r="B270">
        <v>12.02</v>
      </c>
      <c r="C270" s="4">
        <f t="shared" si="44"/>
        <v>3.0000000000000249E-2</v>
      </c>
      <c r="D270" s="4">
        <f t="shared" si="45"/>
        <v>2.2500000000000409E-2</v>
      </c>
      <c r="E270" s="4">
        <f t="shared" si="46"/>
        <v>3.0000000000000249E-2</v>
      </c>
      <c r="F270" s="4">
        <f t="shared" si="47"/>
        <v>1.5000000000000124E-2</v>
      </c>
      <c r="G270" s="2">
        <f t="shared" si="54"/>
        <v>267</v>
      </c>
      <c r="H270" s="5">
        <f t="shared" si="53"/>
        <v>2.4366471734892786E-4</v>
      </c>
      <c r="I270" s="5">
        <f t="shared" si="48"/>
        <v>2.5663867347953399E-5</v>
      </c>
      <c r="J270" s="5">
        <f t="shared" si="49"/>
        <v>6.5058479532163815E-2</v>
      </c>
      <c r="K270" s="5">
        <f t="shared" si="50"/>
        <v>4.9299605944340989E-3</v>
      </c>
      <c r="L270" s="2">
        <f t="shared" si="51"/>
        <v>3.2193699788214913E-4</v>
      </c>
      <c r="M270" s="2">
        <f t="shared" si="52"/>
        <v>3.2241372698626363E-4</v>
      </c>
    </row>
    <row r="271" spans="1:13" x14ac:dyDescent="0.3">
      <c r="A271" s="20">
        <v>1020</v>
      </c>
      <c r="B271">
        <v>12.08</v>
      </c>
      <c r="C271" s="4">
        <f t="shared" si="44"/>
        <v>5.5000000000000604E-2</v>
      </c>
      <c r="D271" s="4">
        <f t="shared" si="45"/>
        <v>4.9999999999998934E-3</v>
      </c>
      <c r="E271" s="4">
        <f t="shared" si="46"/>
        <v>2.5000000000000355E-2</v>
      </c>
      <c r="F271" s="4">
        <f t="shared" si="47"/>
        <v>-2.4999999999999467E-3</v>
      </c>
      <c r="G271" s="2">
        <f t="shared" si="54"/>
        <v>268</v>
      </c>
      <c r="H271" s="5">
        <f t="shared" si="53"/>
        <v>2.4366471734892786E-4</v>
      </c>
      <c r="I271" s="5">
        <f t="shared" si="48"/>
        <v>2.5791973174981455E-5</v>
      </c>
      <c r="J271" s="5">
        <f t="shared" si="49"/>
        <v>6.530214424951275E-2</v>
      </c>
      <c r="K271" s="5">
        <f t="shared" si="50"/>
        <v>4.9557525676090803E-3</v>
      </c>
      <c r="L271" s="2">
        <f t="shared" si="51"/>
        <v>3.2482881108353908E-4</v>
      </c>
      <c r="M271" s="2">
        <f t="shared" si="52"/>
        <v>3.2531251150865002E-4</v>
      </c>
    </row>
    <row r="272" spans="1:13" x14ac:dyDescent="0.3">
      <c r="A272">
        <v>5142</v>
      </c>
      <c r="B272">
        <v>12.13</v>
      </c>
      <c r="C272" s="4">
        <f t="shared" si="44"/>
        <v>4.0000000000000036E-2</v>
      </c>
      <c r="D272" s="4">
        <f t="shared" si="45"/>
        <v>-1.5000000000000568E-2</v>
      </c>
      <c r="E272" s="4">
        <f t="shared" si="46"/>
        <v>1.499999999999968E-2</v>
      </c>
      <c r="F272" s="4">
        <f t="shared" si="47"/>
        <v>-5.0000000000003375E-3</v>
      </c>
      <c r="G272" s="2">
        <f t="shared" si="54"/>
        <v>269</v>
      </c>
      <c r="H272" s="5">
        <f t="shared" si="53"/>
        <v>2.4366471734892786E-4</v>
      </c>
      <c r="I272" s="5">
        <f t="shared" si="48"/>
        <v>2.5898728030838166E-5</v>
      </c>
      <c r="J272" s="5">
        <f t="shared" si="49"/>
        <v>6.5545808966861685E-2</v>
      </c>
      <c r="K272" s="5">
        <f t="shared" si="50"/>
        <v>4.9816512956399181E-3</v>
      </c>
      <c r="L272" s="2">
        <f t="shared" si="51"/>
        <v>3.2774021681841612E-4</v>
      </c>
      <c r="M272" s="2">
        <f t="shared" si="52"/>
        <v>3.2822811564356007E-4</v>
      </c>
    </row>
    <row r="273" spans="1:13" x14ac:dyDescent="0.3">
      <c r="A273">
        <v>3712</v>
      </c>
      <c r="B273">
        <v>12.16</v>
      </c>
      <c r="C273" s="4">
        <f t="shared" si="44"/>
        <v>2.4999999999999467E-2</v>
      </c>
      <c r="D273" s="4">
        <f t="shared" si="45"/>
        <v>-1.5000000000000124E-2</v>
      </c>
      <c r="E273" s="4">
        <f t="shared" si="46"/>
        <v>9.9999999999997868E-3</v>
      </c>
      <c r="F273" s="4">
        <f t="shared" si="47"/>
        <v>-2.4999999999999467E-3</v>
      </c>
      <c r="G273" s="2">
        <f t="shared" si="54"/>
        <v>270</v>
      </c>
      <c r="H273" s="5">
        <f t="shared" si="53"/>
        <v>2.4366471734892786E-4</v>
      </c>
      <c r="I273" s="5">
        <f t="shared" si="48"/>
        <v>2.5962780944352191E-5</v>
      </c>
      <c r="J273" s="5">
        <f t="shared" si="49"/>
        <v>6.578947368421062E-2</v>
      </c>
      <c r="K273" s="5">
        <f t="shared" si="50"/>
        <v>5.0076140765842707E-3</v>
      </c>
      <c r="L273" s="2">
        <f t="shared" si="51"/>
        <v>3.3066847338068697E-4</v>
      </c>
      <c r="M273" s="2">
        <f t="shared" si="52"/>
        <v>3.3115918154414292E-4</v>
      </c>
    </row>
    <row r="274" spans="1:13" x14ac:dyDescent="0.3">
      <c r="A274">
        <v>3493</v>
      </c>
      <c r="B274">
        <v>12.18</v>
      </c>
      <c r="C274" s="4">
        <f t="shared" si="44"/>
        <v>9.9999999999997868E-3</v>
      </c>
      <c r="D274" s="4">
        <f t="shared" si="45"/>
        <v>-7.4999999999998401E-3</v>
      </c>
      <c r="E274" s="4">
        <f t="shared" si="46"/>
        <v>0</v>
      </c>
      <c r="F274" s="4">
        <f t="shared" si="47"/>
        <v>-4.9999999999998934E-3</v>
      </c>
      <c r="G274" s="2">
        <f t="shared" si="54"/>
        <v>271</v>
      </c>
      <c r="H274" s="5">
        <f t="shared" si="53"/>
        <v>2.4366471734892786E-4</v>
      </c>
      <c r="I274" s="5">
        <f t="shared" si="48"/>
        <v>2.6005482886694876E-5</v>
      </c>
      <c r="J274" s="5">
        <f t="shared" si="49"/>
        <v>6.6033138401559555E-2</v>
      </c>
      <c r="K274" s="5">
        <f t="shared" si="50"/>
        <v>5.0336195594709657E-3</v>
      </c>
      <c r="L274" s="2">
        <f t="shared" si="51"/>
        <v>3.3361221251854405E-4</v>
      </c>
      <c r="M274" s="2">
        <f t="shared" si="52"/>
        <v>3.3410292068200001E-4</v>
      </c>
    </row>
    <row r="275" spans="1:13" x14ac:dyDescent="0.3">
      <c r="A275">
        <v>3843</v>
      </c>
      <c r="B275">
        <v>12.18</v>
      </c>
      <c r="C275" s="4">
        <f t="shared" si="44"/>
        <v>9.9999999999997868E-3</v>
      </c>
      <c r="D275" s="4">
        <f t="shared" si="45"/>
        <v>1.0000000000000231E-2</v>
      </c>
      <c r="E275" s="4">
        <f t="shared" si="46"/>
        <v>9.9999999999997868E-3</v>
      </c>
      <c r="F275" s="4">
        <f t="shared" si="47"/>
        <v>4.9999999999998934E-3</v>
      </c>
      <c r="G275" s="2">
        <f t="shared" si="54"/>
        <v>272</v>
      </c>
      <c r="H275" s="5">
        <f t="shared" si="53"/>
        <v>2.4366471734892786E-4</v>
      </c>
      <c r="I275" s="5">
        <f t="shared" si="48"/>
        <v>2.6005482886694876E-5</v>
      </c>
      <c r="J275" s="5">
        <f t="shared" si="49"/>
        <v>6.6276803118908489E-2</v>
      </c>
      <c r="K275" s="5">
        <f t="shared" si="50"/>
        <v>5.0596250423576607E-3</v>
      </c>
      <c r="L275" s="2">
        <f t="shared" si="51"/>
        <v>3.3656862489367536E-4</v>
      </c>
      <c r="M275" s="2">
        <f t="shared" si="52"/>
        <v>3.3706216320535673E-4</v>
      </c>
    </row>
    <row r="276" spans="1:13" x14ac:dyDescent="0.3">
      <c r="A276" s="20">
        <v>966</v>
      </c>
      <c r="B276">
        <v>12.2</v>
      </c>
      <c r="C276" s="4">
        <f t="shared" si="44"/>
        <v>3.0000000000000249E-2</v>
      </c>
      <c r="D276" s="4">
        <f t="shared" si="45"/>
        <v>7.5000000000002842E-3</v>
      </c>
      <c r="E276" s="4">
        <f t="shared" si="46"/>
        <v>2.0000000000000462E-2</v>
      </c>
      <c r="F276" s="4">
        <f t="shared" si="47"/>
        <v>5.0000000000003375E-3</v>
      </c>
      <c r="G276" s="2">
        <f t="shared" si="54"/>
        <v>273</v>
      </c>
      <c r="H276" s="5">
        <f t="shared" si="53"/>
        <v>2.4366471734892786E-4</v>
      </c>
      <c r="I276" s="5">
        <f t="shared" si="48"/>
        <v>2.6048184829037558E-5</v>
      </c>
      <c r="J276" s="5">
        <f t="shared" si="49"/>
        <v>6.6520467836257424E-2</v>
      </c>
      <c r="K276" s="5">
        <f t="shared" si="50"/>
        <v>5.085673227186698E-3</v>
      </c>
      <c r="L276" s="2">
        <f t="shared" si="51"/>
        <v>3.3954056146421973E-4</v>
      </c>
      <c r="M276" s="2">
        <f t="shared" si="52"/>
        <v>3.4003978088226541E-4</v>
      </c>
    </row>
    <row r="277" spans="1:13" x14ac:dyDescent="0.3">
      <c r="A277" s="20">
        <v>1683</v>
      </c>
      <c r="B277">
        <v>12.24</v>
      </c>
      <c r="C277" s="4">
        <f t="shared" si="44"/>
        <v>2.5000000000000355E-2</v>
      </c>
      <c r="D277" s="4">
        <f t="shared" si="45"/>
        <v>-1.2500000000000178E-2</v>
      </c>
      <c r="E277" s="4">
        <f t="shared" si="46"/>
        <v>4.9999999999998934E-3</v>
      </c>
      <c r="F277" s="4">
        <f t="shared" si="47"/>
        <v>-7.5000000000002842E-3</v>
      </c>
      <c r="G277" s="2">
        <f t="shared" si="54"/>
        <v>274</v>
      </c>
      <c r="H277" s="5">
        <f t="shared" si="53"/>
        <v>2.4366471734892786E-4</v>
      </c>
      <c r="I277" s="5">
        <f t="shared" si="48"/>
        <v>2.6133588713722932E-5</v>
      </c>
      <c r="J277" s="5">
        <f t="shared" si="49"/>
        <v>6.6764132553606359E-2</v>
      </c>
      <c r="K277" s="5">
        <f t="shared" si="50"/>
        <v>5.111806815900421E-3</v>
      </c>
      <c r="L277" s="2">
        <f t="shared" si="51"/>
        <v>3.4253091480814288E-4</v>
      </c>
      <c r="M277" s="2">
        <f t="shared" si="52"/>
        <v>3.4303155970525804E-4</v>
      </c>
    </row>
    <row r="278" spans="1:13" x14ac:dyDescent="0.3">
      <c r="A278">
        <v>3744</v>
      </c>
      <c r="B278">
        <v>12.25</v>
      </c>
      <c r="C278" s="4">
        <f t="shared" si="44"/>
        <v>4.9999999999998934E-3</v>
      </c>
      <c r="D278" s="4">
        <f t="shared" si="45"/>
        <v>-1.2500000000000178E-2</v>
      </c>
      <c r="E278" s="4">
        <f t="shared" si="46"/>
        <v>0</v>
      </c>
      <c r="F278" s="4">
        <f t="shared" si="47"/>
        <v>-2.4999999999999467E-3</v>
      </c>
      <c r="G278" s="2">
        <f t="shared" si="54"/>
        <v>275</v>
      </c>
      <c r="H278" s="5">
        <f t="shared" si="53"/>
        <v>2.4366471734892786E-4</v>
      </c>
      <c r="I278" s="5">
        <f t="shared" si="48"/>
        <v>2.6154939684894272E-5</v>
      </c>
      <c r="J278" s="5">
        <f t="shared" si="49"/>
        <v>6.7007797270955294E-2</v>
      </c>
      <c r="K278" s="5">
        <f t="shared" si="50"/>
        <v>5.1379617555853156E-3</v>
      </c>
      <c r="L278" s="2">
        <f t="shared" si="51"/>
        <v>3.4553543970310672E-4</v>
      </c>
      <c r="M278" s="2">
        <f t="shared" si="52"/>
        <v>3.4603608460022188E-4</v>
      </c>
    </row>
    <row r="279" spans="1:13" x14ac:dyDescent="0.3">
      <c r="A279" s="20">
        <v>1997</v>
      </c>
      <c r="B279">
        <v>12.25</v>
      </c>
      <c r="C279" s="4">
        <f t="shared" si="44"/>
        <v>0</v>
      </c>
      <c r="D279" s="4">
        <f t="shared" si="45"/>
        <v>0</v>
      </c>
      <c r="E279" s="4">
        <f t="shared" si="46"/>
        <v>0</v>
      </c>
      <c r="F279" s="4">
        <f t="shared" si="47"/>
        <v>0</v>
      </c>
      <c r="G279" s="2">
        <f t="shared" si="54"/>
        <v>276</v>
      </c>
      <c r="H279" s="5">
        <f t="shared" si="53"/>
        <v>2.4366471734892786E-4</v>
      </c>
      <c r="I279" s="5">
        <f t="shared" si="48"/>
        <v>2.6154939684894272E-5</v>
      </c>
      <c r="J279" s="5">
        <f t="shared" si="49"/>
        <v>6.7251461988304229E-2</v>
      </c>
      <c r="K279" s="5">
        <f t="shared" si="50"/>
        <v>5.1641166952702102E-3</v>
      </c>
      <c r="L279" s="2">
        <f t="shared" si="51"/>
        <v>3.4855271067004171E-4</v>
      </c>
      <c r="M279" s="2">
        <f t="shared" si="52"/>
        <v>3.4905335556715687E-4</v>
      </c>
    </row>
    <row r="280" spans="1:13" x14ac:dyDescent="0.3">
      <c r="A280" s="20">
        <v>741</v>
      </c>
      <c r="B280">
        <v>12.25</v>
      </c>
      <c r="C280" s="4">
        <f t="shared" si="44"/>
        <v>4.9999999999998934E-3</v>
      </c>
      <c r="D280" s="4">
        <f t="shared" si="45"/>
        <v>1.7500000000000071E-2</v>
      </c>
      <c r="E280" s="4">
        <f t="shared" si="46"/>
        <v>4.9999999999998934E-3</v>
      </c>
      <c r="F280" s="4">
        <f t="shared" si="47"/>
        <v>2.4999999999999467E-3</v>
      </c>
      <c r="G280" s="2">
        <f t="shared" si="54"/>
        <v>277</v>
      </c>
      <c r="H280" s="5">
        <f t="shared" si="53"/>
        <v>2.4366471734892786E-4</v>
      </c>
      <c r="I280" s="5">
        <f t="shared" si="48"/>
        <v>2.6154939684894272E-5</v>
      </c>
      <c r="J280" s="5">
        <f t="shared" si="49"/>
        <v>6.7495126705653163E-2</v>
      </c>
      <c r="K280" s="5">
        <f t="shared" si="50"/>
        <v>5.1902716349551048E-3</v>
      </c>
      <c r="L280" s="2">
        <f t="shared" si="51"/>
        <v>3.5158272770894792E-4</v>
      </c>
      <c r="M280" s="2">
        <f t="shared" si="52"/>
        <v>3.5208481369256755E-4</v>
      </c>
    </row>
    <row r="281" spans="1:13" x14ac:dyDescent="0.3">
      <c r="A281" s="20">
        <v>14</v>
      </c>
      <c r="B281">
        <v>12.26</v>
      </c>
      <c r="C281" s="4">
        <f t="shared" si="44"/>
        <v>3.5000000000000142E-2</v>
      </c>
      <c r="D281" s="4">
        <f t="shared" si="45"/>
        <v>2.7500000000000302E-2</v>
      </c>
      <c r="E281" s="4">
        <f t="shared" si="46"/>
        <v>3.0000000000000249E-2</v>
      </c>
      <c r="F281" s="4">
        <f t="shared" si="47"/>
        <v>1.2500000000000178E-2</v>
      </c>
      <c r="G281" s="2">
        <f t="shared" si="54"/>
        <v>278</v>
      </c>
      <c r="H281" s="5">
        <f t="shared" si="53"/>
        <v>2.4366471734892786E-4</v>
      </c>
      <c r="I281" s="5">
        <f t="shared" si="48"/>
        <v>2.6176290656065613E-5</v>
      </c>
      <c r="J281" s="5">
        <f t="shared" si="49"/>
        <v>6.7738791423002098E-2</v>
      </c>
      <c r="K281" s="5">
        <f t="shared" si="50"/>
        <v>5.2164479256111701E-3</v>
      </c>
      <c r="L281" s="2">
        <f t="shared" si="51"/>
        <v>3.5462694231128648E-4</v>
      </c>
      <c r="M281" s="2">
        <f t="shared" si="52"/>
        <v>3.5513770602880324E-4</v>
      </c>
    </row>
    <row r="282" spans="1:13" x14ac:dyDescent="0.3">
      <c r="A282" s="20">
        <v>478</v>
      </c>
      <c r="B282">
        <v>12.32</v>
      </c>
      <c r="C282" s="4">
        <f t="shared" si="44"/>
        <v>6.0000000000000497E-2</v>
      </c>
      <c r="D282" s="4">
        <f t="shared" si="45"/>
        <v>2.4999999999999467E-3</v>
      </c>
      <c r="E282" s="4">
        <f t="shared" si="46"/>
        <v>3.0000000000000249E-2</v>
      </c>
      <c r="F282" s="4">
        <f t="shared" si="47"/>
        <v>0</v>
      </c>
      <c r="G282" s="2">
        <f t="shared" si="54"/>
        <v>279</v>
      </c>
      <c r="H282" s="5">
        <f t="shared" si="53"/>
        <v>2.4366471734892786E-4</v>
      </c>
      <c r="I282" s="5">
        <f t="shared" si="48"/>
        <v>2.6304396483093668E-5</v>
      </c>
      <c r="J282" s="5">
        <f t="shared" si="49"/>
        <v>6.7982456140351033E-2</v>
      </c>
      <c r="K282" s="5">
        <f t="shared" si="50"/>
        <v>5.2427523220942634E-3</v>
      </c>
      <c r="L282" s="2">
        <f t="shared" si="51"/>
        <v>3.5769265355419037E-4</v>
      </c>
      <c r="M282" s="2">
        <f t="shared" si="52"/>
        <v>3.5821212622047434E-4</v>
      </c>
    </row>
    <row r="283" spans="1:13" x14ac:dyDescent="0.3">
      <c r="A283" s="20">
        <v>1992</v>
      </c>
      <c r="B283">
        <v>12.38</v>
      </c>
      <c r="C283" s="4">
        <f t="shared" ref="C283:C346" si="55">IF(AND(ISNUMBER(B282),ISNUMBER(B284)),(B284-B282)/2,"")</f>
        <v>4.0000000000000036E-2</v>
      </c>
      <c r="D283" s="4">
        <f t="shared" ref="D283:D346" si="56">IF(AND(ISNUMBER(C282),ISNUMBER(C284)),(C284-C282)/2,"")</f>
        <v>-2.5000000000000355E-2</v>
      </c>
      <c r="E283" s="4">
        <f t="shared" ref="E283:E346" si="57">IF(AND(ISNUMBER(B283),ISNUMBER(B284)),(B284-B283)/2,"")</f>
        <v>9.9999999999997868E-3</v>
      </c>
      <c r="F283" s="4">
        <f t="shared" ref="F283:F346" si="58">IF(AND(ISNUMBER(E282),ISNUMBER(E283)),(E283-E282)/2,"")</f>
        <v>-1.0000000000000231E-2</v>
      </c>
      <c r="G283" s="2">
        <f t="shared" si="54"/>
        <v>280</v>
      </c>
      <c r="H283" s="5">
        <f t="shared" si="53"/>
        <v>2.4366471734892786E-4</v>
      </c>
      <c r="I283" s="5">
        <f t="shared" ref="I283:I346" si="59">B283/SUM(B:B)</f>
        <v>2.6432502310121724E-5</v>
      </c>
      <c r="J283" s="5">
        <f t="shared" ref="J283:J346" si="60">H283+J282</f>
        <v>6.8226120857699968E-2</v>
      </c>
      <c r="K283" s="5">
        <f t="shared" ref="K283:K346" si="61">I283+K282</f>
        <v>5.2691848244043847E-3</v>
      </c>
      <c r="L283" s="2">
        <f t="shared" ref="L283:L346" si="62">K283*J284</f>
        <v>3.6077995508226993E-4</v>
      </c>
      <c r="M283" s="2">
        <f t="shared" ref="M283:M346" si="63">K284*J283</f>
        <v>3.613023411364331E-4</v>
      </c>
    </row>
    <row r="284" spans="1:13" x14ac:dyDescent="0.3">
      <c r="A284" s="20">
        <v>54</v>
      </c>
      <c r="B284">
        <v>12.4</v>
      </c>
      <c r="C284" s="4">
        <f t="shared" si="55"/>
        <v>9.9999999999997868E-3</v>
      </c>
      <c r="D284" s="4">
        <f t="shared" si="56"/>
        <v>-1.2500000000000178E-2</v>
      </c>
      <c r="E284" s="4">
        <f t="shared" si="57"/>
        <v>0</v>
      </c>
      <c r="F284" s="4">
        <f t="shared" si="58"/>
        <v>-4.9999999999998934E-3</v>
      </c>
      <c r="G284" s="2">
        <f t="shared" si="54"/>
        <v>281</v>
      </c>
      <c r="H284" s="5">
        <f t="shared" si="53"/>
        <v>2.4366471734892786E-4</v>
      </c>
      <c r="I284" s="5">
        <f t="shared" si="59"/>
        <v>2.6475204252464409E-5</v>
      </c>
      <c r="J284" s="5">
        <f t="shared" si="60"/>
        <v>6.8469785575048903E-2</v>
      </c>
      <c r="K284" s="5">
        <f t="shared" si="61"/>
        <v>5.2956600286568492E-3</v>
      </c>
      <c r="L284" s="2">
        <f t="shared" si="62"/>
        <v>3.6388307214455049E-4</v>
      </c>
      <c r="M284" s="2">
        <f t="shared" si="63"/>
        <v>3.6440545819871366E-4</v>
      </c>
    </row>
    <row r="285" spans="1:13" x14ac:dyDescent="0.3">
      <c r="A285">
        <v>4947</v>
      </c>
      <c r="B285">
        <v>12.4</v>
      </c>
      <c r="C285" s="4">
        <f t="shared" si="55"/>
        <v>1.499999999999968E-2</v>
      </c>
      <c r="D285" s="4">
        <f t="shared" si="56"/>
        <v>7.4999999999998401E-3</v>
      </c>
      <c r="E285" s="4">
        <f t="shared" si="57"/>
        <v>1.499999999999968E-2</v>
      </c>
      <c r="F285" s="4">
        <f t="shared" si="58"/>
        <v>7.4999999999998401E-3</v>
      </c>
      <c r="G285" s="2">
        <f t="shared" si="54"/>
        <v>282</v>
      </c>
      <c r="H285" s="5">
        <f t="shared" si="53"/>
        <v>2.4366471734892786E-4</v>
      </c>
      <c r="I285" s="5">
        <f t="shared" si="59"/>
        <v>2.6475204252464409E-5</v>
      </c>
      <c r="J285" s="5">
        <f t="shared" si="60"/>
        <v>6.8713450292397837E-2</v>
      </c>
      <c r="K285" s="5">
        <f t="shared" si="61"/>
        <v>5.3221352329093138E-3</v>
      </c>
      <c r="L285" s="2">
        <f t="shared" si="62"/>
        <v>3.6699909135315298E-4</v>
      </c>
      <c r="M285" s="2">
        <f t="shared" si="63"/>
        <v>3.6752587870400496E-4</v>
      </c>
    </row>
    <row r="286" spans="1:13" x14ac:dyDescent="0.3">
      <c r="A286">
        <v>4948</v>
      </c>
      <c r="B286">
        <v>12.43</v>
      </c>
      <c r="C286" s="4">
        <f t="shared" si="55"/>
        <v>2.4999999999999467E-2</v>
      </c>
      <c r="D286" s="4">
        <f t="shared" si="56"/>
        <v>1.0000000000000231E-2</v>
      </c>
      <c r="E286" s="4">
        <f t="shared" si="57"/>
        <v>9.9999999999997868E-3</v>
      </c>
      <c r="F286" s="4">
        <f t="shared" si="58"/>
        <v>-2.4999999999999467E-3</v>
      </c>
      <c r="G286" s="2">
        <f t="shared" si="54"/>
        <v>283</v>
      </c>
      <c r="H286" s="5">
        <f t="shared" si="53"/>
        <v>2.4366471734892786E-4</v>
      </c>
      <c r="I286" s="5">
        <f t="shared" si="59"/>
        <v>2.6539257165978431E-5</v>
      </c>
      <c r="J286" s="5">
        <f t="shared" si="60"/>
        <v>6.8957115009746772E-2</v>
      </c>
      <c r="K286" s="5">
        <f t="shared" si="61"/>
        <v>5.3486744900752923E-3</v>
      </c>
      <c r="L286" s="2">
        <f t="shared" si="62"/>
        <v>3.7013244521963624E-4</v>
      </c>
      <c r="M286" s="2">
        <f t="shared" si="63"/>
        <v>3.7066217717323746E-4</v>
      </c>
    </row>
    <row r="287" spans="1:13" x14ac:dyDescent="0.3">
      <c r="A287">
        <v>3216</v>
      </c>
      <c r="B287">
        <v>12.45</v>
      </c>
      <c r="C287" s="4">
        <f t="shared" si="55"/>
        <v>3.5000000000000142E-2</v>
      </c>
      <c r="D287" s="4">
        <f t="shared" si="56"/>
        <v>4.4408920985006262E-16</v>
      </c>
      <c r="E287" s="4">
        <f t="shared" si="57"/>
        <v>2.5000000000000355E-2</v>
      </c>
      <c r="F287" s="4">
        <f t="shared" si="58"/>
        <v>7.5000000000002842E-3</v>
      </c>
      <c r="G287" s="2">
        <f t="shared" si="54"/>
        <v>284</v>
      </c>
      <c r="H287" s="5">
        <f t="shared" si="53"/>
        <v>2.4366471734892786E-4</v>
      </c>
      <c r="I287" s="5">
        <f t="shared" si="59"/>
        <v>2.6581959108321116E-5</v>
      </c>
      <c r="J287" s="5">
        <f t="shared" si="60"/>
        <v>6.9200779727095707E-2</v>
      </c>
      <c r="K287" s="5">
        <f t="shared" si="61"/>
        <v>5.3752564491836132E-3</v>
      </c>
      <c r="L287" s="2">
        <f t="shared" si="62"/>
        <v>3.7328169785997417E-4</v>
      </c>
      <c r="M287" s="2">
        <f t="shared" si="63"/>
        <v>3.738188173328404E-4</v>
      </c>
    </row>
    <row r="288" spans="1:13" x14ac:dyDescent="0.3">
      <c r="A288">
        <v>4398</v>
      </c>
      <c r="B288">
        <v>12.5</v>
      </c>
      <c r="C288" s="4">
        <f t="shared" si="55"/>
        <v>2.5000000000000355E-2</v>
      </c>
      <c r="D288" s="4">
        <f t="shared" si="56"/>
        <v>-1.5000000000000124E-2</v>
      </c>
      <c r="E288" s="4">
        <f t="shared" si="57"/>
        <v>0</v>
      </c>
      <c r="F288" s="4">
        <f t="shared" si="58"/>
        <v>-1.2500000000000178E-2</v>
      </c>
      <c r="G288" s="2">
        <f t="shared" si="54"/>
        <v>285</v>
      </c>
      <c r="H288" s="5">
        <f t="shared" si="53"/>
        <v>2.4366471734892786E-4</v>
      </c>
      <c r="I288" s="5">
        <f t="shared" si="59"/>
        <v>2.6688713964177831E-5</v>
      </c>
      <c r="J288" s="5">
        <f t="shared" si="60"/>
        <v>6.9444444444444642E-2</v>
      </c>
      <c r="K288" s="5">
        <f t="shared" si="61"/>
        <v>5.4019451631477913E-3</v>
      </c>
      <c r="L288" s="2">
        <f t="shared" si="62"/>
        <v>3.7645134421546611E-4</v>
      </c>
      <c r="M288" s="2">
        <f t="shared" si="63"/>
        <v>3.7698846368833228E-4</v>
      </c>
    </row>
    <row r="289" spans="1:13" x14ac:dyDescent="0.3">
      <c r="A289">
        <v>3002</v>
      </c>
      <c r="B289">
        <v>12.5</v>
      </c>
      <c r="C289" s="4">
        <f t="shared" si="55"/>
        <v>4.9999999999998934E-3</v>
      </c>
      <c r="D289" s="4">
        <f t="shared" si="56"/>
        <v>-5.0000000000003375E-3</v>
      </c>
      <c r="E289" s="4">
        <f t="shared" si="57"/>
        <v>4.9999999999998934E-3</v>
      </c>
      <c r="F289" s="4">
        <f t="shared" si="58"/>
        <v>2.4999999999999467E-3</v>
      </c>
      <c r="G289" s="2">
        <f t="shared" si="54"/>
        <v>286</v>
      </c>
      <c r="H289" s="5">
        <f t="shared" si="53"/>
        <v>2.4366471734892786E-4</v>
      </c>
      <c r="I289" s="5">
        <f t="shared" si="59"/>
        <v>2.6688713964177831E-5</v>
      </c>
      <c r="J289" s="5">
        <f t="shared" si="60"/>
        <v>6.9688109161793577E-2</v>
      </c>
      <c r="K289" s="5">
        <f t="shared" si="61"/>
        <v>5.4286338771119694E-3</v>
      </c>
      <c r="L289" s="2">
        <f t="shared" si="62"/>
        <v>3.7963399676684695E-4</v>
      </c>
      <c r="M289" s="2">
        <f t="shared" si="63"/>
        <v>3.8017260414852279E-4</v>
      </c>
    </row>
    <row r="290" spans="1:13" x14ac:dyDescent="0.3">
      <c r="A290">
        <v>4116</v>
      </c>
      <c r="B290">
        <v>12.51</v>
      </c>
      <c r="C290" s="4">
        <f t="shared" si="55"/>
        <v>1.499999999999968E-2</v>
      </c>
      <c r="D290" s="4">
        <f t="shared" si="56"/>
        <v>4.9999999999998934E-3</v>
      </c>
      <c r="E290" s="4">
        <f t="shared" si="57"/>
        <v>9.9999999999997868E-3</v>
      </c>
      <c r="F290" s="4">
        <f t="shared" si="58"/>
        <v>2.4999999999999467E-3</v>
      </c>
      <c r="G290" s="2">
        <f t="shared" si="54"/>
        <v>287</v>
      </c>
      <c r="H290" s="5">
        <f t="shared" si="53"/>
        <v>2.4366471734892786E-4</v>
      </c>
      <c r="I290" s="5">
        <f t="shared" si="59"/>
        <v>2.6710064935349171E-5</v>
      </c>
      <c r="J290" s="5">
        <f t="shared" si="60"/>
        <v>6.9931773879142511E-2</v>
      </c>
      <c r="K290" s="5">
        <f t="shared" si="61"/>
        <v>5.4553439420473183E-3</v>
      </c>
      <c r="L290" s="2">
        <f t="shared" si="62"/>
        <v>3.8283115382788319E-4</v>
      </c>
      <c r="M290" s="2">
        <f t="shared" si="63"/>
        <v>3.8337274743213516E-4</v>
      </c>
    </row>
    <row r="291" spans="1:13" x14ac:dyDescent="0.3">
      <c r="A291">
        <v>4150</v>
      </c>
      <c r="B291">
        <v>12.53</v>
      </c>
      <c r="C291" s="4">
        <f t="shared" si="55"/>
        <v>1.499999999999968E-2</v>
      </c>
      <c r="D291" s="4">
        <f t="shared" si="56"/>
        <v>-2.4999999999995026E-3</v>
      </c>
      <c r="E291" s="4">
        <f t="shared" si="57"/>
        <v>4.9999999999998934E-3</v>
      </c>
      <c r="F291" s="4">
        <f t="shared" si="58"/>
        <v>-2.4999999999999467E-3</v>
      </c>
      <c r="G291" s="2">
        <f t="shared" si="54"/>
        <v>288</v>
      </c>
      <c r="H291" s="5">
        <f t="shared" si="53"/>
        <v>2.4366471734892786E-4</v>
      </c>
      <c r="I291" s="5">
        <f t="shared" si="59"/>
        <v>2.6752766877691853E-5</v>
      </c>
      <c r="J291" s="5">
        <f t="shared" si="60"/>
        <v>7.0175438596491446E-2</v>
      </c>
      <c r="K291" s="5">
        <f t="shared" si="61"/>
        <v>5.4820967089250104E-3</v>
      </c>
      <c r="L291" s="2">
        <f t="shared" si="62"/>
        <v>3.8604433452225467E-4</v>
      </c>
      <c r="M291" s="2">
        <f t="shared" si="63"/>
        <v>3.8658742644027299E-4</v>
      </c>
    </row>
    <row r="292" spans="1:13" x14ac:dyDescent="0.3">
      <c r="A292">
        <v>3013</v>
      </c>
      <c r="B292">
        <v>12.54</v>
      </c>
      <c r="C292" s="4">
        <f t="shared" si="55"/>
        <v>1.0000000000000675E-2</v>
      </c>
      <c r="D292" s="4">
        <f t="shared" si="56"/>
        <v>4.4408920985006262E-16</v>
      </c>
      <c r="E292" s="4">
        <f t="shared" si="57"/>
        <v>5.0000000000007816E-3</v>
      </c>
      <c r="F292" s="4">
        <f t="shared" si="58"/>
        <v>4.4408920985006262E-16</v>
      </c>
      <c r="G292" s="2">
        <f t="shared" si="54"/>
        <v>289</v>
      </c>
      <c r="H292" s="5">
        <f t="shared" si="53"/>
        <v>2.4366471734892786E-4</v>
      </c>
      <c r="I292" s="5">
        <f t="shared" si="59"/>
        <v>2.6774117848863197E-5</v>
      </c>
      <c r="J292" s="5">
        <f t="shared" si="60"/>
        <v>7.0419103313840381E-2</v>
      </c>
      <c r="K292" s="5">
        <f t="shared" si="61"/>
        <v>5.5088708267738732E-3</v>
      </c>
      <c r="L292" s="2">
        <f t="shared" si="62"/>
        <v>3.8927206134610828E-4</v>
      </c>
      <c r="M292" s="2">
        <f t="shared" si="63"/>
        <v>3.8981665678037143E-4</v>
      </c>
    </row>
    <row r="293" spans="1:13" x14ac:dyDescent="0.3">
      <c r="A293">
        <v>4536</v>
      </c>
      <c r="B293">
        <v>12.55</v>
      </c>
      <c r="C293" s="4">
        <f t="shared" si="55"/>
        <v>1.5000000000000568E-2</v>
      </c>
      <c r="D293" s="4">
        <f t="shared" si="56"/>
        <v>4.9999999999994493E-3</v>
      </c>
      <c r="E293" s="4">
        <f t="shared" si="57"/>
        <v>9.9999999999997868E-3</v>
      </c>
      <c r="F293" s="4">
        <f t="shared" si="58"/>
        <v>2.4999999999995026E-3</v>
      </c>
      <c r="G293" s="2">
        <f t="shared" si="54"/>
        <v>290</v>
      </c>
      <c r="H293" s="5">
        <f t="shared" si="53"/>
        <v>2.4366471734892786E-4</v>
      </c>
      <c r="I293" s="5">
        <f t="shared" si="59"/>
        <v>2.6795468820034541E-5</v>
      </c>
      <c r="J293" s="5">
        <f t="shared" si="60"/>
        <v>7.0662768031189316E-2</v>
      </c>
      <c r="K293" s="5">
        <f t="shared" si="61"/>
        <v>5.5356662955939077E-3</v>
      </c>
      <c r="L293" s="2">
        <f t="shared" si="62"/>
        <v>3.925143499068793E-4</v>
      </c>
      <c r="M293" s="2">
        <f t="shared" si="63"/>
        <v>3.9306196277858867E-4</v>
      </c>
    </row>
    <row r="294" spans="1:13" x14ac:dyDescent="0.3">
      <c r="A294">
        <v>4403</v>
      </c>
      <c r="B294">
        <v>12.57</v>
      </c>
      <c r="C294" s="4">
        <f t="shared" si="55"/>
        <v>1.9999999999999574E-2</v>
      </c>
      <c r="D294" s="4">
        <f t="shared" si="56"/>
        <v>7.4999999999998401E-3</v>
      </c>
      <c r="E294" s="4">
        <f t="shared" si="57"/>
        <v>9.9999999999997868E-3</v>
      </c>
      <c r="F294" s="4">
        <f t="shared" si="58"/>
        <v>0</v>
      </c>
      <c r="G294" s="2">
        <f t="shared" si="54"/>
        <v>291</v>
      </c>
      <c r="H294" s="5">
        <f t="shared" si="53"/>
        <v>2.4366471734892786E-4</v>
      </c>
      <c r="I294" s="5">
        <f t="shared" si="59"/>
        <v>2.6838170762377227E-5</v>
      </c>
      <c r="J294" s="5">
        <f t="shared" si="60"/>
        <v>7.0906432748538251E-2</v>
      </c>
      <c r="K294" s="5">
        <f t="shared" si="61"/>
        <v>5.5625044663562846E-3</v>
      </c>
      <c r="L294" s="2">
        <f t="shared" si="62"/>
        <v>3.9577273493568243E-4</v>
      </c>
      <c r="M294" s="2">
        <f t="shared" si="63"/>
        <v>3.9632337564979482E-4</v>
      </c>
    </row>
    <row r="295" spans="1:13" x14ac:dyDescent="0.3">
      <c r="A295">
        <v>4677</v>
      </c>
      <c r="B295">
        <v>12.59</v>
      </c>
      <c r="C295" s="4">
        <f t="shared" si="55"/>
        <v>3.0000000000000249E-2</v>
      </c>
      <c r="D295" s="4">
        <f t="shared" si="56"/>
        <v>5.0000000000003375E-3</v>
      </c>
      <c r="E295" s="4">
        <f t="shared" si="57"/>
        <v>2.0000000000000462E-2</v>
      </c>
      <c r="F295" s="4">
        <f t="shared" si="58"/>
        <v>5.0000000000003375E-3</v>
      </c>
      <c r="G295" s="2">
        <f t="shared" si="54"/>
        <v>292</v>
      </c>
      <c r="H295" s="5">
        <f t="shared" si="53"/>
        <v>2.4366471734892786E-4</v>
      </c>
      <c r="I295" s="5">
        <f t="shared" si="59"/>
        <v>2.6880872704719908E-5</v>
      </c>
      <c r="J295" s="5">
        <f t="shared" si="60"/>
        <v>7.1150097465887185E-2</v>
      </c>
      <c r="K295" s="5">
        <f t="shared" si="61"/>
        <v>5.5893853390610046E-3</v>
      </c>
      <c r="L295" s="2">
        <f t="shared" si="62"/>
        <v>3.9904724764738798E-4</v>
      </c>
      <c r="M295" s="2">
        <f t="shared" si="63"/>
        <v>3.9960396485621966E-4</v>
      </c>
    </row>
    <row r="296" spans="1:13" x14ac:dyDescent="0.3">
      <c r="A296">
        <v>3010</v>
      </c>
      <c r="B296">
        <v>12.63</v>
      </c>
      <c r="C296" s="4">
        <f t="shared" si="55"/>
        <v>3.0000000000000249E-2</v>
      </c>
      <c r="D296" s="4">
        <f t="shared" si="56"/>
        <v>-7.5000000000002842E-3</v>
      </c>
      <c r="E296" s="4">
        <f t="shared" si="57"/>
        <v>9.9999999999997868E-3</v>
      </c>
      <c r="F296" s="4">
        <f t="shared" si="58"/>
        <v>-5.0000000000003375E-3</v>
      </c>
      <c r="G296" s="2">
        <f t="shared" si="54"/>
        <v>293</v>
      </c>
      <c r="H296" s="5">
        <f t="shared" si="53"/>
        <v>2.4366471734892786E-4</v>
      </c>
      <c r="I296" s="5">
        <f t="shared" si="59"/>
        <v>2.6966276589405282E-5</v>
      </c>
      <c r="J296" s="5">
        <f t="shared" si="60"/>
        <v>7.139376218323612E-2</v>
      </c>
      <c r="K296" s="5">
        <f t="shared" si="61"/>
        <v>5.6163516156504103E-3</v>
      </c>
      <c r="L296" s="2">
        <f t="shared" si="62"/>
        <v>4.0234097831413906E-4</v>
      </c>
      <c r="M296" s="2">
        <f t="shared" si="63"/>
        <v>4.0290074417528708E-4</v>
      </c>
    </row>
    <row r="297" spans="1:13" x14ac:dyDescent="0.3">
      <c r="A297">
        <v>3215</v>
      </c>
      <c r="B297">
        <v>12.65</v>
      </c>
      <c r="C297" s="4">
        <f t="shared" si="55"/>
        <v>1.499999999999968E-2</v>
      </c>
      <c r="D297" s="4">
        <f t="shared" si="56"/>
        <v>-1.0000000000000231E-2</v>
      </c>
      <c r="E297" s="4">
        <f t="shared" si="57"/>
        <v>4.9999999999998934E-3</v>
      </c>
      <c r="F297" s="4">
        <f t="shared" si="58"/>
        <v>-2.4999999999999467E-3</v>
      </c>
      <c r="G297" s="2">
        <f t="shared" si="54"/>
        <v>294</v>
      </c>
      <c r="H297" s="5">
        <f t="shared" si="53"/>
        <v>2.4366471734892786E-4</v>
      </c>
      <c r="I297" s="5">
        <f t="shared" si="59"/>
        <v>2.7008978531747963E-5</v>
      </c>
      <c r="J297" s="5">
        <f t="shared" si="60"/>
        <v>7.1637426900585055E-2</v>
      </c>
      <c r="K297" s="5">
        <f t="shared" si="61"/>
        <v>5.6433605941821584E-3</v>
      </c>
      <c r="L297" s="2">
        <f t="shared" si="62"/>
        <v>4.0565091990344614E-4</v>
      </c>
      <c r="M297" s="2">
        <f t="shared" si="63"/>
        <v>4.0621221529323076E-4</v>
      </c>
    </row>
    <row r="298" spans="1:13" x14ac:dyDescent="0.3">
      <c r="A298" s="20">
        <v>916</v>
      </c>
      <c r="B298">
        <v>12.66</v>
      </c>
      <c r="C298" s="4">
        <f t="shared" si="55"/>
        <v>9.9999999999997868E-3</v>
      </c>
      <c r="D298" s="4">
        <f t="shared" si="56"/>
        <v>7.5000000000002842E-3</v>
      </c>
      <c r="E298" s="4">
        <f t="shared" si="57"/>
        <v>4.9999999999998934E-3</v>
      </c>
      <c r="F298" s="4">
        <f t="shared" si="58"/>
        <v>0</v>
      </c>
      <c r="G298" s="2">
        <f t="shared" si="54"/>
        <v>295</v>
      </c>
      <c r="H298" s="5">
        <f t="shared" si="53"/>
        <v>2.4366471734892786E-4</v>
      </c>
      <c r="I298" s="5">
        <f t="shared" si="59"/>
        <v>2.7030329502919304E-5</v>
      </c>
      <c r="J298" s="5">
        <f t="shared" si="60"/>
        <v>7.188109161793399E-2</v>
      </c>
      <c r="K298" s="5">
        <f t="shared" si="61"/>
        <v>5.6703909236850781E-3</v>
      </c>
      <c r="L298" s="2">
        <f t="shared" si="62"/>
        <v>4.0897556369658611E-4</v>
      </c>
      <c r="M298" s="2">
        <f t="shared" si="63"/>
        <v>4.095383938174856E-4</v>
      </c>
    </row>
    <row r="299" spans="1:13" x14ac:dyDescent="0.3">
      <c r="A299">
        <v>2577</v>
      </c>
      <c r="B299">
        <v>12.67</v>
      </c>
      <c r="C299" s="4">
        <f t="shared" si="55"/>
        <v>3.0000000000000249E-2</v>
      </c>
      <c r="D299" s="4">
        <f t="shared" si="56"/>
        <v>1.0000000000000231E-2</v>
      </c>
      <c r="E299" s="4">
        <f t="shared" si="57"/>
        <v>2.5000000000000355E-2</v>
      </c>
      <c r="F299" s="4">
        <f t="shared" si="58"/>
        <v>1.0000000000000231E-2</v>
      </c>
      <c r="G299" s="2">
        <f t="shared" si="54"/>
        <v>296</v>
      </c>
      <c r="H299" s="5">
        <f t="shared" si="53"/>
        <v>2.4366471734892786E-4</v>
      </c>
      <c r="I299" s="5">
        <f t="shared" si="59"/>
        <v>2.7051680474090648E-5</v>
      </c>
      <c r="J299" s="5">
        <f t="shared" si="60"/>
        <v>7.2124756335282925E-2</v>
      </c>
      <c r="K299" s="5">
        <f t="shared" si="61"/>
        <v>5.6974426041591685E-3</v>
      </c>
      <c r="L299" s="2">
        <f t="shared" si="62"/>
        <v>4.1231492530099408E-4</v>
      </c>
      <c r="M299" s="2">
        <f t="shared" si="63"/>
        <v>4.1288545508985983E-4</v>
      </c>
    </row>
    <row r="300" spans="1:13" x14ac:dyDescent="0.3">
      <c r="A300" s="20">
        <v>1685</v>
      </c>
      <c r="B300">
        <v>12.72</v>
      </c>
      <c r="C300" s="4">
        <f t="shared" si="55"/>
        <v>3.0000000000000249E-2</v>
      </c>
      <c r="D300" s="4">
        <f t="shared" si="56"/>
        <v>-1.0000000000000231E-2</v>
      </c>
      <c r="E300" s="4">
        <f t="shared" si="57"/>
        <v>4.9999999999998934E-3</v>
      </c>
      <c r="F300" s="4">
        <f t="shared" si="58"/>
        <v>-1.0000000000000231E-2</v>
      </c>
      <c r="G300" s="2">
        <f t="shared" si="54"/>
        <v>297</v>
      </c>
      <c r="H300" s="5">
        <f t="shared" si="53"/>
        <v>2.4366471734892786E-4</v>
      </c>
      <c r="I300" s="5">
        <f t="shared" si="59"/>
        <v>2.7158435329947359E-5</v>
      </c>
      <c r="J300" s="5">
        <f t="shared" si="60"/>
        <v>7.2368421052631859E-2</v>
      </c>
      <c r="K300" s="5">
        <f t="shared" si="61"/>
        <v>5.7246010394891161E-3</v>
      </c>
      <c r="L300" s="2">
        <f t="shared" si="62"/>
        <v>4.156752216783049E-4</v>
      </c>
      <c r="M300" s="2">
        <f t="shared" si="63"/>
        <v>4.1624729660324225E-4</v>
      </c>
    </row>
    <row r="301" spans="1:13" x14ac:dyDescent="0.3">
      <c r="A301">
        <v>2774</v>
      </c>
      <c r="B301">
        <v>12.73</v>
      </c>
      <c r="C301" s="4">
        <f t="shared" si="55"/>
        <v>9.9999999999997868E-3</v>
      </c>
      <c r="D301" s="4">
        <f t="shared" si="56"/>
        <v>-4.4408920985006262E-16</v>
      </c>
      <c r="E301" s="4">
        <f t="shared" si="57"/>
        <v>4.9999999999998934E-3</v>
      </c>
      <c r="F301" s="4">
        <f t="shared" si="58"/>
        <v>0</v>
      </c>
      <c r="G301" s="2">
        <f t="shared" si="54"/>
        <v>298</v>
      </c>
      <c r="H301" s="5">
        <f t="shared" si="53"/>
        <v>2.4366471734892786E-4</v>
      </c>
      <c r="I301" s="5">
        <f t="shared" si="59"/>
        <v>2.7179786301118704E-5</v>
      </c>
      <c r="J301" s="5">
        <f t="shared" si="60"/>
        <v>7.2612085769980794E-2</v>
      </c>
      <c r="K301" s="5">
        <f t="shared" si="61"/>
        <v>5.7517808257902345E-3</v>
      </c>
      <c r="L301" s="2">
        <f t="shared" si="62"/>
        <v>4.1905030870158065E-4</v>
      </c>
      <c r="M301" s="2">
        <f t="shared" si="63"/>
        <v>4.1962393396506803E-4</v>
      </c>
    </row>
    <row r="302" spans="1:13" x14ac:dyDescent="0.3">
      <c r="A302">
        <v>2471</v>
      </c>
      <c r="B302">
        <v>12.74</v>
      </c>
      <c r="C302" s="4">
        <f t="shared" si="55"/>
        <v>2.9999999999999361E-2</v>
      </c>
      <c r="D302" s="4">
        <f t="shared" si="56"/>
        <v>1.0000000000000231E-2</v>
      </c>
      <c r="E302" s="4">
        <f t="shared" si="57"/>
        <v>2.4999999999999467E-2</v>
      </c>
      <c r="F302" s="4">
        <f t="shared" si="58"/>
        <v>9.9999999999997868E-3</v>
      </c>
      <c r="G302" s="2">
        <f t="shared" si="54"/>
        <v>299</v>
      </c>
      <c r="H302" s="5">
        <f t="shared" si="53"/>
        <v>2.4366471734892786E-4</v>
      </c>
      <c r="I302" s="5">
        <f t="shared" si="59"/>
        <v>2.7201137272290044E-5</v>
      </c>
      <c r="J302" s="5">
        <f t="shared" si="60"/>
        <v>7.2855750487329729E-2</v>
      </c>
      <c r="K302" s="5">
        <f t="shared" si="61"/>
        <v>5.7789819630625246E-3</v>
      </c>
      <c r="L302" s="2">
        <f t="shared" si="62"/>
        <v>4.2244020197825644E-4</v>
      </c>
      <c r="M302" s="2">
        <f t="shared" si="63"/>
        <v>4.2302160494688538E-4</v>
      </c>
    </row>
    <row r="303" spans="1:13" x14ac:dyDescent="0.3">
      <c r="A303" s="20">
        <v>967</v>
      </c>
      <c r="B303">
        <v>12.79</v>
      </c>
      <c r="C303" s="4">
        <f t="shared" si="55"/>
        <v>3.0000000000000249E-2</v>
      </c>
      <c r="D303" s="4">
        <f t="shared" si="56"/>
        <v>-1.2499999999999289E-2</v>
      </c>
      <c r="E303" s="4">
        <f t="shared" si="57"/>
        <v>5.0000000000007816E-3</v>
      </c>
      <c r="F303" s="4">
        <f t="shared" si="58"/>
        <v>-9.9999999999993427E-3</v>
      </c>
      <c r="G303" s="2">
        <f t="shared" si="54"/>
        <v>300</v>
      </c>
      <c r="H303" s="5">
        <f t="shared" si="53"/>
        <v>2.4366471734892786E-4</v>
      </c>
      <c r="I303" s="5">
        <f t="shared" si="59"/>
        <v>2.7307892128146752E-5</v>
      </c>
      <c r="J303" s="5">
        <f t="shared" si="60"/>
        <v>7.3099415204678664E-2</v>
      </c>
      <c r="K303" s="5">
        <f t="shared" si="61"/>
        <v>5.806289855190671E-3</v>
      </c>
      <c r="L303" s="2">
        <f t="shared" si="62"/>
        <v>4.2585118089970742E-4</v>
      </c>
      <c r="M303" s="2">
        <f t="shared" si="63"/>
        <v>4.2643414461184307E-4</v>
      </c>
    </row>
    <row r="304" spans="1:13" x14ac:dyDescent="0.3">
      <c r="A304">
        <v>4740</v>
      </c>
      <c r="B304">
        <v>12.8</v>
      </c>
      <c r="C304" s="4">
        <f t="shared" si="55"/>
        <v>5.0000000000007816E-3</v>
      </c>
      <c r="D304" s="4">
        <f t="shared" si="56"/>
        <v>-5.0000000000003375E-3</v>
      </c>
      <c r="E304" s="4">
        <f t="shared" si="57"/>
        <v>0</v>
      </c>
      <c r="F304" s="4">
        <f t="shared" si="58"/>
        <v>-2.5000000000003908E-3</v>
      </c>
      <c r="G304" s="2">
        <f t="shared" si="54"/>
        <v>301</v>
      </c>
      <c r="H304" s="5">
        <f t="shared" si="53"/>
        <v>2.4366471734892786E-4</v>
      </c>
      <c r="I304" s="5">
        <f t="shared" si="59"/>
        <v>2.73292430993181E-5</v>
      </c>
      <c r="J304" s="5">
        <f t="shared" si="60"/>
        <v>7.3343079922027599E-2</v>
      </c>
      <c r="K304" s="5">
        <f t="shared" si="61"/>
        <v>5.833619098289989E-3</v>
      </c>
      <c r="L304" s="2">
        <f t="shared" si="62"/>
        <v>4.2927703890925542E-4</v>
      </c>
      <c r="M304" s="2">
        <f t="shared" si="63"/>
        <v>4.2986000262139101E-4</v>
      </c>
    </row>
    <row r="305" spans="1:13" x14ac:dyDescent="0.3">
      <c r="A305">
        <v>3740</v>
      </c>
      <c r="B305">
        <v>12.8</v>
      </c>
      <c r="C305" s="4">
        <f t="shared" si="55"/>
        <v>1.9999999999999574E-2</v>
      </c>
      <c r="D305" s="4">
        <f t="shared" si="56"/>
        <v>7.499999999999396E-3</v>
      </c>
      <c r="E305" s="4">
        <f t="shared" si="57"/>
        <v>1.9999999999999574E-2</v>
      </c>
      <c r="F305" s="4">
        <f t="shared" si="58"/>
        <v>9.9999999999997868E-3</v>
      </c>
      <c r="G305" s="2">
        <f t="shared" si="54"/>
        <v>302</v>
      </c>
      <c r="H305" s="5">
        <f t="shared" si="53"/>
        <v>2.4366471734892786E-4</v>
      </c>
      <c r="I305" s="5">
        <f t="shared" si="59"/>
        <v>2.73292430993181E-5</v>
      </c>
      <c r="J305" s="5">
        <f t="shared" si="60"/>
        <v>7.3586744639376533E-2</v>
      </c>
      <c r="K305" s="5">
        <f t="shared" si="61"/>
        <v>5.860948341389307E-3</v>
      </c>
      <c r="L305" s="2">
        <f t="shared" si="62"/>
        <v>4.3271621526339368E-4</v>
      </c>
      <c r="M305" s="2">
        <f t="shared" si="63"/>
        <v>4.333054635693829E-4</v>
      </c>
    </row>
    <row r="306" spans="1:13" x14ac:dyDescent="0.3">
      <c r="A306">
        <v>2362</v>
      </c>
      <c r="B306">
        <v>12.84</v>
      </c>
      <c r="C306" s="4">
        <f t="shared" si="55"/>
        <v>1.9999999999999574E-2</v>
      </c>
      <c r="D306" s="4">
        <f t="shared" si="56"/>
        <v>-9.9999999999997868E-3</v>
      </c>
      <c r="E306" s="4">
        <f t="shared" si="57"/>
        <v>0</v>
      </c>
      <c r="F306" s="4">
        <f t="shared" si="58"/>
        <v>-9.9999999999997868E-3</v>
      </c>
      <c r="G306" s="2">
        <f t="shared" si="54"/>
        <v>303</v>
      </c>
      <c r="H306" s="5">
        <f t="shared" si="53"/>
        <v>2.4366471734892786E-4</v>
      </c>
      <c r="I306" s="5">
        <f t="shared" si="59"/>
        <v>2.7414646984003466E-5</v>
      </c>
      <c r="J306" s="5">
        <f t="shared" si="60"/>
        <v>7.3830409356725468E-2</v>
      </c>
      <c r="K306" s="5">
        <f t="shared" si="61"/>
        <v>5.8883629883733106E-3</v>
      </c>
      <c r="L306" s="2">
        <f t="shared" si="62"/>
        <v>4.3617503617580271E-4</v>
      </c>
      <c r="M306" s="2">
        <f t="shared" si="63"/>
        <v>4.3676428448179193E-4</v>
      </c>
    </row>
    <row r="307" spans="1:13" x14ac:dyDescent="0.3">
      <c r="A307">
        <v>3300</v>
      </c>
      <c r="B307">
        <v>12.84</v>
      </c>
      <c r="C307" s="4">
        <f t="shared" si="55"/>
        <v>0</v>
      </c>
      <c r="D307" s="4">
        <f t="shared" si="56"/>
        <v>-7.4999999999998401E-3</v>
      </c>
      <c r="E307" s="4">
        <f t="shared" si="57"/>
        <v>0</v>
      </c>
      <c r="F307" s="4">
        <f t="shared" si="58"/>
        <v>0</v>
      </c>
      <c r="G307" s="2">
        <f t="shared" si="54"/>
        <v>304</v>
      </c>
      <c r="H307" s="5">
        <f t="shared" si="53"/>
        <v>2.4366471734892786E-4</v>
      </c>
      <c r="I307" s="5">
        <f t="shared" si="59"/>
        <v>2.7414646984003466E-5</v>
      </c>
      <c r="J307" s="5">
        <f t="shared" si="60"/>
        <v>7.4074074074074403E-2</v>
      </c>
      <c r="K307" s="5">
        <f t="shared" si="61"/>
        <v>5.9157776353573142E-3</v>
      </c>
      <c r="L307" s="2">
        <f t="shared" si="62"/>
        <v>4.396472170526289E-4</v>
      </c>
      <c r="M307" s="2">
        <f t="shared" si="63"/>
        <v>4.4023646535861811E-4</v>
      </c>
    </row>
    <row r="308" spans="1:13" x14ac:dyDescent="0.3">
      <c r="A308" s="20">
        <v>76</v>
      </c>
      <c r="B308">
        <v>12.84</v>
      </c>
      <c r="C308" s="4">
        <f t="shared" si="55"/>
        <v>4.9999999999998934E-3</v>
      </c>
      <c r="D308" s="4">
        <f t="shared" si="56"/>
        <v>1.2500000000000178E-2</v>
      </c>
      <c r="E308" s="4">
        <f t="shared" si="57"/>
        <v>4.9999999999998934E-3</v>
      </c>
      <c r="F308" s="4">
        <f t="shared" si="58"/>
        <v>2.4999999999999467E-3</v>
      </c>
      <c r="G308" s="2">
        <f t="shared" si="54"/>
        <v>305</v>
      </c>
      <c r="H308" s="5">
        <f t="shared" si="53"/>
        <v>2.4366471734892786E-4</v>
      </c>
      <c r="I308" s="5">
        <f t="shared" si="59"/>
        <v>2.7414646984003466E-5</v>
      </c>
      <c r="J308" s="5">
        <f t="shared" si="60"/>
        <v>7.4317738791423338E-2</v>
      </c>
      <c r="K308" s="5">
        <f t="shared" si="61"/>
        <v>5.9431922823413178E-3</v>
      </c>
      <c r="L308" s="2">
        <f t="shared" si="62"/>
        <v>4.4313275789387223E-4</v>
      </c>
      <c r="M308" s="2">
        <f t="shared" si="63"/>
        <v>4.4372359295575988E-4</v>
      </c>
    </row>
    <row r="309" spans="1:13" x14ac:dyDescent="0.3">
      <c r="A309">
        <v>5154</v>
      </c>
      <c r="B309">
        <v>12.85</v>
      </c>
      <c r="C309" s="4">
        <f t="shared" si="55"/>
        <v>2.5000000000000355E-2</v>
      </c>
      <c r="D309" s="4">
        <f t="shared" si="56"/>
        <v>1.5000000000000124E-2</v>
      </c>
      <c r="E309" s="4">
        <f t="shared" si="57"/>
        <v>2.0000000000000462E-2</v>
      </c>
      <c r="F309" s="4">
        <f t="shared" si="58"/>
        <v>7.5000000000002842E-3</v>
      </c>
      <c r="G309" s="2">
        <f t="shared" si="54"/>
        <v>306</v>
      </c>
      <c r="H309" s="5">
        <f t="shared" si="53"/>
        <v>2.4366471734892786E-4</v>
      </c>
      <c r="I309" s="5">
        <f t="shared" si="59"/>
        <v>2.7435997955174807E-5</v>
      </c>
      <c r="J309" s="5">
        <f t="shared" si="60"/>
        <v>7.4561403508772273E-2</v>
      </c>
      <c r="K309" s="5">
        <f t="shared" si="61"/>
        <v>5.970628280296493E-3</v>
      </c>
      <c r="L309" s="2">
        <f t="shared" si="62"/>
        <v>4.4663325586038788E-4</v>
      </c>
      <c r="M309" s="2">
        <f t="shared" si="63"/>
        <v>4.4723045875578278E-4</v>
      </c>
    </row>
    <row r="310" spans="1:13" x14ac:dyDescent="0.3">
      <c r="A310">
        <v>4161</v>
      </c>
      <c r="B310">
        <v>12.89</v>
      </c>
      <c r="C310" s="4">
        <f t="shared" si="55"/>
        <v>3.5000000000000142E-2</v>
      </c>
      <c r="D310" s="4">
        <f t="shared" si="56"/>
        <v>-5.0000000000003375E-3</v>
      </c>
      <c r="E310" s="4">
        <f t="shared" si="57"/>
        <v>1.499999999999968E-2</v>
      </c>
      <c r="F310" s="4">
        <f t="shared" si="58"/>
        <v>-2.5000000000003908E-3</v>
      </c>
      <c r="G310" s="2">
        <f t="shared" si="54"/>
        <v>307</v>
      </c>
      <c r="H310" s="5">
        <f t="shared" si="53"/>
        <v>2.4366471734892786E-4</v>
      </c>
      <c r="I310" s="5">
        <f t="shared" si="59"/>
        <v>2.7521401839860177E-5</v>
      </c>
      <c r="J310" s="5">
        <f t="shared" si="60"/>
        <v>7.4805068226121207E-2</v>
      </c>
      <c r="K310" s="5">
        <f t="shared" si="61"/>
        <v>5.998149682136353E-3</v>
      </c>
      <c r="L310" s="2">
        <f t="shared" si="62"/>
        <v>4.5015353364961149E-4</v>
      </c>
      <c r="M310" s="2">
        <f t="shared" si="63"/>
        <v>4.5075552802757181E-4</v>
      </c>
    </row>
    <row r="311" spans="1:13" x14ac:dyDescent="0.3">
      <c r="A311" s="20">
        <v>951</v>
      </c>
      <c r="B311">
        <v>12.92</v>
      </c>
      <c r="C311" s="4">
        <f t="shared" si="55"/>
        <v>1.499999999999968E-2</v>
      </c>
      <c r="D311" s="4">
        <f t="shared" si="56"/>
        <v>-2.4999999999999467E-3</v>
      </c>
      <c r="E311" s="4">
        <f t="shared" si="57"/>
        <v>0</v>
      </c>
      <c r="F311" s="4">
        <f t="shared" si="58"/>
        <v>-7.4999999999998401E-3</v>
      </c>
      <c r="G311" s="2">
        <f t="shared" si="54"/>
        <v>308</v>
      </c>
      <c r="H311" s="5">
        <f t="shared" si="53"/>
        <v>2.4366471734892786E-4</v>
      </c>
      <c r="I311" s="5">
        <f t="shared" si="59"/>
        <v>2.7585454753374203E-5</v>
      </c>
      <c r="J311" s="5">
        <f t="shared" si="60"/>
        <v>7.5048732943470142E-2</v>
      </c>
      <c r="K311" s="5">
        <f t="shared" si="61"/>
        <v>6.0257351368897269E-3</v>
      </c>
      <c r="L311" s="2">
        <f t="shared" si="62"/>
        <v>4.536920461254714E-4</v>
      </c>
      <c r="M311" s="2">
        <f t="shared" si="63"/>
        <v>4.5429404050343177E-4</v>
      </c>
    </row>
    <row r="312" spans="1:13" x14ac:dyDescent="0.3">
      <c r="A312">
        <v>3343</v>
      </c>
      <c r="B312">
        <v>12.92</v>
      </c>
      <c r="C312" s="4">
        <f t="shared" si="55"/>
        <v>3.0000000000000249E-2</v>
      </c>
      <c r="D312" s="4">
        <f t="shared" si="56"/>
        <v>2.2499999999999964E-2</v>
      </c>
      <c r="E312" s="4">
        <f t="shared" si="57"/>
        <v>3.0000000000000249E-2</v>
      </c>
      <c r="F312" s="4">
        <f t="shared" si="58"/>
        <v>1.5000000000000124E-2</v>
      </c>
      <c r="G312" s="2">
        <f t="shared" si="54"/>
        <v>309</v>
      </c>
      <c r="H312" s="5">
        <f t="shared" si="53"/>
        <v>2.4366471734892786E-4</v>
      </c>
      <c r="I312" s="5">
        <f t="shared" si="59"/>
        <v>2.7585454753374203E-5</v>
      </c>
      <c r="J312" s="5">
        <f t="shared" si="60"/>
        <v>7.5292397660819077E-2</v>
      </c>
      <c r="K312" s="5">
        <f t="shared" si="61"/>
        <v>6.0533205916431009E-3</v>
      </c>
      <c r="L312" s="2">
        <f t="shared" si="62"/>
        <v>4.5724400180540217E-4</v>
      </c>
      <c r="M312" s="2">
        <f t="shared" si="63"/>
        <v>4.578556415782338E-4</v>
      </c>
    </row>
    <row r="313" spans="1:13" x14ac:dyDescent="0.3">
      <c r="A313">
        <v>3796</v>
      </c>
      <c r="B313">
        <v>12.98</v>
      </c>
      <c r="C313" s="4">
        <f t="shared" si="55"/>
        <v>5.9999999999999609E-2</v>
      </c>
      <c r="D313" s="4">
        <f t="shared" si="56"/>
        <v>-4.4408920985006262E-16</v>
      </c>
      <c r="E313" s="4">
        <f t="shared" si="57"/>
        <v>2.9999999999999361E-2</v>
      </c>
      <c r="F313" s="4">
        <f t="shared" si="58"/>
        <v>-4.4408920985006262E-16</v>
      </c>
      <c r="G313" s="2">
        <f t="shared" si="54"/>
        <v>310</v>
      </c>
      <c r="H313" s="5">
        <f t="shared" si="53"/>
        <v>2.4366471734892786E-4</v>
      </c>
      <c r="I313" s="5">
        <f t="shared" si="59"/>
        <v>2.7713560580402258E-5</v>
      </c>
      <c r="J313" s="5">
        <f t="shared" si="60"/>
        <v>7.5536062378168012E-2</v>
      </c>
      <c r="K313" s="5">
        <f t="shared" si="61"/>
        <v>6.0810341522235028E-3</v>
      </c>
      <c r="L313" s="2">
        <f t="shared" si="62"/>
        <v>4.6081910851401533E-4</v>
      </c>
      <c r="M313" s="2">
        <f t="shared" si="63"/>
        <v>4.6144042489658832E-4</v>
      </c>
    </row>
    <row r="314" spans="1:13" x14ac:dyDescent="0.3">
      <c r="A314">
        <v>3677</v>
      </c>
      <c r="B314">
        <v>13.04</v>
      </c>
      <c r="C314" s="4">
        <f t="shared" si="55"/>
        <v>2.9999999999999361E-2</v>
      </c>
      <c r="D314" s="4">
        <f t="shared" si="56"/>
        <v>-1.499999999999968E-2</v>
      </c>
      <c r="E314" s="4">
        <f t="shared" si="57"/>
        <v>0</v>
      </c>
      <c r="F314" s="4">
        <f t="shared" si="58"/>
        <v>-1.499999999999968E-2</v>
      </c>
      <c r="G314" s="2">
        <f t="shared" si="54"/>
        <v>311</v>
      </c>
      <c r="H314" s="5">
        <f t="shared" si="53"/>
        <v>2.4366471734892786E-4</v>
      </c>
      <c r="I314" s="5">
        <f t="shared" si="59"/>
        <v>2.784166640743031E-5</v>
      </c>
      <c r="J314" s="5">
        <f t="shared" si="60"/>
        <v>7.5779727095516947E-2</v>
      </c>
      <c r="K314" s="5">
        <f t="shared" si="61"/>
        <v>6.1088758186309327E-3</v>
      </c>
      <c r="L314" s="2">
        <f t="shared" si="62"/>
        <v>4.6441745989592121E-4</v>
      </c>
      <c r="M314" s="2">
        <f t="shared" si="63"/>
        <v>4.6503877627849421E-4</v>
      </c>
    </row>
    <row r="315" spans="1:13" x14ac:dyDescent="0.3">
      <c r="A315">
        <v>3162</v>
      </c>
      <c r="B315">
        <v>13.04</v>
      </c>
      <c r="C315" s="4">
        <f t="shared" si="55"/>
        <v>3.0000000000000249E-2</v>
      </c>
      <c r="D315" s="4">
        <f t="shared" si="56"/>
        <v>7.5000000000007283E-3</v>
      </c>
      <c r="E315" s="4">
        <f t="shared" si="57"/>
        <v>3.0000000000000249E-2</v>
      </c>
      <c r="F315" s="4">
        <f t="shared" si="58"/>
        <v>1.5000000000000124E-2</v>
      </c>
      <c r="G315" s="2">
        <f t="shared" si="54"/>
        <v>312</v>
      </c>
      <c r="H315" s="5">
        <f t="shared" si="53"/>
        <v>2.4366471734892786E-4</v>
      </c>
      <c r="I315" s="5">
        <f t="shared" si="59"/>
        <v>2.784166640743031E-5</v>
      </c>
      <c r="J315" s="5">
        <f t="shared" si="60"/>
        <v>7.6023391812865881E-2</v>
      </c>
      <c r="K315" s="5">
        <f t="shared" si="61"/>
        <v>6.1367174850383626E-3</v>
      </c>
      <c r="L315" s="2">
        <f t="shared" si="62"/>
        <v>4.6802937934137847E-4</v>
      </c>
      <c r="M315" s="2">
        <f t="shared" si="63"/>
        <v>4.6866043476343324E-4</v>
      </c>
    </row>
    <row r="316" spans="1:13" x14ac:dyDescent="0.3">
      <c r="A316" s="20">
        <v>189</v>
      </c>
      <c r="B316">
        <v>13.1</v>
      </c>
      <c r="C316" s="4">
        <f t="shared" si="55"/>
        <v>4.5000000000000817E-2</v>
      </c>
      <c r="D316" s="4">
        <f t="shared" si="56"/>
        <v>-2.4999999999999467E-3</v>
      </c>
      <c r="E316" s="4">
        <f t="shared" si="57"/>
        <v>1.5000000000000568E-2</v>
      </c>
      <c r="F316" s="4">
        <f t="shared" si="58"/>
        <v>-7.4999999999998401E-3</v>
      </c>
      <c r="G316" s="2">
        <f t="shared" si="54"/>
        <v>313</v>
      </c>
      <c r="H316" s="5">
        <f t="shared" si="53"/>
        <v>2.4366471734892786E-4</v>
      </c>
      <c r="I316" s="5">
        <f t="shared" si="59"/>
        <v>2.7969772234458365E-5</v>
      </c>
      <c r="J316" s="5">
        <f t="shared" si="60"/>
        <v>7.6267056530214816E-2</v>
      </c>
      <c r="K316" s="5">
        <f t="shared" si="61"/>
        <v>6.1646872572728214E-3</v>
      </c>
      <c r="L316" s="2">
        <f t="shared" si="62"/>
        <v>4.7166466831960918E-4</v>
      </c>
      <c r="M316" s="2">
        <f t="shared" si="63"/>
        <v>4.7230060886883977E-4</v>
      </c>
    </row>
    <row r="317" spans="1:13" x14ac:dyDescent="0.3">
      <c r="A317" s="20">
        <v>1976</v>
      </c>
      <c r="B317">
        <v>13.13</v>
      </c>
      <c r="C317" s="4">
        <f t="shared" si="55"/>
        <v>2.5000000000000355E-2</v>
      </c>
      <c r="D317" s="4">
        <f t="shared" si="56"/>
        <v>-1.5000000000000568E-2</v>
      </c>
      <c r="E317" s="4">
        <f t="shared" si="57"/>
        <v>9.9999999999997868E-3</v>
      </c>
      <c r="F317" s="4">
        <f t="shared" si="58"/>
        <v>-2.5000000000003908E-3</v>
      </c>
      <c r="G317" s="2">
        <f t="shared" si="54"/>
        <v>314</v>
      </c>
      <c r="H317" s="5">
        <f t="shared" si="53"/>
        <v>2.4366471734892786E-4</v>
      </c>
      <c r="I317" s="5">
        <f t="shared" si="59"/>
        <v>2.8033825147972395E-5</v>
      </c>
      <c r="J317" s="5">
        <f t="shared" si="60"/>
        <v>7.6510721247563751E-2</v>
      </c>
      <c r="K317" s="5">
        <f t="shared" si="61"/>
        <v>6.1927210824207941E-3</v>
      </c>
      <c r="L317" s="2">
        <f t="shared" si="62"/>
        <v>4.753185041331775E-4</v>
      </c>
      <c r="M317" s="2">
        <f t="shared" si="63"/>
        <v>4.7595771183881543E-4</v>
      </c>
    </row>
    <row r="318" spans="1:13" x14ac:dyDescent="0.3">
      <c r="A318" s="20">
        <v>1068</v>
      </c>
      <c r="B318">
        <v>13.15</v>
      </c>
      <c r="C318" s="4">
        <f t="shared" si="55"/>
        <v>1.499999999999968E-2</v>
      </c>
      <c r="D318" s="4">
        <f t="shared" si="56"/>
        <v>-7.5000000000002842E-3</v>
      </c>
      <c r="E318" s="4">
        <f t="shared" si="57"/>
        <v>4.9999999999998934E-3</v>
      </c>
      <c r="F318" s="4">
        <f t="shared" si="58"/>
        <v>-2.4999999999999467E-3</v>
      </c>
      <c r="G318" s="2">
        <f t="shared" si="54"/>
        <v>315</v>
      </c>
      <c r="H318" s="5">
        <f t="shared" si="53"/>
        <v>2.4366471734892786E-4</v>
      </c>
      <c r="I318" s="5">
        <f t="shared" si="59"/>
        <v>2.8076527090315076E-5</v>
      </c>
      <c r="J318" s="5">
        <f t="shared" si="60"/>
        <v>7.6754385964912686E-2</v>
      </c>
      <c r="K318" s="5">
        <f t="shared" si="61"/>
        <v>6.2207976095111093E-3</v>
      </c>
      <c r="L318" s="2">
        <f t="shared" si="62"/>
        <v>4.7898928962122834E-4</v>
      </c>
      <c r="M318" s="2">
        <f t="shared" si="63"/>
        <v>4.7963013610754829E-4</v>
      </c>
    </row>
    <row r="319" spans="1:13" x14ac:dyDescent="0.3">
      <c r="A319" s="20">
        <v>24</v>
      </c>
      <c r="B319">
        <v>13.16</v>
      </c>
      <c r="C319" s="4">
        <f t="shared" si="55"/>
        <v>9.9999999999997868E-3</v>
      </c>
      <c r="D319" s="4">
        <f t="shared" si="56"/>
        <v>2.4999999999999467E-3</v>
      </c>
      <c r="E319" s="4">
        <f t="shared" si="57"/>
        <v>4.9999999999998934E-3</v>
      </c>
      <c r="F319" s="4">
        <f t="shared" si="58"/>
        <v>0</v>
      </c>
      <c r="G319" s="2">
        <f t="shared" si="54"/>
        <v>316</v>
      </c>
      <c r="H319" s="5">
        <f t="shared" si="53"/>
        <v>2.4366471734892786E-4</v>
      </c>
      <c r="I319" s="5">
        <f t="shared" si="59"/>
        <v>2.809787806148642E-5</v>
      </c>
      <c r="J319" s="5">
        <f t="shared" si="60"/>
        <v>7.6998050682261621E-2</v>
      </c>
      <c r="K319" s="5">
        <f t="shared" si="61"/>
        <v>6.248895487572596E-3</v>
      </c>
      <c r="L319" s="2">
        <f t="shared" si="62"/>
        <v>4.8267540681299308E-4</v>
      </c>
      <c r="M319" s="2">
        <f t="shared" si="63"/>
        <v>4.8331789728247335E-4</v>
      </c>
    </row>
    <row r="320" spans="1:13" x14ac:dyDescent="0.3">
      <c r="A320">
        <v>3727</v>
      </c>
      <c r="B320">
        <v>13.17</v>
      </c>
      <c r="C320" s="4">
        <f t="shared" si="55"/>
        <v>1.9999999999999574E-2</v>
      </c>
      <c r="D320" s="4">
        <f t="shared" si="56"/>
        <v>2.4999999999999467E-3</v>
      </c>
      <c r="E320" s="4">
        <f t="shared" si="57"/>
        <v>1.499999999999968E-2</v>
      </c>
      <c r="F320" s="4">
        <f t="shared" si="58"/>
        <v>4.9999999999998934E-3</v>
      </c>
      <c r="G320" s="2">
        <f t="shared" si="54"/>
        <v>317</v>
      </c>
      <c r="H320" s="5">
        <f t="shared" si="53"/>
        <v>2.4366471734892786E-4</v>
      </c>
      <c r="I320" s="5">
        <f t="shared" si="59"/>
        <v>2.8119229032657761E-5</v>
      </c>
      <c r="J320" s="5">
        <f t="shared" si="60"/>
        <v>7.7241715399610555E-2</v>
      </c>
      <c r="K320" s="5">
        <f t="shared" si="61"/>
        <v>6.2770147166052535E-3</v>
      </c>
      <c r="L320" s="2">
        <f t="shared" si="62"/>
        <v>4.863768713159068E-4</v>
      </c>
      <c r="M320" s="2">
        <f t="shared" si="63"/>
        <v>4.8702430934230326E-4</v>
      </c>
    </row>
    <row r="321" spans="1:13" x14ac:dyDescent="0.3">
      <c r="A321">
        <v>2796</v>
      </c>
      <c r="B321">
        <v>13.2</v>
      </c>
      <c r="C321" s="4">
        <f t="shared" si="55"/>
        <v>1.499999999999968E-2</v>
      </c>
      <c r="D321" s="4">
        <f t="shared" si="56"/>
        <v>5.0000000000003375E-3</v>
      </c>
      <c r="E321" s="4">
        <f t="shared" si="57"/>
        <v>0</v>
      </c>
      <c r="F321" s="4">
        <f t="shared" si="58"/>
        <v>-7.4999999999998401E-3</v>
      </c>
      <c r="G321" s="2">
        <f t="shared" si="54"/>
        <v>318</v>
      </c>
      <c r="H321" s="5">
        <f t="shared" si="53"/>
        <v>2.4366471734892786E-4</v>
      </c>
      <c r="I321" s="5">
        <f t="shared" si="59"/>
        <v>2.8183281946171787E-5</v>
      </c>
      <c r="J321" s="5">
        <f t="shared" si="60"/>
        <v>7.748538011695949E-2</v>
      </c>
      <c r="K321" s="5">
        <f t="shared" si="61"/>
        <v>6.3051979985514249E-3</v>
      </c>
      <c r="L321" s="2">
        <f t="shared" si="62"/>
        <v>4.9009701791859542E-4</v>
      </c>
      <c r="M321" s="2">
        <f t="shared" si="63"/>
        <v>4.9074445594499193E-4</v>
      </c>
    </row>
    <row r="322" spans="1:13" x14ac:dyDescent="0.3">
      <c r="A322">
        <v>5166</v>
      </c>
      <c r="B322">
        <v>13.2</v>
      </c>
      <c r="C322" s="4">
        <f t="shared" si="55"/>
        <v>3.0000000000000249E-2</v>
      </c>
      <c r="D322" s="4">
        <f t="shared" si="56"/>
        <v>7.5000000000002842E-3</v>
      </c>
      <c r="E322" s="4">
        <f t="shared" si="57"/>
        <v>3.0000000000000249E-2</v>
      </c>
      <c r="F322" s="4">
        <f t="shared" si="58"/>
        <v>1.5000000000000124E-2</v>
      </c>
      <c r="G322" s="2">
        <f t="shared" si="54"/>
        <v>319</v>
      </c>
      <c r="H322" s="5">
        <f t="shared" si="53"/>
        <v>2.4366471734892786E-4</v>
      </c>
      <c r="I322" s="5">
        <f t="shared" si="59"/>
        <v>2.8183281946171787E-5</v>
      </c>
      <c r="J322" s="5">
        <f t="shared" si="60"/>
        <v>7.7729044834308425E-2</v>
      </c>
      <c r="K322" s="5">
        <f t="shared" si="61"/>
        <v>6.3333812804975964E-3</v>
      </c>
      <c r="L322" s="2">
        <f t="shared" si="62"/>
        <v>4.938308990641428E-4</v>
      </c>
      <c r="M322" s="2">
        <f t="shared" si="63"/>
        <v>4.9448829463411188E-4</v>
      </c>
    </row>
    <row r="323" spans="1:13" x14ac:dyDescent="0.3">
      <c r="A323">
        <v>5096</v>
      </c>
      <c r="B323">
        <v>13.26</v>
      </c>
      <c r="C323" s="4">
        <f t="shared" si="55"/>
        <v>3.0000000000000249E-2</v>
      </c>
      <c r="D323" s="4">
        <f t="shared" si="56"/>
        <v>-1.2500000000000178E-2</v>
      </c>
      <c r="E323" s="4">
        <f t="shared" si="57"/>
        <v>0</v>
      </c>
      <c r="F323" s="4">
        <f t="shared" si="58"/>
        <v>-1.5000000000000124E-2</v>
      </c>
      <c r="G323" s="2">
        <f t="shared" si="54"/>
        <v>320</v>
      </c>
      <c r="H323" s="5">
        <f t="shared" si="53"/>
        <v>2.4366471734892786E-4</v>
      </c>
      <c r="I323" s="5">
        <f t="shared" si="59"/>
        <v>2.8311387773199842E-5</v>
      </c>
      <c r="J323" s="5">
        <f t="shared" si="60"/>
        <v>7.797270955165736E-2</v>
      </c>
      <c r="K323" s="5">
        <f t="shared" si="61"/>
        <v>6.3616926682707959E-3</v>
      </c>
      <c r="L323" s="2">
        <f t="shared" si="62"/>
        <v>4.9758853472586188E-4</v>
      </c>
      <c r="M323" s="2">
        <f t="shared" si="63"/>
        <v>4.9824593029583095E-4</v>
      </c>
    </row>
    <row r="324" spans="1:13" x14ac:dyDescent="0.3">
      <c r="A324" s="20">
        <v>133</v>
      </c>
      <c r="B324">
        <v>13.26</v>
      </c>
      <c r="C324" s="4">
        <f t="shared" si="55"/>
        <v>4.9999999999998934E-3</v>
      </c>
      <c r="D324" s="4">
        <f t="shared" si="56"/>
        <v>-1.2500000000000178E-2</v>
      </c>
      <c r="E324" s="4">
        <f t="shared" si="57"/>
        <v>4.9999999999998934E-3</v>
      </c>
      <c r="F324" s="4">
        <f t="shared" si="58"/>
        <v>2.4999999999999467E-3</v>
      </c>
      <c r="G324" s="2">
        <f t="shared" si="54"/>
        <v>321</v>
      </c>
      <c r="H324" s="5">
        <f t="shared" ref="H324:H387" si="64">1/MAX(G:G)</f>
        <v>2.4366471734892786E-4</v>
      </c>
      <c r="I324" s="5">
        <f t="shared" si="59"/>
        <v>2.8311387773199842E-5</v>
      </c>
      <c r="J324" s="5">
        <f t="shared" si="60"/>
        <v>7.8216374269006295E-2</v>
      </c>
      <c r="K324" s="5">
        <f t="shared" si="61"/>
        <v>6.3900040560439953E-3</v>
      </c>
      <c r="L324" s="2">
        <f t="shared" si="62"/>
        <v>5.0135996736017996E-4</v>
      </c>
      <c r="M324" s="2">
        <f t="shared" si="63"/>
        <v>5.0201903292570115E-4</v>
      </c>
    </row>
    <row r="325" spans="1:13" x14ac:dyDescent="0.3">
      <c r="A325" s="20">
        <v>1995</v>
      </c>
      <c r="B325">
        <v>13.27</v>
      </c>
      <c r="C325" s="4">
        <f t="shared" si="55"/>
        <v>4.9999999999998934E-3</v>
      </c>
      <c r="D325" s="4">
        <f t="shared" si="56"/>
        <v>5.0000000000003375E-3</v>
      </c>
      <c r="E325" s="4">
        <f t="shared" si="57"/>
        <v>0</v>
      </c>
      <c r="F325" s="4">
        <f t="shared" si="58"/>
        <v>-2.4999999999999467E-3</v>
      </c>
      <c r="G325" s="2">
        <f t="shared" si="54"/>
        <v>322</v>
      </c>
      <c r="H325" s="5">
        <f t="shared" si="64"/>
        <v>2.4366471734892786E-4</v>
      </c>
      <c r="I325" s="5">
        <f t="shared" si="59"/>
        <v>2.8332738744371183E-5</v>
      </c>
      <c r="J325" s="5">
        <f t="shared" si="60"/>
        <v>7.8460038986355229E-2</v>
      </c>
      <c r="K325" s="5">
        <f t="shared" si="61"/>
        <v>6.4183367947883664E-3</v>
      </c>
      <c r="L325" s="2">
        <f t="shared" si="62"/>
        <v>5.0514687736760591E-4</v>
      </c>
      <c r="M325" s="2">
        <f t="shared" si="63"/>
        <v>5.058059429331271E-4</v>
      </c>
    </row>
    <row r="326" spans="1:13" x14ac:dyDescent="0.3">
      <c r="A326" s="20">
        <v>249</v>
      </c>
      <c r="B326">
        <v>13.27</v>
      </c>
      <c r="C326" s="4">
        <f t="shared" si="55"/>
        <v>1.5000000000000568E-2</v>
      </c>
      <c r="D326" s="4">
        <f t="shared" si="56"/>
        <v>7.5000000000002842E-3</v>
      </c>
      <c r="E326" s="4">
        <f t="shared" si="57"/>
        <v>1.5000000000000568E-2</v>
      </c>
      <c r="F326" s="4">
        <f t="shared" si="58"/>
        <v>7.5000000000002842E-3</v>
      </c>
      <c r="G326" s="2">
        <f t="shared" ref="G326:G389" si="65">G325+1</f>
        <v>323</v>
      </c>
      <c r="H326" s="5">
        <f t="shared" si="64"/>
        <v>2.4366471734892786E-4</v>
      </c>
      <c r="I326" s="5">
        <f t="shared" si="59"/>
        <v>2.8332738744371183E-5</v>
      </c>
      <c r="J326" s="5">
        <f t="shared" si="60"/>
        <v>7.8703703703704164E-2</v>
      </c>
      <c r="K326" s="5">
        <f t="shared" si="61"/>
        <v>6.4466695335327374E-3</v>
      </c>
      <c r="L326" s="2">
        <f t="shared" si="62"/>
        <v>5.089475947525875E-4</v>
      </c>
      <c r="M326" s="2">
        <f t="shared" si="63"/>
        <v>5.0961170151963533E-4</v>
      </c>
    </row>
    <row r="327" spans="1:13" x14ac:dyDescent="0.3">
      <c r="A327" s="20">
        <v>278</v>
      </c>
      <c r="B327">
        <v>13.3</v>
      </c>
      <c r="C327" s="4">
        <f t="shared" si="55"/>
        <v>2.0000000000000462E-2</v>
      </c>
      <c r="D327" s="4">
        <f t="shared" si="56"/>
        <v>-2.5000000000003908E-3</v>
      </c>
      <c r="E327" s="4">
        <f t="shared" si="57"/>
        <v>4.9999999999998934E-3</v>
      </c>
      <c r="F327" s="4">
        <f t="shared" si="58"/>
        <v>-5.0000000000003375E-3</v>
      </c>
      <c r="G327" s="2">
        <f t="shared" si="65"/>
        <v>324</v>
      </c>
      <c r="H327" s="5">
        <f t="shared" si="64"/>
        <v>2.4366471734892786E-4</v>
      </c>
      <c r="I327" s="5">
        <f t="shared" si="59"/>
        <v>2.8396791657885212E-5</v>
      </c>
      <c r="J327" s="5">
        <f t="shared" si="60"/>
        <v>7.8947368421053099E-2</v>
      </c>
      <c r="K327" s="5">
        <f t="shared" si="61"/>
        <v>6.4750663251906225E-3</v>
      </c>
      <c r="L327" s="2">
        <f t="shared" si="62"/>
        <v>5.1276719193152169E-4</v>
      </c>
      <c r="M327" s="2">
        <f t="shared" si="63"/>
        <v>5.1343298430155668E-4</v>
      </c>
    </row>
    <row r="328" spans="1:13" x14ac:dyDescent="0.3">
      <c r="A328">
        <v>3342</v>
      </c>
      <c r="B328">
        <v>13.31</v>
      </c>
      <c r="C328" s="4">
        <f t="shared" si="55"/>
        <v>9.9999999999997868E-3</v>
      </c>
      <c r="D328" s="4">
        <f t="shared" si="56"/>
        <v>-5.0000000000003375E-3</v>
      </c>
      <c r="E328" s="4">
        <f t="shared" si="57"/>
        <v>4.9999999999998934E-3</v>
      </c>
      <c r="F328" s="4">
        <f t="shared" si="58"/>
        <v>0</v>
      </c>
      <c r="G328" s="2">
        <f t="shared" si="65"/>
        <v>325</v>
      </c>
      <c r="H328" s="5">
        <f t="shared" si="64"/>
        <v>2.4366471734892786E-4</v>
      </c>
      <c r="I328" s="5">
        <f t="shared" si="59"/>
        <v>2.8418142629056553E-5</v>
      </c>
      <c r="J328" s="5">
        <f t="shared" si="60"/>
        <v>7.9191033138402034E-2</v>
      </c>
      <c r="K328" s="5">
        <f t="shared" si="61"/>
        <v>6.5034844678196792E-3</v>
      </c>
      <c r="L328" s="2">
        <f t="shared" si="62"/>
        <v>5.1660232371082563E-4</v>
      </c>
      <c r="M328" s="2">
        <f t="shared" si="63"/>
        <v>5.172698068863262E-4</v>
      </c>
    </row>
    <row r="329" spans="1:13" x14ac:dyDescent="0.3">
      <c r="A329" s="20">
        <v>255</v>
      </c>
      <c r="B329">
        <v>13.32</v>
      </c>
      <c r="C329" s="4">
        <f t="shared" si="55"/>
        <v>9.9999999999997868E-3</v>
      </c>
      <c r="D329" s="4">
        <f t="shared" si="56"/>
        <v>1.0000000000000231E-2</v>
      </c>
      <c r="E329" s="4">
        <f t="shared" si="57"/>
        <v>4.9999999999998934E-3</v>
      </c>
      <c r="F329" s="4">
        <f t="shared" si="58"/>
        <v>0</v>
      </c>
      <c r="G329" s="2">
        <f t="shared" si="65"/>
        <v>326</v>
      </c>
      <c r="H329" s="5">
        <f t="shared" si="64"/>
        <v>2.4366471734892786E-4</v>
      </c>
      <c r="I329" s="5">
        <f t="shared" si="59"/>
        <v>2.8439493600227894E-5</v>
      </c>
      <c r="J329" s="5">
        <f t="shared" si="60"/>
        <v>7.9434697855750969E-2</v>
      </c>
      <c r="K329" s="5">
        <f t="shared" si="61"/>
        <v>6.5319239614199075E-3</v>
      </c>
      <c r="L329" s="2">
        <f t="shared" si="62"/>
        <v>5.2045300569793446E-4</v>
      </c>
      <c r="M329" s="2">
        <f t="shared" si="63"/>
        <v>5.2112218488137882E-4</v>
      </c>
    </row>
    <row r="330" spans="1:13" x14ac:dyDescent="0.3">
      <c r="A330">
        <v>3340</v>
      </c>
      <c r="B330">
        <v>13.33</v>
      </c>
      <c r="C330" s="4">
        <f t="shared" si="55"/>
        <v>3.0000000000000249E-2</v>
      </c>
      <c r="D330" s="4">
        <f t="shared" si="56"/>
        <v>1.0000000000000231E-2</v>
      </c>
      <c r="E330" s="4">
        <f t="shared" si="57"/>
        <v>2.5000000000000355E-2</v>
      </c>
      <c r="F330" s="4">
        <f t="shared" si="58"/>
        <v>1.0000000000000231E-2</v>
      </c>
      <c r="G330" s="2">
        <f t="shared" si="65"/>
        <v>327</v>
      </c>
      <c r="H330" s="5">
        <f t="shared" si="64"/>
        <v>2.4366471734892786E-4</v>
      </c>
      <c r="I330" s="5">
        <f t="shared" si="59"/>
        <v>2.8460844571399238E-5</v>
      </c>
      <c r="J330" s="5">
        <f t="shared" si="60"/>
        <v>7.9678362573099903E-2</v>
      </c>
      <c r="K330" s="5">
        <f t="shared" si="61"/>
        <v>6.5603848059913065E-3</v>
      </c>
      <c r="L330" s="2">
        <f t="shared" si="62"/>
        <v>5.2431925350028314E-4</v>
      </c>
      <c r="M330" s="2">
        <f t="shared" si="63"/>
        <v>5.2499693873583897E-4</v>
      </c>
    </row>
    <row r="331" spans="1:13" x14ac:dyDescent="0.3">
      <c r="A331" s="20">
        <v>1836</v>
      </c>
      <c r="B331">
        <v>13.38</v>
      </c>
      <c r="C331" s="4">
        <f t="shared" si="55"/>
        <v>3.0000000000000249E-2</v>
      </c>
      <c r="D331" s="4">
        <f t="shared" si="56"/>
        <v>-1.0000000000000231E-2</v>
      </c>
      <c r="E331" s="4">
        <f t="shared" si="57"/>
        <v>4.9999999999998934E-3</v>
      </c>
      <c r="F331" s="4">
        <f t="shared" si="58"/>
        <v>-1.0000000000000231E-2</v>
      </c>
      <c r="G331" s="2">
        <f t="shared" si="65"/>
        <v>328</v>
      </c>
      <c r="H331" s="5">
        <f t="shared" si="64"/>
        <v>2.4366471734892786E-4</v>
      </c>
      <c r="I331" s="5">
        <f t="shared" si="59"/>
        <v>2.8567599427255949E-5</v>
      </c>
      <c r="J331" s="5">
        <f t="shared" si="60"/>
        <v>7.9922027290448838E-2</v>
      </c>
      <c r="K331" s="5">
        <f t="shared" si="61"/>
        <v>6.5889524054185628E-3</v>
      </c>
      <c r="L331" s="2">
        <f t="shared" si="62"/>
        <v>5.282079291868228E-4</v>
      </c>
      <c r="M331" s="2">
        <f t="shared" si="63"/>
        <v>5.2888732083527926E-4</v>
      </c>
    </row>
    <row r="332" spans="1:13" x14ac:dyDescent="0.3">
      <c r="A332">
        <v>4134</v>
      </c>
      <c r="B332">
        <v>13.39</v>
      </c>
      <c r="C332" s="4">
        <f t="shared" si="55"/>
        <v>9.9999999999997868E-3</v>
      </c>
      <c r="D332" s="4">
        <f t="shared" si="56"/>
        <v>-1.2500000000000178E-2</v>
      </c>
      <c r="E332" s="4">
        <f t="shared" si="57"/>
        <v>4.9999999999998934E-3</v>
      </c>
      <c r="F332" s="4">
        <f t="shared" si="58"/>
        <v>0</v>
      </c>
      <c r="G332" s="2">
        <f t="shared" si="65"/>
        <v>329</v>
      </c>
      <c r="H332" s="5">
        <f t="shared" si="64"/>
        <v>2.4366471734892786E-4</v>
      </c>
      <c r="I332" s="5">
        <f t="shared" si="59"/>
        <v>2.8588950398427293E-5</v>
      </c>
      <c r="J332" s="5">
        <f t="shared" si="60"/>
        <v>8.0165692007797773E-2</v>
      </c>
      <c r="K332" s="5">
        <f t="shared" si="61"/>
        <v>6.6175413558169898E-3</v>
      </c>
      <c r="L332" s="2">
        <f t="shared" si="62"/>
        <v>5.3211224352329935E-4</v>
      </c>
      <c r="M332" s="2">
        <f t="shared" si="63"/>
        <v>5.3279334678713486E-4</v>
      </c>
    </row>
    <row r="333" spans="1:13" x14ac:dyDescent="0.3">
      <c r="A333" s="20">
        <v>2024</v>
      </c>
      <c r="B333">
        <v>13.4</v>
      </c>
      <c r="C333" s="4">
        <f t="shared" si="55"/>
        <v>4.9999999999998934E-3</v>
      </c>
      <c r="D333" s="4">
        <f t="shared" si="56"/>
        <v>0</v>
      </c>
      <c r="E333" s="4">
        <f t="shared" si="57"/>
        <v>0</v>
      </c>
      <c r="F333" s="4">
        <f t="shared" si="58"/>
        <v>-2.4999999999999467E-3</v>
      </c>
      <c r="G333" s="2">
        <f t="shared" si="65"/>
        <v>330</v>
      </c>
      <c r="H333" s="5">
        <f t="shared" si="64"/>
        <v>2.4366471734892786E-4</v>
      </c>
      <c r="I333" s="5">
        <f t="shared" si="59"/>
        <v>2.8610301369598634E-5</v>
      </c>
      <c r="J333" s="5">
        <f t="shared" si="60"/>
        <v>8.0409356725146708E-2</v>
      </c>
      <c r="K333" s="5">
        <f t="shared" si="61"/>
        <v>6.6461516571865885E-3</v>
      </c>
      <c r="L333" s="2">
        <f t="shared" si="62"/>
        <v>5.3603221211714783E-4</v>
      </c>
      <c r="M333" s="2">
        <f t="shared" si="63"/>
        <v>5.3671331538098334E-4</v>
      </c>
    </row>
    <row r="334" spans="1:13" x14ac:dyDescent="0.3">
      <c r="A334">
        <v>2187</v>
      </c>
      <c r="B334">
        <v>13.4</v>
      </c>
      <c r="C334" s="4">
        <f t="shared" si="55"/>
        <v>9.9999999999997868E-3</v>
      </c>
      <c r="D334" s="4">
        <f t="shared" si="56"/>
        <v>7.4999999999998401E-3</v>
      </c>
      <c r="E334" s="4">
        <f t="shared" si="57"/>
        <v>9.9999999999997868E-3</v>
      </c>
      <c r="F334" s="4">
        <f t="shared" si="58"/>
        <v>4.9999999999998934E-3</v>
      </c>
      <c r="G334" s="2">
        <f t="shared" si="65"/>
        <v>331</v>
      </c>
      <c r="H334" s="5">
        <f t="shared" si="64"/>
        <v>2.4366471734892786E-4</v>
      </c>
      <c r="I334" s="5">
        <f t="shared" si="59"/>
        <v>2.8610301369598634E-5</v>
      </c>
      <c r="J334" s="5">
        <f t="shared" si="60"/>
        <v>8.0653021442495643E-2</v>
      </c>
      <c r="K334" s="5">
        <f t="shared" si="61"/>
        <v>6.6747619585561871E-3</v>
      </c>
      <c r="L334" s="2">
        <f t="shared" si="62"/>
        <v>5.399661233529894E-4</v>
      </c>
      <c r="M334" s="2">
        <f t="shared" si="63"/>
        <v>5.4065067065749628E-4</v>
      </c>
    </row>
    <row r="335" spans="1:13" x14ac:dyDescent="0.3">
      <c r="A335" s="20">
        <v>776</v>
      </c>
      <c r="B335">
        <v>13.42</v>
      </c>
      <c r="C335" s="4">
        <f t="shared" si="55"/>
        <v>1.9999999999999574E-2</v>
      </c>
      <c r="D335" s="4">
        <f t="shared" si="56"/>
        <v>1.0000000000000231E-2</v>
      </c>
      <c r="E335" s="4">
        <f t="shared" si="57"/>
        <v>9.9999999999997868E-3</v>
      </c>
      <c r="F335" s="4">
        <f t="shared" si="58"/>
        <v>0</v>
      </c>
      <c r="G335" s="2">
        <f t="shared" si="65"/>
        <v>332</v>
      </c>
      <c r="H335" s="5">
        <f t="shared" si="64"/>
        <v>2.4366471734892786E-4</v>
      </c>
      <c r="I335" s="5">
        <f t="shared" si="59"/>
        <v>2.8653003311941316E-5</v>
      </c>
      <c r="J335" s="5">
        <f t="shared" si="60"/>
        <v>8.0896686159844577E-2</v>
      </c>
      <c r="K335" s="5">
        <f t="shared" si="61"/>
        <v>6.7034149618681281E-3</v>
      </c>
      <c r="L335" s="2">
        <f t="shared" si="62"/>
        <v>5.4391744208140869E-4</v>
      </c>
      <c r="M335" s="2">
        <f t="shared" si="63"/>
        <v>5.4460544383154365E-4</v>
      </c>
    </row>
    <row r="336" spans="1:13" x14ac:dyDescent="0.3">
      <c r="A336">
        <v>2828</v>
      </c>
      <c r="B336">
        <v>13.44</v>
      </c>
      <c r="C336" s="4">
        <f t="shared" si="55"/>
        <v>3.0000000000000249E-2</v>
      </c>
      <c r="D336" s="4">
        <f t="shared" si="56"/>
        <v>2.5000000000003908E-3</v>
      </c>
      <c r="E336" s="4">
        <f t="shared" si="57"/>
        <v>2.0000000000000462E-2</v>
      </c>
      <c r="F336" s="4">
        <f t="shared" si="58"/>
        <v>5.0000000000003375E-3</v>
      </c>
      <c r="G336" s="2">
        <f t="shared" si="65"/>
        <v>333</v>
      </c>
      <c r="H336" s="5">
        <f t="shared" si="64"/>
        <v>2.4366471734892786E-4</v>
      </c>
      <c r="I336" s="5">
        <f t="shared" si="59"/>
        <v>2.8695705254284001E-5</v>
      </c>
      <c r="J336" s="5">
        <f t="shared" si="60"/>
        <v>8.1140350877193512E-2</v>
      </c>
      <c r="K336" s="5">
        <f t="shared" si="61"/>
        <v>6.7321106671224124E-3</v>
      </c>
      <c r="L336" s="2">
        <f t="shared" si="62"/>
        <v>5.47886199517276E-4</v>
      </c>
      <c r="M336" s="2">
        <f t="shared" si="63"/>
        <v>5.4858113096858062E-4</v>
      </c>
    </row>
    <row r="337" spans="1:13" x14ac:dyDescent="0.3">
      <c r="A337" s="20">
        <v>1624</v>
      </c>
      <c r="B337">
        <v>13.48</v>
      </c>
      <c r="C337" s="4">
        <f t="shared" si="55"/>
        <v>2.5000000000000355E-2</v>
      </c>
      <c r="D337" s="4">
        <f t="shared" si="56"/>
        <v>-2.5000000000003908E-3</v>
      </c>
      <c r="E337" s="4">
        <f t="shared" si="57"/>
        <v>4.9999999999998934E-3</v>
      </c>
      <c r="F337" s="4">
        <f t="shared" si="58"/>
        <v>-7.5000000000002842E-3</v>
      </c>
      <c r="G337" s="2">
        <f t="shared" si="65"/>
        <v>334</v>
      </c>
      <c r="H337" s="5">
        <f t="shared" si="64"/>
        <v>2.4366471734892786E-4</v>
      </c>
      <c r="I337" s="5">
        <f t="shared" si="59"/>
        <v>2.8781109138969371E-5</v>
      </c>
      <c r="J337" s="5">
        <f t="shared" si="60"/>
        <v>8.1384015594542447E-2</v>
      </c>
      <c r="K337" s="5">
        <f t="shared" si="61"/>
        <v>6.7608917762613813E-3</v>
      </c>
      <c r="L337" s="2">
        <f t="shared" si="62"/>
        <v>5.5187591253595951E-4</v>
      </c>
      <c r="M337" s="2">
        <f t="shared" si="63"/>
        <v>5.5257258161503487E-4</v>
      </c>
    </row>
    <row r="338" spans="1:13" x14ac:dyDescent="0.3">
      <c r="A338">
        <v>2366</v>
      </c>
      <c r="B338">
        <v>13.49</v>
      </c>
      <c r="C338" s="4">
        <f t="shared" si="55"/>
        <v>2.4999999999999467E-2</v>
      </c>
      <c r="D338" s="4">
        <f t="shared" si="56"/>
        <v>1.7499999999999627E-2</v>
      </c>
      <c r="E338" s="4">
        <f t="shared" si="57"/>
        <v>1.9999999999999574E-2</v>
      </c>
      <c r="F338" s="4">
        <f t="shared" si="58"/>
        <v>7.4999999999998401E-3</v>
      </c>
      <c r="G338" s="2">
        <f t="shared" si="65"/>
        <v>335</v>
      </c>
      <c r="H338" s="5">
        <f t="shared" si="64"/>
        <v>2.4366471734892786E-4</v>
      </c>
      <c r="I338" s="5">
        <f t="shared" si="59"/>
        <v>2.8802460110140715E-5</v>
      </c>
      <c r="J338" s="5">
        <f t="shared" si="60"/>
        <v>8.1627680311891382E-2</v>
      </c>
      <c r="K338" s="5">
        <f t="shared" si="61"/>
        <v>6.7896942363715219E-3</v>
      </c>
      <c r="L338" s="2">
        <f t="shared" si="62"/>
        <v>5.5588139946901726E-4</v>
      </c>
      <c r="M338" s="2">
        <f t="shared" si="63"/>
        <v>5.5658503986908911E-4</v>
      </c>
    </row>
    <row r="339" spans="1:13" x14ac:dyDescent="0.3">
      <c r="A339">
        <v>3179</v>
      </c>
      <c r="B339">
        <v>13.53</v>
      </c>
      <c r="C339" s="4">
        <f t="shared" si="55"/>
        <v>5.9999999999999609E-2</v>
      </c>
      <c r="D339" s="4">
        <f t="shared" si="56"/>
        <v>1.7500000000000515E-2</v>
      </c>
      <c r="E339" s="4">
        <f t="shared" si="57"/>
        <v>4.0000000000000036E-2</v>
      </c>
      <c r="F339" s="4">
        <f t="shared" si="58"/>
        <v>1.0000000000000231E-2</v>
      </c>
      <c r="G339" s="2">
        <f t="shared" si="65"/>
        <v>336</v>
      </c>
      <c r="H339" s="5">
        <f t="shared" si="64"/>
        <v>2.4366471734892786E-4</v>
      </c>
      <c r="I339" s="5">
        <f t="shared" si="59"/>
        <v>2.8887863994826082E-5</v>
      </c>
      <c r="J339" s="5">
        <f t="shared" si="60"/>
        <v>8.1871345029240317E-2</v>
      </c>
      <c r="K339" s="5">
        <f t="shared" si="61"/>
        <v>6.8185821003663482E-3</v>
      </c>
      <c r="L339" s="2">
        <f t="shared" si="62"/>
        <v>5.5990793562950172E-4</v>
      </c>
      <c r="M339" s="2">
        <f t="shared" si="63"/>
        <v>5.6062556029139339E-4</v>
      </c>
    </row>
    <row r="340" spans="1:13" x14ac:dyDescent="0.3">
      <c r="A340" s="20">
        <v>1002</v>
      </c>
      <c r="B340">
        <v>13.61</v>
      </c>
      <c r="C340" s="4">
        <f t="shared" si="55"/>
        <v>6.0000000000000497E-2</v>
      </c>
      <c r="D340" s="4">
        <f t="shared" si="56"/>
        <v>-9.9999999999997868E-3</v>
      </c>
      <c r="E340" s="4">
        <f t="shared" si="57"/>
        <v>2.0000000000000462E-2</v>
      </c>
      <c r="F340" s="4">
        <f t="shared" si="58"/>
        <v>-9.9999999999997868E-3</v>
      </c>
      <c r="G340" s="2">
        <f t="shared" si="65"/>
        <v>337</v>
      </c>
      <c r="H340" s="5">
        <f t="shared" si="64"/>
        <v>2.4366471734892786E-4</v>
      </c>
      <c r="I340" s="5">
        <f t="shared" si="59"/>
        <v>2.9058671764196819E-5</v>
      </c>
      <c r="J340" s="5">
        <f t="shared" si="60"/>
        <v>8.2115009746589251E-2</v>
      </c>
      <c r="K340" s="5">
        <f t="shared" si="61"/>
        <v>6.8476407721305447E-3</v>
      </c>
      <c r="L340" s="2">
        <f t="shared" si="62"/>
        <v>5.639626171978899E-4</v>
      </c>
      <c r="M340" s="2">
        <f t="shared" si="63"/>
        <v>5.646872548006049E-4</v>
      </c>
    </row>
    <row r="341" spans="1:13" x14ac:dyDescent="0.3">
      <c r="A341" s="20">
        <v>85</v>
      </c>
      <c r="B341">
        <v>13.65</v>
      </c>
      <c r="C341" s="4">
        <f t="shared" si="55"/>
        <v>4.0000000000000036E-2</v>
      </c>
      <c r="D341" s="4">
        <f t="shared" si="56"/>
        <v>-1.2500000000000178E-2</v>
      </c>
      <c r="E341" s="4">
        <f t="shared" si="57"/>
        <v>1.9999999999999574E-2</v>
      </c>
      <c r="F341" s="4">
        <f t="shared" si="58"/>
        <v>-4.4408920985006262E-16</v>
      </c>
      <c r="G341" s="2">
        <f t="shared" si="65"/>
        <v>338</v>
      </c>
      <c r="H341" s="5">
        <f t="shared" si="64"/>
        <v>2.4366471734892786E-4</v>
      </c>
      <c r="I341" s="5">
        <f t="shared" si="59"/>
        <v>2.9144075648882189E-5</v>
      </c>
      <c r="J341" s="5">
        <f t="shared" si="60"/>
        <v>8.2358674463938186E-2</v>
      </c>
      <c r="K341" s="5">
        <f t="shared" si="61"/>
        <v>6.8767848477794269E-3</v>
      </c>
      <c r="L341" s="2">
        <f t="shared" si="62"/>
        <v>5.6803851447301214E-4</v>
      </c>
      <c r="M341" s="2">
        <f t="shared" si="63"/>
        <v>5.6877018582646393E-4</v>
      </c>
    </row>
    <row r="342" spans="1:13" x14ac:dyDescent="0.3">
      <c r="A342">
        <v>5022</v>
      </c>
      <c r="B342">
        <v>13.69</v>
      </c>
      <c r="C342" s="4">
        <f t="shared" si="55"/>
        <v>3.5000000000000142E-2</v>
      </c>
      <c r="D342" s="4">
        <f t="shared" si="56"/>
        <v>-7.4999999999998401E-3</v>
      </c>
      <c r="E342" s="4">
        <f t="shared" si="57"/>
        <v>1.5000000000000568E-2</v>
      </c>
      <c r="F342" s="4">
        <f t="shared" si="58"/>
        <v>-2.4999999999995026E-3</v>
      </c>
      <c r="G342" s="2">
        <f t="shared" si="65"/>
        <v>339</v>
      </c>
      <c r="H342" s="5">
        <f t="shared" si="64"/>
        <v>2.4366471734892786E-4</v>
      </c>
      <c r="I342" s="5">
        <f t="shared" si="59"/>
        <v>2.9229479533567556E-5</v>
      </c>
      <c r="J342" s="5">
        <f t="shared" si="60"/>
        <v>8.2602339181287121E-2</v>
      </c>
      <c r="K342" s="5">
        <f t="shared" si="61"/>
        <v>6.9060143273129947E-3</v>
      </c>
      <c r="L342" s="2">
        <f t="shared" si="62"/>
        <v>5.7213568988460884E-4</v>
      </c>
      <c r="M342" s="2">
        <f t="shared" si="63"/>
        <v>5.7287265215854829E-4</v>
      </c>
    </row>
    <row r="343" spans="1:13" x14ac:dyDescent="0.3">
      <c r="A343">
        <v>3824</v>
      </c>
      <c r="B343">
        <v>13.72</v>
      </c>
      <c r="C343" s="4">
        <f t="shared" si="55"/>
        <v>2.5000000000000355E-2</v>
      </c>
      <c r="D343" s="4">
        <f t="shared" si="56"/>
        <v>-5.0000000000003375E-3</v>
      </c>
      <c r="E343" s="4">
        <f t="shared" si="57"/>
        <v>9.9999999999997868E-3</v>
      </c>
      <c r="F343" s="4">
        <f t="shared" si="58"/>
        <v>-2.5000000000003908E-3</v>
      </c>
      <c r="G343" s="2">
        <f t="shared" si="65"/>
        <v>340</v>
      </c>
      <c r="H343" s="5">
        <f t="shared" si="64"/>
        <v>2.4366471734892786E-4</v>
      </c>
      <c r="I343" s="5">
        <f t="shared" si="59"/>
        <v>2.9293532447081585E-5</v>
      </c>
      <c r="J343" s="5">
        <f t="shared" si="60"/>
        <v>8.2846003898636056E-2</v>
      </c>
      <c r="K343" s="5">
        <f t="shared" si="61"/>
        <v>6.9353078597600764E-3</v>
      </c>
      <c r="L343" s="2">
        <f t="shared" si="62"/>
        <v>5.7625243181730085E-4</v>
      </c>
      <c r="M343" s="2">
        <f t="shared" si="63"/>
        <v>5.7699293177652206E-4</v>
      </c>
    </row>
    <row r="344" spans="1:13" x14ac:dyDescent="0.3">
      <c r="A344" s="20">
        <v>346</v>
      </c>
      <c r="B344">
        <v>13.74</v>
      </c>
      <c r="C344" s="4">
        <f t="shared" si="55"/>
        <v>2.4999999999999467E-2</v>
      </c>
      <c r="D344" s="4">
        <f t="shared" si="56"/>
        <v>2.4999999999999467E-3</v>
      </c>
      <c r="E344" s="4">
        <f t="shared" si="57"/>
        <v>1.499999999999968E-2</v>
      </c>
      <c r="F344" s="4">
        <f t="shared" si="58"/>
        <v>2.4999999999999467E-3</v>
      </c>
      <c r="G344" s="2">
        <f t="shared" si="65"/>
        <v>341</v>
      </c>
      <c r="H344" s="5">
        <f t="shared" si="64"/>
        <v>2.4366471734892786E-4</v>
      </c>
      <c r="I344" s="5">
        <f t="shared" si="59"/>
        <v>2.933623438942427E-5</v>
      </c>
      <c r="J344" s="5">
        <f t="shared" si="60"/>
        <v>8.3089668615984991E-2</v>
      </c>
      <c r="K344" s="5">
        <f t="shared" si="61"/>
        <v>6.9646440941495006E-3</v>
      </c>
      <c r="L344" s="2">
        <f t="shared" si="62"/>
        <v>5.8038700784579587E-4</v>
      </c>
      <c r="M344" s="2">
        <f t="shared" si="63"/>
        <v>5.8113282994037483E-4</v>
      </c>
    </row>
    <row r="345" spans="1:13" x14ac:dyDescent="0.3">
      <c r="A345" s="20">
        <v>740</v>
      </c>
      <c r="B345">
        <v>13.77</v>
      </c>
      <c r="C345" s="4">
        <f t="shared" si="55"/>
        <v>3.0000000000000249E-2</v>
      </c>
      <c r="D345" s="4">
        <f t="shared" si="56"/>
        <v>-2.4999999999995026E-3</v>
      </c>
      <c r="E345" s="4">
        <f t="shared" si="57"/>
        <v>1.5000000000000568E-2</v>
      </c>
      <c r="F345" s="4">
        <f t="shared" si="58"/>
        <v>4.4408920985006262E-16</v>
      </c>
      <c r="G345" s="2">
        <f t="shared" si="65"/>
        <v>342</v>
      </c>
      <c r="H345" s="5">
        <f t="shared" si="64"/>
        <v>2.4366471734892786E-4</v>
      </c>
      <c r="I345" s="5">
        <f t="shared" si="59"/>
        <v>2.9400287302938296E-5</v>
      </c>
      <c r="J345" s="5">
        <f t="shared" si="60"/>
        <v>8.3333333333333925E-2</v>
      </c>
      <c r="K345" s="5">
        <f t="shared" si="61"/>
        <v>6.9940443814524387E-3</v>
      </c>
      <c r="L345" s="2">
        <f t="shared" si="62"/>
        <v>5.8454123363503986E-4</v>
      </c>
      <c r="M345" s="2">
        <f t="shared" si="63"/>
        <v>5.8529239347241172E-4</v>
      </c>
    </row>
    <row r="346" spans="1:13" x14ac:dyDescent="0.3">
      <c r="A346">
        <v>4581</v>
      </c>
      <c r="B346">
        <v>13.8</v>
      </c>
      <c r="C346" s="4">
        <f t="shared" si="55"/>
        <v>2.0000000000000462E-2</v>
      </c>
      <c r="D346" s="4">
        <f t="shared" si="56"/>
        <v>-1.0000000000000231E-2</v>
      </c>
      <c r="E346" s="4">
        <f t="shared" si="57"/>
        <v>4.9999999999998934E-3</v>
      </c>
      <c r="F346" s="4">
        <f t="shared" si="58"/>
        <v>-5.0000000000003375E-3</v>
      </c>
      <c r="G346" s="2">
        <f t="shared" si="65"/>
        <v>343</v>
      </c>
      <c r="H346" s="5">
        <f t="shared" si="64"/>
        <v>2.4366471734892786E-4</v>
      </c>
      <c r="I346" s="5">
        <f t="shared" si="59"/>
        <v>2.9464340216452325E-5</v>
      </c>
      <c r="J346" s="5">
        <f t="shared" si="60"/>
        <v>8.357699805068286E-2</v>
      </c>
      <c r="K346" s="5">
        <f t="shared" si="61"/>
        <v>7.0235087216688908E-3</v>
      </c>
      <c r="L346" s="2">
        <f t="shared" si="62"/>
        <v>5.887151560073382E-4</v>
      </c>
      <c r="M346" s="2">
        <f t="shared" si="63"/>
        <v>5.8946810029478604E-4</v>
      </c>
    </row>
    <row r="347" spans="1:13" x14ac:dyDescent="0.3">
      <c r="A347">
        <v>3725</v>
      </c>
      <c r="B347">
        <v>13.81</v>
      </c>
      <c r="C347" s="4">
        <f t="shared" ref="C347:C410" si="66">IF(AND(ISNUMBER(B346),ISNUMBER(B348)),(B348-B346)/2,"")</f>
        <v>9.9999999999997868E-3</v>
      </c>
      <c r="D347" s="4">
        <f t="shared" ref="D347:D410" si="67">IF(AND(ISNUMBER(C346),ISNUMBER(C348)),(C348-C346)/2,"")</f>
        <v>-4.4408920985006262E-16</v>
      </c>
      <c r="E347" s="4">
        <f t="shared" ref="E347:E410" si="68">IF(AND(ISNUMBER(B347),ISNUMBER(B348)),(B348-B347)/2,"")</f>
        <v>4.9999999999998934E-3</v>
      </c>
      <c r="F347" s="4">
        <f t="shared" ref="F347:F410" si="69">IF(AND(ISNUMBER(E346),ISNUMBER(E347)),(E347-E346)/2,"")</f>
        <v>0</v>
      </c>
      <c r="G347" s="2">
        <f t="shared" si="65"/>
        <v>344</v>
      </c>
      <c r="H347" s="5">
        <f t="shared" si="64"/>
        <v>2.4366471734892786E-4</v>
      </c>
      <c r="I347" s="5">
        <f t="shared" ref="I347:I410" si="70">B347/SUM(B:B)</f>
        <v>2.9485691187623666E-5</v>
      </c>
      <c r="J347" s="5">
        <f t="shared" ref="J347:J410" si="71">H347+J346</f>
        <v>8.3820662768031795E-2</v>
      </c>
      <c r="K347" s="5">
        <f t="shared" ref="K347:K410" si="72">I347+K346</f>
        <v>7.0529944128565145E-3</v>
      </c>
      <c r="L347" s="2">
        <f t="shared" ref="L347:L410" si="73">K347*J348</f>
        <v>5.9290523207493058E-4</v>
      </c>
      <c r="M347" s="2">
        <f t="shared" ref="M347:M410" si="74">K348*J347</f>
        <v>5.9365996601493283E-4</v>
      </c>
    </row>
    <row r="348" spans="1:13" x14ac:dyDescent="0.3">
      <c r="A348">
        <v>3572</v>
      </c>
      <c r="B348">
        <v>13.82</v>
      </c>
      <c r="C348" s="4">
        <f t="shared" si="66"/>
        <v>1.9999999999999574E-2</v>
      </c>
      <c r="D348" s="4">
        <f t="shared" si="67"/>
        <v>4.9999999999998934E-3</v>
      </c>
      <c r="E348" s="4">
        <f t="shared" si="68"/>
        <v>1.499999999999968E-2</v>
      </c>
      <c r="F348" s="4">
        <f t="shared" si="69"/>
        <v>4.9999999999998934E-3</v>
      </c>
      <c r="G348" s="2">
        <f t="shared" si="65"/>
        <v>345</v>
      </c>
      <c r="H348" s="5">
        <f t="shared" si="64"/>
        <v>2.4366471734892786E-4</v>
      </c>
      <c r="I348" s="5">
        <f t="shared" si="70"/>
        <v>2.9507042158795007E-5</v>
      </c>
      <c r="J348" s="5">
        <f t="shared" si="71"/>
        <v>8.406432748538073E-2</v>
      </c>
      <c r="K348" s="5">
        <f t="shared" si="72"/>
        <v>7.0825014550153099E-3</v>
      </c>
      <c r="L348" s="2">
        <f t="shared" si="73"/>
        <v>5.9711147744525228E-4</v>
      </c>
      <c r="M348" s="2">
        <f t="shared" si="74"/>
        <v>5.9787159595035247E-4</v>
      </c>
    </row>
    <row r="349" spans="1:13" x14ac:dyDescent="0.3">
      <c r="A349" s="20">
        <v>1717</v>
      </c>
      <c r="B349">
        <v>13.85</v>
      </c>
      <c r="C349" s="4">
        <f t="shared" si="66"/>
        <v>1.9999999999999574E-2</v>
      </c>
      <c r="D349" s="4">
        <f t="shared" si="67"/>
        <v>5.0000000000003375E-3</v>
      </c>
      <c r="E349" s="4">
        <f t="shared" si="68"/>
        <v>4.9999999999998934E-3</v>
      </c>
      <c r="F349" s="4">
        <f t="shared" si="69"/>
        <v>-4.9999999999998934E-3</v>
      </c>
      <c r="G349" s="2">
        <f t="shared" si="65"/>
        <v>346</v>
      </c>
      <c r="H349" s="5">
        <f t="shared" si="64"/>
        <v>2.4366471734892786E-4</v>
      </c>
      <c r="I349" s="5">
        <f t="shared" si="70"/>
        <v>2.9571095072309033E-5</v>
      </c>
      <c r="J349" s="5">
        <f t="shared" si="71"/>
        <v>8.4307992202729665E-2</v>
      </c>
      <c r="K349" s="5">
        <f t="shared" si="72"/>
        <v>7.1120725500876192E-3</v>
      </c>
      <c r="L349" s="2">
        <f t="shared" si="73"/>
        <v>6.0133751824571692E-4</v>
      </c>
      <c r="M349" s="2">
        <f t="shared" si="74"/>
        <v>6.0209943680832815E-4</v>
      </c>
    </row>
    <row r="350" spans="1:13" x14ac:dyDescent="0.3">
      <c r="A350" s="20">
        <v>1618</v>
      </c>
      <c r="B350">
        <v>13.86</v>
      </c>
      <c r="C350" s="4">
        <f t="shared" si="66"/>
        <v>3.0000000000000249E-2</v>
      </c>
      <c r="D350" s="4">
        <f t="shared" si="67"/>
        <v>7.5000000000002842E-3</v>
      </c>
      <c r="E350" s="4">
        <f t="shared" si="68"/>
        <v>2.5000000000000355E-2</v>
      </c>
      <c r="F350" s="4">
        <f t="shared" si="69"/>
        <v>1.0000000000000231E-2</v>
      </c>
      <c r="G350" s="2">
        <f t="shared" si="65"/>
        <v>347</v>
      </c>
      <c r="H350" s="5">
        <f t="shared" si="64"/>
        <v>2.4366471734892786E-4</v>
      </c>
      <c r="I350" s="5">
        <f t="shared" si="70"/>
        <v>2.9592446043480377E-5</v>
      </c>
      <c r="J350" s="5">
        <f t="shared" si="71"/>
        <v>8.4551656920078599E-2</v>
      </c>
      <c r="K350" s="5">
        <f t="shared" si="72"/>
        <v>7.1416649961310993E-3</v>
      </c>
      <c r="L350" s="2">
        <f t="shared" si="73"/>
        <v>6.0557978037369424E-4</v>
      </c>
      <c r="M350" s="2">
        <f t="shared" si="74"/>
        <v>6.0635072523625242E-4</v>
      </c>
    </row>
    <row r="351" spans="1:13" x14ac:dyDescent="0.3">
      <c r="A351">
        <v>4425</v>
      </c>
      <c r="B351">
        <v>13.91</v>
      </c>
      <c r="C351" s="4">
        <f t="shared" si="66"/>
        <v>3.5000000000000142E-2</v>
      </c>
      <c r="D351" s="4">
        <f t="shared" si="67"/>
        <v>-7.5000000000002842E-3</v>
      </c>
      <c r="E351" s="4">
        <f t="shared" si="68"/>
        <v>9.9999999999997868E-3</v>
      </c>
      <c r="F351" s="4">
        <f t="shared" si="69"/>
        <v>-7.5000000000002842E-3</v>
      </c>
      <c r="G351" s="2">
        <f t="shared" si="65"/>
        <v>348</v>
      </c>
      <c r="H351" s="5">
        <f t="shared" si="64"/>
        <v>2.4366471734892786E-4</v>
      </c>
      <c r="I351" s="5">
        <f t="shared" si="70"/>
        <v>2.9699200899337088E-5</v>
      </c>
      <c r="J351" s="5">
        <f t="shared" si="71"/>
        <v>8.4795321637427534E-2</v>
      </c>
      <c r="K351" s="5">
        <f t="shared" si="72"/>
        <v>7.1713641970304366E-3</v>
      </c>
      <c r="L351" s="2">
        <f t="shared" si="73"/>
        <v>6.0984554209640382E-4</v>
      </c>
      <c r="M351" s="2">
        <f t="shared" si="74"/>
        <v>6.1062010788389743E-4</v>
      </c>
    </row>
    <row r="352" spans="1:13" x14ac:dyDescent="0.3">
      <c r="A352">
        <v>3201</v>
      </c>
      <c r="B352">
        <v>13.93</v>
      </c>
      <c r="C352" s="4">
        <f t="shared" si="66"/>
        <v>1.499999999999968E-2</v>
      </c>
      <c r="D352" s="4">
        <f t="shared" si="67"/>
        <v>-1.2500000000000178E-2</v>
      </c>
      <c r="E352" s="4">
        <f t="shared" si="68"/>
        <v>4.9999999999998934E-3</v>
      </c>
      <c r="F352" s="4">
        <f t="shared" si="69"/>
        <v>-2.4999999999999467E-3</v>
      </c>
      <c r="G352" s="2">
        <f t="shared" si="65"/>
        <v>349</v>
      </c>
      <c r="H352" s="5">
        <f t="shared" si="64"/>
        <v>2.4366471734892786E-4</v>
      </c>
      <c r="I352" s="5">
        <f t="shared" si="70"/>
        <v>2.9741902841679773E-5</v>
      </c>
      <c r="J352" s="5">
        <f t="shared" si="71"/>
        <v>8.5038986354776469E-2</v>
      </c>
      <c r="K352" s="5">
        <f t="shared" si="72"/>
        <v>7.2011060998721163E-3</v>
      </c>
      <c r="L352" s="2">
        <f t="shared" si="73"/>
        <v>6.141294188487475E-4</v>
      </c>
      <c r="M352" s="2">
        <f t="shared" si="74"/>
        <v>6.1490580030118731E-4</v>
      </c>
    </row>
    <row r="353" spans="1:13" x14ac:dyDescent="0.3">
      <c r="A353" s="20">
        <v>1003</v>
      </c>
      <c r="B353">
        <v>13.94</v>
      </c>
      <c r="C353" s="4">
        <f t="shared" si="66"/>
        <v>9.9999999999997868E-3</v>
      </c>
      <c r="D353" s="4">
        <f t="shared" si="67"/>
        <v>-2.4999999999995026E-3</v>
      </c>
      <c r="E353" s="4">
        <f t="shared" si="68"/>
        <v>4.9999999999998934E-3</v>
      </c>
      <c r="F353" s="4">
        <f t="shared" si="69"/>
        <v>0</v>
      </c>
      <c r="G353" s="2">
        <f t="shared" si="65"/>
        <v>350</v>
      </c>
      <c r="H353" s="5">
        <f t="shared" si="64"/>
        <v>2.4366471734892786E-4</v>
      </c>
      <c r="I353" s="5">
        <f t="shared" si="70"/>
        <v>2.9763253812851114E-5</v>
      </c>
      <c r="J353" s="5">
        <f t="shared" si="71"/>
        <v>8.5282651072125404E-2</v>
      </c>
      <c r="K353" s="5">
        <f t="shared" si="72"/>
        <v>7.2308693536849676E-3</v>
      </c>
      <c r="L353" s="2">
        <f t="shared" si="73"/>
        <v>6.1842961577569279E-4</v>
      </c>
      <c r="M353" s="2">
        <f t="shared" si="74"/>
        <v>6.1920781809555699E-4</v>
      </c>
    </row>
    <row r="354" spans="1:13" x14ac:dyDescent="0.3">
      <c r="A354">
        <v>1063</v>
      </c>
      <c r="B354">
        <v>13.95</v>
      </c>
      <c r="C354" s="4">
        <f t="shared" si="66"/>
        <v>1.0000000000000675E-2</v>
      </c>
      <c r="D354" s="4">
        <f t="shared" si="67"/>
        <v>-2.4999999999995026E-3</v>
      </c>
      <c r="E354" s="4">
        <f t="shared" si="68"/>
        <v>5.0000000000007816E-3</v>
      </c>
      <c r="F354" s="4">
        <f t="shared" si="69"/>
        <v>4.4408920985006262E-16</v>
      </c>
      <c r="G354" s="2">
        <f t="shared" si="65"/>
        <v>351</v>
      </c>
      <c r="H354" s="5">
        <f t="shared" si="64"/>
        <v>2.4366471734892786E-4</v>
      </c>
      <c r="I354" s="5">
        <f t="shared" si="70"/>
        <v>2.9784604784022455E-5</v>
      </c>
      <c r="J354" s="5">
        <f t="shared" si="71"/>
        <v>8.5526315789474339E-2</v>
      </c>
      <c r="K354" s="5">
        <f t="shared" si="72"/>
        <v>7.2606539584689897E-3</v>
      </c>
      <c r="L354" s="2">
        <f t="shared" si="73"/>
        <v>6.2274614848467451E-4</v>
      </c>
      <c r="M354" s="2">
        <f t="shared" si="74"/>
        <v>6.2352617687444153E-4</v>
      </c>
    </row>
    <row r="355" spans="1:13" x14ac:dyDescent="0.3">
      <c r="A355">
        <v>5071</v>
      </c>
      <c r="B355">
        <v>13.96</v>
      </c>
      <c r="C355" s="4">
        <f t="shared" si="66"/>
        <v>5.0000000000007816E-3</v>
      </c>
      <c r="D355" s="4">
        <f t="shared" si="67"/>
        <v>-2.5000000000003908E-3</v>
      </c>
      <c r="E355" s="4">
        <f t="shared" si="68"/>
        <v>0</v>
      </c>
      <c r="F355" s="4">
        <f t="shared" si="69"/>
        <v>-2.5000000000003908E-3</v>
      </c>
      <c r="G355" s="2">
        <f t="shared" si="65"/>
        <v>352</v>
      </c>
      <c r="H355" s="5">
        <f t="shared" si="64"/>
        <v>2.4366471734892786E-4</v>
      </c>
      <c r="I355" s="5">
        <f t="shared" si="70"/>
        <v>2.9805955755193802E-5</v>
      </c>
      <c r="J355" s="5">
        <f t="shared" si="71"/>
        <v>8.5769980506823273E-2</v>
      </c>
      <c r="K355" s="5">
        <f t="shared" si="72"/>
        <v>7.2904599142241833E-3</v>
      </c>
      <c r="L355" s="2">
        <f t="shared" si="73"/>
        <v>6.2707903258312782E-4</v>
      </c>
      <c r="M355" s="2">
        <f t="shared" si="74"/>
        <v>6.2785906097289484E-4</v>
      </c>
    </row>
    <row r="356" spans="1:13" x14ac:dyDescent="0.3">
      <c r="A356" s="20">
        <v>284</v>
      </c>
      <c r="B356">
        <v>13.96</v>
      </c>
      <c r="C356" s="4">
        <f t="shared" si="66"/>
        <v>4.9999999999998934E-3</v>
      </c>
      <c r="D356" s="4">
        <f t="shared" si="67"/>
        <v>7.499999999999396E-3</v>
      </c>
      <c r="E356" s="4">
        <f t="shared" si="68"/>
        <v>4.9999999999998934E-3</v>
      </c>
      <c r="F356" s="4">
        <f t="shared" si="69"/>
        <v>2.4999999999999467E-3</v>
      </c>
      <c r="G356" s="2">
        <f t="shared" si="65"/>
        <v>353</v>
      </c>
      <c r="H356" s="5">
        <f t="shared" si="64"/>
        <v>2.4366471734892786E-4</v>
      </c>
      <c r="I356" s="5">
        <f t="shared" si="70"/>
        <v>2.9805955755193802E-5</v>
      </c>
      <c r="J356" s="5">
        <f t="shared" si="71"/>
        <v>8.6013645224172208E-2</v>
      </c>
      <c r="K356" s="5">
        <f t="shared" si="72"/>
        <v>7.320265869979377E-3</v>
      </c>
      <c r="L356" s="2">
        <f t="shared" si="73"/>
        <v>6.3142644200115002E-4</v>
      </c>
      <c r="M356" s="2">
        <f t="shared" si="74"/>
        <v>6.3220830686577659E-4</v>
      </c>
    </row>
    <row r="357" spans="1:13" x14ac:dyDescent="0.3">
      <c r="A357" s="20">
        <v>182</v>
      </c>
      <c r="B357">
        <v>13.97</v>
      </c>
      <c r="C357" s="4">
        <f t="shared" si="66"/>
        <v>1.9999999999999574E-2</v>
      </c>
      <c r="D357" s="4">
        <f t="shared" si="67"/>
        <v>9.9999999999997868E-3</v>
      </c>
      <c r="E357" s="4">
        <f t="shared" si="68"/>
        <v>1.499999999999968E-2</v>
      </c>
      <c r="F357" s="4">
        <f t="shared" si="69"/>
        <v>4.9999999999998934E-3</v>
      </c>
      <c r="G357" s="2">
        <f t="shared" si="65"/>
        <v>354</v>
      </c>
      <c r="H357" s="5">
        <f t="shared" si="64"/>
        <v>2.4366471734892786E-4</v>
      </c>
      <c r="I357" s="5">
        <f t="shared" si="70"/>
        <v>2.9827306726365143E-5</v>
      </c>
      <c r="J357" s="5">
        <f t="shared" si="71"/>
        <v>8.6257309941521143E-2</v>
      </c>
      <c r="K357" s="5">
        <f t="shared" si="72"/>
        <v>7.3500931767057423E-3</v>
      </c>
      <c r="L357" s="2">
        <f t="shared" si="73"/>
        <v>6.3579022361855727E-4</v>
      </c>
      <c r="M357" s="2">
        <f t="shared" si="74"/>
        <v>6.3657761351519745E-4</v>
      </c>
    </row>
    <row r="358" spans="1:13" x14ac:dyDescent="0.3">
      <c r="A358">
        <v>2319</v>
      </c>
      <c r="B358">
        <v>14</v>
      </c>
      <c r="C358" s="4">
        <f t="shared" si="66"/>
        <v>2.4999999999999467E-2</v>
      </c>
      <c r="D358" s="4">
        <f t="shared" si="67"/>
        <v>-2.4999999999999467E-3</v>
      </c>
      <c r="E358" s="4">
        <f t="shared" si="68"/>
        <v>9.9999999999997868E-3</v>
      </c>
      <c r="F358" s="4">
        <f t="shared" si="69"/>
        <v>-2.4999999999999467E-3</v>
      </c>
      <c r="G358" s="2">
        <f t="shared" si="65"/>
        <v>355</v>
      </c>
      <c r="H358" s="5">
        <f t="shared" si="64"/>
        <v>2.4366471734892786E-4</v>
      </c>
      <c r="I358" s="5">
        <f t="shared" si="70"/>
        <v>2.9891359639879169E-5</v>
      </c>
      <c r="J358" s="5">
        <f t="shared" si="71"/>
        <v>8.6500974658870078E-2</v>
      </c>
      <c r="K358" s="5">
        <f t="shared" si="72"/>
        <v>7.3799845363456216E-3</v>
      </c>
      <c r="L358" s="2">
        <f t="shared" si="73"/>
        <v>6.4017409720737385E-4</v>
      </c>
      <c r="M358" s="2">
        <f t="shared" si="74"/>
        <v>6.409651808636465E-4</v>
      </c>
    </row>
    <row r="359" spans="1:13" x14ac:dyDescent="0.3">
      <c r="A359">
        <v>3925</v>
      </c>
      <c r="B359">
        <v>14.02</v>
      </c>
      <c r="C359" s="4">
        <f t="shared" si="66"/>
        <v>1.499999999999968E-2</v>
      </c>
      <c r="D359" s="4">
        <f t="shared" si="67"/>
        <v>-2.4999999999995026E-3</v>
      </c>
      <c r="E359" s="4">
        <f t="shared" si="68"/>
        <v>4.9999999999998934E-3</v>
      </c>
      <c r="F359" s="4">
        <f t="shared" si="69"/>
        <v>-2.4999999999999467E-3</v>
      </c>
      <c r="G359" s="2">
        <f t="shared" si="65"/>
        <v>356</v>
      </c>
      <c r="H359" s="5">
        <f t="shared" si="64"/>
        <v>2.4366471734892786E-4</v>
      </c>
      <c r="I359" s="5">
        <f t="shared" si="70"/>
        <v>2.9934061582221851E-5</v>
      </c>
      <c r="J359" s="5">
        <f t="shared" si="71"/>
        <v>8.6744639376219013E-2</v>
      </c>
      <c r="K359" s="5">
        <f t="shared" si="72"/>
        <v>7.4099185979278432E-3</v>
      </c>
      <c r="L359" s="2">
        <f t="shared" si="73"/>
        <v>6.4457625230513187E-4</v>
      </c>
      <c r="M359" s="2">
        <f t="shared" si="74"/>
        <v>6.4536918804369912E-4</v>
      </c>
    </row>
    <row r="360" spans="1:13" x14ac:dyDescent="0.3">
      <c r="A360">
        <v>3341</v>
      </c>
      <c r="B360">
        <v>14.03</v>
      </c>
      <c r="C360" s="4">
        <f t="shared" si="66"/>
        <v>2.0000000000000462E-2</v>
      </c>
      <c r="D360" s="4">
        <f t="shared" si="67"/>
        <v>5.0000000000003375E-3</v>
      </c>
      <c r="E360" s="4">
        <f t="shared" si="68"/>
        <v>1.5000000000000568E-2</v>
      </c>
      <c r="F360" s="4">
        <f t="shared" si="69"/>
        <v>5.0000000000003375E-3</v>
      </c>
      <c r="G360" s="2">
        <f t="shared" si="65"/>
        <v>357</v>
      </c>
      <c r="H360" s="5">
        <f t="shared" si="64"/>
        <v>2.4366471734892786E-4</v>
      </c>
      <c r="I360" s="5">
        <f t="shared" si="70"/>
        <v>2.9955412553393195E-5</v>
      </c>
      <c r="J360" s="5">
        <f t="shared" si="71"/>
        <v>8.6988304093567947E-2</v>
      </c>
      <c r="K360" s="5">
        <f t="shared" si="72"/>
        <v>7.4398740104812365E-3</v>
      </c>
      <c r="L360" s="2">
        <f t="shared" si="73"/>
        <v>6.489948576394503E-4</v>
      </c>
      <c r="M360" s="2">
        <f t="shared" si="74"/>
        <v>6.4979336523233642E-4</v>
      </c>
    </row>
    <row r="361" spans="1:13" x14ac:dyDescent="0.3">
      <c r="A361">
        <v>4031</v>
      </c>
      <c r="B361">
        <v>14.06</v>
      </c>
      <c r="C361" s="4">
        <f t="shared" si="66"/>
        <v>2.5000000000000355E-2</v>
      </c>
      <c r="D361" s="4">
        <f t="shared" si="67"/>
        <v>-4.4408920985006262E-16</v>
      </c>
      <c r="E361" s="4">
        <f t="shared" si="68"/>
        <v>9.9999999999997868E-3</v>
      </c>
      <c r="F361" s="4">
        <f t="shared" si="69"/>
        <v>-2.5000000000003908E-3</v>
      </c>
      <c r="G361" s="2">
        <f t="shared" si="65"/>
        <v>358</v>
      </c>
      <c r="H361" s="5">
        <f t="shared" si="64"/>
        <v>2.4366471734892786E-4</v>
      </c>
      <c r="I361" s="5">
        <f t="shared" si="70"/>
        <v>3.0019465466907224E-5</v>
      </c>
      <c r="J361" s="5">
        <f t="shared" si="71"/>
        <v>8.7231968810916882E-2</v>
      </c>
      <c r="K361" s="5">
        <f t="shared" si="72"/>
        <v>7.4698934759481438E-3</v>
      </c>
      <c r="L361" s="2">
        <f t="shared" si="73"/>
        <v>6.5343366419722351E-4</v>
      </c>
      <c r="M361" s="2">
        <f t="shared" si="74"/>
        <v>6.5423589676461219E-4</v>
      </c>
    </row>
    <row r="362" spans="1:13" x14ac:dyDescent="0.3">
      <c r="A362">
        <v>3175</v>
      </c>
      <c r="B362">
        <v>14.08</v>
      </c>
      <c r="C362" s="4">
        <f t="shared" si="66"/>
        <v>1.9999999999999574E-2</v>
      </c>
      <c r="D362" s="4">
        <f t="shared" si="67"/>
        <v>-5.0000000000003375E-3</v>
      </c>
      <c r="E362" s="4">
        <f t="shared" si="68"/>
        <v>9.9999999999997868E-3</v>
      </c>
      <c r="F362" s="4">
        <f t="shared" si="69"/>
        <v>0</v>
      </c>
      <c r="G362" s="2">
        <f t="shared" si="65"/>
        <v>359</v>
      </c>
      <c r="H362" s="5">
        <f t="shared" si="64"/>
        <v>2.4366471734892786E-4</v>
      </c>
      <c r="I362" s="5">
        <f t="shared" si="70"/>
        <v>3.0062167409249906E-5</v>
      </c>
      <c r="J362" s="5">
        <f t="shared" si="71"/>
        <v>8.7475633528265817E-2</v>
      </c>
      <c r="K362" s="5">
        <f t="shared" si="72"/>
        <v>7.4999556433573934E-3</v>
      </c>
      <c r="L362" s="2">
        <f t="shared" si="73"/>
        <v>6.5789084590854867E-4</v>
      </c>
      <c r="M362" s="2">
        <f t="shared" si="74"/>
        <v>6.5869681385539666E-4</v>
      </c>
    </row>
    <row r="363" spans="1:13" x14ac:dyDescent="0.3">
      <c r="A363">
        <v>4642</v>
      </c>
      <c r="B363">
        <v>14.1</v>
      </c>
      <c r="C363" s="4">
        <f t="shared" si="66"/>
        <v>1.499999999999968E-2</v>
      </c>
      <c r="D363" s="4">
        <f t="shared" si="67"/>
        <v>-7.4999999999998401E-3</v>
      </c>
      <c r="E363" s="4">
        <f t="shared" si="68"/>
        <v>4.9999999999998934E-3</v>
      </c>
      <c r="F363" s="4">
        <f t="shared" si="69"/>
        <v>-2.4999999999999467E-3</v>
      </c>
      <c r="G363" s="2">
        <f t="shared" si="65"/>
        <v>360</v>
      </c>
      <c r="H363" s="5">
        <f t="shared" si="64"/>
        <v>2.4366471734892786E-4</v>
      </c>
      <c r="I363" s="5">
        <f t="shared" si="70"/>
        <v>3.0104869351592591E-5</v>
      </c>
      <c r="J363" s="5">
        <f t="shared" si="71"/>
        <v>8.7719298245614752E-2</v>
      </c>
      <c r="K363" s="5">
        <f t="shared" si="72"/>
        <v>7.5300605127089863E-3</v>
      </c>
      <c r="L363" s="2">
        <f t="shared" si="73"/>
        <v>6.6236643398829588E-4</v>
      </c>
      <c r="M363" s="2">
        <f t="shared" si="74"/>
        <v>6.6317427482735195E-4</v>
      </c>
    </row>
    <row r="364" spans="1:13" x14ac:dyDescent="0.3">
      <c r="A364" s="20">
        <v>1260</v>
      </c>
      <c r="B364">
        <v>14.11</v>
      </c>
      <c r="C364" s="4">
        <f t="shared" si="66"/>
        <v>4.9999999999998934E-3</v>
      </c>
      <c r="D364" s="4">
        <f t="shared" si="67"/>
        <v>-7.4999999999998401E-3</v>
      </c>
      <c r="E364" s="4">
        <f t="shared" si="68"/>
        <v>0</v>
      </c>
      <c r="F364" s="4">
        <f t="shared" si="69"/>
        <v>-2.4999999999999467E-3</v>
      </c>
      <c r="G364" s="2">
        <f t="shared" si="65"/>
        <v>361</v>
      </c>
      <c r="H364" s="5">
        <f t="shared" si="64"/>
        <v>2.4366471734892786E-4</v>
      </c>
      <c r="I364" s="5">
        <f t="shared" si="70"/>
        <v>3.0126220322763932E-5</v>
      </c>
      <c r="J364" s="5">
        <f t="shared" si="71"/>
        <v>8.7962962962963687E-2</v>
      </c>
      <c r="K364" s="5">
        <f t="shared" si="72"/>
        <v>7.5601867330317499E-3</v>
      </c>
      <c r="L364" s="2">
        <f t="shared" si="73"/>
        <v>6.6685857635417054E-4</v>
      </c>
      <c r="M364" s="2">
        <f t="shared" si="74"/>
        <v>6.6766641719322661E-4</v>
      </c>
    </row>
    <row r="365" spans="1:13" x14ac:dyDescent="0.3">
      <c r="A365">
        <v>3896</v>
      </c>
      <c r="B365">
        <v>14.11</v>
      </c>
      <c r="C365" s="4">
        <f t="shared" si="66"/>
        <v>0</v>
      </c>
      <c r="D365" s="4">
        <f t="shared" si="67"/>
        <v>0</v>
      </c>
      <c r="E365" s="4">
        <f t="shared" si="68"/>
        <v>0</v>
      </c>
      <c r="F365" s="4">
        <f t="shared" si="69"/>
        <v>0</v>
      </c>
      <c r="G365" s="2">
        <f t="shared" si="65"/>
        <v>362</v>
      </c>
      <c r="H365" s="5">
        <f t="shared" si="64"/>
        <v>2.4366471734892786E-4</v>
      </c>
      <c r="I365" s="5">
        <f t="shared" si="70"/>
        <v>3.0126220322763932E-5</v>
      </c>
      <c r="J365" s="5">
        <f t="shared" si="71"/>
        <v>8.8206627680312621E-2</v>
      </c>
      <c r="K365" s="5">
        <f t="shared" si="72"/>
        <v>7.5903129533545135E-3</v>
      </c>
      <c r="L365" s="2">
        <f t="shared" si="73"/>
        <v>6.7136540011396479E-4</v>
      </c>
      <c r="M365" s="2">
        <f t="shared" si="74"/>
        <v>6.7217324095302075E-4</v>
      </c>
    </row>
    <row r="366" spans="1:13" x14ac:dyDescent="0.3">
      <c r="A366" s="20">
        <v>452</v>
      </c>
      <c r="B366">
        <v>14.11</v>
      </c>
      <c r="C366" s="4">
        <f t="shared" si="66"/>
        <v>4.9999999999998934E-3</v>
      </c>
      <c r="D366" s="4">
        <f t="shared" si="67"/>
        <v>7.5000000000002842E-3</v>
      </c>
      <c r="E366" s="4">
        <f t="shared" si="68"/>
        <v>4.9999999999998934E-3</v>
      </c>
      <c r="F366" s="4">
        <f t="shared" si="69"/>
        <v>2.4999999999999467E-3</v>
      </c>
      <c r="G366" s="2">
        <f t="shared" si="65"/>
        <v>363</v>
      </c>
      <c r="H366" s="5">
        <f t="shared" si="64"/>
        <v>2.4366471734892786E-4</v>
      </c>
      <c r="I366" s="5">
        <f t="shared" si="70"/>
        <v>3.0126220322763932E-5</v>
      </c>
      <c r="J366" s="5">
        <f t="shared" si="71"/>
        <v>8.8450292397661556E-2</v>
      </c>
      <c r="K366" s="5">
        <f t="shared" si="72"/>
        <v>7.6204391736772771E-3</v>
      </c>
      <c r="L366" s="2">
        <f t="shared" si="73"/>
        <v>6.7588690526767842E-4</v>
      </c>
      <c r="M366" s="2">
        <f t="shared" si="74"/>
        <v>6.766966346063775E-4</v>
      </c>
    </row>
    <row r="367" spans="1:13" x14ac:dyDescent="0.3">
      <c r="A367">
        <v>4280</v>
      </c>
      <c r="B367">
        <v>14.12</v>
      </c>
      <c r="C367" s="4">
        <f t="shared" si="66"/>
        <v>1.5000000000000568E-2</v>
      </c>
      <c r="D367" s="4">
        <f t="shared" si="67"/>
        <v>5.0000000000003375E-3</v>
      </c>
      <c r="E367" s="4">
        <f t="shared" si="68"/>
        <v>1.0000000000000675E-2</v>
      </c>
      <c r="F367" s="4">
        <f t="shared" si="69"/>
        <v>2.5000000000003908E-3</v>
      </c>
      <c r="G367" s="2">
        <f t="shared" si="65"/>
        <v>364</v>
      </c>
      <c r="H367" s="5">
        <f t="shared" si="64"/>
        <v>2.4366471734892786E-4</v>
      </c>
      <c r="I367" s="5">
        <f t="shared" si="70"/>
        <v>3.0147571293935273E-5</v>
      </c>
      <c r="J367" s="5">
        <f t="shared" si="71"/>
        <v>8.8693957115010491E-2</v>
      </c>
      <c r="K367" s="5">
        <f t="shared" si="72"/>
        <v>7.6505867449712123E-3</v>
      </c>
      <c r="L367" s="2">
        <f t="shared" si="73"/>
        <v>6.8042499071991128E-4</v>
      </c>
      <c r="M367" s="2">
        <f t="shared" si="74"/>
        <v>6.8123850746285323E-4</v>
      </c>
    </row>
    <row r="368" spans="1:13" x14ac:dyDescent="0.3">
      <c r="A368" s="20">
        <v>917</v>
      </c>
      <c r="B368">
        <v>14.14</v>
      </c>
      <c r="C368" s="4">
        <f t="shared" si="66"/>
        <v>1.5000000000000568E-2</v>
      </c>
      <c r="D368" s="4">
        <f t="shared" si="67"/>
        <v>-2.5000000000003908E-3</v>
      </c>
      <c r="E368" s="4">
        <f t="shared" si="68"/>
        <v>4.9999999999998934E-3</v>
      </c>
      <c r="F368" s="4">
        <f t="shared" si="69"/>
        <v>-2.5000000000003908E-3</v>
      </c>
      <c r="G368" s="2">
        <f t="shared" si="65"/>
        <v>365</v>
      </c>
      <c r="H368" s="5">
        <f t="shared" si="64"/>
        <v>2.4366471734892786E-4</v>
      </c>
      <c r="I368" s="5">
        <f t="shared" si="70"/>
        <v>3.0190273236277961E-5</v>
      </c>
      <c r="J368" s="5">
        <f t="shared" si="71"/>
        <v>8.8937621832359426E-2</v>
      </c>
      <c r="K368" s="5">
        <f t="shared" si="72"/>
        <v>7.6807770182074899E-3</v>
      </c>
      <c r="L368" s="2">
        <f t="shared" si="73"/>
        <v>6.849815761851767E-4</v>
      </c>
      <c r="M368" s="2">
        <f t="shared" si="74"/>
        <v>6.8579699183271851E-4</v>
      </c>
    </row>
    <row r="369" spans="1:13" x14ac:dyDescent="0.3">
      <c r="A369">
        <v>2481</v>
      </c>
      <c r="B369">
        <v>14.15</v>
      </c>
      <c r="C369" s="4">
        <f t="shared" si="66"/>
        <v>9.9999999999997868E-3</v>
      </c>
      <c r="D369" s="4">
        <f t="shared" si="67"/>
        <v>-5.0000000000003375E-3</v>
      </c>
      <c r="E369" s="4">
        <f t="shared" si="68"/>
        <v>4.9999999999998934E-3</v>
      </c>
      <c r="F369" s="4">
        <f t="shared" si="69"/>
        <v>0</v>
      </c>
      <c r="G369" s="2">
        <f t="shared" si="65"/>
        <v>366</v>
      </c>
      <c r="H369" s="5">
        <f t="shared" si="64"/>
        <v>2.4366471734892786E-4</v>
      </c>
      <c r="I369" s="5">
        <f t="shared" si="70"/>
        <v>3.0211624207449302E-5</v>
      </c>
      <c r="J369" s="5">
        <f t="shared" si="71"/>
        <v>8.9181286549708361E-2</v>
      </c>
      <c r="K369" s="5">
        <f t="shared" si="72"/>
        <v>7.7109886424149392E-3</v>
      </c>
      <c r="L369" s="2">
        <f t="shared" si="73"/>
        <v>6.8955478356878819E-4</v>
      </c>
      <c r="M369" s="2">
        <f t="shared" si="74"/>
        <v>6.9037210332340818E-4</v>
      </c>
    </row>
    <row r="370" spans="1:13" x14ac:dyDescent="0.3">
      <c r="A370" s="20">
        <v>997</v>
      </c>
      <c r="B370">
        <v>14.16</v>
      </c>
      <c r="C370" s="4">
        <f t="shared" si="66"/>
        <v>4.9999999999998934E-3</v>
      </c>
      <c r="D370" s="4">
        <f t="shared" si="67"/>
        <v>-2.4999999999999467E-3</v>
      </c>
      <c r="E370" s="4">
        <f t="shared" si="68"/>
        <v>0</v>
      </c>
      <c r="F370" s="4">
        <f t="shared" si="69"/>
        <v>-2.4999999999999467E-3</v>
      </c>
      <c r="G370" s="2">
        <f t="shared" si="65"/>
        <v>367</v>
      </c>
      <c r="H370" s="5">
        <f t="shared" si="64"/>
        <v>2.4366471734892786E-4</v>
      </c>
      <c r="I370" s="5">
        <f t="shared" si="70"/>
        <v>3.0232975178620646E-5</v>
      </c>
      <c r="J370" s="5">
        <f t="shared" si="71"/>
        <v>8.9424951267057295E-2</v>
      </c>
      <c r="K370" s="5">
        <f t="shared" si="72"/>
        <v>7.74122161759356E-3</v>
      </c>
      <c r="L370" s="2">
        <f t="shared" si="73"/>
        <v>6.941446284781809E-4</v>
      </c>
      <c r="M370" s="2">
        <f t="shared" si="74"/>
        <v>6.9496194823280089E-4</v>
      </c>
    </row>
    <row r="371" spans="1:13" x14ac:dyDescent="0.3">
      <c r="A371" s="20">
        <v>1695</v>
      </c>
      <c r="B371">
        <v>14.16</v>
      </c>
      <c r="C371" s="4">
        <f t="shared" si="66"/>
        <v>4.9999999999998934E-3</v>
      </c>
      <c r="D371" s="4">
        <f t="shared" si="67"/>
        <v>2.4999999999999467E-3</v>
      </c>
      <c r="E371" s="4">
        <f t="shared" si="68"/>
        <v>4.9999999999998934E-3</v>
      </c>
      <c r="F371" s="4">
        <f t="shared" si="69"/>
        <v>2.4999999999999467E-3</v>
      </c>
      <c r="G371" s="2">
        <f t="shared" si="65"/>
        <v>368</v>
      </c>
      <c r="H371" s="5">
        <f t="shared" si="64"/>
        <v>2.4366471734892786E-4</v>
      </c>
      <c r="I371" s="5">
        <f t="shared" si="70"/>
        <v>3.0232975178620646E-5</v>
      </c>
      <c r="J371" s="5">
        <f t="shared" si="71"/>
        <v>8.966861598440623E-2</v>
      </c>
      <c r="K371" s="5">
        <f t="shared" si="72"/>
        <v>7.7714545927721809E-3</v>
      </c>
      <c r="L371" s="2">
        <f t="shared" si="73"/>
        <v>6.9874920680627667E-4</v>
      </c>
      <c r="M371" s="2">
        <f t="shared" si="74"/>
        <v>6.9956844107293146E-4</v>
      </c>
    </row>
    <row r="372" spans="1:13" x14ac:dyDescent="0.3">
      <c r="A372">
        <v>3696</v>
      </c>
      <c r="B372">
        <v>14.17</v>
      </c>
      <c r="C372" s="4">
        <f t="shared" si="66"/>
        <v>9.9999999999997868E-3</v>
      </c>
      <c r="D372" s="4">
        <f t="shared" si="67"/>
        <v>1.0000000000000231E-2</v>
      </c>
      <c r="E372" s="4">
        <f t="shared" si="68"/>
        <v>4.9999999999998934E-3</v>
      </c>
      <c r="F372" s="4">
        <f t="shared" si="69"/>
        <v>0</v>
      </c>
      <c r="G372" s="2">
        <f t="shared" si="65"/>
        <v>369</v>
      </c>
      <c r="H372" s="5">
        <f t="shared" si="64"/>
        <v>2.4366471734892786E-4</v>
      </c>
      <c r="I372" s="5">
        <f t="shared" si="70"/>
        <v>3.0254326149791987E-5</v>
      </c>
      <c r="J372" s="5">
        <f t="shared" si="71"/>
        <v>8.9912280701755165E-2</v>
      </c>
      <c r="K372" s="5">
        <f t="shared" si="72"/>
        <v>7.8017089189219724E-3</v>
      </c>
      <c r="L372" s="2">
        <f t="shared" si="73"/>
        <v>7.0337044347006702E-4</v>
      </c>
      <c r="M372" s="2">
        <f t="shared" si="74"/>
        <v>7.0419159745123492E-4</v>
      </c>
    </row>
    <row r="373" spans="1:13" x14ac:dyDescent="0.3">
      <c r="A373">
        <v>4742</v>
      </c>
      <c r="B373">
        <v>14.18</v>
      </c>
      <c r="C373" s="4">
        <f t="shared" si="66"/>
        <v>2.5000000000000355E-2</v>
      </c>
      <c r="D373" s="4">
        <f t="shared" si="67"/>
        <v>1.2500000000000178E-2</v>
      </c>
      <c r="E373" s="4">
        <f t="shared" si="68"/>
        <v>2.0000000000000462E-2</v>
      </c>
      <c r="F373" s="4">
        <f t="shared" si="69"/>
        <v>7.5000000000002842E-3</v>
      </c>
      <c r="G373" s="2">
        <f t="shared" si="65"/>
        <v>370</v>
      </c>
      <c r="H373" s="5">
        <f t="shared" si="64"/>
        <v>2.4366471734892786E-4</v>
      </c>
      <c r="I373" s="5">
        <f t="shared" si="70"/>
        <v>3.0275677120963328E-5</v>
      </c>
      <c r="J373" s="5">
        <f t="shared" si="71"/>
        <v>9.01559454191041E-2</v>
      </c>
      <c r="K373" s="5">
        <f t="shared" si="72"/>
        <v>7.8319845960429357E-3</v>
      </c>
      <c r="L373" s="2">
        <f t="shared" si="73"/>
        <v>7.0800835407698701E-4</v>
      </c>
      <c r="M373" s="2">
        <f t="shared" si="74"/>
        <v>7.0883720772612117E-4</v>
      </c>
    </row>
    <row r="374" spans="1:13" x14ac:dyDescent="0.3">
      <c r="A374">
        <v>3844</v>
      </c>
      <c r="B374">
        <v>14.22</v>
      </c>
      <c r="C374" s="4">
        <f t="shared" si="66"/>
        <v>3.5000000000000142E-2</v>
      </c>
      <c r="D374" s="4">
        <f t="shared" si="67"/>
        <v>-2.5000000000003908E-3</v>
      </c>
      <c r="E374" s="4">
        <f t="shared" si="68"/>
        <v>1.499999999999968E-2</v>
      </c>
      <c r="F374" s="4">
        <f t="shared" si="69"/>
        <v>-2.5000000000003908E-3</v>
      </c>
      <c r="G374" s="2">
        <f t="shared" si="65"/>
        <v>371</v>
      </c>
      <c r="H374" s="5">
        <f t="shared" si="64"/>
        <v>2.4366471734892786E-4</v>
      </c>
      <c r="I374" s="5">
        <f t="shared" si="70"/>
        <v>3.0361081005648701E-5</v>
      </c>
      <c r="J374" s="5">
        <f t="shared" si="71"/>
        <v>9.0399610136453035E-2</v>
      </c>
      <c r="K374" s="5">
        <f t="shared" si="72"/>
        <v>7.8623456770485836E-3</v>
      </c>
      <c r="L374" s="2">
        <f t="shared" si="73"/>
        <v>7.126687602003165E-4</v>
      </c>
      <c r="M374" s="2">
        <f t="shared" si="74"/>
        <v>7.1350340420786053E-4</v>
      </c>
    </row>
    <row r="375" spans="1:13" x14ac:dyDescent="0.3">
      <c r="A375" s="20">
        <v>932</v>
      </c>
      <c r="B375">
        <v>14.25</v>
      </c>
      <c r="C375" s="4">
        <f t="shared" si="66"/>
        <v>1.9999999999999574E-2</v>
      </c>
      <c r="D375" s="4">
        <f t="shared" si="67"/>
        <v>-1.2500000000000178E-2</v>
      </c>
      <c r="E375" s="4">
        <f t="shared" si="68"/>
        <v>4.9999999999998934E-3</v>
      </c>
      <c r="F375" s="4">
        <f t="shared" si="69"/>
        <v>-4.9999999999998934E-3</v>
      </c>
      <c r="G375" s="2">
        <f t="shared" si="65"/>
        <v>372</v>
      </c>
      <c r="H375" s="5">
        <f t="shared" si="64"/>
        <v>2.4366471734892786E-4</v>
      </c>
      <c r="I375" s="5">
        <f t="shared" si="70"/>
        <v>3.0425133919162724E-5</v>
      </c>
      <c r="J375" s="5">
        <f t="shared" si="71"/>
        <v>9.0643274853801969E-2</v>
      </c>
      <c r="K375" s="5">
        <f t="shared" si="72"/>
        <v>7.8927708109677464E-3</v>
      </c>
      <c r="L375" s="2">
        <f t="shared" si="73"/>
        <v>7.1734978374536932E-4</v>
      </c>
      <c r="M375" s="2">
        <f t="shared" si="74"/>
        <v>7.1818636307486162E-4</v>
      </c>
    </row>
    <row r="376" spans="1:13" x14ac:dyDescent="0.3">
      <c r="A376">
        <v>2196</v>
      </c>
      <c r="B376">
        <v>14.26</v>
      </c>
      <c r="C376" s="4">
        <f t="shared" si="66"/>
        <v>9.9999999999997868E-3</v>
      </c>
      <c r="D376" s="4">
        <f t="shared" si="67"/>
        <v>4.4408920985006262E-16</v>
      </c>
      <c r="E376" s="4">
        <f t="shared" si="68"/>
        <v>4.9999999999998934E-3</v>
      </c>
      <c r="F376" s="4">
        <f t="shared" si="69"/>
        <v>0</v>
      </c>
      <c r="G376" s="2">
        <f t="shared" si="65"/>
        <v>373</v>
      </c>
      <c r="H376" s="5">
        <f t="shared" si="64"/>
        <v>2.4366471734892786E-4</v>
      </c>
      <c r="I376" s="5">
        <f t="shared" si="70"/>
        <v>3.0446484890334068E-5</v>
      </c>
      <c r="J376" s="5">
        <f t="shared" si="71"/>
        <v>9.0886939571150904E-2</v>
      </c>
      <c r="K376" s="5">
        <f t="shared" si="72"/>
        <v>7.9232172958580808E-3</v>
      </c>
      <c r="L376" s="2">
        <f t="shared" si="73"/>
        <v>7.220475800806405E-4</v>
      </c>
      <c r="M376" s="2">
        <f t="shared" si="74"/>
        <v>7.2288609993455949E-4</v>
      </c>
    </row>
    <row r="377" spans="1:13" x14ac:dyDescent="0.3">
      <c r="A377" s="20">
        <v>1012</v>
      </c>
      <c r="B377">
        <v>14.27</v>
      </c>
      <c r="C377" s="4">
        <f t="shared" si="66"/>
        <v>2.0000000000000462E-2</v>
      </c>
      <c r="D377" s="4">
        <f t="shared" si="67"/>
        <v>1.7500000000000071E-2</v>
      </c>
      <c r="E377" s="4">
        <f t="shared" si="68"/>
        <v>1.5000000000000568E-2</v>
      </c>
      <c r="F377" s="4">
        <f t="shared" si="69"/>
        <v>5.0000000000003375E-3</v>
      </c>
      <c r="G377" s="2">
        <f t="shared" si="65"/>
        <v>374</v>
      </c>
      <c r="H377" s="5">
        <f t="shared" si="64"/>
        <v>2.4366471734892786E-4</v>
      </c>
      <c r="I377" s="5">
        <f t="shared" si="70"/>
        <v>3.0467835861505409E-5</v>
      </c>
      <c r="J377" s="5">
        <f t="shared" si="71"/>
        <v>9.1130604288499839E-2</v>
      </c>
      <c r="K377" s="5">
        <f t="shared" si="72"/>
        <v>7.9536851317195869E-3</v>
      </c>
      <c r="L377" s="2">
        <f t="shared" si="73"/>
        <v>7.2676216481356529E-4</v>
      </c>
      <c r="M377" s="2">
        <f t="shared" si="74"/>
        <v>7.276065218481992E-4</v>
      </c>
    </row>
    <row r="378" spans="1:13" x14ac:dyDescent="0.3">
      <c r="A378" s="20">
        <v>1105</v>
      </c>
      <c r="B378">
        <v>14.3</v>
      </c>
      <c r="C378" s="4">
        <f t="shared" si="66"/>
        <v>4.4999999999999929E-2</v>
      </c>
      <c r="D378" s="4">
        <f t="shared" si="67"/>
        <v>4.9999999999994493E-3</v>
      </c>
      <c r="E378" s="4">
        <f t="shared" si="68"/>
        <v>2.9999999999999361E-2</v>
      </c>
      <c r="F378" s="4">
        <f t="shared" si="69"/>
        <v>7.499999999999396E-3</v>
      </c>
      <c r="G378" s="2">
        <f t="shared" si="65"/>
        <v>375</v>
      </c>
      <c r="H378" s="5">
        <f t="shared" si="64"/>
        <v>2.4366471734892786E-4</v>
      </c>
      <c r="I378" s="5">
        <f t="shared" si="70"/>
        <v>3.0531888775019438E-5</v>
      </c>
      <c r="J378" s="5">
        <f t="shared" si="71"/>
        <v>9.1374269005848774E-2</v>
      </c>
      <c r="K378" s="5">
        <f t="shared" si="72"/>
        <v>7.9842170204946061E-3</v>
      </c>
      <c r="L378" s="2">
        <f t="shared" si="73"/>
        <v>7.3149746581530192E-4</v>
      </c>
      <c r="M378" s="2">
        <f t="shared" si="74"/>
        <v>7.3235352842623586E-4</v>
      </c>
    </row>
    <row r="379" spans="1:13" x14ac:dyDescent="0.3">
      <c r="A379" s="20">
        <v>953</v>
      </c>
      <c r="B379">
        <v>14.36</v>
      </c>
      <c r="C379" s="4">
        <f t="shared" si="66"/>
        <v>2.9999999999999361E-2</v>
      </c>
      <c r="D379" s="4">
        <f t="shared" si="67"/>
        <v>-2.2499999999999964E-2</v>
      </c>
      <c r="E379" s="4">
        <f t="shared" si="68"/>
        <v>0</v>
      </c>
      <c r="F379" s="4">
        <f t="shared" si="69"/>
        <v>-1.499999999999968E-2</v>
      </c>
      <c r="G379" s="2">
        <f t="shared" si="65"/>
        <v>376</v>
      </c>
      <c r="H379" s="5">
        <f t="shared" si="64"/>
        <v>2.4366471734892786E-4</v>
      </c>
      <c r="I379" s="5">
        <f t="shared" si="70"/>
        <v>3.065999460204749E-5</v>
      </c>
      <c r="J379" s="5">
        <f t="shared" si="71"/>
        <v>9.1617933723197709E-2</v>
      </c>
      <c r="K379" s="5">
        <f t="shared" si="72"/>
        <v>8.0148770150966532E-3</v>
      </c>
      <c r="L379" s="2">
        <f t="shared" si="73"/>
        <v>7.3625941391117591E-4</v>
      </c>
      <c r="M379" s="2">
        <f t="shared" si="74"/>
        <v>7.3711547652210985E-4</v>
      </c>
    </row>
    <row r="380" spans="1:13" x14ac:dyDescent="0.3">
      <c r="A380">
        <v>2783</v>
      </c>
      <c r="B380">
        <v>14.36</v>
      </c>
      <c r="C380" s="4">
        <f t="shared" si="66"/>
        <v>0</v>
      </c>
      <c r="D380" s="4">
        <f t="shared" si="67"/>
        <v>-7.499999999999396E-3</v>
      </c>
      <c r="E380" s="4">
        <f t="shared" si="68"/>
        <v>0</v>
      </c>
      <c r="F380" s="4">
        <f t="shared" si="69"/>
        <v>0</v>
      </c>
      <c r="G380" s="2">
        <f t="shared" si="65"/>
        <v>377</v>
      </c>
      <c r="H380" s="5">
        <f t="shared" si="64"/>
        <v>2.4366471734892786E-4</v>
      </c>
      <c r="I380" s="5">
        <f t="shared" si="70"/>
        <v>3.065999460204749E-5</v>
      </c>
      <c r="J380" s="5">
        <f t="shared" si="71"/>
        <v>9.1861598440546643E-2</v>
      </c>
      <c r="K380" s="5">
        <f t="shared" si="72"/>
        <v>8.0455370096987004E-3</v>
      </c>
      <c r="L380" s="2">
        <f t="shared" si="73"/>
        <v>7.4103630352488701E-4</v>
      </c>
      <c r="M380" s="2">
        <f t="shared" si="74"/>
        <v>7.4189236613582106E-4</v>
      </c>
    </row>
    <row r="381" spans="1:13" x14ac:dyDescent="0.3">
      <c r="A381">
        <v>4380</v>
      </c>
      <c r="B381">
        <v>14.36</v>
      </c>
      <c r="C381" s="4">
        <f t="shared" si="66"/>
        <v>1.5000000000000568E-2</v>
      </c>
      <c r="D381" s="4">
        <f t="shared" si="67"/>
        <v>1.2500000000000178E-2</v>
      </c>
      <c r="E381" s="4">
        <f t="shared" si="68"/>
        <v>1.5000000000000568E-2</v>
      </c>
      <c r="F381" s="4">
        <f t="shared" si="69"/>
        <v>7.5000000000002842E-3</v>
      </c>
      <c r="G381" s="2">
        <f t="shared" si="65"/>
        <v>378</v>
      </c>
      <c r="H381" s="5">
        <f t="shared" si="64"/>
        <v>2.4366471734892786E-4</v>
      </c>
      <c r="I381" s="5">
        <f t="shared" si="70"/>
        <v>3.065999460204749E-5</v>
      </c>
      <c r="J381" s="5">
        <f t="shared" si="71"/>
        <v>9.2105263157895578E-2</v>
      </c>
      <c r="K381" s="5">
        <f t="shared" si="72"/>
        <v>8.0761970043007475E-3</v>
      </c>
      <c r="L381" s="2">
        <f t="shared" si="73"/>
        <v>7.4582813465643555E-4</v>
      </c>
      <c r="M381" s="2">
        <f t="shared" si="74"/>
        <v>7.4669009687782482E-4</v>
      </c>
    </row>
    <row r="382" spans="1:13" x14ac:dyDescent="0.3">
      <c r="A382">
        <v>3485</v>
      </c>
      <c r="B382">
        <v>14.39</v>
      </c>
      <c r="C382" s="4">
        <f t="shared" si="66"/>
        <v>2.5000000000000355E-2</v>
      </c>
      <c r="D382" s="4">
        <f t="shared" si="67"/>
        <v>-4.4408920985006262E-16</v>
      </c>
      <c r="E382" s="4">
        <f t="shared" si="68"/>
        <v>9.9999999999997868E-3</v>
      </c>
      <c r="F382" s="4">
        <f t="shared" si="69"/>
        <v>-2.5000000000003908E-3</v>
      </c>
      <c r="G382" s="2">
        <f t="shared" si="65"/>
        <v>379</v>
      </c>
      <c r="H382" s="5">
        <f t="shared" si="64"/>
        <v>2.4366471734892786E-4</v>
      </c>
      <c r="I382" s="5">
        <f t="shared" si="70"/>
        <v>3.0724047515561519E-5</v>
      </c>
      <c r="J382" s="5">
        <f t="shared" si="71"/>
        <v>9.2348927875244513E-2</v>
      </c>
      <c r="K382" s="5">
        <f t="shared" si="72"/>
        <v>8.1069210518163095E-3</v>
      </c>
      <c r="L382" s="2">
        <f t="shared" si="73"/>
        <v>7.5064083813114674E-4</v>
      </c>
      <c r="M382" s="2">
        <f t="shared" si="74"/>
        <v>7.5150674383112938E-4</v>
      </c>
    </row>
    <row r="383" spans="1:13" x14ac:dyDescent="0.3">
      <c r="A383">
        <v>4394</v>
      </c>
      <c r="B383">
        <v>14.41</v>
      </c>
      <c r="C383" s="4">
        <f t="shared" si="66"/>
        <v>1.499999999999968E-2</v>
      </c>
      <c r="D383" s="4">
        <f t="shared" si="67"/>
        <v>-2.5000000000003908E-3</v>
      </c>
      <c r="E383" s="4">
        <f t="shared" si="68"/>
        <v>4.9999999999998934E-3</v>
      </c>
      <c r="F383" s="4">
        <f t="shared" si="69"/>
        <v>-2.4999999999999467E-3</v>
      </c>
      <c r="G383" s="2">
        <f t="shared" si="65"/>
        <v>380</v>
      </c>
      <c r="H383" s="5">
        <f t="shared" si="64"/>
        <v>2.4366471734892786E-4</v>
      </c>
      <c r="I383" s="5">
        <f t="shared" si="70"/>
        <v>3.0766749457904201E-5</v>
      </c>
      <c r="J383" s="5">
        <f t="shared" si="71"/>
        <v>9.2592592592593448E-2</v>
      </c>
      <c r="K383" s="5">
        <f t="shared" si="72"/>
        <v>8.137687801274213E-3</v>
      </c>
      <c r="L383" s="2">
        <f t="shared" si="73"/>
        <v>7.5547247862707209E-4</v>
      </c>
      <c r="M383" s="2">
        <f t="shared" si="74"/>
        <v>7.5634036126882994E-4</v>
      </c>
    </row>
    <row r="384" spans="1:13" x14ac:dyDescent="0.3">
      <c r="A384" s="20">
        <v>416</v>
      </c>
      <c r="B384">
        <v>14.42</v>
      </c>
      <c r="C384" s="4">
        <f t="shared" si="66"/>
        <v>1.9999999999999574E-2</v>
      </c>
      <c r="D384" s="4">
        <f t="shared" si="67"/>
        <v>2.5000000000003908E-3</v>
      </c>
      <c r="E384" s="4">
        <f t="shared" si="68"/>
        <v>1.499999999999968E-2</v>
      </c>
      <c r="F384" s="4">
        <f t="shared" si="69"/>
        <v>4.9999999999998934E-3</v>
      </c>
      <c r="G384" s="2">
        <f t="shared" si="65"/>
        <v>381</v>
      </c>
      <c r="H384" s="5">
        <f t="shared" si="64"/>
        <v>2.4366471734892786E-4</v>
      </c>
      <c r="I384" s="5">
        <f t="shared" si="70"/>
        <v>3.0788100429075542E-5</v>
      </c>
      <c r="J384" s="5">
        <f t="shared" si="71"/>
        <v>9.2836257309942383E-2</v>
      </c>
      <c r="K384" s="5">
        <f t="shared" si="72"/>
        <v>8.1684759017032881E-3</v>
      </c>
      <c r="L384" s="2">
        <f t="shared" si="73"/>
        <v>7.6032110001235018E-4</v>
      </c>
      <c r="M384" s="2">
        <f t="shared" si="74"/>
        <v>7.6119492908686851E-4</v>
      </c>
    </row>
    <row r="385" spans="1:13" x14ac:dyDescent="0.3">
      <c r="A385">
        <v>3296</v>
      </c>
      <c r="B385">
        <v>14.45</v>
      </c>
      <c r="C385" s="4">
        <f t="shared" si="66"/>
        <v>2.0000000000000462E-2</v>
      </c>
      <c r="D385" s="4">
        <f t="shared" si="67"/>
        <v>-4.9999999999994493E-3</v>
      </c>
      <c r="E385" s="4">
        <f t="shared" si="68"/>
        <v>5.0000000000007816E-3</v>
      </c>
      <c r="F385" s="4">
        <f t="shared" si="69"/>
        <v>-4.9999999999994493E-3</v>
      </c>
      <c r="G385" s="2">
        <f t="shared" si="65"/>
        <v>382</v>
      </c>
      <c r="H385" s="5">
        <f t="shared" si="64"/>
        <v>2.4366471734892786E-4</v>
      </c>
      <c r="I385" s="5">
        <f t="shared" si="70"/>
        <v>3.0852153342589571E-5</v>
      </c>
      <c r="J385" s="5">
        <f t="shared" si="71"/>
        <v>9.3079922027291317E-2</v>
      </c>
      <c r="K385" s="5">
        <f t="shared" si="72"/>
        <v>8.1993280550458781E-3</v>
      </c>
      <c r="L385" s="2">
        <f t="shared" si="73"/>
        <v>7.6519070299283648E-4</v>
      </c>
      <c r="M385" s="2">
        <f t="shared" si="74"/>
        <v>7.6606651941408665E-4</v>
      </c>
    </row>
    <row r="386" spans="1:13" x14ac:dyDescent="0.3">
      <c r="A386">
        <v>3893</v>
      </c>
      <c r="B386">
        <v>14.46</v>
      </c>
      <c r="C386" s="4">
        <f t="shared" si="66"/>
        <v>1.0000000000000675E-2</v>
      </c>
      <c r="D386" s="4">
        <f t="shared" si="67"/>
        <v>-5.0000000000003375E-3</v>
      </c>
      <c r="E386" s="4">
        <f t="shared" si="68"/>
        <v>4.9999999999998934E-3</v>
      </c>
      <c r="F386" s="4">
        <f t="shared" si="69"/>
        <v>-4.4408920985006262E-16</v>
      </c>
      <c r="G386" s="2">
        <f t="shared" si="65"/>
        <v>383</v>
      </c>
      <c r="H386" s="5">
        <f t="shared" si="64"/>
        <v>2.4366471734892786E-4</v>
      </c>
      <c r="I386" s="5">
        <f t="shared" si="70"/>
        <v>3.0873504313760912E-5</v>
      </c>
      <c r="J386" s="5">
        <f t="shared" si="71"/>
        <v>9.3323586744640252E-2</v>
      </c>
      <c r="K386" s="5">
        <f t="shared" si="72"/>
        <v>8.2302015593596397E-3</v>
      </c>
      <c r="L386" s="2">
        <f t="shared" si="73"/>
        <v>7.7007733888745898E-4</v>
      </c>
      <c r="M386" s="2">
        <f t="shared" si="74"/>
        <v>7.7095514785791919E-4</v>
      </c>
    </row>
    <row r="387" spans="1:13" x14ac:dyDescent="0.3">
      <c r="A387">
        <v>3794</v>
      </c>
      <c r="B387">
        <v>14.47</v>
      </c>
      <c r="C387" s="4">
        <f t="shared" si="66"/>
        <v>9.9999999999997868E-3</v>
      </c>
      <c r="D387" s="4">
        <f t="shared" si="67"/>
        <v>-4.4408920985006262E-16</v>
      </c>
      <c r="E387" s="4">
        <f t="shared" si="68"/>
        <v>4.9999999999998934E-3</v>
      </c>
      <c r="F387" s="4">
        <f t="shared" si="69"/>
        <v>0</v>
      </c>
      <c r="G387" s="2">
        <f t="shared" si="65"/>
        <v>384</v>
      </c>
      <c r="H387" s="5">
        <f t="shared" si="64"/>
        <v>2.4366471734892786E-4</v>
      </c>
      <c r="I387" s="5">
        <f t="shared" si="70"/>
        <v>3.0894855284932259E-5</v>
      </c>
      <c r="J387" s="5">
        <f t="shared" si="71"/>
        <v>9.3567251461989187E-2</v>
      </c>
      <c r="K387" s="5">
        <f t="shared" si="72"/>
        <v>8.2610964146445712E-3</v>
      </c>
      <c r="L387" s="2">
        <f t="shared" si="73"/>
        <v>7.7498102330365252E-4</v>
      </c>
      <c r="M387" s="2">
        <f t="shared" si="74"/>
        <v>7.7586083002580142E-4</v>
      </c>
    </row>
    <row r="388" spans="1:13" x14ac:dyDescent="0.3">
      <c r="A388" s="20">
        <v>886</v>
      </c>
      <c r="B388">
        <v>14.48</v>
      </c>
      <c r="C388" s="4">
        <f t="shared" si="66"/>
        <v>9.9999999999997868E-3</v>
      </c>
      <c r="D388" s="4">
        <f t="shared" si="67"/>
        <v>-2.4999999999999467E-3</v>
      </c>
      <c r="E388" s="4">
        <f t="shared" si="68"/>
        <v>4.9999999999998934E-3</v>
      </c>
      <c r="F388" s="4">
        <f t="shared" si="69"/>
        <v>0</v>
      </c>
      <c r="G388" s="2">
        <f t="shared" si="65"/>
        <v>385</v>
      </c>
      <c r="H388" s="5">
        <f t="shared" ref="H388:H451" si="75">1/MAX(G:G)</f>
        <v>2.4366471734892786E-4</v>
      </c>
      <c r="I388" s="5">
        <f t="shared" si="70"/>
        <v>3.09162062561036E-5</v>
      </c>
      <c r="J388" s="5">
        <f t="shared" si="71"/>
        <v>9.3810916179338122E-2</v>
      </c>
      <c r="K388" s="5">
        <f t="shared" si="72"/>
        <v>8.2920126209006743E-3</v>
      </c>
      <c r="L388" s="2">
        <f t="shared" si="73"/>
        <v>7.7990177184885257E-4</v>
      </c>
      <c r="M388" s="2">
        <f t="shared" si="74"/>
        <v>7.8078358152516836E-4</v>
      </c>
    </row>
    <row r="389" spans="1:13" x14ac:dyDescent="0.3">
      <c r="A389" s="20">
        <v>1227</v>
      </c>
      <c r="B389">
        <v>14.49</v>
      </c>
      <c r="C389" s="4">
        <f t="shared" si="66"/>
        <v>4.9999999999998934E-3</v>
      </c>
      <c r="D389" s="4">
        <f t="shared" si="67"/>
        <v>-2.4999999999999467E-3</v>
      </c>
      <c r="E389" s="4">
        <f t="shared" si="68"/>
        <v>0</v>
      </c>
      <c r="F389" s="4">
        <f t="shared" si="69"/>
        <v>-2.4999999999999467E-3</v>
      </c>
      <c r="G389" s="2">
        <f t="shared" si="65"/>
        <v>386</v>
      </c>
      <c r="H389" s="5">
        <f t="shared" si="75"/>
        <v>2.4366471734892786E-4</v>
      </c>
      <c r="I389" s="5">
        <f t="shared" si="70"/>
        <v>3.0937557227274941E-5</v>
      </c>
      <c r="J389" s="5">
        <f t="shared" si="71"/>
        <v>9.4054580896687057E-2</v>
      </c>
      <c r="K389" s="5">
        <f t="shared" si="72"/>
        <v>8.322950178127949E-3</v>
      </c>
      <c r="L389" s="2">
        <f t="shared" si="73"/>
        <v>7.8483960013049398E-4</v>
      </c>
      <c r="M389" s="2">
        <f t="shared" si="74"/>
        <v>7.8572140980680976E-4</v>
      </c>
    </row>
    <row r="390" spans="1:13" x14ac:dyDescent="0.3">
      <c r="A390">
        <v>4298</v>
      </c>
      <c r="B390">
        <v>14.49</v>
      </c>
      <c r="C390" s="4">
        <f t="shared" si="66"/>
        <v>4.9999999999998934E-3</v>
      </c>
      <c r="D390" s="4">
        <f t="shared" si="67"/>
        <v>0</v>
      </c>
      <c r="E390" s="4">
        <f t="shared" si="68"/>
        <v>4.9999999999998934E-3</v>
      </c>
      <c r="F390" s="4">
        <f t="shared" si="69"/>
        <v>2.4999999999999467E-3</v>
      </c>
      <c r="G390" s="2">
        <f t="shared" ref="G390:G453" si="76">G389+1</f>
        <v>387</v>
      </c>
      <c r="H390" s="5">
        <f t="shared" si="75"/>
        <v>2.4366471734892786E-4</v>
      </c>
      <c r="I390" s="5">
        <f t="shared" si="70"/>
        <v>3.0937557227274941E-5</v>
      </c>
      <c r="J390" s="5">
        <f t="shared" si="71"/>
        <v>9.4298245614035991E-2</v>
      </c>
      <c r="K390" s="5">
        <f t="shared" si="72"/>
        <v>8.3538877353552237E-3</v>
      </c>
      <c r="L390" s="2">
        <f t="shared" si="73"/>
        <v>7.8979250519440984E-4</v>
      </c>
      <c r="M390" s="2">
        <f t="shared" si="74"/>
        <v>7.9067632822984926E-4</v>
      </c>
    </row>
    <row r="391" spans="1:13" x14ac:dyDescent="0.3">
      <c r="A391">
        <v>2563</v>
      </c>
      <c r="B391">
        <v>14.5</v>
      </c>
      <c r="C391" s="4">
        <f t="shared" si="66"/>
        <v>4.9999999999998934E-3</v>
      </c>
      <c r="D391" s="4">
        <f t="shared" si="67"/>
        <v>0</v>
      </c>
      <c r="E391" s="4">
        <f t="shared" si="68"/>
        <v>0</v>
      </c>
      <c r="F391" s="4">
        <f t="shared" si="69"/>
        <v>-2.4999999999999467E-3</v>
      </c>
      <c r="G391" s="2">
        <f t="shared" si="76"/>
        <v>388</v>
      </c>
      <c r="H391" s="5">
        <f t="shared" si="75"/>
        <v>2.4366471734892786E-4</v>
      </c>
      <c r="I391" s="5">
        <f t="shared" si="70"/>
        <v>3.0958908198446282E-5</v>
      </c>
      <c r="J391" s="5">
        <f t="shared" si="71"/>
        <v>9.4541910331384926E-2</v>
      </c>
      <c r="K391" s="5">
        <f t="shared" si="72"/>
        <v>8.38484664355367E-3</v>
      </c>
      <c r="L391" s="2">
        <f t="shared" si="73"/>
        <v>7.9476251080468064E-4</v>
      </c>
      <c r="M391" s="2">
        <f t="shared" si="74"/>
        <v>7.9564633384012005E-4</v>
      </c>
    </row>
    <row r="392" spans="1:13" x14ac:dyDescent="0.3">
      <c r="A392">
        <v>5032</v>
      </c>
      <c r="B392">
        <v>14.5</v>
      </c>
      <c r="C392" s="4">
        <f t="shared" si="66"/>
        <v>4.9999999999998934E-3</v>
      </c>
      <c r="D392" s="4">
        <f t="shared" si="67"/>
        <v>4.9999999999998934E-3</v>
      </c>
      <c r="E392" s="4">
        <f t="shared" si="68"/>
        <v>4.9999999999998934E-3</v>
      </c>
      <c r="F392" s="4">
        <f t="shared" si="69"/>
        <v>2.4999999999999467E-3</v>
      </c>
      <c r="G392" s="2">
        <f t="shared" si="76"/>
        <v>389</v>
      </c>
      <c r="H392" s="5">
        <f t="shared" si="75"/>
        <v>2.4366471734892786E-4</v>
      </c>
      <c r="I392" s="5">
        <f t="shared" si="70"/>
        <v>3.0958908198446282E-5</v>
      </c>
      <c r="J392" s="5">
        <f t="shared" si="71"/>
        <v>9.4785575048733861E-2</v>
      </c>
      <c r="K392" s="5">
        <f t="shared" si="72"/>
        <v>8.4158055517521164E-3</v>
      </c>
      <c r="L392" s="2">
        <f t="shared" si="73"/>
        <v>7.9974760360218263E-4</v>
      </c>
      <c r="M392" s="2">
        <f t="shared" si="74"/>
        <v>8.006334504017024E-4</v>
      </c>
    </row>
    <row r="393" spans="1:13" x14ac:dyDescent="0.3">
      <c r="A393" s="20">
        <v>507</v>
      </c>
      <c r="B393">
        <v>14.51</v>
      </c>
      <c r="C393" s="4">
        <f t="shared" si="66"/>
        <v>1.499999999999968E-2</v>
      </c>
      <c r="D393" s="4">
        <f t="shared" si="67"/>
        <v>7.5000000000002842E-3</v>
      </c>
      <c r="E393" s="4">
        <f t="shared" si="68"/>
        <v>9.9999999999997868E-3</v>
      </c>
      <c r="F393" s="4">
        <f t="shared" si="69"/>
        <v>2.4999999999999467E-3</v>
      </c>
      <c r="G393" s="2">
        <f t="shared" si="76"/>
        <v>390</v>
      </c>
      <c r="H393" s="5">
        <f t="shared" si="75"/>
        <v>2.4366471734892786E-4</v>
      </c>
      <c r="I393" s="5">
        <f t="shared" si="70"/>
        <v>3.0980259169617623E-5</v>
      </c>
      <c r="J393" s="5">
        <f t="shared" si="71"/>
        <v>9.5029239766082796E-2</v>
      </c>
      <c r="K393" s="5">
        <f t="shared" si="72"/>
        <v>8.4467858109217343E-3</v>
      </c>
      <c r="L393" s="2">
        <f t="shared" si="73"/>
        <v>8.047498177559528E-4</v>
      </c>
      <c r="M393" s="2">
        <f t="shared" si="74"/>
        <v>8.0563972248858982E-4</v>
      </c>
    </row>
    <row r="394" spans="1:13" x14ac:dyDescent="0.3">
      <c r="A394" s="20">
        <v>1136</v>
      </c>
      <c r="B394">
        <v>14.53</v>
      </c>
      <c r="C394" s="4">
        <f t="shared" si="66"/>
        <v>2.0000000000000462E-2</v>
      </c>
      <c r="D394" s="4">
        <f t="shared" si="67"/>
        <v>1.2500000000000178E-2</v>
      </c>
      <c r="E394" s="4">
        <f t="shared" si="68"/>
        <v>1.0000000000000675E-2</v>
      </c>
      <c r="F394" s="4">
        <f t="shared" si="69"/>
        <v>4.4408920985006262E-16</v>
      </c>
      <c r="G394" s="2">
        <f t="shared" si="76"/>
        <v>391</v>
      </c>
      <c r="H394" s="5">
        <f t="shared" si="75"/>
        <v>2.4366471734892786E-4</v>
      </c>
      <c r="I394" s="5">
        <f t="shared" si="70"/>
        <v>3.1022961111960304E-5</v>
      </c>
      <c r="J394" s="5">
        <f t="shared" si="71"/>
        <v>9.5272904483431731E-2</v>
      </c>
      <c r="K394" s="5">
        <f t="shared" si="72"/>
        <v>8.4778087720336938E-3</v>
      </c>
      <c r="L394" s="2">
        <f t="shared" si="73"/>
        <v>8.0977120824494162E-4</v>
      </c>
      <c r="M394" s="2">
        <f t="shared" si="74"/>
        <v>8.1066518131565283E-4</v>
      </c>
    </row>
    <row r="395" spans="1:13" x14ac:dyDescent="0.3">
      <c r="A395" s="20">
        <v>878</v>
      </c>
      <c r="B395">
        <v>14.55</v>
      </c>
      <c r="C395" s="4">
        <f t="shared" si="66"/>
        <v>4.0000000000000036E-2</v>
      </c>
      <c r="D395" s="4">
        <f t="shared" si="67"/>
        <v>9.9999999999997868E-3</v>
      </c>
      <c r="E395" s="4">
        <f t="shared" si="68"/>
        <v>2.9999999999999361E-2</v>
      </c>
      <c r="F395" s="4">
        <f t="shared" si="69"/>
        <v>9.9999999999993427E-3</v>
      </c>
      <c r="G395" s="2">
        <f t="shared" si="76"/>
        <v>392</v>
      </c>
      <c r="H395" s="5">
        <f t="shared" si="75"/>
        <v>2.4366471734892786E-4</v>
      </c>
      <c r="I395" s="5">
        <f t="shared" si="70"/>
        <v>3.1065663054302993E-5</v>
      </c>
      <c r="J395" s="5">
        <f t="shared" si="71"/>
        <v>9.5516569200780665E-2</v>
      </c>
      <c r="K395" s="5">
        <f t="shared" si="72"/>
        <v>8.5088744350879965E-3</v>
      </c>
      <c r="L395" s="2">
        <f t="shared" si="73"/>
        <v>8.148118062840194E-4</v>
      </c>
      <c r="M395" s="2">
        <f t="shared" si="74"/>
        <v>8.1571801558382286E-4</v>
      </c>
    </row>
    <row r="396" spans="1:13" x14ac:dyDescent="0.3">
      <c r="A396" s="20">
        <v>2035</v>
      </c>
      <c r="B396">
        <v>14.61</v>
      </c>
      <c r="C396" s="4">
        <f t="shared" si="66"/>
        <v>4.0000000000000036E-2</v>
      </c>
      <c r="D396" s="4">
        <f t="shared" si="67"/>
        <v>-9.9999999999997868E-3</v>
      </c>
      <c r="E396" s="4">
        <f t="shared" si="68"/>
        <v>1.0000000000000675E-2</v>
      </c>
      <c r="F396" s="4">
        <f t="shared" si="69"/>
        <v>-9.9999999999993427E-3</v>
      </c>
      <c r="G396" s="2">
        <f t="shared" si="76"/>
        <v>393</v>
      </c>
      <c r="H396" s="5">
        <f t="shared" si="75"/>
        <v>2.4366471734892786E-4</v>
      </c>
      <c r="I396" s="5">
        <f t="shared" si="70"/>
        <v>3.1193768881331045E-5</v>
      </c>
      <c r="J396" s="5">
        <f t="shared" si="71"/>
        <v>9.57602339181296E-2</v>
      </c>
      <c r="K396" s="5">
        <f t="shared" si="72"/>
        <v>8.5400682039693272E-3</v>
      </c>
      <c r="L396" s="2">
        <f t="shared" si="73"/>
        <v>8.198798421939445E-4</v>
      </c>
      <c r="M396" s="2">
        <f t="shared" si="74"/>
        <v>8.2079014064173552E-4</v>
      </c>
    </row>
    <row r="397" spans="1:13" x14ac:dyDescent="0.3">
      <c r="A397">
        <v>2277</v>
      </c>
      <c r="B397">
        <v>14.63</v>
      </c>
      <c r="C397" s="4">
        <f t="shared" si="66"/>
        <v>2.0000000000000462E-2</v>
      </c>
      <c r="D397" s="4">
        <f t="shared" si="67"/>
        <v>4.9999999999998934E-3</v>
      </c>
      <c r="E397" s="4">
        <f t="shared" si="68"/>
        <v>9.9999999999997868E-3</v>
      </c>
      <c r="F397" s="4">
        <f t="shared" si="69"/>
        <v>-4.4408920985006262E-16</v>
      </c>
      <c r="G397" s="2">
        <f t="shared" si="76"/>
        <v>394</v>
      </c>
      <c r="H397" s="5">
        <f t="shared" si="75"/>
        <v>2.4366471734892786E-4</v>
      </c>
      <c r="I397" s="5">
        <f t="shared" si="70"/>
        <v>3.1236470823673733E-5</v>
      </c>
      <c r="J397" s="5">
        <f t="shared" si="71"/>
        <v>9.6003898635478535E-2</v>
      </c>
      <c r="K397" s="5">
        <f t="shared" si="72"/>
        <v>8.5713046747930011E-3</v>
      </c>
      <c r="L397" s="2">
        <f t="shared" si="73"/>
        <v>8.2496718970352558E-4</v>
      </c>
      <c r="M397" s="2">
        <f t="shared" si="74"/>
        <v>8.258815877042609E-4</v>
      </c>
    </row>
    <row r="398" spans="1:13" x14ac:dyDescent="0.3">
      <c r="A398">
        <v>4533</v>
      </c>
      <c r="B398">
        <v>14.65</v>
      </c>
      <c r="C398" s="4">
        <f t="shared" si="66"/>
        <v>4.9999999999999822E-2</v>
      </c>
      <c r="D398" s="4">
        <f t="shared" si="67"/>
        <v>1.2499999999999734E-2</v>
      </c>
      <c r="E398" s="4">
        <f t="shared" si="68"/>
        <v>4.0000000000000036E-2</v>
      </c>
      <c r="F398" s="4">
        <f t="shared" si="69"/>
        <v>1.5000000000000124E-2</v>
      </c>
      <c r="G398" s="2">
        <f t="shared" si="76"/>
        <v>395</v>
      </c>
      <c r="H398" s="5">
        <f t="shared" si="75"/>
        <v>2.4366471734892786E-4</v>
      </c>
      <c r="I398" s="5">
        <f t="shared" si="70"/>
        <v>3.1279172766016415E-5</v>
      </c>
      <c r="J398" s="5">
        <f t="shared" si="71"/>
        <v>9.624756335282747E-2</v>
      </c>
      <c r="K398" s="5">
        <f t="shared" si="72"/>
        <v>8.6025838475590182E-3</v>
      </c>
      <c r="L398" s="2">
        <f t="shared" si="73"/>
        <v>8.3007388002763287E-4</v>
      </c>
      <c r="M398" s="2">
        <f t="shared" si="74"/>
        <v>8.3100471785997176E-4</v>
      </c>
    </row>
    <row r="399" spans="1:13" x14ac:dyDescent="0.3">
      <c r="A399" s="20">
        <v>1796</v>
      </c>
      <c r="B399">
        <v>14.73</v>
      </c>
      <c r="C399" s="4">
        <f t="shared" si="66"/>
        <v>4.4999999999999929E-2</v>
      </c>
      <c r="D399" s="4">
        <f t="shared" si="67"/>
        <v>-2.2499999999999964E-2</v>
      </c>
      <c r="E399" s="4">
        <f t="shared" si="68"/>
        <v>4.9999999999998934E-3</v>
      </c>
      <c r="F399" s="4">
        <f t="shared" si="69"/>
        <v>-1.7500000000000071E-2</v>
      </c>
      <c r="G399" s="2">
        <f t="shared" si="76"/>
        <v>396</v>
      </c>
      <c r="H399" s="5">
        <f t="shared" si="75"/>
        <v>2.4366471734892786E-4</v>
      </c>
      <c r="I399" s="5">
        <f t="shared" si="70"/>
        <v>3.1449980535387155E-5</v>
      </c>
      <c r="J399" s="5">
        <f t="shared" si="71"/>
        <v>9.6491228070176405E-2</v>
      </c>
      <c r="K399" s="5">
        <f t="shared" si="72"/>
        <v>8.6340338280944048E-3</v>
      </c>
      <c r="L399" s="2">
        <f t="shared" si="73"/>
        <v>8.352123366845792E-4</v>
      </c>
      <c r="M399" s="2">
        <f t="shared" si="74"/>
        <v>8.3614523469834696E-4</v>
      </c>
    </row>
    <row r="400" spans="1:13" x14ac:dyDescent="0.3">
      <c r="A400">
        <v>3018</v>
      </c>
      <c r="B400">
        <v>14.74</v>
      </c>
      <c r="C400" s="4">
        <f t="shared" si="66"/>
        <v>4.9999999999998934E-3</v>
      </c>
      <c r="D400" s="4">
        <f t="shared" si="67"/>
        <v>-2.0000000000000018E-2</v>
      </c>
      <c r="E400" s="4">
        <f t="shared" si="68"/>
        <v>0</v>
      </c>
      <c r="F400" s="4">
        <f t="shared" si="69"/>
        <v>-2.4999999999999467E-3</v>
      </c>
      <c r="G400" s="2">
        <f t="shared" si="76"/>
        <v>397</v>
      </c>
      <c r="H400" s="5">
        <f t="shared" si="75"/>
        <v>2.4366471734892786E-4</v>
      </c>
      <c r="I400" s="5">
        <f t="shared" si="70"/>
        <v>3.1471331506558496E-5</v>
      </c>
      <c r="J400" s="5">
        <f t="shared" si="71"/>
        <v>9.6734892787525339E-2</v>
      </c>
      <c r="K400" s="5">
        <f t="shared" si="72"/>
        <v>8.6655051596009631E-3</v>
      </c>
      <c r="L400" s="2">
        <f t="shared" si="73"/>
        <v>8.4036819042914671E-4</v>
      </c>
      <c r="M400" s="2">
        <f t="shared" si="74"/>
        <v>8.4130108844291437E-4</v>
      </c>
    </row>
    <row r="401" spans="1:13" x14ac:dyDescent="0.3">
      <c r="A401" s="20">
        <v>1209</v>
      </c>
      <c r="B401">
        <v>14.74</v>
      </c>
      <c r="C401" s="4">
        <f t="shared" si="66"/>
        <v>4.9999999999998934E-3</v>
      </c>
      <c r="D401" s="4">
        <f t="shared" si="67"/>
        <v>2.4999999999999467E-3</v>
      </c>
      <c r="E401" s="4">
        <f t="shared" si="68"/>
        <v>4.9999999999998934E-3</v>
      </c>
      <c r="F401" s="4">
        <f t="shared" si="69"/>
        <v>2.4999999999999467E-3</v>
      </c>
      <c r="G401" s="2">
        <f t="shared" si="76"/>
        <v>398</v>
      </c>
      <c r="H401" s="5">
        <f t="shared" si="75"/>
        <v>2.4366471734892786E-4</v>
      </c>
      <c r="I401" s="5">
        <f t="shared" si="70"/>
        <v>3.1471331506558496E-5</v>
      </c>
      <c r="J401" s="5">
        <f t="shared" si="71"/>
        <v>9.6978557504874274E-2</v>
      </c>
      <c r="K401" s="5">
        <f t="shared" si="72"/>
        <v>8.6969764911075213E-3</v>
      </c>
      <c r="L401" s="2">
        <f t="shared" si="73"/>
        <v>8.4553938107990653E-4</v>
      </c>
      <c r="M401" s="2">
        <f t="shared" si="74"/>
        <v>8.464743496800597E-4</v>
      </c>
    </row>
    <row r="402" spans="1:13" x14ac:dyDescent="0.3">
      <c r="A402">
        <v>3304</v>
      </c>
      <c r="B402">
        <v>14.75</v>
      </c>
      <c r="C402" s="4">
        <f t="shared" si="66"/>
        <v>9.9999999999997868E-3</v>
      </c>
      <c r="D402" s="4">
        <f t="shared" si="67"/>
        <v>4.9999999999998934E-3</v>
      </c>
      <c r="E402" s="4">
        <f t="shared" si="68"/>
        <v>4.9999999999998934E-3</v>
      </c>
      <c r="F402" s="4">
        <f t="shared" si="69"/>
        <v>0</v>
      </c>
      <c r="G402" s="2">
        <f t="shared" si="76"/>
        <v>399</v>
      </c>
      <c r="H402" s="5">
        <f t="shared" si="75"/>
        <v>2.4366471734892786E-4</v>
      </c>
      <c r="I402" s="5">
        <f t="shared" si="70"/>
        <v>3.1492682477729837E-5</v>
      </c>
      <c r="J402" s="5">
        <f t="shared" si="71"/>
        <v>9.7222222222223209E-2</v>
      </c>
      <c r="K402" s="5">
        <f t="shared" si="72"/>
        <v>8.7284691735852512E-3</v>
      </c>
      <c r="L402" s="2">
        <f t="shared" si="73"/>
        <v>8.507279896282008E-4</v>
      </c>
      <c r="M402" s="2">
        <f t="shared" si="74"/>
        <v>8.516650340172179E-4</v>
      </c>
    </row>
    <row r="403" spans="1:13" x14ac:dyDescent="0.3">
      <c r="A403">
        <v>4460</v>
      </c>
      <c r="B403">
        <v>14.76</v>
      </c>
      <c r="C403" s="4">
        <f t="shared" si="66"/>
        <v>1.499999999999968E-2</v>
      </c>
      <c r="D403" s="4">
        <f t="shared" si="67"/>
        <v>0</v>
      </c>
      <c r="E403" s="4">
        <f t="shared" si="68"/>
        <v>9.9999999999997868E-3</v>
      </c>
      <c r="F403" s="4">
        <f t="shared" si="69"/>
        <v>2.4999999999999467E-3</v>
      </c>
      <c r="G403" s="2">
        <f t="shared" si="76"/>
        <v>400</v>
      </c>
      <c r="H403" s="5">
        <f t="shared" si="75"/>
        <v>2.4366471734892786E-4</v>
      </c>
      <c r="I403" s="5">
        <f t="shared" si="70"/>
        <v>3.1514033448901177E-5</v>
      </c>
      <c r="J403" s="5">
        <f t="shared" si="71"/>
        <v>9.7465886939572144E-2</v>
      </c>
      <c r="K403" s="5">
        <f t="shared" si="72"/>
        <v>8.7599832070341527E-3</v>
      </c>
      <c r="L403" s="2">
        <f t="shared" si="73"/>
        <v>8.5593403168146467E-4</v>
      </c>
      <c r="M403" s="2">
        <f t="shared" si="74"/>
        <v>8.5687523805316637E-4</v>
      </c>
    </row>
    <row r="404" spans="1:13" x14ac:dyDescent="0.3">
      <c r="A404">
        <v>2425</v>
      </c>
      <c r="B404">
        <v>14.78</v>
      </c>
      <c r="C404" s="4">
        <f t="shared" si="66"/>
        <v>9.9999999999997868E-3</v>
      </c>
      <c r="D404" s="4">
        <f t="shared" si="67"/>
        <v>-4.9999999999998934E-3</v>
      </c>
      <c r="E404" s="4">
        <f t="shared" si="68"/>
        <v>0</v>
      </c>
      <c r="F404" s="4">
        <f t="shared" si="69"/>
        <v>-4.9999999999998934E-3</v>
      </c>
      <c r="G404" s="2">
        <f t="shared" si="76"/>
        <v>401</v>
      </c>
      <c r="H404" s="5">
        <f t="shared" si="75"/>
        <v>2.4366471734892786E-4</v>
      </c>
      <c r="I404" s="5">
        <f t="shared" si="70"/>
        <v>3.1556735391243866E-5</v>
      </c>
      <c r="J404" s="5">
        <f t="shared" si="71"/>
        <v>9.7709551656921079E-2</v>
      </c>
      <c r="K404" s="5">
        <f t="shared" si="72"/>
        <v>8.7915399424253974E-3</v>
      </c>
      <c r="L404" s="2">
        <f t="shared" si="73"/>
        <v>8.6115961424343228E-4</v>
      </c>
      <c r="M404" s="2">
        <f t="shared" si="74"/>
        <v>8.6210082061513398E-4</v>
      </c>
    </row>
    <row r="405" spans="1:13" x14ac:dyDescent="0.3">
      <c r="A405">
        <v>4312</v>
      </c>
      <c r="B405">
        <v>14.78</v>
      </c>
      <c r="C405" s="4">
        <f t="shared" si="66"/>
        <v>4.9999999999998934E-3</v>
      </c>
      <c r="D405" s="4">
        <f t="shared" si="67"/>
        <v>5.0000000000003375E-3</v>
      </c>
      <c r="E405" s="4">
        <f t="shared" si="68"/>
        <v>4.9999999999998934E-3</v>
      </c>
      <c r="F405" s="4">
        <f t="shared" si="69"/>
        <v>2.4999999999999467E-3</v>
      </c>
      <c r="G405" s="2">
        <f t="shared" si="76"/>
        <v>402</v>
      </c>
      <c r="H405" s="5">
        <f t="shared" si="75"/>
        <v>2.4366471734892786E-4</v>
      </c>
      <c r="I405" s="5">
        <f t="shared" si="70"/>
        <v>3.1556735391243866E-5</v>
      </c>
      <c r="J405" s="5">
        <f t="shared" si="71"/>
        <v>9.7953216374270013E-2</v>
      </c>
      <c r="K405" s="5">
        <f t="shared" si="72"/>
        <v>8.8230966778166421E-3</v>
      </c>
      <c r="L405" s="2">
        <f t="shared" si="73"/>
        <v>8.6640057533141903E-4</v>
      </c>
      <c r="M405" s="2">
        <f t="shared" si="74"/>
        <v>8.673438730994195E-4</v>
      </c>
    </row>
    <row r="406" spans="1:13" x14ac:dyDescent="0.3">
      <c r="A406">
        <v>4426</v>
      </c>
      <c r="B406">
        <v>14.79</v>
      </c>
      <c r="C406" s="4">
        <f t="shared" si="66"/>
        <v>2.0000000000000462E-2</v>
      </c>
      <c r="D406" s="4">
        <f t="shared" si="67"/>
        <v>7.5000000000002842E-3</v>
      </c>
      <c r="E406" s="4">
        <f t="shared" si="68"/>
        <v>1.5000000000000568E-2</v>
      </c>
      <c r="F406" s="4">
        <f t="shared" si="69"/>
        <v>5.0000000000003375E-3</v>
      </c>
      <c r="G406" s="2">
        <f t="shared" si="76"/>
        <v>403</v>
      </c>
      <c r="H406" s="5">
        <f t="shared" si="75"/>
        <v>2.4366471734892786E-4</v>
      </c>
      <c r="I406" s="5">
        <f t="shared" si="70"/>
        <v>3.1578086362415207E-5</v>
      </c>
      <c r="J406" s="5">
        <f t="shared" si="71"/>
        <v>9.8196881091618948E-2</v>
      </c>
      <c r="K406" s="5">
        <f t="shared" si="72"/>
        <v>8.8546747641790567E-3</v>
      </c>
      <c r="L406" s="2">
        <f t="shared" si="73"/>
        <v>8.7165901674668032E-4</v>
      </c>
      <c r="M406" s="2">
        <f t="shared" si="74"/>
        <v>8.7260860431101277E-4</v>
      </c>
    </row>
    <row r="407" spans="1:13" x14ac:dyDescent="0.3">
      <c r="A407">
        <v>5021</v>
      </c>
      <c r="B407">
        <v>14.82</v>
      </c>
      <c r="C407" s="4">
        <f t="shared" si="66"/>
        <v>2.0000000000000462E-2</v>
      </c>
      <c r="D407" s="4">
        <f t="shared" si="67"/>
        <v>-2.5000000000003908E-3</v>
      </c>
      <c r="E407" s="4">
        <f t="shared" si="68"/>
        <v>4.9999999999998934E-3</v>
      </c>
      <c r="F407" s="4">
        <f t="shared" si="69"/>
        <v>-5.0000000000003375E-3</v>
      </c>
      <c r="G407" s="2">
        <f t="shared" si="76"/>
        <v>404</v>
      </c>
      <c r="H407" s="5">
        <f t="shared" si="75"/>
        <v>2.4366471734892786E-4</v>
      </c>
      <c r="I407" s="5">
        <f t="shared" si="70"/>
        <v>3.1642139275929236E-5</v>
      </c>
      <c r="J407" s="5">
        <f t="shared" si="71"/>
        <v>9.8440545808967883E-2</v>
      </c>
      <c r="K407" s="5">
        <f t="shared" si="72"/>
        <v>8.8863169034549862E-3</v>
      </c>
      <c r="L407" s="2">
        <f t="shared" si="73"/>
        <v>8.7693916810411957E-4</v>
      </c>
      <c r="M407" s="2">
        <f t="shared" si="74"/>
        <v>8.7789085746970775E-4</v>
      </c>
    </row>
    <row r="408" spans="1:13" x14ac:dyDescent="0.3">
      <c r="A408">
        <v>2999</v>
      </c>
      <c r="B408">
        <v>14.83</v>
      </c>
      <c r="C408" s="4">
        <f t="shared" si="66"/>
        <v>1.499999999999968E-2</v>
      </c>
      <c r="D408" s="4">
        <f t="shared" si="67"/>
        <v>4.9999999999998934E-3</v>
      </c>
      <c r="E408" s="4">
        <f t="shared" si="68"/>
        <v>9.9999999999997868E-3</v>
      </c>
      <c r="F408" s="4">
        <f t="shared" si="69"/>
        <v>2.4999999999999467E-3</v>
      </c>
      <c r="G408" s="2">
        <f t="shared" si="76"/>
        <v>405</v>
      </c>
      <c r="H408" s="5">
        <f t="shared" si="75"/>
        <v>2.4366471734892786E-4</v>
      </c>
      <c r="I408" s="5">
        <f t="shared" si="70"/>
        <v>3.1663490247100577E-5</v>
      </c>
      <c r="J408" s="5">
        <f t="shared" si="71"/>
        <v>9.8684210526316818E-2</v>
      </c>
      <c r="K408" s="5">
        <f t="shared" si="72"/>
        <v>8.9179803937020873E-3</v>
      </c>
      <c r="L408" s="2">
        <f t="shared" si="73"/>
        <v>8.8223685181361726E-4</v>
      </c>
      <c r="M408" s="2">
        <f t="shared" si="74"/>
        <v>8.8319275518667338E-4</v>
      </c>
    </row>
    <row r="409" spans="1:13" x14ac:dyDescent="0.3">
      <c r="A409">
        <v>2977</v>
      </c>
      <c r="B409">
        <v>14.85</v>
      </c>
      <c r="C409" s="4">
        <f t="shared" si="66"/>
        <v>3.0000000000000249E-2</v>
      </c>
      <c r="D409" s="4">
        <f t="shared" si="67"/>
        <v>2.5000000000003908E-3</v>
      </c>
      <c r="E409" s="4">
        <f t="shared" si="68"/>
        <v>2.0000000000000462E-2</v>
      </c>
      <c r="F409" s="4">
        <f t="shared" si="69"/>
        <v>5.0000000000003375E-3</v>
      </c>
      <c r="G409" s="2">
        <f t="shared" si="76"/>
        <v>406</v>
      </c>
      <c r="H409" s="5">
        <f t="shared" si="75"/>
        <v>2.4366471734892786E-4</v>
      </c>
      <c r="I409" s="5">
        <f t="shared" si="70"/>
        <v>3.1706192189443258E-5</v>
      </c>
      <c r="J409" s="5">
        <f t="shared" si="71"/>
        <v>9.8927875243665753E-2</v>
      </c>
      <c r="K409" s="5">
        <f t="shared" si="72"/>
        <v>8.9496865858915298E-3</v>
      </c>
      <c r="L409" s="2">
        <f t="shared" si="73"/>
        <v>8.8755420089129896E-4</v>
      </c>
      <c r="M409" s="2">
        <f t="shared" si="74"/>
        <v>8.8851855308920457E-4</v>
      </c>
    </row>
    <row r="410" spans="1:13" x14ac:dyDescent="0.3">
      <c r="A410">
        <v>4033</v>
      </c>
      <c r="B410">
        <v>14.89</v>
      </c>
      <c r="C410" s="4">
        <f t="shared" si="66"/>
        <v>2.0000000000000462E-2</v>
      </c>
      <c r="D410" s="4">
        <f t="shared" si="67"/>
        <v>-1.0000000000000231E-2</v>
      </c>
      <c r="E410" s="4">
        <f t="shared" si="68"/>
        <v>0</v>
      </c>
      <c r="F410" s="4">
        <f t="shared" si="69"/>
        <v>-1.0000000000000231E-2</v>
      </c>
      <c r="G410" s="2">
        <f t="shared" si="76"/>
        <v>407</v>
      </c>
      <c r="H410" s="5">
        <f t="shared" si="75"/>
        <v>2.4366471734892786E-4</v>
      </c>
      <c r="I410" s="5">
        <f t="shared" si="70"/>
        <v>3.1791596074128629E-5</v>
      </c>
      <c r="J410" s="5">
        <f t="shared" si="71"/>
        <v>9.9171539961014687E-2</v>
      </c>
      <c r="K410" s="5">
        <f t="shared" si="72"/>
        <v>8.9814781819656589E-3</v>
      </c>
      <c r="L410" s="2">
        <f t="shared" si="73"/>
        <v>8.9289549177437317E-4</v>
      </c>
      <c r="M410" s="2">
        <f t="shared" si="74"/>
        <v>8.9385984397227878E-4</v>
      </c>
    </row>
    <row r="411" spans="1:13" x14ac:dyDescent="0.3">
      <c r="A411">
        <v>4188</v>
      </c>
      <c r="B411">
        <v>14.89</v>
      </c>
      <c r="C411" s="4">
        <f t="shared" ref="C411:C474" si="77">IF(AND(ISNUMBER(B410),ISNUMBER(B412)),(B412-B410)/2,"")</f>
        <v>9.9999999999997868E-3</v>
      </c>
      <c r="D411" s="4">
        <f t="shared" ref="D411:D474" si="78">IF(AND(ISNUMBER(C410),ISNUMBER(C412)),(C412-C410)/2,"")</f>
        <v>-2.5000000000003908E-3</v>
      </c>
      <c r="E411" s="4">
        <f t="shared" ref="E411:E474" si="79">IF(AND(ISNUMBER(B411),ISNUMBER(B412)),(B412-B411)/2,"")</f>
        <v>9.9999999999997868E-3</v>
      </c>
      <c r="F411" s="4">
        <f t="shared" ref="F411:F474" si="80">IF(AND(ISNUMBER(E410),ISNUMBER(E411)),(E411-E410)/2,"")</f>
        <v>4.9999999999998934E-3</v>
      </c>
      <c r="G411" s="2">
        <f t="shared" si="76"/>
        <v>408</v>
      </c>
      <c r="H411" s="5">
        <f t="shared" si="75"/>
        <v>2.4366471734892786E-4</v>
      </c>
      <c r="I411" s="5">
        <f t="shared" ref="I411:I474" si="81">B411/SUM(B:B)</f>
        <v>3.1791596074128629E-5</v>
      </c>
      <c r="J411" s="5">
        <f t="shared" ref="J411:J474" si="82">H411+J410</f>
        <v>9.9415204678363622E-2</v>
      </c>
      <c r="K411" s="5">
        <f t="shared" ref="K411:K474" si="83">I411+K410</f>
        <v>9.0132697780397879E-3</v>
      </c>
      <c r="L411" s="2">
        <f t="shared" ref="L411:L474" si="84">K411*J412</f>
        <v>8.9825227563799029E-4</v>
      </c>
      <c r="M411" s="2">
        <f t="shared" ref="M411:M474" si="85">K412*J411</f>
        <v>8.9922087305823405E-4</v>
      </c>
    </row>
    <row r="412" spans="1:13" x14ac:dyDescent="0.3">
      <c r="A412" s="20">
        <v>1016</v>
      </c>
      <c r="B412">
        <v>14.91</v>
      </c>
      <c r="C412" s="4">
        <f t="shared" si="77"/>
        <v>1.499999999999968E-2</v>
      </c>
      <c r="D412" s="4">
        <f t="shared" si="78"/>
        <v>-2.4999999999999467E-3</v>
      </c>
      <c r="E412" s="4">
        <f t="shared" si="79"/>
        <v>4.9999999999998934E-3</v>
      </c>
      <c r="F412" s="4">
        <f t="shared" si="80"/>
        <v>-2.4999999999999467E-3</v>
      </c>
      <c r="G412" s="2">
        <f t="shared" si="76"/>
        <v>409</v>
      </c>
      <c r="H412" s="5">
        <f t="shared" si="75"/>
        <v>2.4366471734892786E-4</v>
      </c>
      <c r="I412" s="5">
        <f t="shared" si="81"/>
        <v>3.1834298016471317E-5</v>
      </c>
      <c r="J412" s="5">
        <f t="shared" si="82"/>
        <v>9.9658869395712557E-2</v>
      </c>
      <c r="K412" s="5">
        <f t="shared" si="83"/>
        <v>9.0451040760562585E-3</v>
      </c>
      <c r="L412" s="2">
        <f t="shared" si="84"/>
        <v>9.0362881851440194E-4</v>
      </c>
      <c r="M412" s="2">
        <f t="shared" si="85"/>
        <v>9.045995437482931E-4</v>
      </c>
    </row>
    <row r="413" spans="1:13" x14ac:dyDescent="0.3">
      <c r="A413">
        <v>2357</v>
      </c>
      <c r="B413">
        <v>14.92</v>
      </c>
      <c r="C413" s="4">
        <f t="shared" si="77"/>
        <v>4.9999999999998934E-3</v>
      </c>
      <c r="D413" s="4">
        <f t="shared" si="78"/>
        <v>-7.4999999999998401E-3</v>
      </c>
      <c r="E413" s="4">
        <f t="shared" si="79"/>
        <v>0</v>
      </c>
      <c r="F413" s="4">
        <f t="shared" si="80"/>
        <v>-2.4999999999999467E-3</v>
      </c>
      <c r="G413" s="2">
        <f t="shared" si="76"/>
        <v>410</v>
      </c>
      <c r="H413" s="5">
        <f t="shared" si="75"/>
        <v>2.4366471734892786E-4</v>
      </c>
      <c r="I413" s="5">
        <f t="shared" si="81"/>
        <v>3.1855648987642658E-5</v>
      </c>
      <c r="J413" s="5">
        <f t="shared" si="82"/>
        <v>9.9902534113061492E-2</v>
      </c>
      <c r="K413" s="5">
        <f t="shared" si="83"/>
        <v>9.0769597250439007E-3</v>
      </c>
      <c r="L413" s="2">
        <f t="shared" si="84"/>
        <v>9.09023013399874E-4</v>
      </c>
      <c r="M413" s="2">
        <f t="shared" si="85"/>
        <v>9.0999373863376515E-4</v>
      </c>
    </row>
    <row r="414" spans="1:13" x14ac:dyDescent="0.3">
      <c r="A414">
        <v>2398</v>
      </c>
      <c r="B414">
        <v>14.92</v>
      </c>
      <c r="C414" s="4">
        <f t="shared" si="77"/>
        <v>0</v>
      </c>
      <c r="D414" s="4">
        <f t="shared" si="78"/>
        <v>0</v>
      </c>
      <c r="E414" s="4">
        <f t="shared" si="79"/>
        <v>0</v>
      </c>
      <c r="F414" s="4">
        <f t="shared" si="80"/>
        <v>0</v>
      </c>
      <c r="G414" s="2">
        <f t="shared" si="76"/>
        <v>411</v>
      </c>
      <c r="H414" s="5">
        <f t="shared" si="75"/>
        <v>2.4366471734892786E-4</v>
      </c>
      <c r="I414" s="5">
        <f t="shared" si="81"/>
        <v>3.1855648987642658E-5</v>
      </c>
      <c r="J414" s="5">
        <f t="shared" si="82"/>
        <v>0.10014619883041043</v>
      </c>
      <c r="K414" s="5">
        <f t="shared" si="83"/>
        <v>9.1088153740315429E-3</v>
      </c>
      <c r="L414" s="2">
        <f t="shared" si="84"/>
        <v>9.1443273248075928E-4</v>
      </c>
      <c r="M414" s="2">
        <f t="shared" si="85"/>
        <v>9.1540345771465043E-4</v>
      </c>
    </row>
    <row r="415" spans="1:13" x14ac:dyDescent="0.3">
      <c r="A415">
        <v>3523</v>
      </c>
      <c r="B415">
        <v>14.92</v>
      </c>
      <c r="C415" s="4">
        <f t="shared" si="77"/>
        <v>4.9999999999998934E-3</v>
      </c>
      <c r="D415" s="4">
        <f t="shared" si="78"/>
        <v>1.0000000000000231E-2</v>
      </c>
      <c r="E415" s="4">
        <f t="shared" si="79"/>
        <v>4.9999999999998934E-3</v>
      </c>
      <c r="F415" s="4">
        <f t="shared" si="80"/>
        <v>2.4999999999999467E-3</v>
      </c>
      <c r="G415" s="2">
        <f t="shared" si="76"/>
        <v>412</v>
      </c>
      <c r="H415" s="5">
        <f t="shared" si="75"/>
        <v>2.4366471734892786E-4</v>
      </c>
      <c r="I415" s="5">
        <f t="shared" si="81"/>
        <v>3.1855648987642658E-5</v>
      </c>
      <c r="J415" s="5">
        <f t="shared" si="82"/>
        <v>0.10038986354775936</v>
      </c>
      <c r="K415" s="5">
        <f t="shared" si="83"/>
        <v>9.140671023019185E-3</v>
      </c>
      <c r="L415" s="2">
        <f t="shared" si="84"/>
        <v>9.1985797575705756E-4</v>
      </c>
      <c r="M415" s="2">
        <f t="shared" si="85"/>
        <v>9.2083084441203116E-4</v>
      </c>
    </row>
    <row r="416" spans="1:13" x14ac:dyDescent="0.3">
      <c r="A416" s="20">
        <v>762</v>
      </c>
      <c r="B416">
        <v>14.93</v>
      </c>
      <c r="C416" s="4">
        <f t="shared" si="77"/>
        <v>2.0000000000000462E-2</v>
      </c>
      <c r="D416" s="4">
        <f t="shared" si="78"/>
        <v>7.5000000000002842E-3</v>
      </c>
      <c r="E416" s="4">
        <f t="shared" si="79"/>
        <v>1.5000000000000568E-2</v>
      </c>
      <c r="F416" s="4">
        <f t="shared" si="80"/>
        <v>5.0000000000003375E-3</v>
      </c>
      <c r="G416" s="2">
        <f t="shared" si="76"/>
        <v>413</v>
      </c>
      <c r="H416" s="5">
        <f t="shared" si="75"/>
        <v>2.4366471734892786E-4</v>
      </c>
      <c r="I416" s="5">
        <f t="shared" si="81"/>
        <v>3.1876999958813999E-5</v>
      </c>
      <c r="J416" s="5">
        <f t="shared" si="82"/>
        <v>0.1006335282651083</v>
      </c>
      <c r="K416" s="5">
        <f t="shared" si="83"/>
        <v>9.1725480229779988E-3</v>
      </c>
      <c r="L416" s="2">
        <f t="shared" si="84"/>
        <v>9.2530089705480814E-4</v>
      </c>
      <c r="M416" s="2">
        <f t="shared" si="85"/>
        <v>9.2628021158046444E-4</v>
      </c>
    </row>
    <row r="417" spans="1:13" x14ac:dyDescent="0.3">
      <c r="A417" s="20">
        <v>705</v>
      </c>
      <c r="B417">
        <v>14.96</v>
      </c>
      <c r="C417" s="4">
        <f t="shared" si="77"/>
        <v>2.0000000000000462E-2</v>
      </c>
      <c r="D417" s="4">
        <f t="shared" si="78"/>
        <v>-7.5000000000002842E-3</v>
      </c>
      <c r="E417" s="4">
        <f t="shared" si="79"/>
        <v>4.9999999999998934E-3</v>
      </c>
      <c r="F417" s="4">
        <f t="shared" si="80"/>
        <v>-5.0000000000003375E-3</v>
      </c>
      <c r="G417" s="2">
        <f t="shared" si="76"/>
        <v>414</v>
      </c>
      <c r="H417" s="5">
        <f t="shared" si="75"/>
        <v>2.4366471734892786E-4</v>
      </c>
      <c r="I417" s="5">
        <f t="shared" si="81"/>
        <v>3.1941052872328028E-5</v>
      </c>
      <c r="J417" s="5">
        <f t="shared" si="82"/>
        <v>0.10087719298245723</v>
      </c>
      <c r="K417" s="5">
        <f t="shared" si="83"/>
        <v>9.2044890758503275E-3</v>
      </c>
      <c r="L417" s="2">
        <f t="shared" si="84"/>
        <v>9.3076583003848137E-4</v>
      </c>
      <c r="M417" s="2">
        <f t="shared" si="85"/>
        <v>9.3174729839017674E-4</v>
      </c>
    </row>
    <row r="418" spans="1:13" x14ac:dyDescent="0.3">
      <c r="A418" s="20">
        <v>1139</v>
      </c>
      <c r="B418">
        <v>14.97</v>
      </c>
      <c r="C418" s="4">
        <f t="shared" si="77"/>
        <v>4.9999999999998934E-3</v>
      </c>
      <c r="D418" s="4">
        <f t="shared" si="78"/>
        <v>-7.5000000000002842E-3</v>
      </c>
      <c r="E418" s="4">
        <f t="shared" si="79"/>
        <v>0</v>
      </c>
      <c r="F418" s="4">
        <f t="shared" si="80"/>
        <v>-2.4999999999999467E-3</v>
      </c>
      <c r="G418" s="2">
        <f t="shared" si="76"/>
        <v>415</v>
      </c>
      <c r="H418" s="5">
        <f t="shared" si="75"/>
        <v>2.4366471734892786E-4</v>
      </c>
      <c r="I418" s="5">
        <f t="shared" si="81"/>
        <v>3.1962403843499369E-5</v>
      </c>
      <c r="J418" s="5">
        <f t="shared" si="82"/>
        <v>0.10112085769980617</v>
      </c>
      <c r="K418" s="5">
        <f t="shared" si="83"/>
        <v>9.236451479693826E-3</v>
      </c>
      <c r="L418" s="2">
        <f t="shared" si="84"/>
        <v>9.3624849306839025E-4</v>
      </c>
      <c r="M418" s="2">
        <f t="shared" si="85"/>
        <v>9.3722996142008561E-4</v>
      </c>
    </row>
    <row r="419" spans="1:13" x14ac:dyDescent="0.3">
      <c r="A419" s="20">
        <v>927</v>
      </c>
      <c r="B419">
        <v>14.97</v>
      </c>
      <c r="C419" s="4">
        <f t="shared" si="77"/>
        <v>4.9999999999998934E-3</v>
      </c>
      <c r="D419" s="4">
        <f t="shared" si="78"/>
        <v>7.4999999999998401E-3</v>
      </c>
      <c r="E419" s="4">
        <f t="shared" si="79"/>
        <v>4.9999999999998934E-3</v>
      </c>
      <c r="F419" s="4">
        <f t="shared" si="80"/>
        <v>2.4999999999999467E-3</v>
      </c>
      <c r="G419" s="2">
        <f t="shared" si="76"/>
        <v>416</v>
      </c>
      <c r="H419" s="5">
        <f t="shared" si="75"/>
        <v>2.4366471734892786E-4</v>
      </c>
      <c r="I419" s="5">
        <f t="shared" si="81"/>
        <v>3.1962403843499369E-5</v>
      </c>
      <c r="J419" s="5">
        <f t="shared" si="82"/>
        <v>0.1013645224171551</v>
      </c>
      <c r="K419" s="5">
        <f t="shared" si="83"/>
        <v>9.2684138835373246E-3</v>
      </c>
      <c r="L419" s="2">
        <f t="shared" si="84"/>
        <v>9.4174673231849581E-4</v>
      </c>
      <c r="M419" s="2">
        <f t="shared" si="85"/>
        <v>9.4273036490118709E-4</v>
      </c>
    </row>
    <row r="420" spans="1:13" x14ac:dyDescent="0.3">
      <c r="A420">
        <v>3883</v>
      </c>
      <c r="B420">
        <v>14.98</v>
      </c>
      <c r="C420" s="4">
        <f t="shared" si="77"/>
        <v>1.9999999999999574E-2</v>
      </c>
      <c r="D420" s="4">
        <f t="shared" si="78"/>
        <v>7.4999999999998401E-3</v>
      </c>
      <c r="E420" s="4">
        <f t="shared" si="79"/>
        <v>1.499999999999968E-2</v>
      </c>
      <c r="F420" s="4">
        <f t="shared" si="80"/>
        <v>4.9999999999998934E-3</v>
      </c>
      <c r="G420" s="2">
        <f t="shared" si="76"/>
        <v>417</v>
      </c>
      <c r="H420" s="5">
        <f t="shared" si="75"/>
        <v>2.4366471734892786E-4</v>
      </c>
      <c r="I420" s="5">
        <f t="shared" si="81"/>
        <v>3.198375481467071E-5</v>
      </c>
      <c r="J420" s="5">
        <f t="shared" si="82"/>
        <v>0.10160818713450404</v>
      </c>
      <c r="K420" s="5">
        <f t="shared" si="83"/>
        <v>9.3003976383519947E-3</v>
      </c>
      <c r="L420" s="2">
        <f t="shared" si="84"/>
        <v>9.4726272242475059E-4</v>
      </c>
      <c r="M420" s="2">
        <f t="shared" si="85"/>
        <v>9.4825286330786488E-4</v>
      </c>
    </row>
    <row r="421" spans="1:13" x14ac:dyDescent="0.3">
      <c r="A421" s="20">
        <v>1001</v>
      </c>
      <c r="B421">
        <v>15.01</v>
      </c>
      <c r="C421" s="4">
        <f t="shared" si="77"/>
        <v>1.9999999999999574E-2</v>
      </c>
      <c r="D421" s="4">
        <f t="shared" si="78"/>
        <v>-4.9999999999998934E-3</v>
      </c>
      <c r="E421" s="4">
        <f t="shared" si="79"/>
        <v>4.9999999999998934E-3</v>
      </c>
      <c r="F421" s="4">
        <f t="shared" si="80"/>
        <v>-4.9999999999998934E-3</v>
      </c>
      <c r="G421" s="2">
        <f t="shared" si="76"/>
        <v>418</v>
      </c>
      <c r="H421" s="5">
        <f t="shared" si="75"/>
        <v>2.4366471734892786E-4</v>
      </c>
      <c r="I421" s="5">
        <f t="shared" si="81"/>
        <v>3.2047807728184739E-5</v>
      </c>
      <c r="J421" s="5">
        <f t="shared" si="82"/>
        <v>0.10185185185185297</v>
      </c>
      <c r="K421" s="5">
        <f t="shared" si="83"/>
        <v>9.3324454460801797E-3</v>
      </c>
      <c r="L421" s="2">
        <f t="shared" si="84"/>
        <v>9.5280083867145191E-4</v>
      </c>
      <c r="M421" s="2">
        <f t="shared" si="85"/>
        <v>9.5379315419051884E-4</v>
      </c>
    </row>
    <row r="422" spans="1:13" x14ac:dyDescent="0.3">
      <c r="A422">
        <v>5172</v>
      </c>
      <c r="B422">
        <v>15.02</v>
      </c>
      <c r="C422" s="4">
        <f t="shared" si="77"/>
        <v>9.9999999999997868E-3</v>
      </c>
      <c r="D422" s="4">
        <f t="shared" si="78"/>
        <v>-7.4999999999998401E-3</v>
      </c>
      <c r="E422" s="4">
        <f t="shared" si="79"/>
        <v>4.9999999999998934E-3</v>
      </c>
      <c r="F422" s="4">
        <f t="shared" si="80"/>
        <v>0</v>
      </c>
      <c r="G422" s="2">
        <f t="shared" si="76"/>
        <v>419</v>
      </c>
      <c r="H422" s="5">
        <f t="shared" si="75"/>
        <v>2.4366471734892786E-4</v>
      </c>
      <c r="I422" s="5">
        <f t="shared" si="81"/>
        <v>3.206915869935608E-5</v>
      </c>
      <c r="J422" s="5">
        <f t="shared" si="82"/>
        <v>0.10209551656920191</v>
      </c>
      <c r="K422" s="5">
        <f t="shared" si="83"/>
        <v>9.3645146047795363E-3</v>
      </c>
      <c r="L422" s="2">
        <f t="shared" si="84"/>
        <v>9.5835675779908601E-4</v>
      </c>
      <c r="M422" s="2">
        <f t="shared" si="85"/>
        <v>9.5935125315658391E-4</v>
      </c>
    </row>
    <row r="423" spans="1:13" x14ac:dyDescent="0.3">
      <c r="A423" s="20">
        <v>526</v>
      </c>
      <c r="B423">
        <v>15.03</v>
      </c>
      <c r="C423" s="4">
        <f t="shared" si="77"/>
        <v>4.9999999999998934E-3</v>
      </c>
      <c r="D423" s="4">
        <f t="shared" si="78"/>
        <v>-2.4999999999999467E-3</v>
      </c>
      <c r="E423" s="4">
        <f t="shared" si="79"/>
        <v>0</v>
      </c>
      <c r="F423" s="4">
        <f t="shared" si="80"/>
        <v>-2.4999999999999467E-3</v>
      </c>
      <c r="G423" s="2">
        <f t="shared" si="76"/>
        <v>420</v>
      </c>
      <c r="H423" s="5">
        <f t="shared" si="75"/>
        <v>2.4366471734892786E-4</v>
      </c>
      <c r="I423" s="5">
        <f t="shared" si="81"/>
        <v>3.2090509670527421E-5</v>
      </c>
      <c r="J423" s="5">
        <f t="shared" si="82"/>
        <v>0.10233918128655084</v>
      </c>
      <c r="K423" s="5">
        <f t="shared" si="83"/>
        <v>9.3966051144500646E-3</v>
      </c>
      <c r="L423" s="2">
        <f t="shared" si="84"/>
        <v>9.6393049541508796E-4</v>
      </c>
      <c r="M423" s="2">
        <f t="shared" si="85"/>
        <v>9.6492499077258597E-4</v>
      </c>
    </row>
    <row r="424" spans="1:13" x14ac:dyDescent="0.3">
      <c r="A424">
        <v>2463</v>
      </c>
      <c r="B424">
        <v>15.03</v>
      </c>
      <c r="C424" s="4">
        <f t="shared" si="77"/>
        <v>4.9999999999998934E-3</v>
      </c>
      <c r="D424" s="4">
        <f t="shared" si="78"/>
        <v>7.5000000000002842E-3</v>
      </c>
      <c r="E424" s="4">
        <f t="shared" si="79"/>
        <v>4.9999999999998934E-3</v>
      </c>
      <c r="F424" s="4">
        <f t="shared" si="80"/>
        <v>2.4999999999999467E-3</v>
      </c>
      <c r="G424" s="2">
        <f t="shared" si="76"/>
        <v>421</v>
      </c>
      <c r="H424" s="5">
        <f t="shared" si="75"/>
        <v>2.4366471734892786E-4</v>
      </c>
      <c r="I424" s="5">
        <f t="shared" si="81"/>
        <v>3.2090509670527421E-5</v>
      </c>
      <c r="J424" s="5">
        <f t="shared" si="82"/>
        <v>0.10258284600389977</v>
      </c>
      <c r="K424" s="5">
        <f t="shared" si="83"/>
        <v>9.4286956241205928E-3</v>
      </c>
      <c r="L424" s="2">
        <f t="shared" si="84"/>
        <v>9.6951987168102691E-4</v>
      </c>
      <c r="M424" s="2">
        <f t="shared" si="85"/>
        <v>9.705165572819125E-4</v>
      </c>
    </row>
    <row r="425" spans="1:13" x14ac:dyDescent="0.3">
      <c r="A425" s="20">
        <v>1007</v>
      </c>
      <c r="B425">
        <v>15.04</v>
      </c>
      <c r="C425" s="4">
        <f t="shared" si="77"/>
        <v>2.0000000000000462E-2</v>
      </c>
      <c r="D425" s="4">
        <f t="shared" si="78"/>
        <v>1.0000000000000231E-2</v>
      </c>
      <c r="E425" s="4">
        <f t="shared" si="79"/>
        <v>1.5000000000000568E-2</v>
      </c>
      <c r="F425" s="4">
        <f t="shared" si="80"/>
        <v>5.0000000000003375E-3</v>
      </c>
      <c r="G425" s="2">
        <f t="shared" si="76"/>
        <v>422</v>
      </c>
      <c r="H425" s="5">
        <f t="shared" si="75"/>
        <v>2.4366471734892786E-4</v>
      </c>
      <c r="I425" s="5">
        <f t="shared" si="81"/>
        <v>3.2111860641698761E-5</v>
      </c>
      <c r="J425" s="5">
        <f t="shared" si="82"/>
        <v>0.10282651072124871</v>
      </c>
      <c r="K425" s="5">
        <f t="shared" si="83"/>
        <v>9.460807484762291E-3</v>
      </c>
      <c r="L425" s="2">
        <f t="shared" si="84"/>
        <v>9.7512708724524705E-4</v>
      </c>
      <c r="M425" s="2">
        <f t="shared" si="85"/>
        <v>9.7613035918373079E-4</v>
      </c>
    </row>
    <row r="426" spans="1:13" x14ac:dyDescent="0.3">
      <c r="A426">
        <v>4551</v>
      </c>
      <c r="B426">
        <v>15.07</v>
      </c>
      <c r="C426" s="4">
        <f t="shared" si="77"/>
        <v>2.5000000000000355E-2</v>
      </c>
      <c r="D426" s="4">
        <f t="shared" si="78"/>
        <v>-2.5000000000003908E-3</v>
      </c>
      <c r="E426" s="4">
        <f t="shared" si="79"/>
        <v>9.9999999999997868E-3</v>
      </c>
      <c r="F426" s="4">
        <f t="shared" si="80"/>
        <v>-2.5000000000003908E-3</v>
      </c>
      <c r="G426" s="2">
        <f t="shared" si="76"/>
        <v>423</v>
      </c>
      <c r="H426" s="5">
        <f t="shared" si="75"/>
        <v>2.4366471734892786E-4</v>
      </c>
      <c r="I426" s="5">
        <f t="shared" si="81"/>
        <v>3.2175913555212791E-5</v>
      </c>
      <c r="J426" s="5">
        <f t="shared" si="82"/>
        <v>0.10307017543859764</v>
      </c>
      <c r="K426" s="5">
        <f t="shared" si="83"/>
        <v>9.492983398317504E-3</v>
      </c>
      <c r="L426" s="2">
        <f t="shared" si="84"/>
        <v>9.8075656941682917E-4</v>
      </c>
      <c r="M426" s="2">
        <f t="shared" si="85"/>
        <v>9.8176424265200178E-4</v>
      </c>
    </row>
    <row r="427" spans="1:13" x14ac:dyDescent="0.3">
      <c r="A427">
        <v>3272</v>
      </c>
      <c r="B427">
        <v>15.09</v>
      </c>
      <c r="C427" s="4">
        <f t="shared" si="77"/>
        <v>1.499999999999968E-2</v>
      </c>
      <c r="D427" s="4">
        <f t="shared" si="78"/>
        <v>-2.4999999999999467E-3</v>
      </c>
      <c r="E427" s="4">
        <f t="shared" si="79"/>
        <v>4.9999999999998934E-3</v>
      </c>
      <c r="F427" s="4">
        <f t="shared" si="80"/>
        <v>-2.4999999999999467E-3</v>
      </c>
      <c r="G427" s="2">
        <f t="shared" si="76"/>
        <v>424</v>
      </c>
      <c r="H427" s="5">
        <f t="shared" si="75"/>
        <v>2.4366471734892786E-4</v>
      </c>
      <c r="I427" s="5">
        <f t="shared" si="81"/>
        <v>3.2218615497555472E-5</v>
      </c>
      <c r="J427" s="5">
        <f t="shared" si="82"/>
        <v>0.10331384015594658</v>
      </c>
      <c r="K427" s="5">
        <f t="shared" si="83"/>
        <v>9.5252020138150602E-3</v>
      </c>
      <c r="L427" s="2">
        <f t="shared" si="84"/>
        <v>9.8640615396477734E-4</v>
      </c>
      <c r="M427" s="2">
        <f t="shared" si="85"/>
        <v>9.874160330507727E-4</v>
      </c>
    </row>
    <row r="428" spans="1:13" x14ac:dyDescent="0.3">
      <c r="A428">
        <v>3481</v>
      </c>
      <c r="B428">
        <v>15.1</v>
      </c>
      <c r="C428" s="4">
        <f t="shared" si="77"/>
        <v>2.0000000000000462E-2</v>
      </c>
      <c r="D428" s="4">
        <f t="shared" si="78"/>
        <v>5.0000000000003375E-3</v>
      </c>
      <c r="E428" s="4">
        <f t="shared" si="79"/>
        <v>1.5000000000000568E-2</v>
      </c>
      <c r="F428" s="4">
        <f t="shared" si="80"/>
        <v>5.0000000000003375E-3</v>
      </c>
      <c r="G428" s="2">
        <f t="shared" si="76"/>
        <v>425</v>
      </c>
      <c r="H428" s="5">
        <f t="shared" si="75"/>
        <v>2.4366471734892786E-4</v>
      </c>
      <c r="I428" s="5">
        <f t="shared" si="81"/>
        <v>3.223996646872682E-5</v>
      </c>
      <c r="J428" s="5">
        <f t="shared" si="82"/>
        <v>0.10355750487329551</v>
      </c>
      <c r="K428" s="5">
        <f t="shared" si="83"/>
        <v>9.5574419802837863E-3</v>
      </c>
      <c r="L428" s="2">
        <f t="shared" si="84"/>
        <v>9.9207365584818197E-4</v>
      </c>
      <c r="M428" s="2">
        <f t="shared" si="85"/>
        <v>9.9309016809408083E-4</v>
      </c>
    </row>
    <row r="429" spans="1:13" x14ac:dyDescent="0.3">
      <c r="A429" s="20">
        <v>981</v>
      </c>
      <c r="B429">
        <v>15.13</v>
      </c>
      <c r="C429" s="4">
        <f t="shared" si="77"/>
        <v>2.5000000000000355E-2</v>
      </c>
      <c r="D429" s="4">
        <f t="shared" si="78"/>
        <v>-4.4408920985006262E-16</v>
      </c>
      <c r="E429" s="4">
        <f t="shared" si="79"/>
        <v>9.9999999999997868E-3</v>
      </c>
      <c r="F429" s="4">
        <f t="shared" si="80"/>
        <v>-2.5000000000003908E-3</v>
      </c>
      <c r="G429" s="2">
        <f t="shared" si="76"/>
        <v>426</v>
      </c>
      <c r="H429" s="5">
        <f t="shared" si="75"/>
        <v>2.4366471734892786E-4</v>
      </c>
      <c r="I429" s="5">
        <f t="shared" si="81"/>
        <v>3.2304019382240849E-5</v>
      </c>
      <c r="J429" s="5">
        <f t="shared" si="82"/>
        <v>0.10380116959064445</v>
      </c>
      <c r="K429" s="5">
        <f t="shared" si="83"/>
        <v>9.5897459996660273E-3</v>
      </c>
      <c r="L429" s="2">
        <f t="shared" si="84"/>
        <v>9.9776353359099412E-4</v>
      </c>
      <c r="M429" s="2">
        <f t="shared" si="85"/>
        <v>9.9878447834845195E-4</v>
      </c>
    </row>
    <row r="430" spans="1:13" x14ac:dyDescent="0.3">
      <c r="A430">
        <v>4479</v>
      </c>
      <c r="B430">
        <v>15.15</v>
      </c>
      <c r="C430" s="4">
        <f t="shared" si="77"/>
        <v>1.9999999999999574E-2</v>
      </c>
      <c r="D430" s="4">
        <f t="shared" si="78"/>
        <v>-2.5000000000003908E-3</v>
      </c>
      <c r="E430" s="4">
        <f t="shared" si="79"/>
        <v>9.9999999999997868E-3</v>
      </c>
      <c r="F430" s="4">
        <f t="shared" si="80"/>
        <v>0</v>
      </c>
      <c r="G430" s="2">
        <f t="shared" si="76"/>
        <v>427</v>
      </c>
      <c r="H430" s="5">
        <f t="shared" si="75"/>
        <v>2.4366471734892786E-4</v>
      </c>
      <c r="I430" s="5">
        <f t="shared" si="81"/>
        <v>3.2346721324583531E-5</v>
      </c>
      <c r="J430" s="5">
        <f t="shared" si="82"/>
        <v>0.10404483430799338</v>
      </c>
      <c r="K430" s="5">
        <f t="shared" si="83"/>
        <v>9.6220927209906115E-3</v>
      </c>
      <c r="L430" s="2">
        <f t="shared" si="84"/>
        <v>1.0034736073547827E-3</v>
      </c>
      <c r="M430" s="2">
        <f t="shared" si="85"/>
        <v>1.0044989950287562E-3</v>
      </c>
    </row>
    <row r="431" spans="1:13" x14ac:dyDescent="0.3">
      <c r="A431">
        <v>2602</v>
      </c>
      <c r="B431">
        <v>15.17</v>
      </c>
      <c r="C431" s="4">
        <f t="shared" si="77"/>
        <v>1.9999999999999574E-2</v>
      </c>
      <c r="D431" s="4">
        <f t="shared" si="78"/>
        <v>-2.4999999999999467E-3</v>
      </c>
      <c r="E431" s="4">
        <f t="shared" si="79"/>
        <v>9.9999999999997868E-3</v>
      </c>
      <c r="F431" s="4">
        <f t="shared" si="80"/>
        <v>0</v>
      </c>
      <c r="G431" s="2">
        <f t="shared" si="76"/>
        <v>428</v>
      </c>
      <c r="H431" s="5">
        <f t="shared" si="75"/>
        <v>2.4366471734892786E-4</v>
      </c>
      <c r="I431" s="5">
        <f t="shared" si="81"/>
        <v>3.2389423266926213E-5</v>
      </c>
      <c r="J431" s="5">
        <f t="shared" si="82"/>
        <v>0.10428849902534232</v>
      </c>
      <c r="K431" s="5">
        <f t="shared" si="83"/>
        <v>9.6544821442575372E-3</v>
      </c>
      <c r="L431" s="2">
        <f t="shared" si="84"/>
        <v>1.0092039083544179E-3</v>
      </c>
      <c r="M431" s="2">
        <f t="shared" si="85"/>
        <v>1.0102337493498635E-3</v>
      </c>
    </row>
    <row r="432" spans="1:13" x14ac:dyDescent="0.3">
      <c r="A432">
        <v>4480</v>
      </c>
      <c r="B432">
        <v>15.19</v>
      </c>
      <c r="C432" s="4">
        <f t="shared" si="77"/>
        <v>1.499999999999968E-2</v>
      </c>
      <c r="D432" s="4">
        <f t="shared" si="78"/>
        <v>2.5000000000003908E-3</v>
      </c>
      <c r="E432" s="4">
        <f t="shared" si="79"/>
        <v>4.9999999999998934E-3</v>
      </c>
      <c r="F432" s="4">
        <f t="shared" si="80"/>
        <v>-2.4999999999999467E-3</v>
      </c>
      <c r="G432" s="2">
        <f t="shared" si="76"/>
        <v>429</v>
      </c>
      <c r="H432" s="5">
        <f t="shared" si="75"/>
        <v>2.4366471734892786E-4</v>
      </c>
      <c r="I432" s="5">
        <f t="shared" si="81"/>
        <v>3.2432125209268894E-5</v>
      </c>
      <c r="J432" s="5">
        <f t="shared" si="82"/>
        <v>0.10453216374269125</v>
      </c>
      <c r="K432" s="5">
        <f t="shared" si="83"/>
        <v>9.6869142694668061E-3</v>
      </c>
      <c r="L432" s="2">
        <f t="shared" si="84"/>
        <v>1.0149544678047695E-3</v>
      </c>
      <c r="M432" s="2">
        <f t="shared" si="85"/>
        <v>1.01598654066343E-3</v>
      </c>
    </row>
    <row r="433" spans="1:13" x14ac:dyDescent="0.3">
      <c r="A433">
        <v>4253</v>
      </c>
      <c r="B433">
        <v>15.2</v>
      </c>
      <c r="C433" s="4">
        <f t="shared" si="77"/>
        <v>2.5000000000000355E-2</v>
      </c>
      <c r="D433" s="4">
        <f t="shared" si="78"/>
        <v>5.0000000000003375E-3</v>
      </c>
      <c r="E433" s="4">
        <f t="shared" si="79"/>
        <v>2.0000000000000462E-2</v>
      </c>
      <c r="F433" s="4">
        <f t="shared" si="80"/>
        <v>7.5000000000002842E-3</v>
      </c>
      <c r="G433" s="2">
        <f t="shared" si="76"/>
        <v>430</v>
      </c>
      <c r="H433" s="5">
        <f t="shared" si="75"/>
        <v>2.4366471734892786E-4</v>
      </c>
      <c r="I433" s="5">
        <f t="shared" si="81"/>
        <v>3.2453476180440242E-5</v>
      </c>
      <c r="J433" s="5">
        <f t="shared" si="82"/>
        <v>0.10477582846004019</v>
      </c>
      <c r="K433" s="5">
        <f t="shared" si="83"/>
        <v>9.7193677456472467E-3</v>
      </c>
      <c r="L433" s="2">
        <f t="shared" si="84"/>
        <v>1.0207230746525368E-3</v>
      </c>
      <c r="M433" s="2">
        <f t="shared" si="85"/>
        <v>1.0217640957739689E-3</v>
      </c>
    </row>
    <row r="434" spans="1:13" x14ac:dyDescent="0.3">
      <c r="A434" s="20">
        <v>60</v>
      </c>
      <c r="B434">
        <v>15.24</v>
      </c>
      <c r="C434" s="4">
        <f t="shared" si="77"/>
        <v>2.5000000000000355E-2</v>
      </c>
      <c r="D434" s="4">
        <f t="shared" si="78"/>
        <v>-1.0000000000000231E-2</v>
      </c>
      <c r="E434" s="4">
        <f t="shared" si="79"/>
        <v>4.9999999999998934E-3</v>
      </c>
      <c r="F434" s="4">
        <f t="shared" si="80"/>
        <v>-7.5000000000002842E-3</v>
      </c>
      <c r="G434" s="2">
        <f t="shared" si="76"/>
        <v>431</v>
      </c>
      <c r="H434" s="5">
        <f t="shared" si="75"/>
        <v>2.4366471734892786E-4</v>
      </c>
      <c r="I434" s="5">
        <f t="shared" si="81"/>
        <v>3.2538880065125612E-5</v>
      </c>
      <c r="J434" s="5">
        <f t="shared" si="82"/>
        <v>0.10501949317738912</v>
      </c>
      <c r="K434" s="5">
        <f t="shared" si="83"/>
        <v>9.751906625712372E-3</v>
      </c>
      <c r="L434" s="2">
        <f t="shared" si="84"/>
        <v>1.0265164869171037E-3</v>
      </c>
      <c r="M434" s="2">
        <f t="shared" si="85"/>
        <v>1.0275597503067069E-3</v>
      </c>
    </row>
    <row r="435" spans="1:13" x14ac:dyDescent="0.3">
      <c r="A435" s="20">
        <v>1858</v>
      </c>
      <c r="B435">
        <v>15.25</v>
      </c>
      <c r="C435" s="4">
        <f t="shared" si="77"/>
        <v>4.9999999999998934E-3</v>
      </c>
      <c r="D435" s="4">
        <f t="shared" si="78"/>
        <v>-1.2500000000000178E-2</v>
      </c>
      <c r="E435" s="4">
        <f t="shared" si="79"/>
        <v>0</v>
      </c>
      <c r="F435" s="4">
        <f t="shared" si="80"/>
        <v>-2.4999999999999467E-3</v>
      </c>
      <c r="G435" s="2">
        <f t="shared" si="76"/>
        <v>432</v>
      </c>
      <c r="H435" s="5">
        <f t="shared" si="75"/>
        <v>2.4366471734892786E-4</v>
      </c>
      <c r="I435" s="5">
        <f t="shared" si="81"/>
        <v>3.2560231036296953E-5</v>
      </c>
      <c r="J435" s="5">
        <f t="shared" si="82"/>
        <v>0.10526315789473806</v>
      </c>
      <c r="K435" s="5">
        <f t="shared" si="83"/>
        <v>9.7844668567486689E-3</v>
      </c>
      <c r="L435" s="2">
        <f t="shared" si="84"/>
        <v>1.0323280090088261E-3</v>
      </c>
      <c r="M435" s="2">
        <f t="shared" si="85"/>
        <v>1.0333712723984293E-3</v>
      </c>
    </row>
    <row r="436" spans="1:13" x14ac:dyDescent="0.3">
      <c r="A436">
        <v>3862</v>
      </c>
      <c r="B436">
        <v>15.25</v>
      </c>
      <c r="C436" s="4">
        <f t="shared" si="77"/>
        <v>0</v>
      </c>
      <c r="D436" s="4">
        <f t="shared" si="78"/>
        <v>4.9999999999998934E-3</v>
      </c>
      <c r="E436" s="4">
        <f t="shared" si="79"/>
        <v>0</v>
      </c>
      <c r="F436" s="4">
        <f t="shared" si="80"/>
        <v>0</v>
      </c>
      <c r="G436" s="2">
        <f t="shared" si="76"/>
        <v>433</v>
      </c>
      <c r="H436" s="5">
        <f t="shared" si="75"/>
        <v>2.4366471734892786E-4</v>
      </c>
      <c r="I436" s="5">
        <f t="shared" si="81"/>
        <v>3.2560231036296953E-5</v>
      </c>
      <c r="J436" s="5">
        <f t="shared" si="82"/>
        <v>0.10550682261208699</v>
      </c>
      <c r="K436" s="5">
        <f t="shared" si="83"/>
        <v>9.8170270877849658E-3</v>
      </c>
      <c r="L436" s="2">
        <f t="shared" si="84"/>
        <v>1.0381553986595334E-3</v>
      </c>
      <c r="M436" s="2">
        <f t="shared" si="85"/>
        <v>1.0391986620491365E-3</v>
      </c>
    </row>
    <row r="437" spans="1:13" x14ac:dyDescent="0.3">
      <c r="A437" s="20">
        <v>1922</v>
      </c>
      <c r="B437">
        <v>15.25</v>
      </c>
      <c r="C437" s="4">
        <f t="shared" si="77"/>
        <v>1.499999999999968E-2</v>
      </c>
      <c r="D437" s="4">
        <f t="shared" si="78"/>
        <v>9.9999999999997868E-3</v>
      </c>
      <c r="E437" s="4">
        <f t="shared" si="79"/>
        <v>1.499999999999968E-2</v>
      </c>
      <c r="F437" s="4">
        <f t="shared" si="80"/>
        <v>7.4999999999998401E-3</v>
      </c>
      <c r="G437" s="2">
        <f t="shared" si="76"/>
        <v>434</v>
      </c>
      <c r="H437" s="5">
        <f t="shared" si="75"/>
        <v>2.4366471734892786E-4</v>
      </c>
      <c r="I437" s="5">
        <f t="shared" si="81"/>
        <v>3.2560231036296953E-5</v>
      </c>
      <c r="J437" s="5">
        <f t="shared" si="82"/>
        <v>0.10575048732943593</v>
      </c>
      <c r="K437" s="5">
        <f t="shared" si="83"/>
        <v>9.8495873188212627E-3</v>
      </c>
      <c r="L437" s="2">
        <f t="shared" si="84"/>
        <v>1.043998655869225E-3</v>
      </c>
      <c r="M437" s="2">
        <f t="shared" si="85"/>
        <v>1.0450486928856473E-3</v>
      </c>
    </row>
    <row r="438" spans="1:13" x14ac:dyDescent="0.3">
      <c r="A438">
        <v>4866</v>
      </c>
      <c r="B438">
        <v>15.28</v>
      </c>
      <c r="C438" s="4">
        <f t="shared" si="77"/>
        <v>1.9999999999999574E-2</v>
      </c>
      <c r="D438" s="4">
        <f t="shared" si="78"/>
        <v>-4.9999999999998934E-3</v>
      </c>
      <c r="E438" s="4">
        <f t="shared" si="79"/>
        <v>4.9999999999998934E-3</v>
      </c>
      <c r="F438" s="4">
        <f t="shared" si="80"/>
        <v>-4.9999999999998934E-3</v>
      </c>
      <c r="G438" s="2">
        <f t="shared" si="76"/>
        <v>435</v>
      </c>
      <c r="H438" s="5">
        <f t="shared" si="75"/>
        <v>2.4366471734892786E-4</v>
      </c>
      <c r="I438" s="5">
        <f t="shared" si="81"/>
        <v>3.2624283949810975E-5</v>
      </c>
      <c r="J438" s="5">
        <f t="shared" si="82"/>
        <v>0.10599415204678486</v>
      </c>
      <c r="K438" s="5">
        <f t="shared" si="83"/>
        <v>9.8822116027710745E-3</v>
      </c>
      <c r="L438" s="2">
        <f t="shared" si="84"/>
        <v>1.0498645854795903E-3</v>
      </c>
      <c r="M438" s="2">
        <f t="shared" si="85"/>
        <v>1.0509168855740972E-3</v>
      </c>
    </row>
    <row r="439" spans="1:13" x14ac:dyDescent="0.3">
      <c r="A439" s="20">
        <v>3</v>
      </c>
      <c r="B439">
        <v>15.29</v>
      </c>
      <c r="C439" s="4">
        <f t="shared" si="77"/>
        <v>4.9999999999998934E-3</v>
      </c>
      <c r="D439" s="4">
        <f t="shared" si="78"/>
        <v>-4.9999999999994493E-3</v>
      </c>
      <c r="E439" s="4">
        <f t="shared" si="79"/>
        <v>0</v>
      </c>
      <c r="F439" s="4">
        <f t="shared" si="80"/>
        <v>-2.4999999999999467E-3</v>
      </c>
      <c r="G439" s="2">
        <f t="shared" si="76"/>
        <v>436</v>
      </c>
      <c r="H439" s="5">
        <f t="shared" si="75"/>
        <v>2.4366471734892786E-4</v>
      </c>
      <c r="I439" s="5">
        <f t="shared" si="81"/>
        <v>3.2645634920982316E-5</v>
      </c>
      <c r="J439" s="5">
        <f t="shared" si="82"/>
        <v>0.1062378167641338</v>
      </c>
      <c r="K439" s="5">
        <f t="shared" si="83"/>
        <v>9.9148572376920562E-3</v>
      </c>
      <c r="L439" s="2">
        <f t="shared" si="84"/>
        <v>1.0557486873468518E-3</v>
      </c>
      <c r="M439" s="2">
        <f t="shared" si="85"/>
        <v>1.0568009874413584E-3</v>
      </c>
    </row>
    <row r="440" spans="1:13" x14ac:dyDescent="0.3">
      <c r="A440">
        <v>2794</v>
      </c>
      <c r="B440">
        <v>15.29</v>
      </c>
      <c r="C440" s="4">
        <f t="shared" si="77"/>
        <v>1.0000000000000675E-2</v>
      </c>
      <c r="D440" s="4">
        <f t="shared" si="78"/>
        <v>1.0000000000000231E-2</v>
      </c>
      <c r="E440" s="4">
        <f t="shared" si="79"/>
        <v>1.0000000000000675E-2</v>
      </c>
      <c r="F440" s="4">
        <f t="shared" si="80"/>
        <v>5.0000000000003375E-3</v>
      </c>
      <c r="G440" s="2">
        <f t="shared" si="76"/>
        <v>437</v>
      </c>
      <c r="H440" s="5">
        <f t="shared" si="75"/>
        <v>2.4366471734892786E-4</v>
      </c>
      <c r="I440" s="5">
        <f t="shared" si="81"/>
        <v>3.2645634920982316E-5</v>
      </c>
      <c r="J440" s="5">
        <f t="shared" si="82"/>
        <v>0.10648148148148273</v>
      </c>
      <c r="K440" s="5">
        <f t="shared" si="83"/>
        <v>9.9475028726130378E-3</v>
      </c>
      <c r="L440" s="2">
        <f t="shared" si="84"/>
        <v>1.0616486983929243E-3</v>
      </c>
      <c r="M440" s="2">
        <f t="shared" si="85"/>
        <v>1.0627055454535141E-3</v>
      </c>
    </row>
    <row r="441" spans="1:13" x14ac:dyDescent="0.3">
      <c r="A441">
        <v>3819</v>
      </c>
      <c r="B441">
        <v>15.31</v>
      </c>
      <c r="C441" s="4">
        <f t="shared" si="77"/>
        <v>2.5000000000000355E-2</v>
      </c>
      <c r="D441" s="4">
        <f t="shared" si="78"/>
        <v>9.9999999999993427E-3</v>
      </c>
      <c r="E441" s="4">
        <f t="shared" si="79"/>
        <v>1.499999999999968E-2</v>
      </c>
      <c r="F441" s="4">
        <f t="shared" si="80"/>
        <v>2.4999999999995026E-3</v>
      </c>
      <c r="G441" s="2">
        <f t="shared" si="76"/>
        <v>438</v>
      </c>
      <c r="H441" s="5">
        <f t="shared" si="75"/>
        <v>2.4366471734892786E-4</v>
      </c>
      <c r="I441" s="5">
        <f t="shared" si="81"/>
        <v>3.2688336863325004E-5</v>
      </c>
      <c r="J441" s="5">
        <f t="shared" si="82"/>
        <v>0.10672514619883167</v>
      </c>
      <c r="K441" s="5">
        <f t="shared" si="83"/>
        <v>9.9801912094763627E-3</v>
      </c>
      <c r="L441" s="2">
        <f t="shared" si="84"/>
        <v>1.0675691863938049E-3</v>
      </c>
      <c r="M441" s="2">
        <f t="shared" si="85"/>
        <v>1.0686328695109538E-3</v>
      </c>
    </row>
    <row r="442" spans="1:13" x14ac:dyDescent="0.3">
      <c r="A442">
        <v>2970</v>
      </c>
      <c r="B442">
        <v>15.34</v>
      </c>
      <c r="C442" s="4">
        <f t="shared" si="77"/>
        <v>2.9999999999999361E-2</v>
      </c>
      <c r="D442" s="4">
        <f t="shared" si="78"/>
        <v>-2.4999999999999467E-3</v>
      </c>
      <c r="E442" s="4">
        <f t="shared" si="79"/>
        <v>1.499999999999968E-2</v>
      </c>
      <c r="F442" s="4">
        <f t="shared" si="80"/>
        <v>0</v>
      </c>
      <c r="G442" s="2">
        <f t="shared" si="76"/>
        <v>439</v>
      </c>
      <c r="H442" s="5">
        <f t="shared" si="75"/>
        <v>2.4366471734892786E-4</v>
      </c>
      <c r="I442" s="5">
        <f t="shared" si="81"/>
        <v>3.2752389776839034E-5</v>
      </c>
      <c r="J442" s="5">
        <f t="shared" si="82"/>
        <v>0.1069688109161806</v>
      </c>
      <c r="K442" s="5">
        <f t="shared" si="83"/>
        <v>1.0012943599253202E-2</v>
      </c>
      <c r="L442" s="2">
        <f t="shared" si="84"/>
        <v>1.0735124716548395E-3</v>
      </c>
      <c r="M442" s="2">
        <f t="shared" si="85"/>
        <v>1.0745830064359827E-3</v>
      </c>
    </row>
    <row r="443" spans="1:13" x14ac:dyDescent="0.3">
      <c r="A443" s="20">
        <v>743</v>
      </c>
      <c r="B443">
        <v>15.37</v>
      </c>
      <c r="C443" s="4">
        <f t="shared" si="77"/>
        <v>2.0000000000000462E-2</v>
      </c>
      <c r="D443" s="4">
        <f t="shared" si="78"/>
        <v>-9.9999999999993427E-3</v>
      </c>
      <c r="E443" s="4">
        <f t="shared" si="79"/>
        <v>5.0000000000007816E-3</v>
      </c>
      <c r="F443" s="4">
        <f t="shared" si="80"/>
        <v>-4.9999999999994493E-3</v>
      </c>
      <c r="G443" s="2">
        <f t="shared" si="76"/>
        <v>440</v>
      </c>
      <c r="H443" s="5">
        <f t="shared" si="75"/>
        <v>2.4366471734892786E-4</v>
      </c>
      <c r="I443" s="5">
        <f t="shared" si="81"/>
        <v>3.2816442690353056E-5</v>
      </c>
      <c r="J443" s="5">
        <f t="shared" si="82"/>
        <v>0.10721247563352954</v>
      </c>
      <c r="K443" s="5">
        <f t="shared" si="83"/>
        <v>1.0045760041943555E-2</v>
      </c>
      <c r="L443" s="2">
        <f t="shared" si="84"/>
        <v>1.0794786009983334E-3</v>
      </c>
      <c r="M443" s="2">
        <f t="shared" si="85"/>
        <v>1.0805514248699531E-3</v>
      </c>
    </row>
    <row r="444" spans="1:13" x14ac:dyDescent="0.3">
      <c r="A444" s="20">
        <v>769</v>
      </c>
      <c r="B444">
        <v>15.38</v>
      </c>
      <c r="C444" s="4">
        <f t="shared" si="77"/>
        <v>1.0000000000000675E-2</v>
      </c>
      <c r="D444" s="4">
        <f t="shared" si="78"/>
        <v>-2.5000000000003908E-3</v>
      </c>
      <c r="E444" s="4">
        <f t="shared" si="79"/>
        <v>4.9999999999998934E-3</v>
      </c>
      <c r="F444" s="4">
        <f t="shared" si="80"/>
        <v>-4.4408920985006262E-16</v>
      </c>
      <c r="G444" s="2">
        <f t="shared" si="76"/>
        <v>441</v>
      </c>
      <c r="H444" s="5">
        <f t="shared" si="75"/>
        <v>2.4366471734892786E-4</v>
      </c>
      <c r="I444" s="5">
        <f t="shared" si="81"/>
        <v>3.2837793661524404E-5</v>
      </c>
      <c r="J444" s="5">
        <f t="shared" si="82"/>
        <v>0.10745614035087847</v>
      </c>
      <c r="K444" s="5">
        <f t="shared" si="83"/>
        <v>1.007859783560508E-2</v>
      </c>
      <c r="L444" s="2">
        <f t="shared" si="84"/>
        <v>1.0854630222557257E-3</v>
      </c>
      <c r="M444" s="2">
        <f t="shared" si="85"/>
        <v>1.0865381404203003E-3</v>
      </c>
    </row>
    <row r="445" spans="1:13" x14ac:dyDescent="0.3">
      <c r="A445">
        <v>3125</v>
      </c>
      <c r="B445">
        <v>15.39</v>
      </c>
      <c r="C445" s="4">
        <f t="shared" si="77"/>
        <v>1.499999999999968E-2</v>
      </c>
      <c r="D445" s="4">
        <f t="shared" si="78"/>
        <v>2.4999999999995026E-3</v>
      </c>
      <c r="E445" s="4">
        <f t="shared" si="79"/>
        <v>9.9999999999997868E-3</v>
      </c>
      <c r="F445" s="4">
        <f t="shared" si="80"/>
        <v>2.4999999999999467E-3</v>
      </c>
      <c r="G445" s="2">
        <f t="shared" si="76"/>
        <v>442</v>
      </c>
      <c r="H445" s="5">
        <f t="shared" si="75"/>
        <v>2.4366471734892786E-4</v>
      </c>
      <c r="I445" s="5">
        <f t="shared" si="81"/>
        <v>3.2859144632695745E-5</v>
      </c>
      <c r="J445" s="5">
        <f t="shared" si="82"/>
        <v>0.10769980506822741</v>
      </c>
      <c r="K445" s="5">
        <f t="shared" si="83"/>
        <v>1.0111456980237776E-2</v>
      </c>
      <c r="L445" s="2">
        <f t="shared" si="84"/>
        <v>1.0914657510344514E-3</v>
      </c>
      <c r="M445" s="2">
        <f t="shared" si="85"/>
        <v>1.0925454681898921E-3</v>
      </c>
    </row>
    <row r="446" spans="1:13" x14ac:dyDescent="0.3">
      <c r="A446">
        <v>2454</v>
      </c>
      <c r="B446">
        <v>15.41</v>
      </c>
      <c r="C446" s="4">
        <f t="shared" si="77"/>
        <v>1.499999999999968E-2</v>
      </c>
      <c r="D446" s="4">
        <f t="shared" si="78"/>
        <v>-4.9999999999998934E-3</v>
      </c>
      <c r="E446" s="4">
        <f t="shared" si="79"/>
        <v>4.9999999999998934E-3</v>
      </c>
      <c r="F446" s="4">
        <f t="shared" si="80"/>
        <v>-2.4999999999999467E-3</v>
      </c>
      <c r="G446" s="2">
        <f t="shared" si="76"/>
        <v>443</v>
      </c>
      <c r="H446" s="5">
        <f t="shared" si="75"/>
        <v>2.4366471734892786E-4</v>
      </c>
      <c r="I446" s="5">
        <f t="shared" si="81"/>
        <v>3.2901846575038426E-5</v>
      </c>
      <c r="J446" s="5">
        <f t="shared" si="82"/>
        <v>0.10794346978557634</v>
      </c>
      <c r="K446" s="5">
        <f t="shared" si="83"/>
        <v>1.0144358826812814E-2</v>
      </c>
      <c r="L446" s="2">
        <f t="shared" si="84"/>
        <v>1.0974891128423352E-3</v>
      </c>
      <c r="M446" s="2">
        <f t="shared" si="85"/>
        <v>1.0985711346956873E-3</v>
      </c>
    </row>
    <row r="447" spans="1:13" x14ac:dyDescent="0.3">
      <c r="A447" s="20">
        <v>968</v>
      </c>
      <c r="B447">
        <v>15.42</v>
      </c>
      <c r="C447" s="4">
        <f t="shared" si="77"/>
        <v>4.9999999999998934E-3</v>
      </c>
      <c r="D447" s="4">
        <f t="shared" si="78"/>
        <v>2.5000000000003908E-3</v>
      </c>
      <c r="E447" s="4">
        <f t="shared" si="79"/>
        <v>0</v>
      </c>
      <c r="F447" s="4">
        <f t="shared" si="80"/>
        <v>-2.4999999999999467E-3</v>
      </c>
      <c r="G447" s="2">
        <f t="shared" si="76"/>
        <v>444</v>
      </c>
      <c r="H447" s="5">
        <f t="shared" si="75"/>
        <v>2.4366471734892786E-4</v>
      </c>
      <c r="I447" s="5">
        <f t="shared" si="81"/>
        <v>3.2923197546209767E-5</v>
      </c>
      <c r="J447" s="5">
        <f t="shared" si="82"/>
        <v>0.10818713450292528</v>
      </c>
      <c r="K447" s="5">
        <f t="shared" si="83"/>
        <v>1.0177282024359023E-2</v>
      </c>
      <c r="L447" s="2">
        <f t="shared" si="84"/>
        <v>1.103530823791379E-3</v>
      </c>
      <c r="M447" s="2">
        <f t="shared" si="85"/>
        <v>1.1046128456447314E-3</v>
      </c>
    </row>
    <row r="448" spans="1:13" x14ac:dyDescent="0.3">
      <c r="A448">
        <v>3290</v>
      </c>
      <c r="B448">
        <v>15.42</v>
      </c>
      <c r="C448" s="4">
        <f t="shared" si="77"/>
        <v>2.0000000000000462E-2</v>
      </c>
      <c r="D448" s="4">
        <f t="shared" si="78"/>
        <v>1.7500000000000071E-2</v>
      </c>
      <c r="E448" s="4">
        <f t="shared" si="79"/>
        <v>2.0000000000000462E-2</v>
      </c>
      <c r="F448" s="4">
        <f t="shared" si="80"/>
        <v>1.0000000000000231E-2</v>
      </c>
      <c r="G448" s="2">
        <f t="shared" si="76"/>
        <v>445</v>
      </c>
      <c r="H448" s="5">
        <f t="shared" si="75"/>
        <v>2.4366471734892786E-4</v>
      </c>
      <c r="I448" s="5">
        <f t="shared" si="81"/>
        <v>3.2923197546209767E-5</v>
      </c>
      <c r="J448" s="5">
        <f t="shared" si="82"/>
        <v>0.10843079922027421</v>
      </c>
      <c r="K448" s="5">
        <f t="shared" si="83"/>
        <v>1.0210205221905232E-2</v>
      </c>
      <c r="L448" s="2">
        <f t="shared" si="84"/>
        <v>1.1095885791836716E-3</v>
      </c>
      <c r="M448" s="2">
        <f t="shared" si="85"/>
        <v>1.110679861448497E-3</v>
      </c>
    </row>
    <row r="449" spans="1:13" x14ac:dyDescent="0.3">
      <c r="A449">
        <v>3115</v>
      </c>
      <c r="B449">
        <v>15.46</v>
      </c>
      <c r="C449" s="4">
        <f t="shared" si="77"/>
        <v>4.0000000000000036E-2</v>
      </c>
      <c r="D449" s="4">
        <f t="shared" si="78"/>
        <v>2.4999999999995026E-3</v>
      </c>
      <c r="E449" s="4">
        <f t="shared" si="79"/>
        <v>1.9999999999999574E-2</v>
      </c>
      <c r="F449" s="4">
        <f t="shared" si="80"/>
        <v>-4.4408920985006262E-16</v>
      </c>
      <c r="G449" s="2">
        <f t="shared" si="76"/>
        <v>446</v>
      </c>
      <c r="H449" s="5">
        <f t="shared" si="75"/>
        <v>2.4366471734892786E-4</v>
      </c>
      <c r="I449" s="5">
        <f t="shared" si="81"/>
        <v>3.3008601430895144E-5</v>
      </c>
      <c r="J449" s="5">
        <f t="shared" si="82"/>
        <v>0.10867446393762314</v>
      </c>
      <c r="K449" s="5">
        <f t="shared" si="83"/>
        <v>1.0243213823336128E-2</v>
      </c>
      <c r="L449" s="2">
        <f t="shared" si="84"/>
        <v>1.1156716810505128E-3</v>
      </c>
      <c r="M449" s="2">
        <f t="shared" si="85"/>
        <v>1.1167722445367245E-3</v>
      </c>
    </row>
    <row r="450" spans="1:13" x14ac:dyDescent="0.3">
      <c r="A450" s="20">
        <v>742</v>
      </c>
      <c r="B450">
        <v>15.5</v>
      </c>
      <c r="C450" s="4">
        <f t="shared" si="77"/>
        <v>2.4999999999999467E-2</v>
      </c>
      <c r="D450" s="4">
        <f t="shared" si="78"/>
        <v>-1.7500000000000071E-2</v>
      </c>
      <c r="E450" s="4">
        <f t="shared" si="79"/>
        <v>4.9999999999998934E-3</v>
      </c>
      <c r="F450" s="4">
        <f t="shared" si="80"/>
        <v>-7.4999999999998401E-3</v>
      </c>
      <c r="G450" s="2">
        <f t="shared" si="76"/>
        <v>447</v>
      </c>
      <c r="H450" s="5">
        <f t="shared" si="75"/>
        <v>2.4366471734892786E-4</v>
      </c>
      <c r="I450" s="5">
        <f t="shared" si="81"/>
        <v>3.3094005315580507E-5</v>
      </c>
      <c r="J450" s="5">
        <f t="shared" si="82"/>
        <v>0.10891812865497208</v>
      </c>
      <c r="K450" s="5">
        <f t="shared" si="83"/>
        <v>1.0276307828651708E-2</v>
      </c>
      <c r="L450" s="2">
        <f t="shared" si="84"/>
        <v>1.1217801918216425E-3</v>
      </c>
      <c r="M450" s="2">
        <f t="shared" si="85"/>
        <v>1.1228830808156793E-3</v>
      </c>
    </row>
    <row r="451" spans="1:13" x14ac:dyDescent="0.3">
      <c r="A451">
        <v>2377</v>
      </c>
      <c r="B451">
        <v>15.51</v>
      </c>
      <c r="C451" s="4">
        <f t="shared" si="77"/>
        <v>4.9999999999998934E-3</v>
      </c>
      <c r="D451" s="4">
        <f t="shared" si="78"/>
        <v>-9.9999999999997868E-3</v>
      </c>
      <c r="E451" s="4">
        <f t="shared" si="79"/>
        <v>0</v>
      </c>
      <c r="F451" s="4">
        <f t="shared" si="80"/>
        <v>-2.4999999999999467E-3</v>
      </c>
      <c r="G451" s="2">
        <f t="shared" si="76"/>
        <v>448</v>
      </c>
      <c r="H451" s="5">
        <f t="shared" si="75"/>
        <v>2.4366471734892786E-4</v>
      </c>
      <c r="I451" s="5">
        <f t="shared" si="81"/>
        <v>3.3115356286751848E-5</v>
      </c>
      <c r="J451" s="5">
        <f t="shared" si="82"/>
        <v>0.10916179337232101</v>
      </c>
      <c r="K451" s="5">
        <f t="shared" si="83"/>
        <v>1.030942318493846E-2</v>
      </c>
      <c r="L451" s="2">
        <f t="shared" si="84"/>
        <v>1.1279071661884565E-3</v>
      </c>
      <c r="M451" s="2">
        <f t="shared" si="85"/>
        <v>1.1290100551824931E-3</v>
      </c>
    </row>
    <row r="452" spans="1:13" x14ac:dyDescent="0.3">
      <c r="A452">
        <v>3047</v>
      </c>
      <c r="B452">
        <v>15.51</v>
      </c>
      <c r="C452" s="4">
        <f t="shared" si="77"/>
        <v>4.9999999999998934E-3</v>
      </c>
      <c r="D452" s="4">
        <f t="shared" si="78"/>
        <v>4.9999999999998934E-3</v>
      </c>
      <c r="E452" s="4">
        <f t="shared" si="79"/>
        <v>4.9999999999998934E-3</v>
      </c>
      <c r="F452" s="4">
        <f t="shared" si="80"/>
        <v>2.4999999999999467E-3</v>
      </c>
      <c r="G452" s="2">
        <f t="shared" si="76"/>
        <v>449</v>
      </c>
      <c r="H452" s="5">
        <f t="shared" ref="H452:H515" si="86">1/MAX(G:G)</f>
        <v>2.4366471734892786E-4</v>
      </c>
      <c r="I452" s="5">
        <f t="shared" si="81"/>
        <v>3.3115356286751848E-5</v>
      </c>
      <c r="J452" s="5">
        <f t="shared" si="82"/>
        <v>0.10940545808966995</v>
      </c>
      <c r="K452" s="5">
        <f t="shared" si="83"/>
        <v>1.0342538541225212E-2</v>
      </c>
      <c r="L452" s="2">
        <f t="shared" si="84"/>
        <v>1.1340502786431293E-3</v>
      </c>
      <c r="M452" s="2">
        <f t="shared" si="85"/>
        <v>1.1351555035499475E-3</v>
      </c>
    </row>
    <row r="453" spans="1:13" x14ac:dyDescent="0.3">
      <c r="A453" s="20">
        <v>948</v>
      </c>
      <c r="B453">
        <v>15.52</v>
      </c>
      <c r="C453" s="4">
        <f t="shared" si="77"/>
        <v>1.499999999999968E-2</v>
      </c>
      <c r="D453" s="4">
        <f t="shared" si="78"/>
        <v>5.0000000000003375E-3</v>
      </c>
      <c r="E453" s="4">
        <f t="shared" si="79"/>
        <v>9.9999999999997868E-3</v>
      </c>
      <c r="F453" s="4">
        <f t="shared" si="80"/>
        <v>2.4999999999999467E-3</v>
      </c>
      <c r="G453" s="2">
        <f t="shared" si="76"/>
        <v>450</v>
      </c>
      <c r="H453" s="5">
        <f t="shared" si="86"/>
        <v>2.4366471734892786E-4</v>
      </c>
      <c r="I453" s="5">
        <f t="shared" si="81"/>
        <v>3.3136707257923189E-5</v>
      </c>
      <c r="J453" s="5">
        <f t="shared" si="82"/>
        <v>0.10964912280701888</v>
      </c>
      <c r="K453" s="5">
        <f t="shared" si="83"/>
        <v>1.0375675248483136E-2</v>
      </c>
      <c r="L453" s="2">
        <f t="shared" si="84"/>
        <v>1.1402118755033995E-3</v>
      </c>
      <c r="M453" s="2">
        <f t="shared" si="85"/>
        <v>1.1413217826407379E-3</v>
      </c>
    </row>
    <row r="454" spans="1:13" x14ac:dyDescent="0.3">
      <c r="A454" s="20">
        <v>4</v>
      </c>
      <c r="B454">
        <v>15.54</v>
      </c>
      <c r="C454" s="4">
        <f t="shared" si="77"/>
        <v>1.5000000000000568E-2</v>
      </c>
      <c r="D454" s="4">
        <f t="shared" si="78"/>
        <v>-2.4999999999995026E-3</v>
      </c>
      <c r="E454" s="4">
        <f t="shared" si="79"/>
        <v>5.0000000000007816E-3</v>
      </c>
      <c r="F454" s="4">
        <f t="shared" si="80"/>
        <v>-2.4999999999995026E-3</v>
      </c>
      <c r="G454" s="2">
        <f t="shared" ref="G454:G517" si="87">G453+1</f>
        <v>451</v>
      </c>
      <c r="H454" s="5">
        <f t="shared" si="86"/>
        <v>2.4366471734892786E-4</v>
      </c>
      <c r="I454" s="5">
        <f t="shared" si="81"/>
        <v>3.3179409200265878E-5</v>
      </c>
      <c r="J454" s="5">
        <f t="shared" si="82"/>
        <v>0.10989278752436782</v>
      </c>
      <c r="K454" s="5">
        <f t="shared" si="83"/>
        <v>1.0408854657683401E-2</v>
      </c>
      <c r="L454" s="2">
        <f t="shared" si="84"/>
        <v>1.1463943238969188E-3</v>
      </c>
      <c r="M454" s="2">
        <f t="shared" si="85"/>
        <v>1.1475065773519956E-3</v>
      </c>
    </row>
    <row r="455" spans="1:13" x14ac:dyDescent="0.3">
      <c r="A455">
        <v>2993</v>
      </c>
      <c r="B455">
        <v>15.55</v>
      </c>
      <c r="C455" s="4">
        <f t="shared" si="77"/>
        <v>1.0000000000000675E-2</v>
      </c>
      <c r="D455" s="4">
        <f t="shared" si="78"/>
        <v>-5.0000000000003375E-3</v>
      </c>
      <c r="E455" s="4">
        <f t="shared" si="79"/>
        <v>4.9999999999998934E-3</v>
      </c>
      <c r="F455" s="4">
        <f t="shared" si="80"/>
        <v>-4.4408920985006262E-16</v>
      </c>
      <c r="G455" s="2">
        <f t="shared" si="87"/>
        <v>452</v>
      </c>
      <c r="H455" s="5">
        <f t="shared" si="86"/>
        <v>2.4366471734892786E-4</v>
      </c>
      <c r="I455" s="5">
        <f t="shared" si="81"/>
        <v>3.3200760171437218E-5</v>
      </c>
      <c r="J455" s="5">
        <f t="shared" si="82"/>
        <v>0.11013645224171675</v>
      </c>
      <c r="K455" s="5">
        <f t="shared" si="83"/>
        <v>1.0442055417854838E-2</v>
      </c>
      <c r="L455" s="2">
        <f t="shared" si="84"/>
        <v>1.1525952983158626E-3</v>
      </c>
      <c r="M455" s="2">
        <f t="shared" si="85"/>
        <v>1.153709903291156E-3</v>
      </c>
    </row>
    <row r="456" spans="1:13" x14ac:dyDescent="0.3">
      <c r="A456" s="20">
        <v>258</v>
      </c>
      <c r="B456">
        <v>15.56</v>
      </c>
      <c r="C456" s="4">
        <f t="shared" si="77"/>
        <v>4.9999999999998934E-3</v>
      </c>
      <c r="D456" s="4">
        <f t="shared" si="78"/>
        <v>7.499999999999396E-3</v>
      </c>
      <c r="E456" s="4">
        <f t="shared" si="79"/>
        <v>0</v>
      </c>
      <c r="F456" s="4">
        <f t="shared" si="80"/>
        <v>-2.4999999999999467E-3</v>
      </c>
      <c r="G456" s="2">
        <f t="shared" si="87"/>
        <v>453</v>
      </c>
      <c r="H456" s="5">
        <f t="shared" si="86"/>
        <v>2.4366471734892786E-4</v>
      </c>
      <c r="I456" s="5">
        <f t="shared" si="81"/>
        <v>3.3222111142608566E-5</v>
      </c>
      <c r="J456" s="5">
        <f t="shared" si="82"/>
        <v>0.11038011695906569</v>
      </c>
      <c r="K456" s="5">
        <f t="shared" si="83"/>
        <v>1.0475277528997446E-2</v>
      </c>
      <c r="L456" s="2">
        <f t="shared" si="84"/>
        <v>1.1588148143676655E-3</v>
      </c>
      <c r="M456" s="2">
        <f t="shared" si="85"/>
        <v>1.1599294193429589E-3</v>
      </c>
    </row>
    <row r="457" spans="1:13" x14ac:dyDescent="0.3">
      <c r="A457" s="20">
        <v>259</v>
      </c>
      <c r="B457">
        <v>15.56</v>
      </c>
      <c r="C457" s="4">
        <f t="shared" si="77"/>
        <v>2.4999999999999467E-2</v>
      </c>
      <c r="D457" s="4">
        <f t="shared" si="78"/>
        <v>1.2499999999999734E-2</v>
      </c>
      <c r="E457" s="4">
        <f t="shared" si="79"/>
        <v>2.4999999999999467E-2</v>
      </c>
      <c r="F457" s="4">
        <f t="shared" si="80"/>
        <v>1.2499999999999734E-2</v>
      </c>
      <c r="G457" s="2">
        <f t="shared" si="87"/>
        <v>454</v>
      </c>
      <c r="H457" s="5">
        <f t="shared" si="86"/>
        <v>2.4366471734892786E-4</v>
      </c>
      <c r="I457" s="5">
        <f t="shared" si="81"/>
        <v>3.3222111142608566E-5</v>
      </c>
      <c r="J457" s="5">
        <f t="shared" si="82"/>
        <v>0.11062378167641462</v>
      </c>
      <c r="K457" s="5">
        <f t="shared" si="83"/>
        <v>1.0508499640140055E-2</v>
      </c>
      <c r="L457" s="2">
        <f t="shared" si="84"/>
        <v>1.1650505205321111E-3</v>
      </c>
      <c r="M457" s="2">
        <f t="shared" si="85"/>
        <v>1.1661769351332717E-3</v>
      </c>
    </row>
    <row r="458" spans="1:13" x14ac:dyDescent="0.3">
      <c r="A458" s="20">
        <v>1198</v>
      </c>
      <c r="B458">
        <v>15.61</v>
      </c>
      <c r="C458" s="4">
        <f t="shared" si="77"/>
        <v>2.9999999999999361E-2</v>
      </c>
      <c r="D458" s="4">
        <f t="shared" si="78"/>
        <v>-4.9999999999994493E-3</v>
      </c>
      <c r="E458" s="4">
        <f t="shared" si="79"/>
        <v>4.9999999999998934E-3</v>
      </c>
      <c r="F458" s="4">
        <f t="shared" si="80"/>
        <v>-9.9999999999997868E-3</v>
      </c>
      <c r="G458" s="2">
        <f t="shared" si="87"/>
        <v>455</v>
      </c>
      <c r="H458" s="5">
        <f t="shared" si="86"/>
        <v>2.4366471734892786E-4</v>
      </c>
      <c r="I458" s="5">
        <f t="shared" si="81"/>
        <v>3.332886599846527E-5</v>
      </c>
      <c r="J458" s="5">
        <f t="shared" si="82"/>
        <v>0.11086744639376356</v>
      </c>
      <c r="K458" s="5">
        <f t="shared" si="83"/>
        <v>1.054182850613852E-2</v>
      </c>
      <c r="L458" s="2">
        <f t="shared" si="84"/>
        <v>1.1713142784598501E-3</v>
      </c>
      <c r="M458" s="2">
        <f t="shared" si="85"/>
        <v>1.1724430601886624E-3</v>
      </c>
    </row>
    <row r="459" spans="1:13" x14ac:dyDescent="0.3">
      <c r="A459">
        <v>3380</v>
      </c>
      <c r="B459">
        <v>15.62</v>
      </c>
      <c r="C459" s="4">
        <f t="shared" si="77"/>
        <v>1.5000000000000568E-2</v>
      </c>
      <c r="D459" s="4">
        <f t="shared" si="78"/>
        <v>4.4408920985006262E-16</v>
      </c>
      <c r="E459" s="4">
        <f t="shared" si="79"/>
        <v>1.0000000000000675E-2</v>
      </c>
      <c r="F459" s="4">
        <f t="shared" si="80"/>
        <v>2.5000000000003908E-3</v>
      </c>
      <c r="G459" s="2">
        <f t="shared" si="87"/>
        <v>456</v>
      </c>
      <c r="H459" s="5">
        <f t="shared" si="86"/>
        <v>2.4366471734892786E-4</v>
      </c>
      <c r="I459" s="5">
        <f t="shared" si="81"/>
        <v>3.3350216969636611E-5</v>
      </c>
      <c r="J459" s="5">
        <f t="shared" si="82"/>
        <v>0.11111111111111249</v>
      </c>
      <c r="K459" s="5">
        <f t="shared" si="83"/>
        <v>1.0575178723108156E-2</v>
      </c>
      <c r="L459" s="2">
        <f t="shared" si="84"/>
        <v>1.1775966560576237E-3</v>
      </c>
      <c r="M459" s="2">
        <f t="shared" si="85"/>
        <v>1.1787301824466964E-3</v>
      </c>
    </row>
    <row r="460" spans="1:13" x14ac:dyDescent="0.3">
      <c r="A460" s="20">
        <v>1688</v>
      </c>
      <c r="B460">
        <v>15.64</v>
      </c>
      <c r="C460" s="4">
        <f t="shared" si="77"/>
        <v>3.0000000000000249E-2</v>
      </c>
      <c r="D460" s="4">
        <f t="shared" si="78"/>
        <v>4.9999999999994493E-3</v>
      </c>
      <c r="E460" s="4">
        <f t="shared" si="79"/>
        <v>1.9999999999999574E-2</v>
      </c>
      <c r="F460" s="4">
        <f t="shared" si="80"/>
        <v>4.9999999999994493E-3</v>
      </c>
      <c r="G460" s="2">
        <f t="shared" si="87"/>
        <v>457</v>
      </c>
      <c r="H460" s="5">
        <f t="shared" si="86"/>
        <v>2.4366471734892786E-4</v>
      </c>
      <c r="I460" s="5">
        <f t="shared" si="81"/>
        <v>3.3392918911979299E-5</v>
      </c>
      <c r="J460" s="5">
        <f t="shared" si="82"/>
        <v>0.11135477582846143</v>
      </c>
      <c r="K460" s="5">
        <f t="shared" si="83"/>
        <v>1.0608571642020136E-2</v>
      </c>
      <c r="L460" s="2">
        <f t="shared" si="84"/>
        <v>1.1839000516679539E-3</v>
      </c>
      <c r="M460" s="2">
        <f t="shared" si="85"/>
        <v>1.1850430881874606E-3</v>
      </c>
    </row>
    <row r="461" spans="1:13" x14ac:dyDescent="0.3">
      <c r="A461">
        <v>3770</v>
      </c>
      <c r="B461">
        <v>15.68</v>
      </c>
      <c r="C461" s="4">
        <f t="shared" si="77"/>
        <v>2.4999999999999467E-2</v>
      </c>
      <c r="D461" s="4">
        <f t="shared" si="78"/>
        <v>-1.2500000000000178E-2</v>
      </c>
      <c r="E461" s="4">
        <f t="shared" si="79"/>
        <v>4.9999999999998934E-3</v>
      </c>
      <c r="F461" s="4">
        <f t="shared" si="80"/>
        <v>-7.4999999999998401E-3</v>
      </c>
      <c r="G461" s="2">
        <f t="shared" si="87"/>
        <v>458</v>
      </c>
      <c r="H461" s="5">
        <f t="shared" si="86"/>
        <v>2.4366471734892786E-4</v>
      </c>
      <c r="I461" s="5">
        <f t="shared" si="81"/>
        <v>3.347832279666467E-5</v>
      </c>
      <c r="J461" s="5">
        <f t="shared" si="82"/>
        <v>0.11159844054581036</v>
      </c>
      <c r="K461" s="5">
        <f t="shared" si="83"/>
        <v>1.06420499648168E-2</v>
      </c>
      <c r="L461" s="2">
        <f t="shared" si="84"/>
        <v>1.1902292723808413E-3</v>
      </c>
      <c r="M461" s="2">
        <f t="shared" si="85"/>
        <v>1.1913746916354347E-3</v>
      </c>
    </row>
    <row r="462" spans="1:13" x14ac:dyDescent="0.3">
      <c r="A462">
        <v>4691</v>
      </c>
      <c r="B462">
        <v>15.69</v>
      </c>
      <c r="C462" s="4">
        <f t="shared" si="77"/>
        <v>4.9999999999998934E-3</v>
      </c>
      <c r="D462" s="4">
        <f t="shared" si="78"/>
        <v>-9.9999999999997868E-3</v>
      </c>
      <c r="E462" s="4">
        <f t="shared" si="79"/>
        <v>0</v>
      </c>
      <c r="F462" s="4">
        <f t="shared" si="80"/>
        <v>-2.4999999999999467E-3</v>
      </c>
      <c r="G462" s="2">
        <f t="shared" si="87"/>
        <v>459</v>
      </c>
      <c r="H462" s="5">
        <f t="shared" si="86"/>
        <v>2.4366471734892786E-4</v>
      </c>
      <c r="I462" s="5">
        <f t="shared" si="81"/>
        <v>3.349967376783601E-5</v>
      </c>
      <c r="J462" s="5">
        <f t="shared" si="82"/>
        <v>0.1118421052631593</v>
      </c>
      <c r="K462" s="5">
        <f t="shared" si="83"/>
        <v>1.0675549638584636E-2</v>
      </c>
      <c r="L462" s="2">
        <f t="shared" si="84"/>
        <v>1.1965772012058954E-3</v>
      </c>
      <c r="M462" s="2">
        <f t="shared" si="85"/>
        <v>1.1977226204604888E-3</v>
      </c>
    </row>
    <row r="463" spans="1:13" x14ac:dyDescent="0.3">
      <c r="A463" s="20">
        <v>147</v>
      </c>
      <c r="B463">
        <v>15.69</v>
      </c>
      <c r="C463" s="4">
        <f t="shared" si="77"/>
        <v>4.9999999999998934E-3</v>
      </c>
      <c r="D463" s="4">
        <f t="shared" si="78"/>
        <v>0</v>
      </c>
      <c r="E463" s="4">
        <f t="shared" si="79"/>
        <v>4.9999999999998934E-3</v>
      </c>
      <c r="F463" s="4">
        <f t="shared" si="80"/>
        <v>2.4999999999999467E-3</v>
      </c>
      <c r="G463" s="2">
        <f t="shared" si="87"/>
        <v>460</v>
      </c>
      <c r="H463" s="5">
        <f t="shared" si="86"/>
        <v>2.4366471734892786E-4</v>
      </c>
      <c r="I463" s="5">
        <f t="shared" si="81"/>
        <v>3.349967376783601E-5</v>
      </c>
      <c r="J463" s="5">
        <f t="shared" si="82"/>
        <v>0.11208576998050823</v>
      </c>
      <c r="K463" s="5">
        <f t="shared" si="83"/>
        <v>1.0709049312352472E-2</v>
      </c>
      <c r="L463" s="2">
        <f t="shared" si="84"/>
        <v>1.2029414554080291E-3</v>
      </c>
      <c r="M463" s="2">
        <f t="shared" si="85"/>
        <v>1.2040892678026663E-3</v>
      </c>
    </row>
    <row r="464" spans="1:13" x14ac:dyDescent="0.3">
      <c r="A464">
        <v>4979</v>
      </c>
      <c r="B464">
        <v>15.7</v>
      </c>
      <c r="C464" s="4">
        <f t="shared" si="77"/>
        <v>4.9999999999998934E-3</v>
      </c>
      <c r="D464" s="4">
        <f t="shared" si="78"/>
        <v>2.5000000000003908E-3</v>
      </c>
      <c r="E464" s="4">
        <f t="shared" si="79"/>
        <v>0</v>
      </c>
      <c r="F464" s="4">
        <f t="shared" si="80"/>
        <v>-2.4999999999999467E-3</v>
      </c>
      <c r="G464" s="2">
        <f t="shared" si="87"/>
        <v>461</v>
      </c>
      <c r="H464" s="5">
        <f t="shared" si="86"/>
        <v>2.4366471734892786E-4</v>
      </c>
      <c r="I464" s="5">
        <f t="shared" si="81"/>
        <v>3.3521024739007351E-5</v>
      </c>
      <c r="J464" s="5">
        <f t="shared" si="82"/>
        <v>0.11232943469785717</v>
      </c>
      <c r="K464" s="5">
        <f t="shared" si="83"/>
        <v>1.074257033709148E-2</v>
      </c>
      <c r="L464" s="2">
        <f t="shared" si="84"/>
        <v>1.2093244385322432E-3</v>
      </c>
      <c r="M464" s="2">
        <f t="shared" si="85"/>
        <v>1.2104722509268804E-3</v>
      </c>
    </row>
    <row r="465" spans="1:13" x14ac:dyDescent="0.3">
      <c r="A465">
        <v>4063</v>
      </c>
      <c r="B465">
        <v>15.7</v>
      </c>
      <c r="C465" s="4">
        <f t="shared" si="77"/>
        <v>1.0000000000000675E-2</v>
      </c>
      <c r="D465" s="4">
        <f t="shared" si="78"/>
        <v>7.5000000000002842E-3</v>
      </c>
      <c r="E465" s="4">
        <f t="shared" si="79"/>
        <v>1.0000000000000675E-2</v>
      </c>
      <c r="F465" s="4">
        <f t="shared" si="80"/>
        <v>5.0000000000003375E-3</v>
      </c>
      <c r="G465" s="2">
        <f t="shared" si="87"/>
        <v>462</v>
      </c>
      <c r="H465" s="5">
        <f t="shared" si="86"/>
        <v>2.4366471734892786E-4</v>
      </c>
      <c r="I465" s="5">
        <f t="shared" si="81"/>
        <v>3.3521024739007351E-5</v>
      </c>
      <c r="J465" s="5">
        <f t="shared" si="82"/>
        <v>0.1125730994152061</v>
      </c>
      <c r="K465" s="5">
        <f t="shared" si="83"/>
        <v>1.0776091361830487E-2</v>
      </c>
      <c r="L465" s="2">
        <f t="shared" si="84"/>
        <v>1.2157237574384938E-3</v>
      </c>
      <c r="M465" s="2">
        <f t="shared" si="85"/>
        <v>1.2168763769231316E-3</v>
      </c>
    </row>
    <row r="466" spans="1:13" x14ac:dyDescent="0.3">
      <c r="A466" s="20">
        <v>1029</v>
      </c>
      <c r="B466">
        <v>15.72</v>
      </c>
      <c r="C466" s="4">
        <f t="shared" si="77"/>
        <v>2.0000000000000462E-2</v>
      </c>
      <c r="D466" s="4">
        <f t="shared" si="78"/>
        <v>7.499999999999396E-3</v>
      </c>
      <c r="E466" s="4">
        <f t="shared" si="79"/>
        <v>9.9999999999997868E-3</v>
      </c>
      <c r="F466" s="4">
        <f t="shared" si="80"/>
        <v>-4.4408920985006262E-16</v>
      </c>
      <c r="G466" s="2">
        <f t="shared" si="87"/>
        <v>463</v>
      </c>
      <c r="H466" s="5">
        <f t="shared" si="86"/>
        <v>2.4366471734892786E-4</v>
      </c>
      <c r="I466" s="5">
        <f t="shared" si="81"/>
        <v>3.356372668135004E-5</v>
      </c>
      <c r="J466" s="5">
        <f t="shared" si="82"/>
        <v>0.11281676413255504</v>
      </c>
      <c r="K466" s="5">
        <f t="shared" si="83"/>
        <v>1.0809655088511838E-2</v>
      </c>
      <c r="L466" s="2">
        <f t="shared" si="84"/>
        <v>1.222144240026695E-3</v>
      </c>
      <c r="M466" s="2">
        <f t="shared" si="85"/>
        <v>1.22330167700629E-3</v>
      </c>
    </row>
    <row r="467" spans="1:13" x14ac:dyDescent="0.3">
      <c r="A467" s="20">
        <v>976</v>
      </c>
      <c r="B467">
        <v>15.74</v>
      </c>
      <c r="C467" s="4">
        <f t="shared" si="77"/>
        <v>2.4999999999999467E-2</v>
      </c>
      <c r="D467" s="4">
        <f t="shared" si="78"/>
        <v>4.9999999999998934E-3</v>
      </c>
      <c r="E467" s="4">
        <f t="shared" si="79"/>
        <v>1.499999999999968E-2</v>
      </c>
      <c r="F467" s="4">
        <f t="shared" si="80"/>
        <v>2.4999999999999467E-3</v>
      </c>
      <c r="G467" s="2">
        <f t="shared" si="87"/>
        <v>464</v>
      </c>
      <c r="H467" s="5">
        <f t="shared" si="86"/>
        <v>2.4366471734892786E-4</v>
      </c>
      <c r="I467" s="5">
        <f t="shared" si="81"/>
        <v>3.3606428623692721E-5</v>
      </c>
      <c r="J467" s="5">
        <f t="shared" si="82"/>
        <v>0.11306042884990397</v>
      </c>
      <c r="K467" s="5">
        <f t="shared" si="83"/>
        <v>1.084326151713553E-2</v>
      </c>
      <c r="L467" s="2">
        <f t="shared" si="84"/>
        <v>1.2285859175117169E-3</v>
      </c>
      <c r="M467" s="2">
        <f t="shared" si="85"/>
        <v>1.2297505963411828E-3</v>
      </c>
    </row>
    <row r="468" spans="1:13" x14ac:dyDescent="0.3">
      <c r="A468" s="20">
        <v>1035</v>
      </c>
      <c r="B468">
        <v>15.77</v>
      </c>
      <c r="C468" s="4">
        <f t="shared" si="77"/>
        <v>3.0000000000000249E-2</v>
      </c>
      <c r="D468" s="4">
        <f t="shared" si="78"/>
        <v>-2.4999999999995026E-3</v>
      </c>
      <c r="E468" s="4">
        <f t="shared" si="79"/>
        <v>1.5000000000000568E-2</v>
      </c>
      <c r="F468" s="4">
        <f t="shared" si="80"/>
        <v>4.4408920985006262E-16</v>
      </c>
      <c r="G468" s="2">
        <f t="shared" si="87"/>
        <v>465</v>
      </c>
      <c r="H468" s="5">
        <f t="shared" si="86"/>
        <v>2.4366471734892786E-4</v>
      </c>
      <c r="I468" s="5">
        <f t="shared" si="81"/>
        <v>3.3670481537206751E-5</v>
      </c>
      <c r="J468" s="5">
        <f t="shared" si="82"/>
        <v>0.11330409356725291</v>
      </c>
      <c r="K468" s="5">
        <f t="shared" si="83"/>
        <v>1.0876931998672738E-2</v>
      </c>
      <c r="L468" s="2">
        <f t="shared" si="84"/>
        <v>1.2350512454633433E-3</v>
      </c>
      <c r="M468" s="2">
        <f t="shared" si="85"/>
        <v>1.2362231817501152E-3</v>
      </c>
    </row>
    <row r="469" spans="1:13" x14ac:dyDescent="0.3">
      <c r="A469">
        <v>4128</v>
      </c>
      <c r="B469">
        <v>15.8</v>
      </c>
      <c r="C469" s="4">
        <f t="shared" si="77"/>
        <v>2.0000000000000462E-2</v>
      </c>
      <c r="D469" s="4">
        <f t="shared" si="78"/>
        <v>-1.2500000000000178E-2</v>
      </c>
      <c r="E469" s="4">
        <f t="shared" si="79"/>
        <v>4.9999999999998934E-3</v>
      </c>
      <c r="F469" s="4">
        <f t="shared" si="80"/>
        <v>-5.0000000000003375E-3</v>
      </c>
      <c r="G469" s="2">
        <f t="shared" si="87"/>
        <v>466</v>
      </c>
      <c r="H469" s="5">
        <f t="shared" si="86"/>
        <v>2.4366471734892786E-4</v>
      </c>
      <c r="I469" s="5">
        <f t="shared" si="81"/>
        <v>3.373453445072078E-5</v>
      </c>
      <c r="J469" s="5">
        <f t="shared" si="82"/>
        <v>0.11354775828460184</v>
      </c>
      <c r="K469" s="5">
        <f t="shared" si="83"/>
        <v>1.0910666533123458E-2</v>
      </c>
      <c r="L469" s="2">
        <f t="shared" si="84"/>
        <v>1.2415402707038792E-3</v>
      </c>
      <c r="M469" s="2">
        <f t="shared" si="85"/>
        <v>1.2427146313455648E-3</v>
      </c>
    </row>
    <row r="470" spans="1:13" x14ac:dyDescent="0.3">
      <c r="A470" s="20">
        <v>1756</v>
      </c>
      <c r="B470">
        <v>15.81</v>
      </c>
      <c r="C470" s="4">
        <f t="shared" si="77"/>
        <v>4.9999999999998934E-3</v>
      </c>
      <c r="D470" s="4">
        <f t="shared" si="78"/>
        <v>-5.0000000000003375E-3</v>
      </c>
      <c r="E470" s="4">
        <f t="shared" si="79"/>
        <v>0</v>
      </c>
      <c r="F470" s="4">
        <f t="shared" si="80"/>
        <v>-2.4999999999999467E-3</v>
      </c>
      <c r="G470" s="2">
        <f t="shared" si="87"/>
        <v>467</v>
      </c>
      <c r="H470" s="5">
        <f t="shared" si="86"/>
        <v>2.4366471734892786E-4</v>
      </c>
      <c r="I470" s="5">
        <f t="shared" si="81"/>
        <v>3.3755885421892121E-5</v>
      </c>
      <c r="J470" s="5">
        <f t="shared" si="82"/>
        <v>0.11379142300195078</v>
      </c>
      <c r="K470" s="5">
        <f t="shared" si="83"/>
        <v>1.094442241854535E-2</v>
      </c>
      <c r="L470" s="2">
        <f t="shared" si="84"/>
        <v>1.2480481705358893E-3</v>
      </c>
      <c r="M470" s="2">
        <f t="shared" si="85"/>
        <v>1.2492225311775749E-3</v>
      </c>
    </row>
    <row r="471" spans="1:13" x14ac:dyDescent="0.3">
      <c r="A471" s="20">
        <v>949</v>
      </c>
      <c r="B471">
        <v>15.81</v>
      </c>
      <c r="C471" s="4">
        <f t="shared" si="77"/>
        <v>9.9999999999997868E-3</v>
      </c>
      <c r="D471" s="4">
        <f t="shared" si="78"/>
        <v>1.5000000000000124E-2</v>
      </c>
      <c r="E471" s="4">
        <f t="shared" si="79"/>
        <v>9.9999999999997868E-3</v>
      </c>
      <c r="F471" s="4">
        <f t="shared" si="80"/>
        <v>4.9999999999998934E-3</v>
      </c>
      <c r="G471" s="2">
        <f t="shared" si="87"/>
        <v>468</v>
      </c>
      <c r="H471" s="5">
        <f t="shared" si="86"/>
        <v>2.4366471734892786E-4</v>
      </c>
      <c r="I471" s="5">
        <f t="shared" si="81"/>
        <v>3.3755885421892121E-5</v>
      </c>
      <c r="J471" s="5">
        <f t="shared" si="82"/>
        <v>0.11403508771929971</v>
      </c>
      <c r="K471" s="5">
        <f t="shared" si="83"/>
        <v>1.0978178303967242E-2</v>
      </c>
      <c r="L471" s="2">
        <f t="shared" si="84"/>
        <v>1.2545725206044597E-3</v>
      </c>
      <c r="M471" s="2">
        <f t="shared" si="85"/>
        <v>1.2557517507658864E-3</v>
      </c>
    </row>
    <row r="472" spans="1:13" x14ac:dyDescent="0.3">
      <c r="A472">
        <v>2174</v>
      </c>
      <c r="B472">
        <v>15.83</v>
      </c>
      <c r="C472" s="4">
        <f t="shared" si="77"/>
        <v>3.5000000000000142E-2</v>
      </c>
      <c r="D472" s="4">
        <f t="shared" si="78"/>
        <v>7.5000000000002842E-3</v>
      </c>
      <c r="E472" s="4">
        <f t="shared" si="79"/>
        <v>2.5000000000000355E-2</v>
      </c>
      <c r="F472" s="4">
        <f t="shared" si="80"/>
        <v>7.5000000000002842E-3</v>
      </c>
      <c r="G472" s="2">
        <f t="shared" si="87"/>
        <v>469</v>
      </c>
      <c r="H472" s="5">
        <f t="shared" si="86"/>
        <v>2.4366471734892786E-4</v>
      </c>
      <c r="I472" s="5">
        <f t="shared" si="81"/>
        <v>3.3798587364234802E-5</v>
      </c>
      <c r="J472" s="5">
        <f t="shared" si="82"/>
        <v>0.11427875243664865</v>
      </c>
      <c r="K472" s="5">
        <f t="shared" si="83"/>
        <v>1.1011976891331477E-2</v>
      </c>
      <c r="L472" s="2">
        <f t="shared" si="84"/>
        <v>1.2611182112392449E-3</v>
      </c>
      <c r="M472" s="2">
        <f t="shared" si="85"/>
        <v>1.2623096412124153E-3</v>
      </c>
    </row>
    <row r="473" spans="1:13" x14ac:dyDescent="0.3">
      <c r="A473">
        <v>2978</v>
      </c>
      <c r="B473">
        <v>15.88</v>
      </c>
      <c r="C473" s="4">
        <f t="shared" si="77"/>
        <v>2.5000000000000355E-2</v>
      </c>
      <c r="D473" s="4">
        <f t="shared" si="78"/>
        <v>-1.5000000000000124E-2</v>
      </c>
      <c r="E473" s="4">
        <f t="shared" si="79"/>
        <v>0</v>
      </c>
      <c r="F473" s="4">
        <f t="shared" si="80"/>
        <v>-1.2500000000000178E-2</v>
      </c>
      <c r="G473" s="2">
        <f t="shared" si="87"/>
        <v>470</v>
      </c>
      <c r="H473" s="5">
        <f t="shared" si="86"/>
        <v>2.4366471734892786E-4</v>
      </c>
      <c r="I473" s="5">
        <f t="shared" si="81"/>
        <v>3.3905342220091513E-5</v>
      </c>
      <c r="J473" s="5">
        <f t="shared" si="82"/>
        <v>0.11452241715399758</v>
      </c>
      <c r="K473" s="5">
        <f t="shared" si="83"/>
        <v>1.1045882233551569E-2</v>
      </c>
      <c r="L473" s="2">
        <f t="shared" si="84"/>
        <v>1.2676926247570312E-3</v>
      </c>
      <c r="M473" s="2">
        <f t="shared" si="85"/>
        <v>1.2688840547302016E-3</v>
      </c>
    </row>
    <row r="474" spans="1:13" x14ac:dyDescent="0.3">
      <c r="A474" s="20">
        <v>994</v>
      </c>
      <c r="B474">
        <v>15.88</v>
      </c>
      <c r="C474" s="4">
        <f t="shared" si="77"/>
        <v>4.9999999999998934E-3</v>
      </c>
      <c r="D474" s="4">
        <f t="shared" si="78"/>
        <v>4.9999999999994493E-3</v>
      </c>
      <c r="E474" s="4">
        <f t="shared" si="79"/>
        <v>4.9999999999998934E-3</v>
      </c>
      <c r="F474" s="4">
        <f t="shared" si="80"/>
        <v>2.4999999999999467E-3</v>
      </c>
      <c r="G474" s="2">
        <f t="shared" si="87"/>
        <v>471</v>
      </c>
      <c r="H474" s="5">
        <f t="shared" si="86"/>
        <v>2.4366471734892786E-4</v>
      </c>
      <c r="I474" s="5">
        <f t="shared" si="81"/>
        <v>3.3905342220091513E-5</v>
      </c>
      <c r="J474" s="5">
        <f t="shared" si="82"/>
        <v>0.11476608187134651</v>
      </c>
      <c r="K474" s="5">
        <f t="shared" si="83"/>
        <v>1.107978757577166E-2</v>
      </c>
      <c r="L474" s="2">
        <f t="shared" si="84"/>
        <v>1.2742835613460748E-3</v>
      </c>
      <c r="M474" s="2">
        <f t="shared" si="85"/>
        <v>1.2754774416865507E-3</v>
      </c>
    </row>
    <row r="475" spans="1:13" x14ac:dyDescent="0.3">
      <c r="A475" s="20">
        <v>934</v>
      </c>
      <c r="B475">
        <v>15.89</v>
      </c>
      <c r="C475" s="4">
        <f t="shared" ref="C475:C538" si="88">IF(AND(ISNUMBER(B474),ISNUMBER(B476)),(B476-B474)/2,"")</f>
        <v>3.4999999999999254E-2</v>
      </c>
      <c r="D475" s="4">
        <f t="shared" ref="D475:D538" si="89">IF(AND(ISNUMBER(C474),ISNUMBER(C476)),(C476-C474)/2,"")</f>
        <v>1.5000000000000124E-2</v>
      </c>
      <c r="E475" s="4">
        <f t="shared" ref="E475:E538" si="90">IF(AND(ISNUMBER(B475),ISNUMBER(B476)),(B476-B475)/2,"")</f>
        <v>2.9999999999999361E-2</v>
      </c>
      <c r="F475" s="4">
        <f t="shared" ref="F475:F538" si="91">IF(AND(ISNUMBER(E474),ISNUMBER(E475)),(E475-E474)/2,"")</f>
        <v>1.2499999999999734E-2</v>
      </c>
      <c r="G475" s="2">
        <f t="shared" si="87"/>
        <v>472</v>
      </c>
      <c r="H475" s="5">
        <f t="shared" si="86"/>
        <v>2.4366471734892786E-4</v>
      </c>
      <c r="I475" s="5">
        <f t="shared" ref="I475:I538" si="92">B475/SUM(B:B)</f>
        <v>3.3926693191262861E-5</v>
      </c>
      <c r="J475" s="5">
        <f t="shared" ref="J475:J538" si="93">H475+J474</f>
        <v>0.11500974658869545</v>
      </c>
      <c r="K475" s="5">
        <f t="shared" ref="K475:K538" si="94">I475+K474</f>
        <v>1.1113714268962923E-2</v>
      </c>
      <c r="L475" s="2">
        <f t="shared" ref="L475:L538" si="95">K475*J476</f>
        <v>1.2808934817786382E-3</v>
      </c>
      <c r="M475" s="2">
        <f t="shared" ref="M475:M538" si="96">K476*J475</f>
        <v>1.282102095537817E-3</v>
      </c>
    </row>
    <row r="476" spans="1:13" x14ac:dyDescent="0.3">
      <c r="A476" s="20">
        <v>1265</v>
      </c>
      <c r="B476">
        <v>15.95</v>
      </c>
      <c r="C476" s="4">
        <f t="shared" si="88"/>
        <v>3.5000000000000142E-2</v>
      </c>
      <c r="D476" s="4">
        <f t="shared" si="89"/>
        <v>-1.2499999999999289E-2</v>
      </c>
      <c r="E476" s="4">
        <f t="shared" si="90"/>
        <v>5.0000000000007816E-3</v>
      </c>
      <c r="F476" s="4">
        <f t="shared" si="91"/>
        <v>-1.2499999999999289E-2</v>
      </c>
      <c r="G476" s="2">
        <f t="shared" si="87"/>
        <v>473</v>
      </c>
      <c r="H476" s="5">
        <f t="shared" si="86"/>
        <v>2.4366471734892786E-4</v>
      </c>
      <c r="I476" s="5">
        <f t="shared" si="92"/>
        <v>3.4054799018290906E-5</v>
      </c>
      <c r="J476" s="5">
        <f t="shared" si="93"/>
        <v>0.11525341130604438</v>
      </c>
      <c r="K476" s="5">
        <f t="shared" si="94"/>
        <v>1.1147769067981214E-2</v>
      </c>
      <c r="L476" s="2">
        <f t="shared" si="95"/>
        <v>1.2875347315358589E-3</v>
      </c>
      <c r="M476" s="2">
        <f t="shared" si="96"/>
        <v>1.2887458060672999E-3</v>
      </c>
    </row>
    <row r="477" spans="1:13" x14ac:dyDescent="0.3">
      <c r="A477" s="20">
        <v>1696</v>
      </c>
      <c r="B477">
        <v>15.96</v>
      </c>
      <c r="C477" s="4">
        <f t="shared" si="88"/>
        <v>1.0000000000000675E-2</v>
      </c>
      <c r="D477" s="4">
        <f t="shared" si="89"/>
        <v>-1.2500000000000178E-2</v>
      </c>
      <c r="E477" s="4">
        <f t="shared" si="90"/>
        <v>4.9999999999998934E-3</v>
      </c>
      <c r="F477" s="4">
        <f t="shared" si="91"/>
        <v>-4.4408920985006262E-16</v>
      </c>
      <c r="G477" s="2">
        <f t="shared" si="87"/>
        <v>474</v>
      </c>
      <c r="H477" s="5">
        <f t="shared" si="86"/>
        <v>2.4366471734892786E-4</v>
      </c>
      <c r="I477" s="5">
        <f t="shared" si="92"/>
        <v>3.4076149989462254E-5</v>
      </c>
      <c r="J477" s="5">
        <f t="shared" si="93"/>
        <v>0.11549707602339332</v>
      </c>
      <c r="K477" s="5">
        <f t="shared" si="94"/>
        <v>1.1181845217970677E-2</v>
      </c>
      <c r="L477" s="2">
        <f t="shared" si="95"/>
        <v>1.2941950483762528E-3</v>
      </c>
      <c r="M477" s="2">
        <f t="shared" si="96"/>
        <v>1.2954085888824344E-3</v>
      </c>
    </row>
    <row r="478" spans="1:13" x14ac:dyDescent="0.3">
      <c r="A478" s="20">
        <v>435</v>
      </c>
      <c r="B478">
        <v>15.97</v>
      </c>
      <c r="C478" s="4">
        <f t="shared" si="88"/>
        <v>9.9999999999997868E-3</v>
      </c>
      <c r="D478" s="4">
        <f t="shared" si="89"/>
        <v>-4.4408920985006262E-16</v>
      </c>
      <c r="E478" s="4">
        <f t="shared" si="90"/>
        <v>4.9999999999998934E-3</v>
      </c>
      <c r="F478" s="4">
        <f t="shared" si="91"/>
        <v>0</v>
      </c>
      <c r="G478" s="2">
        <f t="shared" si="87"/>
        <v>475</v>
      </c>
      <c r="H478" s="5">
        <f t="shared" si="86"/>
        <v>2.4366471734892786E-4</v>
      </c>
      <c r="I478" s="5">
        <f t="shared" si="92"/>
        <v>3.4097500960633594E-5</v>
      </c>
      <c r="J478" s="5">
        <f t="shared" si="93"/>
        <v>0.11574074074074225</v>
      </c>
      <c r="K478" s="5">
        <f t="shared" si="94"/>
        <v>1.1215942718931312E-2</v>
      </c>
      <c r="L478" s="2">
        <f t="shared" si="95"/>
        <v>1.3008744479072549E-3</v>
      </c>
      <c r="M478" s="2">
        <f t="shared" si="96"/>
        <v>1.3020904595906554E-3</v>
      </c>
    </row>
    <row r="479" spans="1:13" x14ac:dyDescent="0.3">
      <c r="A479">
        <v>2570</v>
      </c>
      <c r="B479">
        <v>15.98</v>
      </c>
      <c r="C479" s="4">
        <f t="shared" si="88"/>
        <v>9.9999999999997868E-3</v>
      </c>
      <c r="D479" s="4">
        <f t="shared" si="89"/>
        <v>-2.4999999999999467E-3</v>
      </c>
      <c r="E479" s="4">
        <f t="shared" si="90"/>
        <v>4.9999999999998934E-3</v>
      </c>
      <c r="F479" s="4">
        <f t="shared" si="91"/>
        <v>0</v>
      </c>
      <c r="G479" s="2">
        <f t="shared" si="87"/>
        <v>476</v>
      </c>
      <c r="H479" s="5">
        <f t="shared" si="86"/>
        <v>2.4366471734892786E-4</v>
      </c>
      <c r="I479" s="5">
        <f t="shared" si="92"/>
        <v>3.4118851931804935E-5</v>
      </c>
      <c r="J479" s="5">
        <f t="shared" si="93"/>
        <v>0.11598440545809119</v>
      </c>
      <c r="K479" s="5">
        <f t="shared" si="94"/>
        <v>1.1250061570863116E-2</v>
      </c>
      <c r="L479" s="2">
        <f t="shared" si="95"/>
        <v>1.3075729457363004E-3</v>
      </c>
      <c r="M479" s="2">
        <f t="shared" si="96"/>
        <v>1.3087914337993982E-3</v>
      </c>
    </row>
    <row r="480" spans="1:13" x14ac:dyDescent="0.3">
      <c r="A480" s="20">
        <v>2025</v>
      </c>
      <c r="B480">
        <v>15.99</v>
      </c>
      <c r="C480" s="4">
        <f t="shared" si="88"/>
        <v>4.9999999999998934E-3</v>
      </c>
      <c r="D480" s="4">
        <f t="shared" si="89"/>
        <v>2.4999999999999467E-3</v>
      </c>
      <c r="E480" s="4">
        <f t="shared" si="90"/>
        <v>0</v>
      </c>
      <c r="F480" s="4">
        <f t="shared" si="91"/>
        <v>-2.4999999999999467E-3</v>
      </c>
      <c r="G480" s="2">
        <f t="shared" si="87"/>
        <v>477</v>
      </c>
      <c r="H480" s="5">
        <f t="shared" si="86"/>
        <v>2.4366471734892786E-4</v>
      </c>
      <c r="I480" s="5">
        <f t="shared" si="92"/>
        <v>3.4140202902976283E-5</v>
      </c>
      <c r="J480" s="5">
        <f t="shared" si="93"/>
        <v>0.11622807017544012</v>
      </c>
      <c r="K480" s="5">
        <f t="shared" si="94"/>
        <v>1.1284201773766092E-2</v>
      </c>
      <c r="L480" s="2">
        <f t="shared" si="95"/>
        <v>1.3142905574708244E-3</v>
      </c>
      <c r="M480" s="2">
        <f t="shared" si="96"/>
        <v>1.315509045533922E-3</v>
      </c>
    </row>
    <row r="481" spans="1:13" x14ac:dyDescent="0.3">
      <c r="A481" s="20">
        <v>950</v>
      </c>
      <c r="B481">
        <v>15.99</v>
      </c>
      <c r="C481" s="4">
        <f t="shared" si="88"/>
        <v>1.499999999999968E-2</v>
      </c>
      <c r="D481" s="4">
        <f t="shared" si="89"/>
        <v>9.9999999999997868E-3</v>
      </c>
      <c r="E481" s="4">
        <f t="shared" si="90"/>
        <v>1.499999999999968E-2</v>
      </c>
      <c r="F481" s="4">
        <f t="shared" si="91"/>
        <v>7.4999999999998401E-3</v>
      </c>
      <c r="G481" s="2">
        <f t="shared" si="87"/>
        <v>478</v>
      </c>
      <c r="H481" s="5">
        <f t="shared" si="86"/>
        <v>2.4366471734892786E-4</v>
      </c>
      <c r="I481" s="5">
        <f t="shared" si="92"/>
        <v>3.4140202902976283E-5</v>
      </c>
      <c r="J481" s="5">
        <f t="shared" si="93"/>
        <v>0.11647173489278906</v>
      </c>
      <c r="K481" s="5">
        <f t="shared" si="94"/>
        <v>1.1318341976669068E-2</v>
      </c>
      <c r="L481" s="2">
        <f t="shared" si="95"/>
        <v>1.3210248067311295E-3</v>
      </c>
      <c r="M481" s="2">
        <f t="shared" si="96"/>
        <v>1.3222507551481893E-3</v>
      </c>
    </row>
    <row r="482" spans="1:13" x14ac:dyDescent="0.3">
      <c r="A482">
        <v>2607</v>
      </c>
      <c r="B482">
        <v>16.02</v>
      </c>
      <c r="C482" s="4">
        <f t="shared" si="88"/>
        <v>2.4999999999999467E-2</v>
      </c>
      <c r="D482" s="4">
        <f t="shared" si="89"/>
        <v>4.4408920985006262E-16</v>
      </c>
      <c r="E482" s="4">
        <f t="shared" si="90"/>
        <v>9.9999999999997868E-3</v>
      </c>
      <c r="F482" s="4">
        <f t="shared" si="91"/>
        <v>-2.4999999999999467E-3</v>
      </c>
      <c r="G482" s="2">
        <f t="shared" si="87"/>
        <v>479</v>
      </c>
      <c r="H482" s="5">
        <f t="shared" si="86"/>
        <v>2.4366471734892786E-4</v>
      </c>
      <c r="I482" s="5">
        <f t="shared" si="92"/>
        <v>3.4204255816490305E-5</v>
      </c>
      <c r="J482" s="5">
        <f t="shared" si="93"/>
        <v>0.11671539961013799</v>
      </c>
      <c r="K482" s="5">
        <f t="shared" si="94"/>
        <v>1.1352546232485558E-2</v>
      </c>
      <c r="L482" s="2">
        <f t="shared" si="95"/>
        <v>1.3277831850860477E-3</v>
      </c>
      <c r="M482" s="2">
        <f t="shared" si="96"/>
        <v>1.3290141174773721E-3</v>
      </c>
    </row>
    <row r="483" spans="1:13" x14ac:dyDescent="0.3">
      <c r="A483" s="20">
        <v>1110</v>
      </c>
      <c r="B483">
        <v>16.04</v>
      </c>
      <c r="C483" s="4">
        <f t="shared" si="88"/>
        <v>1.5000000000000568E-2</v>
      </c>
      <c r="D483" s="4">
        <f t="shared" si="89"/>
        <v>-7.4999999999998401E-3</v>
      </c>
      <c r="E483" s="4">
        <f t="shared" si="90"/>
        <v>5.0000000000007816E-3</v>
      </c>
      <c r="F483" s="4">
        <f t="shared" si="91"/>
        <v>-2.4999999999995026E-3</v>
      </c>
      <c r="G483" s="2">
        <f t="shared" si="87"/>
        <v>480</v>
      </c>
      <c r="H483" s="5">
        <f t="shared" si="86"/>
        <v>2.4366471734892786E-4</v>
      </c>
      <c r="I483" s="5">
        <f t="shared" si="92"/>
        <v>3.4246957758832987E-5</v>
      </c>
      <c r="J483" s="5">
        <f t="shared" si="93"/>
        <v>0.11695906432748693</v>
      </c>
      <c r="K483" s="5">
        <f t="shared" si="94"/>
        <v>1.1386793190244391E-2</v>
      </c>
      <c r="L483" s="2">
        <f t="shared" si="95"/>
        <v>1.3345632369657955E-3</v>
      </c>
      <c r="M483" s="2">
        <f t="shared" si="96"/>
        <v>1.3357966665467306E-3</v>
      </c>
    </row>
    <row r="484" spans="1:13" x14ac:dyDescent="0.3">
      <c r="A484" s="20">
        <v>623</v>
      </c>
      <c r="B484">
        <v>16.05</v>
      </c>
      <c r="C484" s="4">
        <f t="shared" si="88"/>
        <v>9.9999999999997868E-3</v>
      </c>
      <c r="D484" s="4">
        <f t="shared" si="89"/>
        <v>2.4999999999995026E-3</v>
      </c>
      <c r="E484" s="4">
        <f t="shared" si="90"/>
        <v>4.9999999999990052E-3</v>
      </c>
      <c r="F484" s="4">
        <f t="shared" si="91"/>
        <v>-8.8817841970012523E-16</v>
      </c>
      <c r="G484" s="2">
        <f t="shared" si="87"/>
        <v>481</v>
      </c>
      <c r="H484" s="5">
        <f t="shared" si="86"/>
        <v>2.4366471734892786E-4</v>
      </c>
      <c r="I484" s="5">
        <f t="shared" si="92"/>
        <v>3.4268308730004335E-5</v>
      </c>
      <c r="J484" s="5">
        <f t="shared" si="93"/>
        <v>0.11720272904483586</v>
      </c>
      <c r="K484" s="5">
        <f t="shared" si="94"/>
        <v>1.1421061498974395E-2</v>
      </c>
      <c r="L484" s="2">
        <f t="shared" si="95"/>
        <v>1.3413624859906752E-3</v>
      </c>
      <c r="M484" s="2">
        <f t="shared" si="96"/>
        <v>1.3425984179636994E-3</v>
      </c>
    </row>
    <row r="485" spans="1:13" x14ac:dyDescent="0.3">
      <c r="A485" s="20">
        <v>1015</v>
      </c>
      <c r="B485">
        <v>16.059999999999999</v>
      </c>
      <c r="C485" s="4">
        <f t="shared" si="88"/>
        <v>1.9999999999999574E-2</v>
      </c>
      <c r="D485" s="4">
        <f t="shared" si="89"/>
        <v>5.0000000000007816E-3</v>
      </c>
      <c r="E485" s="4">
        <f t="shared" si="90"/>
        <v>1.5000000000000568E-2</v>
      </c>
      <c r="F485" s="4">
        <f t="shared" si="91"/>
        <v>5.0000000000007816E-3</v>
      </c>
      <c r="G485" s="2">
        <f t="shared" si="87"/>
        <v>482</v>
      </c>
      <c r="H485" s="5">
        <f t="shared" si="86"/>
        <v>2.4366471734892786E-4</v>
      </c>
      <c r="I485" s="5">
        <f t="shared" si="92"/>
        <v>3.4289659701175675E-5</v>
      </c>
      <c r="J485" s="5">
        <f t="shared" si="93"/>
        <v>0.1174463937621848</v>
      </c>
      <c r="K485" s="5">
        <f t="shared" si="94"/>
        <v>1.145535115867557E-2</v>
      </c>
      <c r="L485" s="2">
        <f t="shared" si="95"/>
        <v>1.3481809477681223E-3</v>
      </c>
      <c r="M485" s="2">
        <f t="shared" si="96"/>
        <v>1.3494244025248486E-3</v>
      </c>
    </row>
    <row r="486" spans="1:13" x14ac:dyDescent="0.3">
      <c r="A486">
        <v>3981</v>
      </c>
      <c r="B486">
        <v>16.09</v>
      </c>
      <c r="C486" s="4">
        <f t="shared" si="88"/>
        <v>2.000000000000135E-2</v>
      </c>
      <c r="D486" s="4">
        <f t="shared" si="89"/>
        <v>-7.499999999999396E-3</v>
      </c>
      <c r="E486" s="4">
        <f t="shared" si="90"/>
        <v>5.0000000000007816E-3</v>
      </c>
      <c r="F486" s="4">
        <f t="shared" si="91"/>
        <v>-4.9999999999998934E-3</v>
      </c>
      <c r="G486" s="2">
        <f t="shared" si="87"/>
        <v>483</v>
      </c>
      <c r="H486" s="5">
        <f t="shared" si="86"/>
        <v>2.4366471734892786E-4</v>
      </c>
      <c r="I486" s="5">
        <f t="shared" si="92"/>
        <v>3.4353712614689705E-5</v>
      </c>
      <c r="J486" s="5">
        <f t="shared" si="93"/>
        <v>0.11769005847953373</v>
      </c>
      <c r="K486" s="5">
        <f t="shared" si="94"/>
        <v>1.148970487129026E-2</v>
      </c>
      <c r="L486" s="2">
        <f t="shared" si="95"/>
        <v>1.3550236739046199E-3</v>
      </c>
      <c r="M486" s="2">
        <f t="shared" si="96"/>
        <v>1.3562696414583918E-3</v>
      </c>
    </row>
    <row r="487" spans="1:13" x14ac:dyDescent="0.3">
      <c r="A487" s="20">
        <v>9</v>
      </c>
      <c r="B487">
        <v>16.100000000000001</v>
      </c>
      <c r="C487" s="4">
        <f t="shared" si="88"/>
        <v>5.0000000000007816E-3</v>
      </c>
      <c r="D487" s="4">
        <f t="shared" si="89"/>
        <v>-1.0000000000000675E-2</v>
      </c>
      <c r="E487" s="4">
        <f t="shared" si="90"/>
        <v>0</v>
      </c>
      <c r="F487" s="4">
        <f t="shared" si="91"/>
        <v>-2.5000000000003908E-3</v>
      </c>
      <c r="G487" s="2">
        <f t="shared" si="87"/>
        <v>484</v>
      </c>
      <c r="H487" s="5">
        <f t="shared" si="86"/>
        <v>2.4366471734892786E-4</v>
      </c>
      <c r="I487" s="5">
        <f t="shared" si="92"/>
        <v>3.4375063585861046E-5</v>
      </c>
      <c r="J487" s="5">
        <f t="shared" si="93"/>
        <v>0.11793372319688267</v>
      </c>
      <c r="K487" s="5">
        <f t="shared" si="94"/>
        <v>1.1524079934876121E-2</v>
      </c>
      <c r="L487" s="2">
        <f t="shared" si="95"/>
        <v>1.3618856648184683E-3</v>
      </c>
      <c r="M487" s="2">
        <f t="shared" si="96"/>
        <v>1.3631316323722401E-3</v>
      </c>
    </row>
    <row r="488" spans="1:13" x14ac:dyDescent="0.3">
      <c r="A488" s="20">
        <v>135</v>
      </c>
      <c r="B488">
        <v>16.100000000000001</v>
      </c>
      <c r="C488" s="4">
        <f t="shared" si="88"/>
        <v>0</v>
      </c>
      <c r="D488" s="4">
        <f t="shared" si="89"/>
        <v>-8.8817841970012523E-16</v>
      </c>
      <c r="E488" s="4">
        <f t="shared" si="90"/>
        <v>0</v>
      </c>
      <c r="F488" s="4">
        <f t="shared" si="91"/>
        <v>0</v>
      </c>
      <c r="G488" s="2">
        <f t="shared" si="87"/>
        <v>485</v>
      </c>
      <c r="H488" s="5">
        <f t="shared" si="86"/>
        <v>2.4366471734892786E-4</v>
      </c>
      <c r="I488" s="5">
        <f t="shared" si="92"/>
        <v>3.4375063585861046E-5</v>
      </c>
      <c r="J488" s="5">
        <f t="shared" si="93"/>
        <v>0.1181773879142316</v>
      </c>
      <c r="K488" s="5">
        <f t="shared" si="94"/>
        <v>1.1558454998461981E-2</v>
      </c>
      <c r="L488" s="2">
        <f t="shared" si="95"/>
        <v>1.3687644077126214E-3</v>
      </c>
      <c r="M488" s="2">
        <f t="shared" si="96"/>
        <v>1.3700103752663933E-3</v>
      </c>
    </row>
    <row r="489" spans="1:13" x14ac:dyDescent="0.3">
      <c r="A489">
        <v>3000</v>
      </c>
      <c r="B489">
        <v>16.100000000000001</v>
      </c>
      <c r="C489" s="4">
        <f t="shared" si="88"/>
        <v>4.9999999999990052E-3</v>
      </c>
      <c r="D489" s="4">
        <f t="shared" si="89"/>
        <v>2.4999999999995026E-3</v>
      </c>
      <c r="E489" s="4">
        <f t="shared" si="90"/>
        <v>4.9999999999990052E-3</v>
      </c>
      <c r="F489" s="4">
        <f t="shared" si="91"/>
        <v>2.4999999999995026E-3</v>
      </c>
      <c r="G489" s="2">
        <f t="shared" si="87"/>
        <v>486</v>
      </c>
      <c r="H489" s="5">
        <f t="shared" si="86"/>
        <v>2.4366471734892786E-4</v>
      </c>
      <c r="I489" s="5">
        <f t="shared" si="92"/>
        <v>3.4375063585861046E-5</v>
      </c>
      <c r="J489" s="5">
        <f t="shared" si="93"/>
        <v>0.11842105263158054</v>
      </c>
      <c r="K489" s="5">
        <f t="shared" si="94"/>
        <v>1.1592830062047841E-2</v>
      </c>
      <c r="L489" s="2">
        <f t="shared" si="95"/>
        <v>1.3756599025870795E-3</v>
      </c>
      <c r="M489" s="2">
        <f t="shared" si="96"/>
        <v>1.3769083985453324E-3</v>
      </c>
    </row>
    <row r="490" spans="1:13" x14ac:dyDescent="0.3">
      <c r="A490" s="20">
        <v>1274</v>
      </c>
      <c r="B490">
        <v>16.11</v>
      </c>
      <c r="C490" s="4">
        <f t="shared" si="88"/>
        <v>4.9999999999990052E-3</v>
      </c>
      <c r="D490" s="4">
        <f t="shared" si="89"/>
        <v>8.8817841970012523E-16</v>
      </c>
      <c r="E490" s="4">
        <f t="shared" si="90"/>
        <v>0</v>
      </c>
      <c r="F490" s="4">
        <f t="shared" si="91"/>
        <v>-2.4999999999995026E-3</v>
      </c>
      <c r="G490" s="2">
        <f t="shared" si="87"/>
        <v>487</v>
      </c>
      <c r="H490" s="5">
        <f t="shared" si="86"/>
        <v>2.4366471734892786E-4</v>
      </c>
      <c r="I490" s="5">
        <f t="shared" si="92"/>
        <v>3.4396414557032386E-5</v>
      </c>
      <c r="J490" s="5">
        <f t="shared" si="93"/>
        <v>0.11866471734892947</v>
      </c>
      <c r="K490" s="5">
        <f t="shared" si="94"/>
        <v>1.1627226476604873E-2</v>
      </c>
      <c r="L490" s="2">
        <f t="shared" si="95"/>
        <v>1.3825746882512803E-3</v>
      </c>
      <c r="M490" s="2">
        <f t="shared" si="96"/>
        <v>1.3838231842095332E-3</v>
      </c>
    </row>
    <row r="491" spans="1:13" x14ac:dyDescent="0.3">
      <c r="A491" s="20">
        <v>1817</v>
      </c>
      <c r="B491">
        <v>16.11</v>
      </c>
      <c r="C491" s="4">
        <f t="shared" si="88"/>
        <v>5.0000000000007816E-3</v>
      </c>
      <c r="D491" s="4">
        <f t="shared" si="89"/>
        <v>1.0000000000000675E-2</v>
      </c>
      <c r="E491" s="4">
        <f t="shared" si="90"/>
        <v>5.0000000000007816E-3</v>
      </c>
      <c r="F491" s="4">
        <f t="shared" si="91"/>
        <v>2.5000000000003908E-3</v>
      </c>
      <c r="G491" s="2">
        <f t="shared" si="87"/>
        <v>488</v>
      </c>
      <c r="H491" s="5">
        <f t="shared" si="86"/>
        <v>2.4366471734892786E-4</v>
      </c>
      <c r="I491" s="5">
        <f t="shared" si="92"/>
        <v>3.4396414557032386E-5</v>
      </c>
      <c r="J491" s="5">
        <f t="shared" si="93"/>
        <v>0.11890838206627841</v>
      </c>
      <c r="K491" s="5">
        <f t="shared" si="94"/>
        <v>1.1661622891161905E-2</v>
      </c>
      <c r="L491" s="2">
        <f t="shared" si="95"/>
        <v>1.3895062363007428E-3</v>
      </c>
      <c r="M491" s="2">
        <f t="shared" si="96"/>
        <v>1.3907572710684332E-3</v>
      </c>
    </row>
    <row r="492" spans="1:13" x14ac:dyDescent="0.3">
      <c r="A492" s="20">
        <v>1718</v>
      </c>
      <c r="B492">
        <v>16.12</v>
      </c>
      <c r="C492" s="4">
        <f t="shared" si="88"/>
        <v>2.5000000000000355E-2</v>
      </c>
      <c r="D492" s="4">
        <f t="shared" si="89"/>
        <v>1.7499999999999183E-2</v>
      </c>
      <c r="E492" s="4">
        <f t="shared" si="90"/>
        <v>1.9999999999999574E-2</v>
      </c>
      <c r="F492" s="4">
        <f t="shared" si="91"/>
        <v>7.499999999999396E-3</v>
      </c>
      <c r="G492" s="2">
        <f t="shared" si="87"/>
        <v>489</v>
      </c>
      <c r="H492" s="5">
        <f t="shared" si="86"/>
        <v>2.4366471734892786E-4</v>
      </c>
      <c r="I492" s="5">
        <f t="shared" si="92"/>
        <v>3.4417765528203727E-5</v>
      </c>
      <c r="J492" s="5">
        <f t="shared" si="93"/>
        <v>0.11915204678362734</v>
      </c>
      <c r="K492" s="5">
        <f t="shared" si="94"/>
        <v>1.1696040656690108E-2</v>
      </c>
      <c r="L492" s="2">
        <f t="shared" si="95"/>
        <v>1.3964570959498612E-3</v>
      </c>
      <c r="M492" s="2">
        <f t="shared" si="96"/>
        <v>1.3977183067652153E-3</v>
      </c>
    </row>
    <row r="493" spans="1:13" x14ac:dyDescent="0.3">
      <c r="A493" s="20">
        <v>1049</v>
      </c>
      <c r="B493">
        <v>16.16</v>
      </c>
      <c r="C493" s="4">
        <f t="shared" si="88"/>
        <v>3.9999999999999147E-2</v>
      </c>
      <c r="D493" s="4">
        <f t="shared" si="89"/>
        <v>0</v>
      </c>
      <c r="E493" s="4">
        <f t="shared" si="90"/>
        <v>1.9999999999999574E-2</v>
      </c>
      <c r="F493" s="4">
        <f t="shared" si="91"/>
        <v>0</v>
      </c>
      <c r="G493" s="2">
        <f t="shared" si="87"/>
        <v>490</v>
      </c>
      <c r="H493" s="5">
        <f t="shared" si="86"/>
        <v>2.4366471734892786E-4</v>
      </c>
      <c r="I493" s="5">
        <f t="shared" si="92"/>
        <v>3.4503169412889097E-5</v>
      </c>
      <c r="J493" s="5">
        <f t="shared" si="93"/>
        <v>0.11939571150097628</v>
      </c>
      <c r="K493" s="5">
        <f t="shared" si="94"/>
        <v>1.1730543826102998E-2</v>
      </c>
      <c r="L493" s="2">
        <f t="shared" si="95"/>
        <v>1.4034349460566886E-3</v>
      </c>
      <c r="M493" s="2">
        <f t="shared" si="96"/>
        <v>1.4047063537296195E-3</v>
      </c>
    </row>
    <row r="494" spans="1:13" x14ac:dyDescent="0.3">
      <c r="A494">
        <v>3194</v>
      </c>
      <c r="B494">
        <v>16.2</v>
      </c>
      <c r="C494" s="4">
        <f t="shared" si="88"/>
        <v>2.5000000000000355E-2</v>
      </c>
      <c r="D494" s="4">
        <f t="shared" si="89"/>
        <v>-1.7499999999999183E-2</v>
      </c>
      <c r="E494" s="4">
        <f t="shared" si="90"/>
        <v>5.0000000000007816E-3</v>
      </c>
      <c r="F494" s="4">
        <f t="shared" si="91"/>
        <v>-7.499999999999396E-3</v>
      </c>
      <c r="G494" s="2">
        <f t="shared" si="87"/>
        <v>491</v>
      </c>
      <c r="H494" s="5">
        <f t="shared" si="86"/>
        <v>2.4366471734892786E-4</v>
      </c>
      <c r="I494" s="5">
        <f t="shared" si="92"/>
        <v>3.4588573297574467E-5</v>
      </c>
      <c r="J494" s="5">
        <f t="shared" si="93"/>
        <v>0.11963937621832521</v>
      </c>
      <c r="K494" s="5">
        <f t="shared" si="94"/>
        <v>1.1765132399400573E-2</v>
      </c>
      <c r="L494" s="2">
        <f t="shared" si="95"/>
        <v>1.410439849050965E-3</v>
      </c>
      <c r="M494" s="2">
        <f t="shared" si="96"/>
        <v>1.4117138111407687E-3</v>
      </c>
    </row>
    <row r="495" spans="1:13" x14ac:dyDescent="0.3">
      <c r="A495" s="20">
        <v>1004</v>
      </c>
      <c r="B495">
        <v>16.21</v>
      </c>
      <c r="C495" s="4">
        <f t="shared" si="88"/>
        <v>5.0000000000007816E-3</v>
      </c>
      <c r="D495" s="4">
        <f t="shared" si="89"/>
        <v>2.4999999999995026E-3</v>
      </c>
      <c r="E495" s="4">
        <f t="shared" si="90"/>
        <v>0</v>
      </c>
      <c r="F495" s="4">
        <f t="shared" si="91"/>
        <v>-2.5000000000003908E-3</v>
      </c>
      <c r="G495" s="2">
        <f t="shared" si="87"/>
        <v>492</v>
      </c>
      <c r="H495" s="5">
        <f t="shared" si="86"/>
        <v>2.4366471734892786E-4</v>
      </c>
      <c r="I495" s="5">
        <f t="shared" si="92"/>
        <v>3.4609924268745808E-5</v>
      </c>
      <c r="J495" s="5">
        <f t="shared" si="93"/>
        <v>0.11988304093567415</v>
      </c>
      <c r="K495" s="5">
        <f t="shared" si="94"/>
        <v>1.1799742323669319E-2</v>
      </c>
      <c r="L495" s="2">
        <f t="shared" si="95"/>
        <v>1.4174641728969429E-3</v>
      </c>
      <c r="M495" s="2">
        <f t="shared" si="96"/>
        <v>1.4187381349867465E-3</v>
      </c>
    </row>
    <row r="496" spans="1:13" x14ac:dyDescent="0.3">
      <c r="A496">
        <v>4851</v>
      </c>
      <c r="B496">
        <v>16.21</v>
      </c>
      <c r="C496" s="4">
        <f t="shared" si="88"/>
        <v>2.9999999999999361E-2</v>
      </c>
      <c r="D496" s="4">
        <f t="shared" si="89"/>
        <v>1.2499999999999289E-2</v>
      </c>
      <c r="E496" s="4">
        <f t="shared" si="90"/>
        <v>2.9999999999999361E-2</v>
      </c>
      <c r="F496" s="4">
        <f t="shared" si="91"/>
        <v>1.499999999999968E-2</v>
      </c>
      <c r="G496" s="2">
        <f t="shared" si="87"/>
        <v>493</v>
      </c>
      <c r="H496" s="5">
        <f t="shared" si="86"/>
        <v>2.4366471734892786E-4</v>
      </c>
      <c r="I496" s="5">
        <f t="shared" si="92"/>
        <v>3.4609924268745808E-5</v>
      </c>
      <c r="J496" s="5">
        <f t="shared" si="93"/>
        <v>0.12012670565302308</v>
      </c>
      <c r="K496" s="5">
        <f t="shared" si="94"/>
        <v>1.1834352247938065E-2</v>
      </c>
      <c r="L496" s="2">
        <f t="shared" si="95"/>
        <v>1.4245053631777495E-3</v>
      </c>
      <c r="M496" s="2">
        <f t="shared" si="96"/>
        <v>1.4257947141985289E-3</v>
      </c>
    </row>
    <row r="497" spans="1:13" x14ac:dyDescent="0.3">
      <c r="A497" s="20">
        <v>922</v>
      </c>
      <c r="B497">
        <v>16.27</v>
      </c>
      <c r="C497" s="4">
        <f t="shared" si="88"/>
        <v>2.9999999999999361E-2</v>
      </c>
      <c r="D497" s="4">
        <f t="shared" si="89"/>
        <v>-9.9999999999997868E-3</v>
      </c>
      <c r="E497" s="4">
        <f t="shared" si="90"/>
        <v>0</v>
      </c>
      <c r="F497" s="4">
        <f t="shared" si="91"/>
        <v>-1.499999999999968E-2</v>
      </c>
      <c r="G497" s="2">
        <f t="shared" si="87"/>
        <v>494</v>
      </c>
      <c r="H497" s="5">
        <f t="shared" si="86"/>
        <v>2.4366471734892786E-4</v>
      </c>
      <c r="I497" s="5">
        <f t="shared" si="92"/>
        <v>3.473803009577386E-5</v>
      </c>
      <c r="J497" s="5">
        <f t="shared" si="93"/>
        <v>0.12037037037037202</v>
      </c>
      <c r="K497" s="5">
        <f t="shared" si="94"/>
        <v>1.186909027803384E-2</v>
      </c>
      <c r="L497" s="2">
        <f t="shared" si="95"/>
        <v>1.4315788712541012E-3</v>
      </c>
      <c r="M497" s="2">
        <f t="shared" si="96"/>
        <v>1.4328682222748805E-3</v>
      </c>
    </row>
    <row r="498" spans="1:13" x14ac:dyDescent="0.3">
      <c r="A498" s="20">
        <v>928</v>
      </c>
      <c r="B498">
        <v>16.27</v>
      </c>
      <c r="C498" s="4">
        <f t="shared" si="88"/>
        <v>9.9999999999997868E-3</v>
      </c>
      <c r="D498" s="4">
        <f t="shared" si="89"/>
        <v>-9.9999999999997868E-3</v>
      </c>
      <c r="E498" s="4">
        <f t="shared" si="90"/>
        <v>9.9999999999997868E-3</v>
      </c>
      <c r="F498" s="4">
        <f t="shared" si="91"/>
        <v>4.9999999999998934E-3</v>
      </c>
      <c r="G498" s="2">
        <f t="shared" si="87"/>
        <v>495</v>
      </c>
      <c r="H498" s="5">
        <f t="shared" si="86"/>
        <v>2.4366471734892786E-4</v>
      </c>
      <c r="I498" s="5">
        <f t="shared" si="92"/>
        <v>3.473803009577386E-5</v>
      </c>
      <c r="J498" s="5">
        <f t="shared" si="93"/>
        <v>0.12061403508772095</v>
      </c>
      <c r="K498" s="5">
        <f t="shared" si="94"/>
        <v>1.1903828308129614E-2</v>
      </c>
      <c r="L498" s="2">
        <f t="shared" si="95"/>
        <v>1.4386693081950219E-3</v>
      </c>
      <c r="M498" s="2">
        <f t="shared" si="96"/>
        <v>1.439963809669373E-3</v>
      </c>
    </row>
    <row r="499" spans="1:13" x14ac:dyDescent="0.3">
      <c r="A499">
        <v>3693</v>
      </c>
      <c r="B499">
        <v>16.29</v>
      </c>
      <c r="C499" s="4">
        <f t="shared" si="88"/>
        <v>9.9999999999997868E-3</v>
      </c>
      <c r="D499" s="4">
        <f t="shared" si="89"/>
        <v>-2.4999999999995026E-3</v>
      </c>
      <c r="E499" s="4">
        <f t="shared" si="90"/>
        <v>0</v>
      </c>
      <c r="F499" s="4">
        <f t="shared" si="91"/>
        <v>-4.9999999999998934E-3</v>
      </c>
      <c r="G499" s="2">
        <f t="shared" si="87"/>
        <v>496</v>
      </c>
      <c r="H499" s="5">
        <f t="shared" si="86"/>
        <v>2.4366471734892786E-4</v>
      </c>
      <c r="I499" s="5">
        <f t="shared" si="92"/>
        <v>3.4780732038116548E-5</v>
      </c>
      <c r="J499" s="5">
        <f t="shared" si="93"/>
        <v>0.12085769980506988</v>
      </c>
      <c r="K499" s="5">
        <f t="shared" si="94"/>
        <v>1.193860904016773E-2</v>
      </c>
      <c r="L499" s="2">
        <f t="shared" si="95"/>
        <v>1.445781845263997E-3</v>
      </c>
      <c r="M499" s="2">
        <f t="shared" si="96"/>
        <v>1.4470763467383482E-3</v>
      </c>
    </row>
    <row r="500" spans="1:13" x14ac:dyDescent="0.3">
      <c r="A500">
        <v>3758</v>
      </c>
      <c r="B500">
        <v>16.29</v>
      </c>
      <c r="C500" s="4">
        <f t="shared" si="88"/>
        <v>5.0000000000007816E-3</v>
      </c>
      <c r="D500" s="4">
        <f t="shared" si="89"/>
        <v>-2.4999999999995026E-3</v>
      </c>
      <c r="E500" s="4">
        <f t="shared" si="90"/>
        <v>5.0000000000007816E-3</v>
      </c>
      <c r="F500" s="4">
        <f t="shared" si="91"/>
        <v>2.5000000000003908E-3</v>
      </c>
      <c r="G500" s="2">
        <f t="shared" si="87"/>
        <v>497</v>
      </c>
      <c r="H500" s="5">
        <f t="shared" si="86"/>
        <v>2.4366471734892786E-4</v>
      </c>
      <c r="I500" s="5">
        <f t="shared" si="92"/>
        <v>3.4780732038116548E-5</v>
      </c>
      <c r="J500" s="5">
        <f t="shared" si="93"/>
        <v>0.12110136452241882</v>
      </c>
      <c r="K500" s="5">
        <f t="shared" si="94"/>
        <v>1.1973389772205845E-2</v>
      </c>
      <c r="L500" s="2">
        <f t="shared" si="95"/>
        <v>1.4529113320074544E-3</v>
      </c>
      <c r="M500" s="2">
        <f t="shared" si="96"/>
        <v>1.4542084191135486E-3</v>
      </c>
    </row>
    <row r="501" spans="1:13" x14ac:dyDescent="0.3">
      <c r="A501" s="20">
        <v>15</v>
      </c>
      <c r="B501">
        <v>16.3</v>
      </c>
      <c r="C501" s="4">
        <f t="shared" si="88"/>
        <v>5.0000000000007816E-3</v>
      </c>
      <c r="D501" s="4">
        <f t="shared" si="89"/>
        <v>1.2499999999999289E-2</v>
      </c>
      <c r="E501" s="4">
        <f t="shared" si="90"/>
        <v>0</v>
      </c>
      <c r="F501" s="4">
        <f t="shared" si="91"/>
        <v>-2.5000000000003908E-3</v>
      </c>
      <c r="G501" s="2">
        <f t="shared" si="87"/>
        <v>498</v>
      </c>
      <c r="H501" s="5">
        <f t="shared" si="86"/>
        <v>2.4366471734892786E-4</v>
      </c>
      <c r="I501" s="5">
        <f t="shared" si="92"/>
        <v>3.4802083009287889E-5</v>
      </c>
      <c r="J501" s="5">
        <f t="shared" si="93"/>
        <v>0.12134502923976775</v>
      </c>
      <c r="K501" s="5">
        <f t="shared" si="94"/>
        <v>1.2008191855215133E-2</v>
      </c>
      <c r="L501" s="2">
        <f t="shared" si="95"/>
        <v>1.460060364462094E-3</v>
      </c>
      <c r="M501" s="2">
        <f t="shared" si="96"/>
        <v>1.4613574515681882E-3</v>
      </c>
    </row>
    <row r="502" spans="1:13" x14ac:dyDescent="0.3">
      <c r="A502" s="20">
        <v>698</v>
      </c>
      <c r="B502">
        <v>16.3</v>
      </c>
      <c r="C502" s="4">
        <f t="shared" si="88"/>
        <v>2.9999999999999361E-2</v>
      </c>
      <c r="D502" s="4">
        <f t="shared" si="89"/>
        <v>1.7499999999999183E-2</v>
      </c>
      <c r="E502" s="4">
        <f t="shared" si="90"/>
        <v>2.9999999999999361E-2</v>
      </c>
      <c r="F502" s="4">
        <f t="shared" si="91"/>
        <v>1.499999999999968E-2</v>
      </c>
      <c r="G502" s="2">
        <f t="shared" si="87"/>
        <v>499</v>
      </c>
      <c r="H502" s="5">
        <f t="shared" si="86"/>
        <v>2.4366471734892786E-4</v>
      </c>
      <c r="I502" s="5">
        <f t="shared" si="92"/>
        <v>3.4802083009287889E-5</v>
      </c>
      <c r="J502" s="5">
        <f t="shared" si="93"/>
        <v>0.12158869395711669</v>
      </c>
      <c r="K502" s="5">
        <f t="shared" si="94"/>
        <v>1.204299393822442E-2</v>
      </c>
      <c r="L502" s="2">
        <f t="shared" si="95"/>
        <v>1.4672263569961729E-3</v>
      </c>
      <c r="M502" s="2">
        <f t="shared" si="96"/>
        <v>1.4685390203224636E-3</v>
      </c>
    </row>
    <row r="503" spans="1:13" x14ac:dyDescent="0.3">
      <c r="A503">
        <v>4133</v>
      </c>
      <c r="B503">
        <v>16.36</v>
      </c>
      <c r="C503" s="4">
        <f t="shared" si="88"/>
        <v>3.9999999999999147E-2</v>
      </c>
      <c r="D503" s="4">
        <f t="shared" si="89"/>
        <v>-7.499999999999396E-3</v>
      </c>
      <c r="E503" s="4">
        <f t="shared" si="90"/>
        <v>9.9999999999997868E-3</v>
      </c>
      <c r="F503" s="4">
        <f t="shared" si="91"/>
        <v>-9.9999999999997868E-3</v>
      </c>
      <c r="G503" s="2">
        <f t="shared" si="87"/>
        <v>500</v>
      </c>
      <c r="H503" s="5">
        <f t="shared" si="86"/>
        <v>2.4366471734892786E-4</v>
      </c>
      <c r="I503" s="5">
        <f t="shared" si="92"/>
        <v>3.4930188836315941E-5</v>
      </c>
      <c r="J503" s="5">
        <f t="shared" si="93"/>
        <v>0.12183235867446562</v>
      </c>
      <c r="K503" s="5">
        <f t="shared" si="94"/>
        <v>1.2077924127060735E-2</v>
      </c>
      <c r="L503" s="2">
        <f t="shared" si="95"/>
        <v>1.4744249482596277E-3</v>
      </c>
      <c r="M503" s="2">
        <f t="shared" si="96"/>
        <v>1.475742814064274E-3</v>
      </c>
    </row>
    <row r="504" spans="1:13" x14ac:dyDescent="0.3">
      <c r="A504">
        <v>3717</v>
      </c>
      <c r="B504">
        <v>16.38</v>
      </c>
      <c r="C504" s="4">
        <f t="shared" si="88"/>
        <v>1.5000000000000568E-2</v>
      </c>
      <c r="D504" s="4">
        <f t="shared" si="89"/>
        <v>-9.9999999999988987E-3</v>
      </c>
      <c r="E504" s="4">
        <f t="shared" si="90"/>
        <v>5.0000000000007816E-3</v>
      </c>
      <c r="F504" s="4">
        <f t="shared" si="91"/>
        <v>-2.4999999999995026E-3</v>
      </c>
      <c r="G504" s="2">
        <f t="shared" si="87"/>
        <v>501</v>
      </c>
      <c r="H504" s="5">
        <f t="shared" si="86"/>
        <v>2.4366471734892786E-4</v>
      </c>
      <c r="I504" s="5">
        <f t="shared" si="92"/>
        <v>3.4972890778658623E-5</v>
      </c>
      <c r="J504" s="5">
        <f t="shared" si="93"/>
        <v>0.12207602339181456</v>
      </c>
      <c r="K504" s="5">
        <f t="shared" si="94"/>
        <v>1.2112897017839394E-2</v>
      </c>
      <c r="L504" s="2">
        <f t="shared" si="95"/>
        <v>1.4816457853205312E-3</v>
      </c>
      <c r="M504" s="2">
        <f t="shared" si="96"/>
        <v>1.4829662575668338E-3</v>
      </c>
    </row>
    <row r="505" spans="1:13" x14ac:dyDescent="0.3">
      <c r="A505">
        <v>4521</v>
      </c>
      <c r="B505">
        <v>16.39</v>
      </c>
      <c r="C505" s="4">
        <f t="shared" si="88"/>
        <v>2.000000000000135E-2</v>
      </c>
      <c r="D505" s="4">
        <f t="shared" si="89"/>
        <v>2.4999999999995026E-3</v>
      </c>
      <c r="E505" s="4">
        <f t="shared" si="90"/>
        <v>1.5000000000000568E-2</v>
      </c>
      <c r="F505" s="4">
        <f t="shared" si="91"/>
        <v>4.9999999999998934E-3</v>
      </c>
      <c r="G505" s="2">
        <f t="shared" si="87"/>
        <v>502</v>
      </c>
      <c r="H505" s="5">
        <f t="shared" si="86"/>
        <v>2.4366471734892786E-4</v>
      </c>
      <c r="I505" s="5">
        <f t="shared" si="92"/>
        <v>3.499424174982997E-5</v>
      </c>
      <c r="J505" s="5">
        <f t="shared" si="93"/>
        <v>0.12231968810916349</v>
      </c>
      <c r="K505" s="5">
        <f t="shared" si="94"/>
        <v>1.2147891259589224E-2</v>
      </c>
      <c r="L505" s="2">
        <f t="shared" si="95"/>
        <v>1.4888862825471407E-3</v>
      </c>
      <c r="M505" s="2">
        <f t="shared" si="96"/>
        <v>1.4902145897258464E-3</v>
      </c>
    </row>
    <row r="506" spans="1:13" x14ac:dyDescent="0.3">
      <c r="A506">
        <v>3121</v>
      </c>
      <c r="B506">
        <v>16.420000000000002</v>
      </c>
      <c r="C506" s="4">
        <f t="shared" si="88"/>
        <v>1.9999999999999574E-2</v>
      </c>
      <c r="D506" s="4">
        <f t="shared" si="89"/>
        <v>-7.5000000000011724E-3</v>
      </c>
      <c r="E506" s="4">
        <f t="shared" si="90"/>
        <v>4.9999999999990052E-3</v>
      </c>
      <c r="F506" s="4">
        <f t="shared" si="91"/>
        <v>-5.0000000000007816E-3</v>
      </c>
      <c r="G506" s="2">
        <f t="shared" si="87"/>
        <v>503</v>
      </c>
      <c r="H506" s="5">
        <f t="shared" si="86"/>
        <v>2.4366471734892786E-4</v>
      </c>
      <c r="I506" s="5">
        <f t="shared" si="92"/>
        <v>3.5058294663344E-5</v>
      </c>
      <c r="J506" s="5">
        <f t="shared" si="93"/>
        <v>0.12256335282651243</v>
      </c>
      <c r="K506" s="5">
        <f t="shared" si="94"/>
        <v>1.2182949554252568E-2</v>
      </c>
      <c r="L506" s="2">
        <f t="shared" si="95"/>
        <v>1.496151699645073E-3</v>
      </c>
      <c r="M506" s="2">
        <f t="shared" si="96"/>
        <v>1.4974826236703919E-3</v>
      </c>
    </row>
    <row r="507" spans="1:13" x14ac:dyDescent="0.3">
      <c r="A507">
        <v>2367</v>
      </c>
      <c r="B507">
        <v>16.43</v>
      </c>
      <c r="C507" s="4">
        <f t="shared" si="88"/>
        <v>4.9999999999990052E-3</v>
      </c>
      <c r="D507" s="4">
        <f t="shared" si="89"/>
        <v>-7.499999999999396E-3</v>
      </c>
      <c r="E507" s="4">
        <f t="shared" si="90"/>
        <v>0</v>
      </c>
      <c r="F507" s="4">
        <f t="shared" si="91"/>
        <v>-2.4999999999995026E-3</v>
      </c>
      <c r="G507" s="2">
        <f t="shared" si="87"/>
        <v>504</v>
      </c>
      <c r="H507" s="5">
        <f t="shared" si="86"/>
        <v>2.4366471734892786E-4</v>
      </c>
      <c r="I507" s="5">
        <f t="shared" si="92"/>
        <v>3.507964563451534E-5</v>
      </c>
      <c r="J507" s="5">
        <f t="shared" si="93"/>
        <v>0.12280701754386136</v>
      </c>
      <c r="K507" s="5">
        <f t="shared" si="94"/>
        <v>1.2218029199887083E-2</v>
      </c>
      <c r="L507" s="2">
        <f t="shared" si="95"/>
        <v>1.5034368289334949E-3</v>
      </c>
      <c r="M507" s="2">
        <f t="shared" si="96"/>
        <v>1.5047677529588137E-3</v>
      </c>
    </row>
    <row r="508" spans="1:13" x14ac:dyDescent="0.3">
      <c r="A508">
        <v>2254</v>
      </c>
      <c r="B508">
        <v>16.43</v>
      </c>
      <c r="C508" s="4">
        <f t="shared" si="88"/>
        <v>5.0000000000007816E-3</v>
      </c>
      <c r="D508" s="4">
        <f t="shared" si="89"/>
        <v>5.0000000000007816E-3</v>
      </c>
      <c r="E508" s="4">
        <f t="shared" si="90"/>
        <v>5.0000000000007816E-3</v>
      </c>
      <c r="F508" s="4">
        <f t="shared" si="91"/>
        <v>2.5000000000003908E-3</v>
      </c>
      <c r="G508" s="2">
        <f t="shared" si="87"/>
        <v>505</v>
      </c>
      <c r="H508" s="5">
        <f t="shared" si="86"/>
        <v>2.4366471734892786E-4</v>
      </c>
      <c r="I508" s="5">
        <f t="shared" si="92"/>
        <v>3.507964563451534E-5</v>
      </c>
      <c r="J508" s="5">
        <f t="shared" si="93"/>
        <v>0.1230506822612103</v>
      </c>
      <c r="K508" s="5">
        <f t="shared" si="94"/>
        <v>1.2253108845521598E-2</v>
      </c>
      <c r="L508" s="2">
        <f t="shared" si="95"/>
        <v>1.5107390535657932E-3</v>
      </c>
      <c r="M508" s="2">
        <f t="shared" si="96"/>
        <v>1.5120726048426815E-3</v>
      </c>
    </row>
    <row r="509" spans="1:13" x14ac:dyDescent="0.3">
      <c r="A509">
        <v>4111</v>
      </c>
      <c r="B509">
        <v>16.440000000000001</v>
      </c>
      <c r="C509" s="4">
        <f t="shared" si="88"/>
        <v>1.5000000000000568E-2</v>
      </c>
      <c r="D509" s="4">
        <f t="shared" si="89"/>
        <v>4.9999999999990052E-3</v>
      </c>
      <c r="E509" s="4">
        <f t="shared" si="90"/>
        <v>9.9999999999997868E-3</v>
      </c>
      <c r="F509" s="4">
        <f t="shared" si="91"/>
        <v>2.4999999999995026E-3</v>
      </c>
      <c r="G509" s="2">
        <f t="shared" si="87"/>
        <v>506</v>
      </c>
      <c r="H509" s="5">
        <f t="shared" si="86"/>
        <v>2.4366471734892786E-4</v>
      </c>
      <c r="I509" s="5">
        <f t="shared" si="92"/>
        <v>3.5100996605686681E-5</v>
      </c>
      <c r="J509" s="5">
        <f t="shared" si="93"/>
        <v>0.12329434697855923</v>
      </c>
      <c r="K509" s="5">
        <f t="shared" si="94"/>
        <v>1.2288209842127284E-2</v>
      </c>
      <c r="L509" s="2">
        <f t="shared" si="95"/>
        <v>1.5180610111984942E-3</v>
      </c>
      <c r="M509" s="2">
        <f t="shared" si="96"/>
        <v>1.5193998273834786E-3</v>
      </c>
    </row>
    <row r="510" spans="1:13" x14ac:dyDescent="0.3">
      <c r="A510">
        <v>3382</v>
      </c>
      <c r="B510">
        <v>16.46</v>
      </c>
      <c r="C510" s="4">
        <f t="shared" si="88"/>
        <v>1.4999999999998792E-2</v>
      </c>
      <c r="D510" s="4">
        <f t="shared" si="89"/>
        <v>-8.8817841970012523E-16</v>
      </c>
      <c r="E510" s="4">
        <f t="shared" si="90"/>
        <v>4.9999999999990052E-3</v>
      </c>
      <c r="F510" s="4">
        <f t="shared" si="91"/>
        <v>-2.5000000000003908E-3</v>
      </c>
      <c r="G510" s="2">
        <f t="shared" si="87"/>
        <v>507</v>
      </c>
      <c r="H510" s="5">
        <f t="shared" si="86"/>
        <v>2.4366471734892786E-4</v>
      </c>
      <c r="I510" s="5">
        <f t="shared" si="92"/>
        <v>3.514369854802937E-5</v>
      </c>
      <c r="J510" s="5">
        <f t="shared" si="93"/>
        <v>0.12353801169590817</v>
      </c>
      <c r="K510" s="5">
        <f t="shared" si="94"/>
        <v>1.2323353540675314E-2</v>
      </c>
      <c r="L510" s="2">
        <f t="shared" si="95"/>
        <v>1.525405360298038E-3</v>
      </c>
      <c r="M510" s="2">
        <f t="shared" si="96"/>
        <v>1.5267468141395486E-3</v>
      </c>
    </row>
    <row r="511" spans="1:13" x14ac:dyDescent="0.3">
      <c r="A511" s="21">
        <v>163</v>
      </c>
      <c r="B511">
        <v>16.47</v>
      </c>
      <c r="C511" s="4">
        <f t="shared" si="88"/>
        <v>1.4999999999998792E-2</v>
      </c>
      <c r="D511" s="4">
        <f t="shared" si="89"/>
        <v>8.8817841970012523E-16</v>
      </c>
      <c r="E511" s="4">
        <f t="shared" si="90"/>
        <v>9.9999999999997868E-3</v>
      </c>
      <c r="F511" s="4">
        <f t="shared" si="91"/>
        <v>2.5000000000003908E-3</v>
      </c>
      <c r="G511" s="2">
        <f t="shared" si="87"/>
        <v>508</v>
      </c>
      <c r="H511" s="5">
        <f t="shared" si="86"/>
        <v>2.4366471734892786E-4</v>
      </c>
      <c r="I511" s="5">
        <f t="shared" si="92"/>
        <v>3.5165049519200704E-5</v>
      </c>
      <c r="J511" s="5">
        <f t="shared" si="93"/>
        <v>0.1237816764132571</v>
      </c>
      <c r="K511" s="5">
        <f t="shared" si="94"/>
        <v>1.2358518590194515E-2</v>
      </c>
      <c r="L511" s="2">
        <f t="shared" si="95"/>
        <v>1.5327694840178111E-3</v>
      </c>
      <c r="M511" s="2">
        <f t="shared" si="96"/>
        <v>1.534116223577331E-3</v>
      </c>
    </row>
    <row r="512" spans="1:13" x14ac:dyDescent="0.3">
      <c r="A512" s="20">
        <v>1014</v>
      </c>
      <c r="B512">
        <v>16.489999999999998</v>
      </c>
      <c r="C512" s="4">
        <f t="shared" si="88"/>
        <v>1.5000000000000568E-2</v>
      </c>
      <c r="D512" s="4">
        <f t="shared" si="89"/>
        <v>-2.4999999999986144E-3</v>
      </c>
      <c r="E512" s="4">
        <f t="shared" si="90"/>
        <v>5.0000000000007816E-3</v>
      </c>
      <c r="F512" s="4">
        <f t="shared" si="91"/>
        <v>-2.4999999999995026E-3</v>
      </c>
      <c r="G512" s="2">
        <f t="shared" si="87"/>
        <v>509</v>
      </c>
      <c r="H512" s="5">
        <f t="shared" si="86"/>
        <v>2.4366471734892786E-4</v>
      </c>
      <c r="I512" s="5">
        <f t="shared" si="92"/>
        <v>3.5207751461543392E-5</v>
      </c>
      <c r="J512" s="5">
        <f t="shared" si="93"/>
        <v>0.12402534113060604</v>
      </c>
      <c r="K512" s="5">
        <f t="shared" si="94"/>
        <v>1.2393726341656058E-2</v>
      </c>
      <c r="L512" s="2">
        <f t="shared" si="95"/>
        <v>1.5401560512292103E-3</v>
      </c>
      <c r="M512" s="2">
        <f t="shared" si="96"/>
        <v>1.5415054388502132E-3</v>
      </c>
    </row>
    <row r="513" spans="1:13" x14ac:dyDescent="0.3">
      <c r="A513">
        <v>4124</v>
      </c>
      <c r="B513">
        <v>16.5</v>
      </c>
      <c r="C513" s="4">
        <f t="shared" si="88"/>
        <v>1.0000000000001563E-2</v>
      </c>
      <c r="D513" s="4">
        <f t="shared" si="89"/>
        <v>-2.5000000000003908E-3</v>
      </c>
      <c r="E513" s="4">
        <f t="shared" si="90"/>
        <v>5.0000000000007816E-3</v>
      </c>
      <c r="F513" s="4">
        <f t="shared" si="91"/>
        <v>0</v>
      </c>
      <c r="G513" s="2">
        <f t="shared" si="87"/>
        <v>510</v>
      </c>
      <c r="H513" s="5">
        <f t="shared" si="86"/>
        <v>2.4366471734892786E-4</v>
      </c>
      <c r="I513" s="5">
        <f t="shared" si="92"/>
        <v>3.5229102432714733E-5</v>
      </c>
      <c r="J513" s="5">
        <f t="shared" si="93"/>
        <v>0.12426900584795497</v>
      </c>
      <c r="K513" s="5">
        <f t="shared" si="94"/>
        <v>1.2428955444088773E-2</v>
      </c>
      <c r="L513" s="2">
        <f t="shared" si="95"/>
        <v>1.547562434680666E-3</v>
      </c>
      <c r="M513" s="2">
        <f t="shared" si="96"/>
        <v>1.54891447556563E-3</v>
      </c>
    </row>
    <row r="514" spans="1:13" x14ac:dyDescent="0.3">
      <c r="A514">
        <v>3541</v>
      </c>
      <c r="B514">
        <v>16.510000000000002</v>
      </c>
      <c r="C514" s="4">
        <f t="shared" si="88"/>
        <v>9.9999999999997868E-3</v>
      </c>
      <c r="D514" s="4">
        <f t="shared" si="89"/>
        <v>-2.500000000001279E-3</v>
      </c>
      <c r="E514" s="4">
        <f t="shared" si="90"/>
        <v>4.9999999999990052E-3</v>
      </c>
      <c r="F514" s="4">
        <f t="shared" si="91"/>
        <v>-8.8817841970012523E-16</v>
      </c>
      <c r="G514" s="2">
        <f t="shared" si="87"/>
        <v>511</v>
      </c>
      <c r="H514" s="5">
        <f t="shared" si="86"/>
        <v>2.4366471734892786E-4</v>
      </c>
      <c r="I514" s="5">
        <f t="shared" si="92"/>
        <v>3.5250453403886081E-5</v>
      </c>
      <c r="J514" s="5">
        <f t="shared" si="93"/>
        <v>0.12451267056530391</v>
      </c>
      <c r="K514" s="5">
        <f t="shared" si="94"/>
        <v>1.2464205897492659E-2</v>
      </c>
      <c r="L514" s="2">
        <f t="shared" si="95"/>
        <v>1.5549886499796131E-3</v>
      </c>
      <c r="M514" s="2">
        <f t="shared" si="96"/>
        <v>1.556343349331017E-3</v>
      </c>
    </row>
    <row r="515" spans="1:13" x14ac:dyDescent="0.3">
      <c r="A515" s="20">
        <v>1021</v>
      </c>
      <c r="B515">
        <v>16.52</v>
      </c>
      <c r="C515" s="4">
        <f t="shared" si="88"/>
        <v>4.9999999999990052E-3</v>
      </c>
      <c r="D515" s="4">
        <f t="shared" si="89"/>
        <v>2.5000000000003908E-3</v>
      </c>
      <c r="E515" s="4">
        <f t="shared" si="90"/>
        <v>0</v>
      </c>
      <c r="F515" s="4">
        <f t="shared" si="91"/>
        <v>-2.4999999999995026E-3</v>
      </c>
      <c r="G515" s="2">
        <f t="shared" si="87"/>
        <v>512</v>
      </c>
      <c r="H515" s="5">
        <f t="shared" si="86"/>
        <v>2.4366471734892786E-4</v>
      </c>
      <c r="I515" s="5">
        <f t="shared" si="92"/>
        <v>3.5271804375057415E-5</v>
      </c>
      <c r="J515" s="5">
        <f t="shared" si="93"/>
        <v>0.12475633528265284</v>
      </c>
      <c r="K515" s="5">
        <f t="shared" si="94"/>
        <v>1.2499477701867717E-2</v>
      </c>
      <c r="L515" s="2">
        <f t="shared" si="95"/>
        <v>1.5624347127334867E-3</v>
      </c>
      <c r="M515" s="2">
        <f t="shared" si="96"/>
        <v>1.5637894120848908E-3</v>
      </c>
    </row>
    <row r="516" spans="1:13" x14ac:dyDescent="0.3">
      <c r="A516" s="20">
        <v>1064</v>
      </c>
      <c r="B516">
        <v>16.52</v>
      </c>
      <c r="C516" s="4">
        <f t="shared" si="88"/>
        <v>1.5000000000000568E-2</v>
      </c>
      <c r="D516" s="4">
        <f t="shared" si="89"/>
        <v>5.0000000000007816E-3</v>
      </c>
      <c r="E516" s="4">
        <f t="shared" si="90"/>
        <v>1.5000000000000568E-2</v>
      </c>
      <c r="F516" s="4">
        <f t="shared" si="91"/>
        <v>7.5000000000002842E-3</v>
      </c>
      <c r="G516" s="2">
        <f t="shared" si="87"/>
        <v>513</v>
      </c>
      <c r="H516" s="5">
        <f t="shared" ref="H516:H579" si="97">1/MAX(G:G)</f>
        <v>2.4366471734892786E-4</v>
      </c>
      <c r="I516" s="5">
        <f t="shared" si="92"/>
        <v>3.5271804375057415E-5</v>
      </c>
      <c r="J516" s="5">
        <f t="shared" si="93"/>
        <v>0.12500000000000178</v>
      </c>
      <c r="K516" s="5">
        <f t="shared" si="94"/>
        <v>1.2534749506242775E-2</v>
      </c>
      <c r="L516" s="2">
        <f t="shared" si="95"/>
        <v>1.5698979644758475E-3</v>
      </c>
      <c r="M516" s="2">
        <f t="shared" si="96"/>
        <v>1.5712606704414405E-3</v>
      </c>
    </row>
    <row r="517" spans="1:13" x14ac:dyDescent="0.3">
      <c r="A517">
        <v>2348</v>
      </c>
      <c r="B517">
        <v>16.55</v>
      </c>
      <c r="C517" s="4">
        <f t="shared" si="88"/>
        <v>1.5000000000000568E-2</v>
      </c>
      <c r="D517" s="4">
        <f t="shared" si="89"/>
        <v>1.2499999999999289E-2</v>
      </c>
      <c r="E517" s="4">
        <f t="shared" si="90"/>
        <v>0</v>
      </c>
      <c r="F517" s="4">
        <f t="shared" si="91"/>
        <v>-7.5000000000002842E-3</v>
      </c>
      <c r="G517" s="2">
        <f t="shared" si="87"/>
        <v>514</v>
      </c>
      <c r="H517" s="5">
        <f t="shared" si="97"/>
        <v>2.4366471734892786E-4</v>
      </c>
      <c r="I517" s="5">
        <f t="shared" si="92"/>
        <v>3.5335857288571444E-5</v>
      </c>
      <c r="J517" s="5">
        <f t="shared" si="93"/>
        <v>0.12524366471735071</v>
      </c>
      <c r="K517" s="5">
        <f t="shared" si="94"/>
        <v>1.2570085363531346E-2</v>
      </c>
      <c r="L517" s="2">
        <f t="shared" si="95"/>
        <v>1.5773864430357542E-3</v>
      </c>
      <c r="M517" s="2">
        <f t="shared" si="96"/>
        <v>1.5787491490013472E-3</v>
      </c>
    </row>
    <row r="518" spans="1:13" x14ac:dyDescent="0.3">
      <c r="A518" s="20">
        <v>364</v>
      </c>
      <c r="B518">
        <v>16.55</v>
      </c>
      <c r="C518" s="4">
        <f t="shared" si="88"/>
        <v>3.9999999999999147E-2</v>
      </c>
      <c r="D518" s="4">
        <f t="shared" si="89"/>
        <v>1.499999999999968E-2</v>
      </c>
      <c r="E518" s="4">
        <f t="shared" si="90"/>
        <v>3.9999999999999147E-2</v>
      </c>
      <c r="F518" s="4">
        <f t="shared" si="91"/>
        <v>1.9999999999999574E-2</v>
      </c>
      <c r="G518" s="2">
        <f t="shared" ref="G518:G581" si="98">G517+1</f>
        <v>515</v>
      </c>
      <c r="H518" s="5">
        <f t="shared" si="97"/>
        <v>2.4366471734892786E-4</v>
      </c>
      <c r="I518" s="5">
        <f t="shared" si="92"/>
        <v>3.5335857288571444E-5</v>
      </c>
      <c r="J518" s="5">
        <f t="shared" si="93"/>
        <v>0.12548732943469965</v>
      </c>
      <c r="K518" s="5">
        <f t="shared" si="94"/>
        <v>1.2605421220819917E-2</v>
      </c>
      <c r="L518" s="2">
        <f t="shared" si="95"/>
        <v>1.5848921417990179E-3</v>
      </c>
      <c r="M518" s="2">
        <f t="shared" si="96"/>
        <v>1.5862762819754362E-3</v>
      </c>
    </row>
    <row r="519" spans="1:13" x14ac:dyDescent="0.3">
      <c r="A519">
        <v>3784</v>
      </c>
      <c r="B519">
        <v>16.63</v>
      </c>
      <c r="C519" s="4">
        <f t="shared" si="88"/>
        <v>4.4999999999999929E-2</v>
      </c>
      <c r="D519" s="4">
        <f t="shared" si="89"/>
        <v>-1.2499999999999289E-2</v>
      </c>
      <c r="E519" s="4">
        <f t="shared" si="90"/>
        <v>5.0000000000007816E-3</v>
      </c>
      <c r="F519" s="4">
        <f t="shared" si="91"/>
        <v>-1.7499999999999183E-2</v>
      </c>
      <c r="G519" s="2">
        <f t="shared" si="98"/>
        <v>516</v>
      </c>
      <c r="H519" s="5">
        <f t="shared" si="97"/>
        <v>2.4366471734892786E-4</v>
      </c>
      <c r="I519" s="5">
        <f t="shared" si="92"/>
        <v>3.5506665057942184E-5</v>
      </c>
      <c r="J519" s="5">
        <f t="shared" si="93"/>
        <v>0.12573099415204858</v>
      </c>
      <c r="K519" s="5">
        <f t="shared" si="94"/>
        <v>1.2640927885877859E-2</v>
      </c>
      <c r="L519" s="2">
        <f t="shared" si="95"/>
        <v>1.5924365782161176E-3</v>
      </c>
      <c r="M519" s="2">
        <f t="shared" si="96"/>
        <v>1.5938234028713672E-3</v>
      </c>
    </row>
    <row r="520" spans="1:13" x14ac:dyDescent="0.3">
      <c r="A520" s="20">
        <v>510</v>
      </c>
      <c r="B520">
        <v>16.64</v>
      </c>
      <c r="C520" s="4">
        <f t="shared" si="88"/>
        <v>1.5000000000000568E-2</v>
      </c>
      <c r="D520" s="4">
        <f t="shared" si="89"/>
        <v>-1.7500000000000071E-2</v>
      </c>
      <c r="E520" s="4">
        <f t="shared" si="90"/>
        <v>9.9999999999997868E-3</v>
      </c>
      <c r="F520" s="4">
        <f t="shared" si="91"/>
        <v>2.4999999999995026E-3</v>
      </c>
      <c r="G520" s="2">
        <f t="shared" si="98"/>
        <v>517</v>
      </c>
      <c r="H520" s="5">
        <f t="shared" si="97"/>
        <v>2.4366471734892786E-4</v>
      </c>
      <c r="I520" s="5">
        <f t="shared" si="92"/>
        <v>3.5528016029113525E-5</v>
      </c>
      <c r="J520" s="5">
        <f t="shared" si="93"/>
        <v>0.12597465886939752</v>
      </c>
      <c r="K520" s="5">
        <f t="shared" si="94"/>
        <v>1.2676455901906972E-2</v>
      </c>
      <c r="L520" s="2">
        <f t="shared" si="95"/>
        <v>1.6000010129600161E-3</v>
      </c>
      <c r="M520" s="2">
        <f t="shared" si="96"/>
        <v>1.6013932169778855E-3</v>
      </c>
    </row>
    <row r="521" spans="1:13" x14ac:dyDescent="0.3">
      <c r="A521">
        <v>2150</v>
      </c>
      <c r="B521">
        <v>16.66</v>
      </c>
      <c r="C521" s="4">
        <f t="shared" si="88"/>
        <v>9.9999999999997868E-3</v>
      </c>
      <c r="D521" s="4">
        <f t="shared" si="89"/>
        <v>-7.5000000000002842E-3</v>
      </c>
      <c r="E521" s="4">
        <f t="shared" si="90"/>
        <v>0</v>
      </c>
      <c r="F521" s="4">
        <f t="shared" si="91"/>
        <v>-4.9999999999998934E-3</v>
      </c>
      <c r="G521" s="2">
        <f t="shared" si="98"/>
        <v>518</v>
      </c>
      <c r="H521" s="5">
        <f t="shared" si="97"/>
        <v>2.4366471734892786E-4</v>
      </c>
      <c r="I521" s="5">
        <f t="shared" si="92"/>
        <v>3.5570717971456214E-5</v>
      </c>
      <c r="J521" s="5">
        <f t="shared" si="93"/>
        <v>0.12621832358674645</v>
      </c>
      <c r="K521" s="5">
        <f t="shared" si="94"/>
        <v>1.2712026619878429E-2</v>
      </c>
      <c r="L521" s="2">
        <f t="shared" si="95"/>
        <v>1.6075881617244152E-3</v>
      </c>
      <c r="M521" s="2">
        <f t="shared" si="96"/>
        <v>1.6089803657422846E-3</v>
      </c>
    </row>
    <row r="522" spans="1:13" x14ac:dyDescent="0.3">
      <c r="A522" s="20">
        <v>793</v>
      </c>
      <c r="B522">
        <v>16.66</v>
      </c>
      <c r="C522" s="4">
        <f t="shared" si="88"/>
        <v>0</v>
      </c>
      <c r="D522" s="4">
        <f t="shared" si="89"/>
        <v>-2.4999999999995026E-3</v>
      </c>
      <c r="E522" s="4">
        <f t="shared" si="90"/>
        <v>0</v>
      </c>
      <c r="F522" s="4">
        <f t="shared" si="91"/>
        <v>0</v>
      </c>
      <c r="G522" s="2">
        <f t="shared" si="98"/>
        <v>519</v>
      </c>
      <c r="H522" s="5">
        <f t="shared" si="97"/>
        <v>2.4366471734892786E-4</v>
      </c>
      <c r="I522" s="5">
        <f t="shared" si="92"/>
        <v>3.5570717971456214E-5</v>
      </c>
      <c r="J522" s="5">
        <f t="shared" si="93"/>
        <v>0.12646198830409539</v>
      </c>
      <c r="K522" s="5">
        <f t="shared" si="94"/>
        <v>1.2747597337849886E-2</v>
      </c>
      <c r="L522" s="2">
        <f t="shared" si="95"/>
        <v>1.6151926451466951E-3</v>
      </c>
      <c r="M522" s="2">
        <f t="shared" si="96"/>
        <v>1.6165848491645645E-3</v>
      </c>
    </row>
    <row r="523" spans="1:13" x14ac:dyDescent="0.3">
      <c r="A523">
        <v>4898</v>
      </c>
      <c r="B523">
        <v>16.66</v>
      </c>
      <c r="C523" s="4">
        <f t="shared" si="88"/>
        <v>5.0000000000007816E-3</v>
      </c>
      <c r="D523" s="4">
        <f t="shared" si="89"/>
        <v>4.9999999999998934E-3</v>
      </c>
      <c r="E523" s="4">
        <f t="shared" si="90"/>
        <v>5.0000000000007816E-3</v>
      </c>
      <c r="F523" s="4">
        <f t="shared" si="91"/>
        <v>2.5000000000003908E-3</v>
      </c>
      <c r="G523" s="2">
        <f t="shared" si="98"/>
        <v>520</v>
      </c>
      <c r="H523" s="5">
        <f t="shared" si="97"/>
        <v>2.4366471734892786E-4</v>
      </c>
      <c r="I523" s="5">
        <f t="shared" si="92"/>
        <v>3.5570717971456214E-5</v>
      </c>
      <c r="J523" s="5">
        <f t="shared" si="93"/>
        <v>0.12670565302144432</v>
      </c>
      <c r="K523" s="5">
        <f t="shared" si="94"/>
        <v>1.2783168055821343E-2</v>
      </c>
      <c r="L523" s="2">
        <f t="shared" si="95"/>
        <v>1.6228144632268557E-3</v>
      </c>
      <c r="M523" s="2">
        <f t="shared" si="96"/>
        <v>1.6242093725334699E-3</v>
      </c>
    </row>
    <row r="524" spans="1:13" x14ac:dyDescent="0.3">
      <c r="A524">
        <v>4989</v>
      </c>
      <c r="B524">
        <v>16.670000000000002</v>
      </c>
      <c r="C524" s="4">
        <f t="shared" si="88"/>
        <v>9.9999999999997868E-3</v>
      </c>
      <c r="D524" s="4">
        <f t="shared" si="89"/>
        <v>-8.8817841970012523E-16</v>
      </c>
      <c r="E524" s="4">
        <f t="shared" si="90"/>
        <v>4.9999999999990052E-3</v>
      </c>
      <c r="F524" s="4">
        <f t="shared" si="91"/>
        <v>-8.8817841970012523E-16</v>
      </c>
      <c r="G524" s="2">
        <f t="shared" si="98"/>
        <v>521</v>
      </c>
      <c r="H524" s="5">
        <f t="shared" si="97"/>
        <v>2.4366471734892786E-4</v>
      </c>
      <c r="I524" s="5">
        <f t="shared" si="92"/>
        <v>3.5592068942627554E-5</v>
      </c>
      <c r="J524" s="5">
        <f t="shared" si="93"/>
        <v>0.12694931773879325</v>
      </c>
      <c r="K524" s="5">
        <f t="shared" si="94"/>
        <v>1.281876012476397E-2</v>
      </c>
      <c r="L524" s="2">
        <f t="shared" si="95"/>
        <v>1.6304563316585988E-3</v>
      </c>
      <c r="M524" s="2">
        <f t="shared" si="96"/>
        <v>1.6318539514564362E-3</v>
      </c>
    </row>
    <row r="525" spans="1:13" x14ac:dyDescent="0.3">
      <c r="A525" s="20">
        <v>175</v>
      </c>
      <c r="B525">
        <v>16.68</v>
      </c>
      <c r="C525" s="4">
        <f t="shared" si="88"/>
        <v>4.9999999999990052E-3</v>
      </c>
      <c r="D525" s="4">
        <f t="shared" si="89"/>
        <v>-2.4999999999995026E-3</v>
      </c>
      <c r="E525" s="4">
        <f t="shared" si="90"/>
        <v>0</v>
      </c>
      <c r="F525" s="4">
        <f t="shared" si="91"/>
        <v>-2.4999999999995026E-3</v>
      </c>
      <c r="G525" s="2">
        <f t="shared" si="98"/>
        <v>522</v>
      </c>
      <c r="H525" s="5">
        <f t="shared" si="97"/>
        <v>2.4366471734892786E-4</v>
      </c>
      <c r="I525" s="5">
        <f t="shared" si="92"/>
        <v>3.5613419913798895E-5</v>
      </c>
      <c r="J525" s="5">
        <f t="shared" si="93"/>
        <v>0.12719298245614219</v>
      </c>
      <c r="K525" s="5">
        <f t="shared" si="94"/>
        <v>1.2854373544677769E-2</v>
      </c>
      <c r="L525" s="2">
        <f t="shared" si="95"/>
        <v>1.6381182660493592E-3</v>
      </c>
      <c r="M525" s="2">
        <f t="shared" si="96"/>
        <v>1.6395158858471966E-3</v>
      </c>
    </row>
    <row r="526" spans="1:13" x14ac:dyDescent="0.3">
      <c r="A526" s="20">
        <v>1000</v>
      </c>
      <c r="B526">
        <v>16.68</v>
      </c>
      <c r="C526" s="4">
        <f t="shared" si="88"/>
        <v>5.0000000000007816E-3</v>
      </c>
      <c r="D526" s="4">
        <f t="shared" si="89"/>
        <v>8.8817841970012523E-16</v>
      </c>
      <c r="E526" s="4">
        <f t="shared" si="90"/>
        <v>5.0000000000007816E-3</v>
      </c>
      <c r="F526" s="4">
        <f t="shared" si="91"/>
        <v>2.5000000000003908E-3</v>
      </c>
      <c r="G526" s="2">
        <f t="shared" si="98"/>
        <v>523</v>
      </c>
      <c r="H526" s="5">
        <f t="shared" si="97"/>
        <v>2.4366471734892786E-4</v>
      </c>
      <c r="I526" s="5">
        <f t="shared" si="92"/>
        <v>3.5613419913798895E-5</v>
      </c>
      <c r="J526" s="5">
        <f t="shared" si="93"/>
        <v>0.12743664717349112</v>
      </c>
      <c r="K526" s="5">
        <f t="shared" si="94"/>
        <v>1.2889986964591567E-2</v>
      </c>
      <c r="L526" s="2">
        <f t="shared" si="95"/>
        <v>1.6457975559079139E-3</v>
      </c>
      <c r="M526" s="2">
        <f t="shared" si="96"/>
        <v>1.6471978966019316E-3</v>
      </c>
    </row>
    <row r="527" spans="1:13" x14ac:dyDescent="0.3">
      <c r="A527" s="20">
        <v>820</v>
      </c>
      <c r="B527">
        <v>16.690000000000001</v>
      </c>
      <c r="C527" s="4">
        <f t="shared" si="88"/>
        <v>5.0000000000007816E-3</v>
      </c>
      <c r="D527" s="4">
        <f t="shared" si="89"/>
        <v>-2.5000000000003908E-3</v>
      </c>
      <c r="E527" s="4">
        <f t="shared" si="90"/>
        <v>0</v>
      </c>
      <c r="F527" s="4">
        <f t="shared" si="91"/>
        <v>-2.5000000000003908E-3</v>
      </c>
      <c r="G527" s="2">
        <f t="shared" si="98"/>
        <v>524</v>
      </c>
      <c r="H527" s="5">
        <f t="shared" si="97"/>
        <v>2.4366471734892786E-4</v>
      </c>
      <c r="I527" s="5">
        <f t="shared" si="92"/>
        <v>3.5634770884970243E-5</v>
      </c>
      <c r="J527" s="5">
        <f t="shared" si="93"/>
        <v>0.12768031189084006</v>
      </c>
      <c r="K527" s="5">
        <f t="shared" si="94"/>
        <v>1.2925621735476537E-2</v>
      </c>
      <c r="L527" s="2">
        <f t="shared" si="95"/>
        <v>1.6534969325353998E-3</v>
      </c>
      <c r="M527" s="2">
        <f t="shared" si="96"/>
        <v>1.6548972732294172E-3</v>
      </c>
    </row>
    <row r="528" spans="1:13" x14ac:dyDescent="0.3">
      <c r="A528" s="20">
        <v>687</v>
      </c>
      <c r="B528">
        <v>16.690000000000001</v>
      </c>
      <c r="C528" s="4">
        <f t="shared" si="88"/>
        <v>0</v>
      </c>
      <c r="D528" s="4">
        <f t="shared" si="89"/>
        <v>-8.8817841970012523E-16</v>
      </c>
      <c r="E528" s="4">
        <f t="shared" si="90"/>
        <v>0</v>
      </c>
      <c r="F528" s="4">
        <f t="shared" si="91"/>
        <v>0</v>
      </c>
      <c r="G528" s="2">
        <f t="shared" si="98"/>
        <v>525</v>
      </c>
      <c r="H528" s="5">
        <f t="shared" si="97"/>
        <v>2.4366471734892786E-4</v>
      </c>
      <c r="I528" s="5">
        <f t="shared" si="92"/>
        <v>3.5634770884970243E-5</v>
      </c>
      <c r="J528" s="5">
        <f t="shared" si="93"/>
        <v>0.12792397660818899</v>
      </c>
      <c r="K528" s="5">
        <f t="shared" si="94"/>
        <v>1.2961256506361507E-2</v>
      </c>
      <c r="L528" s="2">
        <f t="shared" si="95"/>
        <v>1.6612136750356365E-3</v>
      </c>
      <c r="M528" s="2">
        <f t="shared" si="96"/>
        <v>1.6626140157296539E-3</v>
      </c>
    </row>
    <row r="529" spans="1:13" x14ac:dyDescent="0.3">
      <c r="A529" s="20">
        <v>1728</v>
      </c>
      <c r="B529">
        <v>16.690000000000001</v>
      </c>
      <c r="C529" s="4">
        <f t="shared" si="88"/>
        <v>4.9999999999990052E-3</v>
      </c>
      <c r="D529" s="4">
        <f t="shared" si="89"/>
        <v>7.499999999999396E-3</v>
      </c>
      <c r="E529" s="4">
        <f t="shared" si="90"/>
        <v>4.9999999999990052E-3</v>
      </c>
      <c r="F529" s="4">
        <f t="shared" si="91"/>
        <v>2.4999999999995026E-3</v>
      </c>
      <c r="G529" s="2">
        <f t="shared" si="98"/>
        <v>526</v>
      </c>
      <c r="H529" s="5">
        <f t="shared" si="97"/>
        <v>2.4366471734892786E-4</v>
      </c>
      <c r="I529" s="5">
        <f t="shared" si="92"/>
        <v>3.5634770884970243E-5</v>
      </c>
      <c r="J529" s="5">
        <f t="shared" si="93"/>
        <v>0.12816764132553793</v>
      </c>
      <c r="K529" s="5">
        <f t="shared" si="94"/>
        <v>1.2996891277246478E-2</v>
      </c>
      <c r="L529" s="2">
        <f t="shared" si="95"/>
        <v>1.6689477834086243E-3</v>
      </c>
      <c r="M529" s="2">
        <f t="shared" si="96"/>
        <v>1.6703508606062567E-3</v>
      </c>
    </row>
    <row r="530" spans="1:13" x14ac:dyDescent="0.3">
      <c r="A530" s="20">
        <v>293</v>
      </c>
      <c r="B530">
        <v>16.7</v>
      </c>
      <c r="C530" s="4">
        <f t="shared" si="88"/>
        <v>1.4999999999998792E-2</v>
      </c>
      <c r="D530" s="4">
        <f t="shared" si="89"/>
        <v>5.0000000000007816E-3</v>
      </c>
      <c r="E530" s="4">
        <f t="shared" si="90"/>
        <v>9.9999999999997868E-3</v>
      </c>
      <c r="F530" s="4">
        <f t="shared" si="91"/>
        <v>2.5000000000003908E-3</v>
      </c>
      <c r="G530" s="2">
        <f t="shared" si="98"/>
        <v>527</v>
      </c>
      <c r="H530" s="5">
        <f t="shared" si="97"/>
        <v>2.4366471734892786E-4</v>
      </c>
      <c r="I530" s="5">
        <f t="shared" si="92"/>
        <v>3.5656121856141577E-5</v>
      </c>
      <c r="J530" s="5">
        <f t="shared" si="93"/>
        <v>0.12841130604288686</v>
      </c>
      <c r="K530" s="5">
        <f t="shared" si="94"/>
        <v>1.3032547399102619E-2</v>
      </c>
      <c r="L530" s="2">
        <f t="shared" si="95"/>
        <v>1.6767020045629346E-3</v>
      </c>
      <c r="M530" s="2">
        <f t="shared" si="96"/>
        <v>1.6781105651727539E-3</v>
      </c>
    </row>
    <row r="531" spans="1:13" x14ac:dyDescent="0.3">
      <c r="A531" s="20">
        <v>1967</v>
      </c>
      <c r="B531">
        <v>16.72</v>
      </c>
      <c r="C531" s="4">
        <f t="shared" si="88"/>
        <v>1.5000000000000568E-2</v>
      </c>
      <c r="D531" s="4">
        <f t="shared" si="89"/>
        <v>7.5000000000011724E-3</v>
      </c>
      <c r="E531" s="4">
        <f t="shared" si="90"/>
        <v>5.0000000000007816E-3</v>
      </c>
      <c r="F531" s="4">
        <f t="shared" si="91"/>
        <v>-2.4999999999995026E-3</v>
      </c>
      <c r="G531" s="2">
        <f t="shared" si="98"/>
        <v>528</v>
      </c>
      <c r="H531" s="5">
        <f t="shared" si="97"/>
        <v>2.4366471734892786E-4</v>
      </c>
      <c r="I531" s="5">
        <f t="shared" si="92"/>
        <v>3.5698823798484259E-5</v>
      </c>
      <c r="J531" s="5">
        <f t="shared" si="93"/>
        <v>0.1286549707602358</v>
      </c>
      <c r="K531" s="5">
        <f t="shared" si="94"/>
        <v>1.3068246222901104E-2</v>
      </c>
      <c r="L531" s="2">
        <f t="shared" si="95"/>
        <v>1.684479106217053E-3</v>
      </c>
      <c r="M531" s="2">
        <f t="shared" si="96"/>
        <v>1.6858904137354439E-3</v>
      </c>
    </row>
    <row r="532" spans="1:13" x14ac:dyDescent="0.3">
      <c r="A532" s="20">
        <v>417</v>
      </c>
      <c r="B532">
        <v>16.73</v>
      </c>
      <c r="C532" s="4">
        <f t="shared" si="88"/>
        <v>3.0000000000001137E-2</v>
      </c>
      <c r="D532" s="4">
        <f t="shared" si="89"/>
        <v>2.2499999999999964E-2</v>
      </c>
      <c r="E532" s="4">
        <f t="shared" si="90"/>
        <v>2.5000000000000355E-2</v>
      </c>
      <c r="F532" s="4">
        <f t="shared" si="91"/>
        <v>9.9999999999997868E-3</v>
      </c>
      <c r="G532" s="2">
        <f t="shared" si="98"/>
        <v>529</v>
      </c>
      <c r="H532" s="5">
        <f t="shared" si="97"/>
        <v>2.4366471734892786E-4</v>
      </c>
      <c r="I532" s="5">
        <f t="shared" si="92"/>
        <v>3.5720174769655606E-5</v>
      </c>
      <c r="J532" s="5">
        <f t="shared" si="93"/>
        <v>0.12889863547758473</v>
      </c>
      <c r="K532" s="5">
        <f t="shared" si="94"/>
        <v>1.3103966397670759E-2</v>
      </c>
      <c r="L532" s="2">
        <f t="shared" si="95"/>
        <v>1.6922763622723208E-3</v>
      </c>
      <c r="M532" s="2">
        <f t="shared" si="96"/>
        <v>1.6937014303459624E-3</v>
      </c>
    </row>
    <row r="533" spans="1:13" x14ac:dyDescent="0.3">
      <c r="A533">
        <v>3190</v>
      </c>
      <c r="B533">
        <v>16.78</v>
      </c>
      <c r="C533" s="4">
        <f t="shared" si="88"/>
        <v>6.0000000000000497E-2</v>
      </c>
      <c r="D533" s="4">
        <f t="shared" si="89"/>
        <v>2.4999999999995026E-3</v>
      </c>
      <c r="E533" s="4">
        <f t="shared" si="90"/>
        <v>3.5000000000000142E-2</v>
      </c>
      <c r="F533" s="4">
        <f t="shared" si="91"/>
        <v>4.9999999999998934E-3</v>
      </c>
      <c r="G533" s="2">
        <f t="shared" si="98"/>
        <v>530</v>
      </c>
      <c r="H533" s="5">
        <f t="shared" si="97"/>
        <v>2.4366471734892786E-4</v>
      </c>
      <c r="I533" s="5">
        <f t="shared" si="92"/>
        <v>3.5826929625512317E-5</v>
      </c>
      <c r="J533" s="5">
        <f t="shared" si="93"/>
        <v>0.12914230019493367</v>
      </c>
      <c r="K533" s="5">
        <f t="shared" si="94"/>
        <v>1.3139793327296272E-2</v>
      </c>
      <c r="L533" s="2">
        <f t="shared" si="95"/>
        <v>1.7001048384002004E-3</v>
      </c>
      <c r="M533" s="2">
        <f t="shared" si="96"/>
        <v>1.7015492076685416E-3</v>
      </c>
    </row>
    <row r="534" spans="1:13" x14ac:dyDescent="0.3">
      <c r="A534">
        <v>3527</v>
      </c>
      <c r="B534">
        <v>16.850000000000001</v>
      </c>
      <c r="C534" s="4">
        <f t="shared" si="88"/>
        <v>3.5000000000000142E-2</v>
      </c>
      <c r="D534" s="4">
        <f t="shared" si="89"/>
        <v>-2.5000000000000355E-2</v>
      </c>
      <c r="E534" s="4">
        <f t="shared" si="90"/>
        <v>0</v>
      </c>
      <c r="F534" s="4">
        <f t="shared" si="91"/>
        <v>-1.7500000000000071E-2</v>
      </c>
      <c r="G534" s="2">
        <f t="shared" si="98"/>
        <v>531</v>
      </c>
      <c r="H534" s="5">
        <f t="shared" si="97"/>
        <v>2.4366471734892786E-4</v>
      </c>
      <c r="I534" s="5">
        <f t="shared" si="92"/>
        <v>3.5976386423711716E-5</v>
      </c>
      <c r="J534" s="5">
        <f t="shared" si="93"/>
        <v>0.1293859649122826</v>
      </c>
      <c r="K534" s="5">
        <f t="shared" si="94"/>
        <v>1.3175769713719985E-2</v>
      </c>
      <c r="L534" s="2">
        <f t="shared" si="95"/>
        <v>1.707970148074838E-3</v>
      </c>
      <c r="M534" s="2">
        <f t="shared" si="96"/>
        <v>1.709414517343179E-3</v>
      </c>
    </row>
    <row r="535" spans="1:13" x14ac:dyDescent="0.3">
      <c r="A535">
        <v>2622</v>
      </c>
      <c r="B535">
        <v>16.850000000000001</v>
      </c>
      <c r="C535" s="4">
        <f t="shared" si="88"/>
        <v>9.9999999999997868E-3</v>
      </c>
      <c r="D535" s="4">
        <f t="shared" si="89"/>
        <v>-2.5000000000003908E-3</v>
      </c>
      <c r="E535" s="4">
        <f t="shared" si="90"/>
        <v>9.9999999999997868E-3</v>
      </c>
      <c r="F535" s="4">
        <f t="shared" si="91"/>
        <v>4.9999999999998934E-3</v>
      </c>
      <c r="G535" s="2">
        <f t="shared" si="98"/>
        <v>532</v>
      </c>
      <c r="H535" s="5">
        <f t="shared" si="97"/>
        <v>2.4366471734892786E-4</v>
      </c>
      <c r="I535" s="5">
        <f t="shared" si="92"/>
        <v>3.5976386423711716E-5</v>
      </c>
      <c r="J535" s="5">
        <f t="shared" si="93"/>
        <v>0.12962962962963154</v>
      </c>
      <c r="K535" s="5">
        <f t="shared" si="94"/>
        <v>1.3211746100143697E-2</v>
      </c>
      <c r="L535" s="2">
        <f t="shared" si="95"/>
        <v>1.7158529901015337E-3</v>
      </c>
      <c r="M535" s="2">
        <f t="shared" si="96"/>
        <v>1.7173028948068449E-3</v>
      </c>
    </row>
    <row r="536" spans="1:13" x14ac:dyDescent="0.3">
      <c r="A536" s="20">
        <v>959</v>
      </c>
      <c r="B536">
        <v>16.87</v>
      </c>
      <c r="C536" s="4">
        <f t="shared" si="88"/>
        <v>2.9999999999999361E-2</v>
      </c>
      <c r="D536" s="4">
        <f t="shared" si="89"/>
        <v>9.9999999999997868E-3</v>
      </c>
      <c r="E536" s="4">
        <f t="shared" si="90"/>
        <v>1.9999999999999574E-2</v>
      </c>
      <c r="F536" s="4">
        <f t="shared" si="91"/>
        <v>4.9999999999998934E-3</v>
      </c>
      <c r="G536" s="2">
        <f t="shared" si="98"/>
        <v>533</v>
      </c>
      <c r="H536" s="5">
        <f t="shared" si="97"/>
        <v>2.4366471734892786E-4</v>
      </c>
      <c r="I536" s="5">
        <f t="shared" si="92"/>
        <v>3.6019088366054398E-5</v>
      </c>
      <c r="J536" s="5">
        <f t="shared" si="93"/>
        <v>0.12987329434698047</v>
      </c>
      <c r="K536" s="5">
        <f t="shared" si="94"/>
        <v>1.3247765188509751E-2</v>
      </c>
      <c r="L536" s="2">
        <f t="shared" si="95"/>
        <v>1.7237589207271715E-3</v>
      </c>
      <c r="M536" s="2">
        <f t="shared" si="96"/>
        <v>1.7252199171163369E-3</v>
      </c>
    </row>
    <row r="537" spans="1:13" x14ac:dyDescent="0.3">
      <c r="A537">
        <v>3691</v>
      </c>
      <c r="B537">
        <v>16.91</v>
      </c>
      <c r="C537" s="4">
        <f t="shared" si="88"/>
        <v>2.9999999999999361E-2</v>
      </c>
      <c r="D537" s="4">
        <f t="shared" si="89"/>
        <v>-7.499999999999396E-3</v>
      </c>
      <c r="E537" s="4">
        <f t="shared" si="90"/>
        <v>9.9999999999997868E-3</v>
      </c>
      <c r="F537" s="4">
        <f t="shared" si="91"/>
        <v>-4.9999999999998934E-3</v>
      </c>
      <c r="G537" s="2">
        <f t="shared" si="98"/>
        <v>534</v>
      </c>
      <c r="H537" s="5">
        <f t="shared" si="97"/>
        <v>2.4366471734892786E-4</v>
      </c>
      <c r="I537" s="5">
        <f t="shared" si="92"/>
        <v>3.6104492250739768E-5</v>
      </c>
      <c r="J537" s="5">
        <f t="shared" si="93"/>
        <v>0.13011695906432941</v>
      </c>
      <c r="K537" s="5">
        <f t="shared" si="94"/>
        <v>1.3283869680760492E-2</v>
      </c>
      <c r="L537" s="2">
        <f t="shared" si="95"/>
        <v>1.7316935378184619E-3</v>
      </c>
      <c r="M537" s="2">
        <f t="shared" si="96"/>
        <v>1.7331600904545112E-3</v>
      </c>
    </row>
    <row r="538" spans="1:13" x14ac:dyDescent="0.3">
      <c r="A538">
        <v>3838</v>
      </c>
      <c r="B538">
        <v>16.93</v>
      </c>
      <c r="C538" s="4">
        <f t="shared" si="88"/>
        <v>1.5000000000000568E-2</v>
      </c>
      <c r="D538" s="4">
        <f t="shared" si="89"/>
        <v>-7.499999999999396E-3</v>
      </c>
      <c r="E538" s="4">
        <f t="shared" si="90"/>
        <v>5.0000000000007816E-3</v>
      </c>
      <c r="F538" s="4">
        <f t="shared" si="91"/>
        <v>-2.4999999999995026E-3</v>
      </c>
      <c r="G538" s="2">
        <f t="shared" si="98"/>
        <v>535</v>
      </c>
      <c r="H538" s="5">
        <f t="shared" si="97"/>
        <v>2.4366471734892786E-4</v>
      </c>
      <c r="I538" s="5">
        <f t="shared" si="92"/>
        <v>3.614719419308245E-5</v>
      </c>
      <c r="J538" s="5">
        <f t="shared" si="93"/>
        <v>0.13036062378167834</v>
      </c>
      <c r="K538" s="5">
        <f t="shared" si="94"/>
        <v>1.3320016874953574E-2</v>
      </c>
      <c r="L538" s="2">
        <f t="shared" si="95"/>
        <v>1.7396513267483483E-3</v>
      </c>
      <c r="M538" s="2">
        <f t="shared" si="96"/>
        <v>1.7411206627103175E-3</v>
      </c>
    </row>
    <row r="539" spans="1:13" x14ac:dyDescent="0.3">
      <c r="A539" s="20">
        <v>1781</v>
      </c>
      <c r="B539">
        <v>16.940000000000001</v>
      </c>
      <c r="C539" s="4">
        <f t="shared" ref="C539:C602" si="99">IF(AND(ISNUMBER(B538),ISNUMBER(B540)),(B540-B538)/2,"")</f>
        <v>1.5000000000000568E-2</v>
      </c>
      <c r="D539" s="4">
        <f t="shared" ref="D539:D602" si="100">IF(AND(ISNUMBER(C538),ISNUMBER(C540)),(C540-C538)/2,"")</f>
        <v>2.4999999999995026E-3</v>
      </c>
      <c r="E539" s="4">
        <f t="shared" ref="E539:E602" si="101">IF(AND(ISNUMBER(B539),ISNUMBER(B540)),(B540-B539)/2,"")</f>
        <v>9.9999999999997868E-3</v>
      </c>
      <c r="F539" s="4">
        <f t="shared" ref="F539:F602" si="102">IF(AND(ISNUMBER(E538),ISNUMBER(E539)),(E539-E538)/2,"")</f>
        <v>2.4999999999995026E-3</v>
      </c>
      <c r="G539" s="2">
        <f t="shared" si="98"/>
        <v>536</v>
      </c>
      <c r="H539" s="5">
        <f t="shared" si="97"/>
        <v>2.4366471734892786E-4</v>
      </c>
      <c r="I539" s="5">
        <f t="shared" ref="I539:I602" si="103">B539/SUM(B:B)</f>
        <v>3.6168545164253797E-5</v>
      </c>
      <c r="J539" s="5">
        <f t="shared" ref="J539:J602" si="104">H539+J538</f>
        <v>0.13060428849902728</v>
      </c>
      <c r="K539" s="5">
        <f t="shared" ref="K539:K602" si="105">I539+K538</f>
        <v>1.3356185420117827E-2</v>
      </c>
      <c r="L539" s="2">
        <f t="shared" ref="L539:L602" si="106">K539*J540</f>
        <v>1.7476295250008235E-3</v>
      </c>
      <c r="M539" s="2">
        <f t="shared" ref="M539:M602" si="107">K540*J539</f>
        <v>1.74910443801959E-3</v>
      </c>
    </row>
    <row r="540" spans="1:13" x14ac:dyDescent="0.3">
      <c r="A540" s="20">
        <v>2094</v>
      </c>
      <c r="B540">
        <v>16.96</v>
      </c>
      <c r="C540" s="4">
        <f t="shared" si="99"/>
        <v>1.9999999999999574E-2</v>
      </c>
      <c r="D540" s="4">
        <f t="shared" si="100"/>
        <v>2.2499999999999076E-2</v>
      </c>
      <c r="E540" s="4">
        <f t="shared" si="101"/>
        <v>9.9999999999997868E-3</v>
      </c>
      <c r="F540" s="4">
        <f t="shared" si="102"/>
        <v>0</v>
      </c>
      <c r="G540" s="2">
        <f t="shared" si="98"/>
        <v>537</v>
      </c>
      <c r="H540" s="5">
        <f t="shared" si="97"/>
        <v>2.4366471734892786E-4</v>
      </c>
      <c r="I540" s="5">
        <f t="shared" si="103"/>
        <v>3.6211247106596479E-5</v>
      </c>
      <c r="J540" s="5">
        <f t="shared" si="104"/>
        <v>0.13084795321637621</v>
      </c>
      <c r="K540" s="5">
        <f t="shared" si="105"/>
        <v>1.3392396667224424E-2</v>
      </c>
      <c r="L540" s="2">
        <f t="shared" si="106"/>
        <v>1.7556309471166783E-3</v>
      </c>
      <c r="M540" s="2">
        <f t="shared" si="107"/>
        <v>1.7571114475971985E-3</v>
      </c>
    </row>
    <row r="541" spans="1:13" x14ac:dyDescent="0.3">
      <c r="A541" s="20">
        <v>167</v>
      </c>
      <c r="B541">
        <v>16.98</v>
      </c>
      <c r="C541" s="4">
        <f t="shared" si="99"/>
        <v>5.9999999999998721E-2</v>
      </c>
      <c r="D541" s="4">
        <f t="shared" si="100"/>
        <v>1.7500000000000071E-2</v>
      </c>
      <c r="E541" s="4">
        <f t="shared" si="101"/>
        <v>4.9999999999998934E-2</v>
      </c>
      <c r="F541" s="4">
        <f t="shared" si="102"/>
        <v>1.9999999999999574E-2</v>
      </c>
      <c r="G541" s="2">
        <f t="shared" si="98"/>
        <v>538</v>
      </c>
      <c r="H541" s="5">
        <f t="shared" si="97"/>
        <v>2.4366471734892786E-4</v>
      </c>
      <c r="I541" s="5">
        <f t="shared" si="103"/>
        <v>3.6253949048939161E-5</v>
      </c>
      <c r="J541" s="5">
        <f t="shared" si="104"/>
        <v>0.13109161793372515</v>
      </c>
      <c r="K541" s="5">
        <f t="shared" si="105"/>
        <v>1.3428650616273363E-2</v>
      </c>
      <c r="L541" s="2">
        <f t="shared" si="106"/>
        <v>1.7636556243107821E-3</v>
      </c>
      <c r="M541" s="2">
        <f t="shared" si="107"/>
        <v>1.7651641141248557E-3</v>
      </c>
    </row>
    <row r="542" spans="1:13" x14ac:dyDescent="0.3">
      <c r="A542" s="20">
        <v>594</v>
      </c>
      <c r="B542">
        <v>17.079999999999998</v>
      </c>
      <c r="C542" s="4">
        <f t="shared" si="99"/>
        <v>5.4999999999999716E-2</v>
      </c>
      <c r="D542" s="4">
        <f t="shared" si="100"/>
        <v>-2.2499999999999076E-2</v>
      </c>
      <c r="E542" s="4">
        <f t="shared" si="101"/>
        <v>5.0000000000007816E-3</v>
      </c>
      <c r="F542" s="4">
        <f t="shared" si="102"/>
        <v>-2.2499999999999076E-2</v>
      </c>
      <c r="G542" s="2">
        <f t="shared" si="98"/>
        <v>539</v>
      </c>
      <c r="H542" s="5">
        <f t="shared" si="97"/>
        <v>2.4366471734892786E-4</v>
      </c>
      <c r="I542" s="5">
        <f t="shared" si="103"/>
        <v>3.6467458760652583E-5</v>
      </c>
      <c r="J542" s="5">
        <f t="shared" si="104"/>
        <v>0.13133528265107408</v>
      </c>
      <c r="K542" s="5">
        <f t="shared" si="105"/>
        <v>1.3465118075034015E-2</v>
      </c>
      <c r="L542" s="2">
        <f t="shared" si="106"/>
        <v>1.7717260625045022E-3</v>
      </c>
      <c r="M542" s="2">
        <f t="shared" si="107"/>
        <v>1.7732373564544094E-3</v>
      </c>
    </row>
    <row r="543" spans="1:13" x14ac:dyDescent="0.3">
      <c r="A543" s="20">
        <v>2138</v>
      </c>
      <c r="B543">
        <v>17.09</v>
      </c>
      <c r="C543" s="4">
        <f t="shared" si="99"/>
        <v>1.5000000000000568E-2</v>
      </c>
      <c r="D543" s="4">
        <f t="shared" si="100"/>
        <v>-2.2499999999999964E-2</v>
      </c>
      <c r="E543" s="4">
        <f t="shared" si="101"/>
        <v>9.9999999999997868E-3</v>
      </c>
      <c r="F543" s="4">
        <f t="shared" si="102"/>
        <v>2.4999999999995026E-3</v>
      </c>
      <c r="G543" s="2">
        <f t="shared" si="98"/>
        <v>540</v>
      </c>
      <c r="H543" s="5">
        <f t="shared" si="97"/>
        <v>2.4366471734892786E-4</v>
      </c>
      <c r="I543" s="5">
        <f t="shared" si="103"/>
        <v>3.648880973182393E-5</v>
      </c>
      <c r="J543" s="5">
        <f t="shared" si="104"/>
        <v>0.13157894736842302</v>
      </c>
      <c r="K543" s="5">
        <f t="shared" si="105"/>
        <v>1.350160688476584E-2</v>
      </c>
      <c r="L543" s="2">
        <f t="shared" si="106"/>
        <v>1.7798170869050751E-3</v>
      </c>
      <c r="M543" s="2">
        <f t="shared" si="107"/>
        <v>1.7813339995316063E-3</v>
      </c>
    </row>
    <row r="544" spans="1:13" x14ac:dyDescent="0.3">
      <c r="A544" s="20">
        <v>2129</v>
      </c>
      <c r="B544">
        <v>17.11</v>
      </c>
      <c r="C544" s="4">
        <f t="shared" si="99"/>
        <v>9.9999999999997868E-3</v>
      </c>
      <c r="D544" s="4">
        <f t="shared" si="100"/>
        <v>-4.9999999999998934E-3</v>
      </c>
      <c r="E544" s="4">
        <f t="shared" si="101"/>
        <v>0</v>
      </c>
      <c r="F544" s="4">
        <f t="shared" si="102"/>
        <v>-4.9999999999998934E-3</v>
      </c>
      <c r="G544" s="2">
        <f t="shared" si="98"/>
        <v>541</v>
      </c>
      <c r="H544" s="5">
        <f t="shared" si="97"/>
        <v>2.4366471734892786E-4</v>
      </c>
      <c r="I544" s="5">
        <f t="shared" si="103"/>
        <v>3.6531511674166612E-5</v>
      </c>
      <c r="J544" s="5">
        <f t="shared" si="104"/>
        <v>0.13182261208577195</v>
      </c>
      <c r="K544" s="5">
        <f t="shared" si="105"/>
        <v>1.3538138396440006E-2</v>
      </c>
      <c r="L544" s="2">
        <f t="shared" si="106"/>
        <v>1.7879315328632049E-3</v>
      </c>
      <c r="M544" s="2">
        <f t="shared" si="107"/>
        <v>1.7894484454897359E-3</v>
      </c>
    </row>
    <row r="545" spans="1:13" x14ac:dyDescent="0.3">
      <c r="A545">
        <v>3902</v>
      </c>
      <c r="B545">
        <v>17.11</v>
      </c>
      <c r="C545" s="4">
        <f t="shared" si="99"/>
        <v>5.0000000000007816E-3</v>
      </c>
      <c r="D545" s="4">
        <f t="shared" si="100"/>
        <v>0</v>
      </c>
      <c r="E545" s="4">
        <f t="shared" si="101"/>
        <v>5.0000000000007816E-3</v>
      </c>
      <c r="F545" s="4">
        <f t="shared" si="102"/>
        <v>2.5000000000003908E-3</v>
      </c>
      <c r="G545" s="2">
        <f t="shared" si="98"/>
        <v>542</v>
      </c>
      <c r="H545" s="5">
        <f t="shared" si="97"/>
        <v>2.4366471734892786E-4</v>
      </c>
      <c r="I545" s="5">
        <f t="shared" si="103"/>
        <v>3.6531511674166612E-5</v>
      </c>
      <c r="J545" s="5">
        <f t="shared" si="104"/>
        <v>0.13206627680312089</v>
      </c>
      <c r="K545" s="5">
        <f t="shared" si="105"/>
        <v>1.3574669908114172E-2</v>
      </c>
      <c r="L545" s="2">
        <f t="shared" si="106"/>
        <v>1.7960637817022675E-3</v>
      </c>
      <c r="M545" s="2">
        <f t="shared" si="107"/>
        <v>1.7975835140720674E-3</v>
      </c>
    </row>
    <row r="546" spans="1:13" x14ac:dyDescent="0.3">
      <c r="A546">
        <v>2416</v>
      </c>
      <c r="B546">
        <v>17.12</v>
      </c>
      <c r="C546" s="4">
        <f t="shared" si="99"/>
        <v>9.9999999999997868E-3</v>
      </c>
      <c r="D546" s="4">
        <f t="shared" si="100"/>
        <v>2.4999999999995026E-3</v>
      </c>
      <c r="E546" s="4">
        <f t="shared" si="101"/>
        <v>4.9999999999990052E-3</v>
      </c>
      <c r="F546" s="4">
        <f t="shared" si="102"/>
        <v>-8.8817841970012523E-16</v>
      </c>
      <c r="G546" s="2">
        <f t="shared" si="98"/>
        <v>543</v>
      </c>
      <c r="H546" s="5">
        <f t="shared" si="97"/>
        <v>2.4366471734892786E-4</v>
      </c>
      <c r="I546" s="5">
        <f t="shared" si="103"/>
        <v>3.655286264533796E-5</v>
      </c>
      <c r="J546" s="5">
        <f t="shared" si="104"/>
        <v>0.13230994152046982</v>
      </c>
      <c r="K546" s="5">
        <f t="shared" si="105"/>
        <v>1.3611222770759509E-2</v>
      </c>
      <c r="L546" s="2">
        <f t="shared" si="106"/>
        <v>1.8042166635704885E-3</v>
      </c>
      <c r="M546" s="2">
        <f t="shared" si="107"/>
        <v>1.8057392208860354E-3</v>
      </c>
    </row>
    <row r="547" spans="1:13" x14ac:dyDescent="0.3">
      <c r="A547">
        <v>4759</v>
      </c>
      <c r="B547">
        <v>17.13</v>
      </c>
      <c r="C547" s="4">
        <f t="shared" si="99"/>
        <v>9.9999999999997868E-3</v>
      </c>
      <c r="D547" s="4">
        <f t="shared" si="100"/>
        <v>0</v>
      </c>
      <c r="E547" s="4">
        <f t="shared" si="101"/>
        <v>5.0000000000007816E-3</v>
      </c>
      <c r="F547" s="4">
        <f t="shared" si="102"/>
        <v>8.8817841970012523E-16</v>
      </c>
      <c r="G547" s="2">
        <f t="shared" si="98"/>
        <v>544</v>
      </c>
      <c r="H547" s="5">
        <f t="shared" si="97"/>
        <v>2.4366471734892786E-4</v>
      </c>
      <c r="I547" s="5">
        <f t="shared" si="103"/>
        <v>3.6574213616509294E-5</v>
      </c>
      <c r="J547" s="5">
        <f t="shared" si="104"/>
        <v>0.13255360623781876</v>
      </c>
      <c r="K547" s="5">
        <f t="shared" si="105"/>
        <v>1.3647796984376018E-2</v>
      </c>
      <c r="L547" s="2">
        <f t="shared" si="106"/>
        <v>1.8123901940753026E-3</v>
      </c>
      <c r="M547" s="2">
        <f t="shared" si="107"/>
        <v>1.8139155815390751E-3</v>
      </c>
    </row>
    <row r="548" spans="1:13" x14ac:dyDescent="0.3">
      <c r="A548" s="20">
        <v>269</v>
      </c>
      <c r="B548">
        <v>17.14</v>
      </c>
      <c r="C548" s="4">
        <f t="shared" si="99"/>
        <v>9.9999999999997868E-3</v>
      </c>
      <c r="D548" s="4">
        <f t="shared" si="100"/>
        <v>-2.5000000000003908E-3</v>
      </c>
      <c r="E548" s="4">
        <f t="shared" si="101"/>
        <v>4.9999999999990052E-3</v>
      </c>
      <c r="F548" s="4">
        <f t="shared" si="102"/>
        <v>-8.8817841970012523E-16</v>
      </c>
      <c r="G548" s="2">
        <f t="shared" si="98"/>
        <v>545</v>
      </c>
      <c r="H548" s="5">
        <f t="shared" si="97"/>
        <v>2.4366471734892786E-4</v>
      </c>
      <c r="I548" s="5">
        <f t="shared" si="103"/>
        <v>3.6595564587680641E-5</v>
      </c>
      <c r="J548" s="5">
        <f t="shared" si="104"/>
        <v>0.13279727095516769</v>
      </c>
      <c r="K548" s="5">
        <f t="shared" si="105"/>
        <v>1.3684392548963699E-2</v>
      </c>
      <c r="L548" s="2">
        <f t="shared" si="106"/>
        <v>1.8205843888241453E-3</v>
      </c>
      <c r="M548" s="2">
        <f t="shared" si="107"/>
        <v>1.8221126116386216E-3</v>
      </c>
    </row>
    <row r="549" spans="1:13" x14ac:dyDescent="0.3">
      <c r="A549" s="20">
        <v>197</v>
      </c>
      <c r="B549">
        <v>17.149999999999999</v>
      </c>
      <c r="C549" s="4">
        <f t="shared" si="99"/>
        <v>4.9999999999990052E-3</v>
      </c>
      <c r="D549" s="4">
        <f t="shared" si="100"/>
        <v>2.0000000000000462E-2</v>
      </c>
      <c r="E549" s="4">
        <f t="shared" si="101"/>
        <v>0</v>
      </c>
      <c r="F549" s="4">
        <f t="shared" si="102"/>
        <v>-2.4999999999995026E-3</v>
      </c>
      <c r="G549" s="2">
        <f t="shared" si="98"/>
        <v>546</v>
      </c>
      <c r="H549" s="5">
        <f t="shared" si="97"/>
        <v>2.4366471734892786E-4</v>
      </c>
      <c r="I549" s="5">
        <f t="shared" si="103"/>
        <v>3.6616915558851975E-5</v>
      </c>
      <c r="J549" s="5">
        <f t="shared" si="104"/>
        <v>0.13304093567251662</v>
      </c>
      <c r="K549" s="5">
        <f t="shared" si="105"/>
        <v>1.3721009464522552E-2</v>
      </c>
      <c r="L549" s="2">
        <f t="shared" si="106"/>
        <v>1.8287992634244516E-3</v>
      </c>
      <c r="M549" s="2">
        <f t="shared" si="107"/>
        <v>1.8303274862389279E-3</v>
      </c>
    </row>
    <row r="550" spans="1:13" x14ac:dyDescent="0.3">
      <c r="A550" s="20">
        <v>508</v>
      </c>
      <c r="B550">
        <v>17.149999999999999</v>
      </c>
      <c r="C550" s="4">
        <f t="shared" si="99"/>
        <v>5.0000000000000711E-2</v>
      </c>
      <c r="D550" s="4">
        <f t="shared" si="100"/>
        <v>2.7500000000000746E-2</v>
      </c>
      <c r="E550" s="4">
        <f t="shared" si="101"/>
        <v>5.0000000000000711E-2</v>
      </c>
      <c r="F550" s="4">
        <f t="shared" si="102"/>
        <v>2.5000000000000355E-2</v>
      </c>
      <c r="G550" s="2">
        <f t="shared" si="98"/>
        <v>547</v>
      </c>
      <c r="H550" s="5">
        <f t="shared" si="97"/>
        <v>2.4366471734892786E-4</v>
      </c>
      <c r="I550" s="5">
        <f t="shared" si="103"/>
        <v>3.6616915558851975E-5</v>
      </c>
      <c r="J550" s="5">
        <f t="shared" si="104"/>
        <v>0.13328460038986556</v>
      </c>
      <c r="K550" s="5">
        <f t="shared" si="105"/>
        <v>1.3757626380081404E-2</v>
      </c>
      <c r="L550" s="2">
        <f t="shared" si="106"/>
        <v>1.8370319825255174E-3</v>
      </c>
      <c r="M550" s="2">
        <f t="shared" si="107"/>
        <v>1.8385886628965987E-3</v>
      </c>
    </row>
    <row r="551" spans="1:13" x14ac:dyDescent="0.3">
      <c r="A551" s="20">
        <v>2052</v>
      </c>
      <c r="B551">
        <v>17.25</v>
      </c>
      <c r="C551" s="4">
        <f t="shared" si="99"/>
        <v>6.0000000000000497E-2</v>
      </c>
      <c r="D551" s="4">
        <f t="shared" si="100"/>
        <v>-2.0000000000000462E-2</v>
      </c>
      <c r="E551" s="4">
        <f t="shared" si="101"/>
        <v>9.9999999999997868E-3</v>
      </c>
      <c r="F551" s="4">
        <f t="shared" si="102"/>
        <v>-2.0000000000000462E-2</v>
      </c>
      <c r="G551" s="2">
        <f t="shared" si="98"/>
        <v>548</v>
      </c>
      <c r="H551" s="5">
        <f t="shared" si="97"/>
        <v>2.4366471734892786E-4</v>
      </c>
      <c r="I551" s="5">
        <f t="shared" si="103"/>
        <v>3.6830425270565404E-5</v>
      </c>
      <c r="J551" s="5">
        <f t="shared" si="104"/>
        <v>0.13352826510721449</v>
      </c>
      <c r="K551" s="5">
        <f t="shared" si="105"/>
        <v>1.3794456805351969E-2</v>
      </c>
      <c r="L551" s="2">
        <f t="shared" si="106"/>
        <v>1.8453111077335151E-3</v>
      </c>
      <c r="M551" s="2">
        <f t="shared" si="107"/>
        <v>1.8468734900208741E-3</v>
      </c>
    </row>
    <row r="552" spans="1:13" x14ac:dyDescent="0.3">
      <c r="A552" s="20">
        <v>1704</v>
      </c>
      <c r="B552">
        <v>17.27</v>
      </c>
      <c r="C552" s="4">
        <f t="shared" si="99"/>
        <v>9.9999999999997868E-3</v>
      </c>
      <c r="D552" s="4">
        <f t="shared" si="100"/>
        <v>-9.9999999999997868E-3</v>
      </c>
      <c r="E552" s="4">
        <f t="shared" si="101"/>
        <v>0</v>
      </c>
      <c r="F552" s="4">
        <f t="shared" si="102"/>
        <v>-4.9999999999998934E-3</v>
      </c>
      <c r="G552" s="2">
        <f t="shared" si="98"/>
        <v>549</v>
      </c>
      <c r="H552" s="5">
        <f t="shared" si="97"/>
        <v>2.4366471734892786E-4</v>
      </c>
      <c r="I552" s="5">
        <f t="shared" si="103"/>
        <v>3.6873127212908086E-5</v>
      </c>
      <c r="J552" s="5">
        <f t="shared" si="104"/>
        <v>0.13377192982456343</v>
      </c>
      <c r="K552" s="5">
        <f t="shared" si="105"/>
        <v>1.3831329932564878E-2</v>
      </c>
      <c r="L552" s="2">
        <f t="shared" si="106"/>
        <v>1.8536139042180308E-3</v>
      </c>
      <c r="M552" s="2">
        <f t="shared" si="107"/>
        <v>1.8551762865053898E-3</v>
      </c>
    </row>
    <row r="553" spans="1:13" x14ac:dyDescent="0.3">
      <c r="A553">
        <v>2559</v>
      </c>
      <c r="B553">
        <v>17.27</v>
      </c>
      <c r="C553" s="4">
        <f t="shared" si="99"/>
        <v>4.0000000000000924E-2</v>
      </c>
      <c r="D553" s="4">
        <f t="shared" si="100"/>
        <v>3.0000000000000249E-2</v>
      </c>
      <c r="E553" s="4">
        <f t="shared" si="101"/>
        <v>4.0000000000000924E-2</v>
      </c>
      <c r="F553" s="4">
        <f t="shared" si="102"/>
        <v>2.0000000000000462E-2</v>
      </c>
      <c r="G553" s="2">
        <f t="shared" si="98"/>
        <v>550</v>
      </c>
      <c r="H553" s="5">
        <f t="shared" si="97"/>
        <v>2.4366471734892786E-4</v>
      </c>
      <c r="I553" s="5">
        <f t="shared" si="103"/>
        <v>3.6873127212908086E-5</v>
      </c>
      <c r="J553" s="5">
        <f t="shared" si="104"/>
        <v>0.13401559454191236</v>
      </c>
      <c r="K553" s="5">
        <f t="shared" si="105"/>
        <v>1.3868203059777786E-2</v>
      </c>
      <c r="L553" s="2">
        <f t="shared" si="106"/>
        <v>1.8619346700627865E-3</v>
      </c>
      <c r="M553" s="2">
        <f t="shared" si="107"/>
        <v>1.8635199432549103E-3</v>
      </c>
    </row>
    <row r="554" spans="1:13" x14ac:dyDescent="0.3">
      <c r="A554">
        <v>2329</v>
      </c>
      <c r="B554">
        <v>17.350000000000001</v>
      </c>
      <c r="C554" s="4">
        <f t="shared" si="99"/>
        <v>7.0000000000000284E-2</v>
      </c>
      <c r="D554" s="4">
        <f t="shared" si="100"/>
        <v>4.9999999999990052E-3</v>
      </c>
      <c r="E554" s="4">
        <f t="shared" si="101"/>
        <v>2.9999999999999361E-2</v>
      </c>
      <c r="F554" s="4">
        <f t="shared" si="102"/>
        <v>-5.0000000000007816E-3</v>
      </c>
      <c r="G554" s="2">
        <f t="shared" si="98"/>
        <v>551</v>
      </c>
      <c r="H554" s="5">
        <f t="shared" si="97"/>
        <v>2.4366471734892786E-4</v>
      </c>
      <c r="I554" s="5">
        <f t="shared" si="103"/>
        <v>3.7043934982278833E-5</v>
      </c>
      <c r="J554" s="5">
        <f t="shared" si="104"/>
        <v>0.1342592592592613</v>
      </c>
      <c r="K554" s="5">
        <f t="shared" si="105"/>
        <v>1.3905246994760066E-2</v>
      </c>
      <c r="L554" s="2">
        <f t="shared" si="106"/>
        <v>1.8702963794122011E-3</v>
      </c>
      <c r="M554" s="2">
        <f t="shared" si="107"/>
        <v>1.8718988519977684E-3</v>
      </c>
    </row>
    <row r="555" spans="1:13" x14ac:dyDescent="0.3">
      <c r="A555">
        <v>3547</v>
      </c>
      <c r="B555">
        <v>17.41</v>
      </c>
      <c r="C555" s="4">
        <f t="shared" si="99"/>
        <v>4.9999999999998934E-2</v>
      </c>
      <c r="D555" s="4">
        <f t="shared" si="100"/>
        <v>-2.2499999999999964E-2</v>
      </c>
      <c r="E555" s="4">
        <f t="shared" si="101"/>
        <v>1.9999999999999574E-2</v>
      </c>
      <c r="F555" s="4">
        <f t="shared" si="102"/>
        <v>-4.9999999999998934E-3</v>
      </c>
      <c r="G555" s="2">
        <f t="shared" si="98"/>
        <v>552</v>
      </c>
      <c r="H555" s="5">
        <f t="shared" si="97"/>
        <v>2.4366471734892786E-4</v>
      </c>
      <c r="I555" s="5">
        <f t="shared" si="103"/>
        <v>3.7172040809306878E-5</v>
      </c>
      <c r="J555" s="5">
        <f t="shared" si="104"/>
        <v>0.13450292397661023</v>
      </c>
      <c r="K555" s="5">
        <f t="shared" si="105"/>
        <v>1.3942419035569373E-2</v>
      </c>
      <c r="L555" s="2">
        <f t="shared" si="106"/>
        <v>1.8786934031846932E-3</v>
      </c>
      <c r="M555" s="2">
        <f t="shared" si="107"/>
        <v>1.8803073628424695E-3</v>
      </c>
    </row>
    <row r="556" spans="1:13" x14ac:dyDescent="0.3">
      <c r="A556" s="20">
        <v>969</v>
      </c>
      <c r="B556">
        <v>17.45</v>
      </c>
      <c r="C556" s="4">
        <f t="shared" si="99"/>
        <v>2.5000000000000355E-2</v>
      </c>
      <c r="D556" s="4">
        <f t="shared" si="100"/>
        <v>-1.499999999999968E-2</v>
      </c>
      <c r="E556" s="4">
        <f t="shared" si="101"/>
        <v>5.0000000000007816E-3</v>
      </c>
      <c r="F556" s="4">
        <f t="shared" si="102"/>
        <v>-7.499999999999396E-3</v>
      </c>
      <c r="G556" s="2">
        <f t="shared" si="98"/>
        <v>553</v>
      </c>
      <c r="H556" s="5">
        <f t="shared" si="97"/>
        <v>2.4366471734892786E-4</v>
      </c>
      <c r="I556" s="5">
        <f t="shared" si="103"/>
        <v>3.7257444693992248E-5</v>
      </c>
      <c r="J556" s="5">
        <f t="shared" si="104"/>
        <v>0.13474658869395917</v>
      </c>
      <c r="K556" s="5">
        <f t="shared" si="105"/>
        <v>1.3979676480263365E-2</v>
      </c>
      <c r="L556" s="2">
        <f t="shared" si="106"/>
        <v>1.8871200706788555E-3</v>
      </c>
      <c r="M556" s="2">
        <f t="shared" si="107"/>
        <v>1.8887369073071626E-3</v>
      </c>
    </row>
    <row r="557" spans="1:13" x14ac:dyDescent="0.3">
      <c r="A557">
        <v>3817</v>
      </c>
      <c r="B557">
        <v>17.46</v>
      </c>
      <c r="C557" s="4">
        <f t="shared" si="99"/>
        <v>1.9999999999999574E-2</v>
      </c>
      <c r="D557" s="4">
        <f t="shared" si="100"/>
        <v>0</v>
      </c>
      <c r="E557" s="4">
        <f t="shared" si="101"/>
        <v>1.4999999999998792E-2</v>
      </c>
      <c r="F557" s="4">
        <f t="shared" si="102"/>
        <v>4.9999999999990052E-3</v>
      </c>
      <c r="G557" s="2">
        <f t="shared" si="98"/>
        <v>554</v>
      </c>
      <c r="H557" s="5">
        <f t="shared" si="97"/>
        <v>2.4366471734892786E-4</v>
      </c>
      <c r="I557" s="5">
        <f t="shared" si="103"/>
        <v>3.7278795665163595E-5</v>
      </c>
      <c r="J557" s="5">
        <f t="shared" si="104"/>
        <v>0.1349902534113081</v>
      </c>
      <c r="K557" s="5">
        <f t="shared" si="105"/>
        <v>1.4016955275928529E-2</v>
      </c>
      <c r="L557" s="2">
        <f t="shared" si="106"/>
        <v>1.895567782197966E-3</v>
      </c>
      <c r="M557" s="2">
        <f t="shared" si="107"/>
        <v>1.8971932653452999E-3</v>
      </c>
    </row>
    <row r="558" spans="1:13" x14ac:dyDescent="0.3">
      <c r="A558" s="20">
        <v>1013</v>
      </c>
      <c r="B558">
        <v>17.489999999999998</v>
      </c>
      <c r="C558" s="4">
        <f t="shared" si="99"/>
        <v>2.5000000000000355E-2</v>
      </c>
      <c r="D558" s="4">
        <f t="shared" si="100"/>
        <v>-2.4999999999995026E-3</v>
      </c>
      <c r="E558" s="4">
        <f t="shared" si="101"/>
        <v>1.0000000000001563E-2</v>
      </c>
      <c r="F558" s="4">
        <f t="shared" si="102"/>
        <v>-2.4999999999986144E-3</v>
      </c>
      <c r="G558" s="2">
        <f t="shared" si="98"/>
        <v>555</v>
      </c>
      <c r="H558" s="5">
        <f t="shared" si="97"/>
        <v>2.4366471734892786E-4</v>
      </c>
      <c r="I558" s="5">
        <f t="shared" si="103"/>
        <v>3.7342848578677618E-5</v>
      </c>
      <c r="J558" s="5">
        <f t="shared" si="104"/>
        <v>0.13523391812865704</v>
      </c>
      <c r="K558" s="5">
        <f t="shared" si="105"/>
        <v>1.4054298124507206E-2</v>
      </c>
      <c r="L558" s="2">
        <f t="shared" si="106"/>
        <v>1.9040423385053914E-3</v>
      </c>
      <c r="M558" s="2">
        <f t="shared" si="107"/>
        <v>1.9056735964037002E-3</v>
      </c>
    </row>
    <row r="559" spans="1:13" x14ac:dyDescent="0.3">
      <c r="A559" s="20">
        <v>2131</v>
      </c>
      <c r="B559">
        <v>17.510000000000002</v>
      </c>
      <c r="C559" s="4">
        <f t="shared" si="99"/>
        <v>1.5000000000000568E-2</v>
      </c>
      <c r="D559" s="4">
        <f t="shared" si="100"/>
        <v>-7.5000000000002842E-3</v>
      </c>
      <c r="E559" s="4">
        <f t="shared" si="101"/>
        <v>4.9999999999990052E-3</v>
      </c>
      <c r="F559" s="4">
        <f t="shared" si="102"/>
        <v>-2.500000000001279E-3</v>
      </c>
      <c r="G559" s="2">
        <f t="shared" si="98"/>
        <v>556</v>
      </c>
      <c r="H559" s="5">
        <f t="shared" si="97"/>
        <v>2.4366471734892786E-4</v>
      </c>
      <c r="I559" s="5">
        <f t="shared" si="103"/>
        <v>3.7385550521020306E-5</v>
      </c>
      <c r="J559" s="5">
        <f t="shared" si="104"/>
        <v>0.13547758284600597</v>
      </c>
      <c r="K559" s="5">
        <f t="shared" si="105"/>
        <v>1.4091683675028227E-2</v>
      </c>
      <c r="L559" s="2">
        <f t="shared" si="106"/>
        <v>1.9125408886429929E-3</v>
      </c>
      <c r="M559" s="2">
        <f t="shared" si="107"/>
        <v>1.9141750391192672E-3</v>
      </c>
    </row>
    <row r="560" spans="1:13" x14ac:dyDescent="0.3">
      <c r="A560" s="20">
        <v>1623</v>
      </c>
      <c r="B560">
        <v>17.52</v>
      </c>
      <c r="C560" s="4">
        <f t="shared" si="99"/>
        <v>9.9999999999997868E-3</v>
      </c>
      <c r="D560" s="4">
        <f t="shared" si="100"/>
        <v>-4.9999999999998934E-3</v>
      </c>
      <c r="E560" s="4">
        <f t="shared" si="101"/>
        <v>5.0000000000007816E-3</v>
      </c>
      <c r="F560" s="4">
        <f t="shared" si="102"/>
        <v>8.8817841970012523E-16</v>
      </c>
      <c r="G560" s="2">
        <f t="shared" si="98"/>
        <v>557</v>
      </c>
      <c r="H560" s="5">
        <f t="shared" si="97"/>
        <v>2.4366471734892786E-4</v>
      </c>
      <c r="I560" s="5">
        <f t="shared" si="103"/>
        <v>3.7406901492191647E-5</v>
      </c>
      <c r="J560" s="5">
        <f t="shared" si="104"/>
        <v>0.13572124756335491</v>
      </c>
      <c r="K560" s="5">
        <f t="shared" si="105"/>
        <v>1.4129090576520419E-2</v>
      </c>
      <c r="L560" s="2">
        <f t="shared" si="106"/>
        <v>1.921060560842718E-3</v>
      </c>
      <c r="M560" s="2">
        <f t="shared" si="107"/>
        <v>1.9226976090994366E-3</v>
      </c>
    </row>
    <row r="561" spans="1:13" x14ac:dyDescent="0.3">
      <c r="A561">
        <v>3506</v>
      </c>
      <c r="B561">
        <v>17.53</v>
      </c>
      <c r="C561" s="4">
        <f t="shared" si="99"/>
        <v>5.0000000000007816E-3</v>
      </c>
      <c r="D561" s="4">
        <f t="shared" si="100"/>
        <v>-2.5000000000003908E-3</v>
      </c>
      <c r="E561" s="4">
        <f t="shared" si="101"/>
        <v>0</v>
      </c>
      <c r="F561" s="4">
        <f t="shared" si="102"/>
        <v>-2.5000000000003908E-3</v>
      </c>
      <c r="G561" s="2">
        <f t="shared" si="98"/>
        <v>558</v>
      </c>
      <c r="H561" s="5">
        <f t="shared" si="97"/>
        <v>2.4366471734892786E-4</v>
      </c>
      <c r="I561" s="5">
        <f t="shared" si="103"/>
        <v>3.7428252463362988E-5</v>
      </c>
      <c r="J561" s="5">
        <f t="shared" si="104"/>
        <v>0.13596491228070384</v>
      </c>
      <c r="K561" s="5">
        <f t="shared" si="105"/>
        <v>1.4166518828983782E-2</v>
      </c>
      <c r="L561" s="2">
        <f t="shared" si="106"/>
        <v>1.9296013707120019E-3</v>
      </c>
      <c r="M561" s="2">
        <f t="shared" si="107"/>
        <v>1.9312384189687204E-3</v>
      </c>
    </row>
    <row r="562" spans="1:13" x14ac:dyDescent="0.3">
      <c r="A562">
        <v>3489</v>
      </c>
      <c r="B562">
        <v>17.53</v>
      </c>
      <c r="C562" s="4">
        <f t="shared" si="99"/>
        <v>4.9999999999990052E-3</v>
      </c>
      <c r="D562" s="4">
        <f t="shared" si="100"/>
        <v>2.4999999999995026E-3</v>
      </c>
      <c r="E562" s="4">
        <f t="shared" si="101"/>
        <v>4.9999999999990052E-3</v>
      </c>
      <c r="F562" s="4">
        <f t="shared" si="102"/>
        <v>2.4999999999995026E-3</v>
      </c>
      <c r="G562" s="2">
        <f t="shared" si="98"/>
        <v>559</v>
      </c>
      <c r="H562" s="5">
        <f t="shared" si="97"/>
        <v>2.4366471734892786E-4</v>
      </c>
      <c r="I562" s="5">
        <f t="shared" si="103"/>
        <v>3.7428252463362988E-5</v>
      </c>
      <c r="J562" s="5">
        <f t="shared" si="104"/>
        <v>0.13620857699805278</v>
      </c>
      <c r="K562" s="5">
        <f t="shared" si="105"/>
        <v>1.4203947081447146E-2</v>
      </c>
      <c r="L562" s="2">
        <f t="shared" si="106"/>
        <v>1.9381604204704007E-3</v>
      </c>
      <c r="M562" s="2">
        <f t="shared" si="107"/>
        <v>1.9398003769125201E-3</v>
      </c>
    </row>
    <row r="563" spans="1:13" x14ac:dyDescent="0.3">
      <c r="A563" s="20">
        <v>1233</v>
      </c>
      <c r="B563">
        <v>17.54</v>
      </c>
      <c r="C563" s="4">
        <f t="shared" si="99"/>
        <v>9.9999999999997868E-3</v>
      </c>
      <c r="D563" s="4">
        <f t="shared" si="100"/>
        <v>8.8817841970012523E-16</v>
      </c>
      <c r="E563" s="4">
        <f t="shared" si="101"/>
        <v>5.0000000000007816E-3</v>
      </c>
      <c r="F563" s="4">
        <f t="shared" si="102"/>
        <v>8.8817841970012523E-16</v>
      </c>
      <c r="G563" s="2">
        <f t="shared" si="98"/>
        <v>560</v>
      </c>
      <c r="H563" s="5">
        <f t="shared" si="97"/>
        <v>2.4366471734892786E-4</v>
      </c>
      <c r="I563" s="5">
        <f t="shared" si="103"/>
        <v>3.7449603434534329E-5</v>
      </c>
      <c r="J563" s="5">
        <f t="shared" si="104"/>
        <v>0.13645224171540171</v>
      </c>
      <c r="K563" s="5">
        <f t="shared" si="105"/>
        <v>1.4241396684881681E-2</v>
      </c>
      <c r="L563" s="2">
        <f t="shared" si="106"/>
        <v>1.9467406287082714E-3</v>
      </c>
      <c r="M563" s="2">
        <f t="shared" si="107"/>
        <v>1.9483834985382698E-3</v>
      </c>
    </row>
    <row r="564" spans="1:13" x14ac:dyDescent="0.3">
      <c r="A564" s="20">
        <v>2053</v>
      </c>
      <c r="B564">
        <v>17.55</v>
      </c>
      <c r="C564" s="4">
        <f t="shared" si="99"/>
        <v>5.0000000000007816E-3</v>
      </c>
      <c r="D564" s="4">
        <f t="shared" si="100"/>
        <v>-4.9999999999998934E-3</v>
      </c>
      <c r="E564" s="4">
        <f t="shared" si="101"/>
        <v>0</v>
      </c>
      <c r="F564" s="4">
        <f t="shared" si="102"/>
        <v>-2.5000000000003908E-3</v>
      </c>
      <c r="G564" s="2">
        <f t="shared" si="98"/>
        <v>561</v>
      </c>
      <c r="H564" s="5">
        <f t="shared" si="97"/>
        <v>2.4366471734892786E-4</v>
      </c>
      <c r="I564" s="5">
        <f t="shared" si="103"/>
        <v>3.7470954405705676E-5</v>
      </c>
      <c r="J564" s="5">
        <f t="shared" si="104"/>
        <v>0.13669590643275065</v>
      </c>
      <c r="K564" s="5">
        <f t="shared" si="105"/>
        <v>1.4278867639287386E-2</v>
      </c>
      <c r="L564" s="2">
        <f t="shared" si="106"/>
        <v>1.9553420110330496E-3</v>
      </c>
      <c r="M564" s="2">
        <f t="shared" si="107"/>
        <v>1.9569848808630476E-3</v>
      </c>
    </row>
    <row r="565" spans="1:13" x14ac:dyDescent="0.3">
      <c r="A565">
        <v>3692</v>
      </c>
      <c r="B565">
        <v>17.55</v>
      </c>
      <c r="C565" s="4">
        <f t="shared" si="99"/>
        <v>0</v>
      </c>
      <c r="D565" s="4">
        <f t="shared" si="100"/>
        <v>-8.8817841970012523E-16</v>
      </c>
      <c r="E565" s="4">
        <f t="shared" si="101"/>
        <v>0</v>
      </c>
      <c r="F565" s="4">
        <f t="shared" si="102"/>
        <v>0</v>
      </c>
      <c r="G565" s="2">
        <f t="shared" si="98"/>
        <v>562</v>
      </c>
      <c r="H565" s="5">
        <f t="shared" si="97"/>
        <v>2.4366471734892786E-4</v>
      </c>
      <c r="I565" s="5">
        <f t="shared" si="103"/>
        <v>3.7470954405705676E-5</v>
      </c>
      <c r="J565" s="5">
        <f t="shared" si="104"/>
        <v>0.13693957115009958</v>
      </c>
      <c r="K565" s="5">
        <f t="shared" si="105"/>
        <v>1.4316338593693091E-2</v>
      </c>
      <c r="L565" s="2">
        <f t="shared" si="106"/>
        <v>1.9639616540568553E-3</v>
      </c>
      <c r="M565" s="2">
        <f t="shared" si="107"/>
        <v>1.9656045238868537E-3</v>
      </c>
    </row>
    <row r="566" spans="1:13" x14ac:dyDescent="0.3">
      <c r="A566">
        <v>3886</v>
      </c>
      <c r="B566">
        <v>17.55</v>
      </c>
      <c r="C566" s="4">
        <f t="shared" si="99"/>
        <v>4.9999999999990052E-3</v>
      </c>
      <c r="D566" s="4">
        <f t="shared" si="100"/>
        <v>9.9999999999997868E-3</v>
      </c>
      <c r="E566" s="4">
        <f t="shared" si="101"/>
        <v>4.9999999999990052E-3</v>
      </c>
      <c r="F566" s="4">
        <f t="shared" si="102"/>
        <v>2.4999999999995026E-3</v>
      </c>
      <c r="G566" s="2">
        <f t="shared" si="98"/>
        <v>563</v>
      </c>
      <c r="H566" s="5">
        <f t="shared" si="97"/>
        <v>2.4366471734892786E-4</v>
      </c>
      <c r="I566" s="5">
        <f t="shared" si="103"/>
        <v>3.7470954405705676E-5</v>
      </c>
      <c r="J566" s="5">
        <f t="shared" si="104"/>
        <v>0.13718323586744852</v>
      </c>
      <c r="K566" s="5">
        <f t="shared" si="105"/>
        <v>1.4353809548098796E-2</v>
      </c>
      <c r="L566" s="2">
        <f t="shared" si="106"/>
        <v>1.9725995577796899E-3</v>
      </c>
      <c r="M566" s="2">
        <f t="shared" si="107"/>
        <v>1.9742453566050024E-3</v>
      </c>
    </row>
    <row r="567" spans="1:13" x14ac:dyDescent="0.3">
      <c r="A567" s="20">
        <v>1646</v>
      </c>
      <c r="B567">
        <v>17.559999999999999</v>
      </c>
      <c r="C567" s="4">
        <f t="shared" si="99"/>
        <v>1.9999999999999574E-2</v>
      </c>
      <c r="D567" s="4">
        <f t="shared" si="100"/>
        <v>1.0000000000000675E-2</v>
      </c>
      <c r="E567" s="4">
        <f t="shared" si="101"/>
        <v>1.5000000000000568E-2</v>
      </c>
      <c r="F567" s="4">
        <f t="shared" si="102"/>
        <v>5.0000000000007816E-3</v>
      </c>
      <c r="G567" s="2">
        <f t="shared" si="98"/>
        <v>564</v>
      </c>
      <c r="H567" s="5">
        <f t="shared" si="97"/>
        <v>2.4366471734892786E-4</v>
      </c>
      <c r="I567" s="5">
        <f t="shared" si="103"/>
        <v>3.749230537687701E-5</v>
      </c>
      <c r="J567" s="5">
        <f t="shared" si="104"/>
        <v>0.13742690058479745</v>
      </c>
      <c r="K567" s="5">
        <f t="shared" si="105"/>
        <v>1.4391301853475673E-2</v>
      </c>
      <c r="L567" s="2">
        <f t="shared" si="106"/>
        <v>1.9812586616018229E-3</v>
      </c>
      <c r="M567" s="2">
        <f t="shared" si="107"/>
        <v>1.9829132630205131E-3</v>
      </c>
    </row>
    <row r="568" spans="1:13" x14ac:dyDescent="0.3">
      <c r="A568" s="20">
        <v>1047</v>
      </c>
      <c r="B568">
        <v>17.59</v>
      </c>
      <c r="C568" s="4">
        <f t="shared" si="99"/>
        <v>2.5000000000000355E-2</v>
      </c>
      <c r="D568" s="4">
        <f t="shared" si="100"/>
        <v>-4.9999999999998934E-3</v>
      </c>
      <c r="E568" s="4">
        <f t="shared" si="101"/>
        <v>9.9999999999997868E-3</v>
      </c>
      <c r="F568" s="4">
        <f t="shared" si="102"/>
        <v>-2.5000000000003908E-3</v>
      </c>
      <c r="G568" s="2">
        <f t="shared" si="98"/>
        <v>565</v>
      </c>
      <c r="H568" s="5">
        <f t="shared" si="97"/>
        <v>2.4366471734892786E-4</v>
      </c>
      <c r="I568" s="5">
        <f t="shared" si="103"/>
        <v>3.755635829039104E-5</v>
      </c>
      <c r="J568" s="5">
        <f t="shared" si="104"/>
        <v>0.13767056530214639</v>
      </c>
      <c r="K568" s="5">
        <f t="shared" si="105"/>
        <v>1.4428858211766064E-2</v>
      </c>
      <c r="L568" s="2">
        <f t="shared" si="106"/>
        <v>1.989944870336189E-3</v>
      </c>
      <c r="M568" s="2">
        <f t="shared" si="107"/>
        <v>1.9916053505554207E-3</v>
      </c>
    </row>
    <row r="569" spans="1:13" x14ac:dyDescent="0.3">
      <c r="A569" s="20">
        <v>1039</v>
      </c>
      <c r="B569">
        <v>17.61</v>
      </c>
      <c r="C569" s="4">
        <f t="shared" si="99"/>
        <v>9.9999999999997868E-3</v>
      </c>
      <c r="D569" s="4">
        <f t="shared" si="100"/>
        <v>-4.9999999999998934E-3</v>
      </c>
      <c r="E569" s="4">
        <f t="shared" si="101"/>
        <v>0</v>
      </c>
      <c r="F569" s="4">
        <f t="shared" si="102"/>
        <v>-4.9999999999998934E-3</v>
      </c>
      <c r="G569" s="2">
        <f t="shared" si="98"/>
        <v>566</v>
      </c>
      <c r="H569" s="5">
        <f t="shared" si="97"/>
        <v>2.4366471734892786E-4</v>
      </c>
      <c r="I569" s="5">
        <f t="shared" si="103"/>
        <v>3.7599060232733721E-5</v>
      </c>
      <c r="J569" s="5">
        <f t="shared" si="104"/>
        <v>0.13791423001949532</v>
      </c>
      <c r="K569" s="5">
        <f t="shared" si="105"/>
        <v>1.4466457271998797E-2</v>
      </c>
      <c r="L569" s="2">
        <f t="shared" si="106"/>
        <v>1.9986552809998651E-3</v>
      </c>
      <c r="M569" s="2">
        <f t="shared" si="107"/>
        <v>2.0003157612190968E-3</v>
      </c>
    </row>
    <row r="570" spans="1:13" x14ac:dyDescent="0.3">
      <c r="A570">
        <v>3777</v>
      </c>
      <c r="B570">
        <v>17.61</v>
      </c>
      <c r="C570" s="4">
        <f t="shared" si="99"/>
        <v>1.5000000000000568E-2</v>
      </c>
      <c r="D570" s="4">
        <f t="shared" si="100"/>
        <v>7.5000000000002842E-3</v>
      </c>
      <c r="E570" s="4">
        <f t="shared" si="101"/>
        <v>1.5000000000000568E-2</v>
      </c>
      <c r="F570" s="4">
        <f t="shared" si="102"/>
        <v>7.5000000000002842E-3</v>
      </c>
      <c r="G570" s="2">
        <f t="shared" si="98"/>
        <v>567</v>
      </c>
      <c r="H570" s="5">
        <f t="shared" si="97"/>
        <v>2.4366471734892786E-4</v>
      </c>
      <c r="I570" s="5">
        <f t="shared" si="103"/>
        <v>3.7599060232733721E-5</v>
      </c>
      <c r="J570" s="5">
        <f t="shared" si="104"/>
        <v>0.13815789473684426</v>
      </c>
      <c r="K570" s="5">
        <f t="shared" si="105"/>
        <v>1.450405633223153E-2</v>
      </c>
      <c r="L570" s="2">
        <f t="shared" si="106"/>
        <v>2.0073840147923094E-3</v>
      </c>
      <c r="M570" s="2">
        <f t="shared" si="107"/>
        <v>2.0090533444272244E-3</v>
      </c>
    </row>
    <row r="571" spans="1:13" x14ac:dyDescent="0.3">
      <c r="A571">
        <v>4900</v>
      </c>
      <c r="B571">
        <v>17.64</v>
      </c>
      <c r="C571" s="4">
        <f t="shared" si="99"/>
        <v>2.5000000000000355E-2</v>
      </c>
      <c r="D571" s="4">
        <f t="shared" si="100"/>
        <v>2.4999999999995026E-3</v>
      </c>
      <c r="E571" s="4">
        <f t="shared" si="101"/>
        <v>9.9999999999997868E-3</v>
      </c>
      <c r="F571" s="4">
        <f t="shared" si="102"/>
        <v>-2.5000000000003908E-3</v>
      </c>
      <c r="G571" s="2">
        <f t="shared" si="98"/>
        <v>568</v>
      </c>
      <c r="H571" s="5">
        <f t="shared" si="97"/>
        <v>2.4366471734892786E-4</v>
      </c>
      <c r="I571" s="5">
        <f t="shared" si="103"/>
        <v>3.7663113146247751E-5</v>
      </c>
      <c r="J571" s="5">
        <f t="shared" si="104"/>
        <v>0.13840155945419319</v>
      </c>
      <c r="K571" s="5">
        <f t="shared" si="105"/>
        <v>1.4541719445377778E-2</v>
      </c>
      <c r="L571" s="2">
        <f t="shared" si="106"/>
        <v>2.0161399523440753E-3</v>
      </c>
      <c r="M571" s="2">
        <f t="shared" si="107"/>
        <v>2.0178151919944022E-3</v>
      </c>
    </row>
    <row r="572" spans="1:13" x14ac:dyDescent="0.3">
      <c r="A572">
        <v>3131</v>
      </c>
      <c r="B572">
        <v>17.66</v>
      </c>
      <c r="C572" s="4">
        <f t="shared" si="99"/>
        <v>1.9999999999999574E-2</v>
      </c>
      <c r="D572" s="4">
        <f t="shared" si="100"/>
        <v>-4.9999999999998934E-3</v>
      </c>
      <c r="E572" s="4">
        <f t="shared" si="101"/>
        <v>9.9999999999997868E-3</v>
      </c>
      <c r="F572" s="4">
        <f t="shared" si="102"/>
        <v>0</v>
      </c>
      <c r="G572" s="2">
        <f t="shared" si="98"/>
        <v>569</v>
      </c>
      <c r="H572" s="5">
        <f t="shared" si="97"/>
        <v>2.4366471734892786E-4</v>
      </c>
      <c r="I572" s="5">
        <f t="shared" si="103"/>
        <v>3.7705815088590439E-5</v>
      </c>
      <c r="J572" s="5">
        <f t="shared" si="104"/>
        <v>0.13864522417154213</v>
      </c>
      <c r="K572" s="5">
        <f t="shared" si="105"/>
        <v>1.4579425260466369E-2</v>
      </c>
      <c r="L572" s="2">
        <f t="shared" si="106"/>
        <v>2.024920175064805E-3</v>
      </c>
      <c r="M572" s="2">
        <f t="shared" si="107"/>
        <v>2.0266013351355008E-3</v>
      </c>
    </row>
    <row r="573" spans="1:13" x14ac:dyDescent="0.3">
      <c r="A573">
        <v>2784</v>
      </c>
      <c r="B573">
        <v>17.68</v>
      </c>
      <c r="C573" s="4">
        <f t="shared" si="99"/>
        <v>1.5000000000000568E-2</v>
      </c>
      <c r="D573" s="4">
        <f t="shared" si="100"/>
        <v>-7.499999999999396E-3</v>
      </c>
      <c r="E573" s="4">
        <f t="shared" si="101"/>
        <v>5.0000000000007816E-3</v>
      </c>
      <c r="F573" s="4">
        <f t="shared" si="102"/>
        <v>-2.4999999999995026E-3</v>
      </c>
      <c r="G573" s="2">
        <f t="shared" si="98"/>
        <v>570</v>
      </c>
      <c r="H573" s="5">
        <f t="shared" si="97"/>
        <v>2.4366471734892786E-4</v>
      </c>
      <c r="I573" s="5">
        <f t="shared" si="103"/>
        <v>3.7748517030933121E-5</v>
      </c>
      <c r="J573" s="5">
        <f t="shared" si="104"/>
        <v>0.13888888888889106</v>
      </c>
      <c r="K573" s="5">
        <f t="shared" si="105"/>
        <v>1.4617173777497302E-2</v>
      </c>
      <c r="L573" s="2">
        <f t="shared" si="106"/>
        <v>2.0337247141693688E-3</v>
      </c>
      <c r="M573" s="2">
        <f t="shared" si="107"/>
        <v>2.035408839652727E-3</v>
      </c>
    </row>
    <row r="574" spans="1:13" x14ac:dyDescent="0.3">
      <c r="A574">
        <v>3898</v>
      </c>
      <c r="B574">
        <v>17.690000000000001</v>
      </c>
      <c r="C574" s="4">
        <f t="shared" si="99"/>
        <v>5.0000000000007816E-3</v>
      </c>
      <c r="D574" s="4">
        <f t="shared" si="100"/>
        <v>-2.5000000000003908E-3</v>
      </c>
      <c r="E574" s="4">
        <f t="shared" si="101"/>
        <v>0</v>
      </c>
      <c r="F574" s="4">
        <f t="shared" si="102"/>
        <v>-2.5000000000003908E-3</v>
      </c>
      <c r="G574" s="2">
        <f t="shared" si="98"/>
        <v>571</v>
      </c>
      <c r="H574" s="5">
        <f t="shared" si="97"/>
        <v>2.4366471734892786E-4</v>
      </c>
      <c r="I574" s="5">
        <f t="shared" si="103"/>
        <v>3.7769868002104468E-5</v>
      </c>
      <c r="J574" s="5">
        <f t="shared" si="104"/>
        <v>0.13913255360623999</v>
      </c>
      <c r="K574" s="5">
        <f t="shared" si="105"/>
        <v>1.4654943645499406E-2</v>
      </c>
      <c r="L574" s="2">
        <f t="shared" si="106"/>
        <v>2.0425506250550175E-3</v>
      </c>
      <c r="M574" s="2">
        <f t="shared" si="107"/>
        <v>2.0442347505383756E-3</v>
      </c>
    </row>
    <row r="575" spans="1:13" x14ac:dyDescent="0.3">
      <c r="A575">
        <v>2754</v>
      </c>
      <c r="B575">
        <v>17.690000000000001</v>
      </c>
      <c r="C575" s="4">
        <f t="shared" si="99"/>
        <v>9.9999999999997868E-3</v>
      </c>
      <c r="D575" s="4">
        <f t="shared" si="100"/>
        <v>9.9999999999988987E-3</v>
      </c>
      <c r="E575" s="4">
        <f t="shared" si="101"/>
        <v>9.9999999999997868E-3</v>
      </c>
      <c r="F575" s="4">
        <f t="shared" si="102"/>
        <v>4.9999999999998934E-3</v>
      </c>
      <c r="G575" s="2">
        <f t="shared" si="98"/>
        <v>572</v>
      </c>
      <c r="H575" s="5">
        <f t="shared" si="97"/>
        <v>2.4366471734892786E-4</v>
      </c>
      <c r="I575" s="5">
        <f t="shared" si="103"/>
        <v>3.7769868002104468E-5</v>
      </c>
      <c r="J575" s="5">
        <f t="shared" si="104"/>
        <v>0.13937621832358893</v>
      </c>
      <c r="K575" s="5">
        <f t="shared" si="105"/>
        <v>1.469271351350151E-2</v>
      </c>
      <c r="L575" s="2">
        <f t="shared" si="106"/>
        <v>2.0513949423090882E-3</v>
      </c>
      <c r="M575" s="2">
        <f t="shared" si="107"/>
        <v>2.0530850194276852E-3</v>
      </c>
    </row>
    <row r="576" spans="1:13" x14ac:dyDescent="0.3">
      <c r="A576" s="20">
        <v>1682</v>
      </c>
      <c r="B576">
        <v>17.71</v>
      </c>
      <c r="C576" s="4">
        <f t="shared" si="99"/>
        <v>2.4999999999998579E-2</v>
      </c>
      <c r="D576" s="4">
        <f t="shared" si="100"/>
        <v>4.9999999999998934E-3</v>
      </c>
      <c r="E576" s="4">
        <f t="shared" si="101"/>
        <v>1.4999999999998792E-2</v>
      </c>
      <c r="F576" s="4">
        <f t="shared" si="102"/>
        <v>2.4999999999995026E-3</v>
      </c>
      <c r="G576" s="2">
        <f t="shared" si="98"/>
        <v>573</v>
      </c>
      <c r="H576" s="5">
        <f t="shared" si="97"/>
        <v>2.4366471734892786E-4</v>
      </c>
      <c r="I576" s="5">
        <f t="shared" si="103"/>
        <v>3.781256994444715E-5</v>
      </c>
      <c r="J576" s="5">
        <f t="shared" si="104"/>
        <v>0.13961988304093786</v>
      </c>
      <c r="K576" s="5">
        <f t="shared" si="105"/>
        <v>1.4730526083445957E-2</v>
      </c>
      <c r="L576" s="2">
        <f t="shared" si="106"/>
        <v>2.0602636383767331E-3</v>
      </c>
      <c r="M576" s="2">
        <f t="shared" si="107"/>
        <v>2.0619626585556233E-3</v>
      </c>
    </row>
    <row r="577" spans="1:13" x14ac:dyDescent="0.3">
      <c r="A577" s="20">
        <v>427</v>
      </c>
      <c r="B577">
        <v>17.739999999999998</v>
      </c>
      <c r="C577" s="4">
        <f t="shared" si="99"/>
        <v>1.9999999999999574E-2</v>
      </c>
      <c r="D577" s="4">
        <f t="shared" si="100"/>
        <v>-2.4999999999986144E-3</v>
      </c>
      <c r="E577" s="4">
        <f t="shared" si="101"/>
        <v>5.0000000000007816E-3</v>
      </c>
      <c r="F577" s="4">
        <f t="shared" si="102"/>
        <v>-4.9999999999990052E-3</v>
      </c>
      <c r="G577" s="2">
        <f t="shared" si="98"/>
        <v>574</v>
      </c>
      <c r="H577" s="5">
        <f t="shared" si="97"/>
        <v>2.4366471734892786E-4</v>
      </c>
      <c r="I577" s="5">
        <f t="shared" si="103"/>
        <v>3.7876622857961173E-5</v>
      </c>
      <c r="J577" s="5">
        <f t="shared" si="104"/>
        <v>0.1398635477582868</v>
      </c>
      <c r="K577" s="5">
        <f t="shared" si="105"/>
        <v>1.4768402706303918E-2</v>
      </c>
      <c r="L577" s="2">
        <f t="shared" si="106"/>
        <v>2.069159735897877E-3</v>
      </c>
      <c r="M577" s="2">
        <f t="shared" si="107"/>
        <v>2.0708617422993433E-3</v>
      </c>
    </row>
    <row r="578" spans="1:13" x14ac:dyDescent="0.3">
      <c r="A578">
        <v>3209</v>
      </c>
      <c r="B578">
        <v>17.75</v>
      </c>
      <c r="C578" s="4">
        <f t="shared" si="99"/>
        <v>2.000000000000135E-2</v>
      </c>
      <c r="D578" s="4">
        <f t="shared" si="100"/>
        <v>0</v>
      </c>
      <c r="E578" s="4">
        <f t="shared" si="101"/>
        <v>1.5000000000000568E-2</v>
      </c>
      <c r="F578" s="4">
        <f t="shared" si="102"/>
        <v>4.9999999999998934E-3</v>
      </c>
      <c r="G578" s="2">
        <f t="shared" si="98"/>
        <v>575</v>
      </c>
      <c r="H578" s="5">
        <f t="shared" si="97"/>
        <v>2.4366471734892786E-4</v>
      </c>
      <c r="I578" s="5">
        <f t="shared" si="103"/>
        <v>3.789797382913252E-5</v>
      </c>
      <c r="J578" s="5">
        <f t="shared" si="104"/>
        <v>0.14010721247563573</v>
      </c>
      <c r="K578" s="5">
        <f t="shared" si="105"/>
        <v>1.480630068013305E-2</v>
      </c>
      <c r="L578" s="2">
        <f t="shared" si="106"/>
        <v>2.0780772884397593E-3</v>
      </c>
      <c r="M578" s="2">
        <f t="shared" si="107"/>
        <v>2.0797882691163888E-3</v>
      </c>
    </row>
    <row r="579" spans="1:13" x14ac:dyDescent="0.3">
      <c r="A579" s="20">
        <v>1256</v>
      </c>
      <c r="B579">
        <v>17.78</v>
      </c>
      <c r="C579" s="4">
        <f t="shared" si="99"/>
        <v>1.9999999999999574E-2</v>
      </c>
      <c r="D579" s="4">
        <f t="shared" si="100"/>
        <v>-5.0000000000007816E-3</v>
      </c>
      <c r="E579" s="4">
        <f t="shared" si="101"/>
        <v>4.9999999999990052E-3</v>
      </c>
      <c r="F579" s="4">
        <f t="shared" si="102"/>
        <v>-5.0000000000007816E-3</v>
      </c>
      <c r="G579" s="2">
        <f t="shared" si="98"/>
        <v>576</v>
      </c>
      <c r="H579" s="5">
        <f t="shared" si="97"/>
        <v>2.4366471734892786E-4</v>
      </c>
      <c r="I579" s="5">
        <f t="shared" si="103"/>
        <v>3.7962026742646549E-5</v>
      </c>
      <c r="J579" s="5">
        <f t="shared" si="104"/>
        <v>0.14035087719298467</v>
      </c>
      <c r="K579" s="5">
        <f t="shared" si="105"/>
        <v>1.4844262706875697E-2</v>
      </c>
      <c r="L579" s="2">
        <f t="shared" si="106"/>
        <v>2.0870223152698372E-3</v>
      </c>
      <c r="M579" s="2">
        <f t="shared" si="107"/>
        <v>2.0887362925740001E-3</v>
      </c>
    </row>
    <row r="580" spans="1:13" x14ac:dyDescent="0.3">
      <c r="A580">
        <v>4452</v>
      </c>
      <c r="B580">
        <v>17.79</v>
      </c>
      <c r="C580" s="4">
        <f t="shared" si="99"/>
        <v>9.9999999999997868E-3</v>
      </c>
      <c r="D580" s="4">
        <f t="shared" si="100"/>
        <v>-7.499999999999396E-3</v>
      </c>
      <c r="E580" s="4">
        <f t="shared" si="101"/>
        <v>5.0000000000007816E-3</v>
      </c>
      <c r="F580" s="4">
        <f t="shared" si="102"/>
        <v>8.8817841970012523E-16</v>
      </c>
      <c r="G580" s="2">
        <f t="shared" si="98"/>
        <v>577</v>
      </c>
      <c r="H580" s="5">
        <f t="shared" ref="H580:H643" si="108">1/MAX(G:G)</f>
        <v>2.4366471734892786E-4</v>
      </c>
      <c r="I580" s="5">
        <f t="shared" si="103"/>
        <v>3.7983377713817884E-5</v>
      </c>
      <c r="J580" s="5">
        <f t="shared" si="104"/>
        <v>0.1405945419103336</v>
      </c>
      <c r="K580" s="5">
        <f t="shared" si="105"/>
        <v>1.4882246084589516E-2</v>
      </c>
      <c r="L580" s="2">
        <f t="shared" si="106"/>
        <v>2.0959888491454376E-3</v>
      </c>
      <c r="M580" s="2">
        <f t="shared" si="107"/>
        <v>2.0977058282796112E-3</v>
      </c>
    </row>
    <row r="581" spans="1:13" x14ac:dyDescent="0.3">
      <c r="A581" s="20">
        <v>1676</v>
      </c>
      <c r="B581">
        <v>17.8</v>
      </c>
      <c r="C581" s="4">
        <f t="shared" si="99"/>
        <v>5.0000000000007816E-3</v>
      </c>
      <c r="D581" s="4">
        <f t="shared" si="100"/>
        <v>2.4999999999995026E-3</v>
      </c>
      <c r="E581" s="4">
        <f t="shared" si="101"/>
        <v>0</v>
      </c>
      <c r="F581" s="4">
        <f t="shared" si="102"/>
        <v>-2.5000000000003908E-3</v>
      </c>
      <c r="G581" s="2">
        <f t="shared" si="98"/>
        <v>578</v>
      </c>
      <c r="H581" s="5">
        <f t="shared" si="108"/>
        <v>2.4366471734892786E-4</v>
      </c>
      <c r="I581" s="5">
        <f t="shared" si="103"/>
        <v>3.8004728684989231E-5</v>
      </c>
      <c r="J581" s="5">
        <f t="shared" si="104"/>
        <v>0.14083820662768254</v>
      </c>
      <c r="K581" s="5">
        <f t="shared" si="105"/>
        <v>1.4920250813274505E-2</v>
      </c>
      <c r="L581" s="2">
        <f t="shared" si="106"/>
        <v>2.1049769056739947E-3</v>
      </c>
      <c r="M581" s="2">
        <f t="shared" si="107"/>
        <v>2.1066938848081683E-3</v>
      </c>
    </row>
    <row r="582" spans="1:13" x14ac:dyDescent="0.3">
      <c r="A582">
        <v>2315</v>
      </c>
      <c r="B582">
        <v>17.8</v>
      </c>
      <c r="C582" s="4">
        <f t="shared" si="99"/>
        <v>1.4999999999998792E-2</v>
      </c>
      <c r="D582" s="4">
        <f t="shared" si="100"/>
        <v>7.499999999999396E-3</v>
      </c>
      <c r="E582" s="4">
        <f t="shared" si="101"/>
        <v>1.4999999999998792E-2</v>
      </c>
      <c r="F582" s="4">
        <f t="shared" si="102"/>
        <v>7.499999999999396E-3</v>
      </c>
      <c r="G582" s="2">
        <f t="shared" ref="G582:G645" si="109">G581+1</f>
        <v>579</v>
      </c>
      <c r="H582" s="5">
        <f t="shared" si="108"/>
        <v>2.4366471734892786E-4</v>
      </c>
      <c r="I582" s="5">
        <f t="shared" si="103"/>
        <v>3.8004728684989231E-5</v>
      </c>
      <c r="J582" s="5">
        <f t="shared" si="104"/>
        <v>0.14108187134503147</v>
      </c>
      <c r="K582" s="5">
        <f t="shared" si="105"/>
        <v>1.4958255541959493E-2</v>
      </c>
      <c r="L582" s="2">
        <f t="shared" si="106"/>
        <v>2.1139834830254979E-3</v>
      </c>
      <c r="M582" s="2">
        <f t="shared" si="107"/>
        <v>2.1157094988645754E-3</v>
      </c>
    </row>
    <row r="583" spans="1:13" x14ac:dyDescent="0.3">
      <c r="A583">
        <v>2747</v>
      </c>
      <c r="B583">
        <v>17.829999999999998</v>
      </c>
      <c r="C583" s="4">
        <f t="shared" si="99"/>
        <v>1.9999999999999574E-2</v>
      </c>
      <c r="D583" s="4">
        <f t="shared" si="100"/>
        <v>-2.4999999999986144E-3</v>
      </c>
      <c r="E583" s="4">
        <f t="shared" si="101"/>
        <v>5.0000000000007816E-3</v>
      </c>
      <c r="F583" s="4">
        <f t="shared" si="102"/>
        <v>-4.9999999999990052E-3</v>
      </c>
      <c r="G583" s="2">
        <f t="shared" si="109"/>
        <v>580</v>
      </c>
      <c r="H583" s="5">
        <f t="shared" si="108"/>
        <v>2.4366471734892786E-4</v>
      </c>
      <c r="I583" s="5">
        <f t="shared" si="103"/>
        <v>3.8068781598503254E-5</v>
      </c>
      <c r="J583" s="5">
        <f t="shared" si="104"/>
        <v>0.14132553606238041</v>
      </c>
      <c r="K583" s="5">
        <f t="shared" si="105"/>
        <v>1.4996324323557996E-2</v>
      </c>
      <c r="L583" s="2">
        <f t="shared" si="106"/>
        <v>2.1230176491197207E-3</v>
      </c>
      <c r="M583" s="2">
        <f t="shared" si="107"/>
        <v>2.1247466823962444E-3</v>
      </c>
    </row>
    <row r="584" spans="1:13" x14ac:dyDescent="0.3">
      <c r="A584">
        <v>4202</v>
      </c>
      <c r="B584">
        <v>17.84</v>
      </c>
      <c r="C584" s="4">
        <f t="shared" si="99"/>
        <v>1.0000000000001563E-2</v>
      </c>
      <c r="D584" s="4">
        <f t="shared" si="100"/>
        <v>-2.4999999999995026E-3</v>
      </c>
      <c r="E584" s="4">
        <f t="shared" si="101"/>
        <v>5.0000000000007816E-3</v>
      </c>
      <c r="F584" s="4">
        <f t="shared" si="102"/>
        <v>0</v>
      </c>
      <c r="G584" s="2">
        <f t="shared" si="109"/>
        <v>581</v>
      </c>
      <c r="H584" s="5">
        <f t="shared" si="108"/>
        <v>2.4366471734892786E-4</v>
      </c>
      <c r="I584" s="5">
        <f t="shared" si="103"/>
        <v>3.8090132569674594E-5</v>
      </c>
      <c r="J584" s="5">
        <f t="shared" si="104"/>
        <v>0.14156920077972934</v>
      </c>
      <c r="K584" s="5">
        <f t="shared" si="105"/>
        <v>1.5034414456127672E-2</v>
      </c>
      <c r="L584" s="2">
        <f t="shared" si="106"/>
        <v>2.1320733950941626E-3</v>
      </c>
      <c r="M584" s="2">
        <f t="shared" si="107"/>
        <v>2.1338054510106111E-3</v>
      </c>
    </row>
    <row r="585" spans="1:13" x14ac:dyDescent="0.3">
      <c r="A585">
        <v>2556</v>
      </c>
      <c r="B585">
        <v>17.850000000000001</v>
      </c>
      <c r="C585" s="4">
        <f t="shared" si="99"/>
        <v>1.5000000000000568E-2</v>
      </c>
      <c r="D585" s="4">
        <f t="shared" si="100"/>
        <v>-8.8817841970012523E-16</v>
      </c>
      <c r="E585" s="4">
        <f t="shared" si="101"/>
        <v>9.9999999999997868E-3</v>
      </c>
      <c r="F585" s="4">
        <f t="shared" si="102"/>
        <v>2.4999999999995026E-3</v>
      </c>
      <c r="G585" s="2">
        <f t="shared" si="109"/>
        <v>582</v>
      </c>
      <c r="H585" s="5">
        <f t="shared" si="108"/>
        <v>2.4366471734892786E-4</v>
      </c>
      <c r="I585" s="5">
        <f t="shared" si="103"/>
        <v>3.8111483540845942E-5</v>
      </c>
      <c r="J585" s="5">
        <f t="shared" si="104"/>
        <v>0.14181286549707828</v>
      </c>
      <c r="K585" s="5">
        <f t="shared" si="105"/>
        <v>1.5072525939668518E-2</v>
      </c>
      <c r="L585" s="2">
        <f t="shared" si="106"/>
        <v>2.1411507365562588E-3</v>
      </c>
      <c r="M585" s="2">
        <f t="shared" si="107"/>
        <v>2.1428888481575129E-3</v>
      </c>
    </row>
    <row r="586" spans="1:13" x14ac:dyDescent="0.3">
      <c r="A586">
        <v>4446</v>
      </c>
      <c r="B586">
        <v>17.87</v>
      </c>
      <c r="C586" s="4">
        <f t="shared" si="99"/>
        <v>9.9999999999997868E-3</v>
      </c>
      <c r="D586" s="4">
        <f t="shared" si="100"/>
        <v>-7.5000000000002842E-3</v>
      </c>
      <c r="E586" s="4">
        <f t="shared" si="101"/>
        <v>0</v>
      </c>
      <c r="F586" s="4">
        <f t="shared" si="102"/>
        <v>-4.9999999999998934E-3</v>
      </c>
      <c r="G586" s="2">
        <f t="shared" si="109"/>
        <v>583</v>
      </c>
      <c r="H586" s="5">
        <f t="shared" si="108"/>
        <v>2.4366471734892786E-4</v>
      </c>
      <c r="I586" s="5">
        <f t="shared" si="103"/>
        <v>3.8154185483188624E-5</v>
      </c>
      <c r="J586" s="5">
        <f t="shared" si="104"/>
        <v>0.14205653021442721</v>
      </c>
      <c r="K586" s="5">
        <f t="shared" si="105"/>
        <v>1.5110680125151706E-2</v>
      </c>
      <c r="L586" s="2">
        <f t="shared" si="106"/>
        <v>2.1502527273608036E-3</v>
      </c>
      <c r="M586" s="2">
        <f t="shared" si="107"/>
        <v>2.1519908389620577E-3</v>
      </c>
    </row>
    <row r="587" spans="1:13" x14ac:dyDescent="0.3">
      <c r="A587">
        <v>4728</v>
      </c>
      <c r="B587">
        <v>17.87</v>
      </c>
      <c r="C587" s="4">
        <f t="shared" si="99"/>
        <v>0</v>
      </c>
      <c r="D587" s="4">
        <f t="shared" si="100"/>
        <v>1.7500000000000071E-2</v>
      </c>
      <c r="E587" s="4">
        <f t="shared" si="101"/>
        <v>0</v>
      </c>
      <c r="F587" s="4">
        <f t="shared" si="102"/>
        <v>0</v>
      </c>
      <c r="G587" s="2">
        <f t="shared" si="109"/>
        <v>584</v>
      </c>
      <c r="H587" s="5">
        <f t="shared" si="108"/>
        <v>2.4366471734892786E-4</v>
      </c>
      <c r="I587" s="5">
        <f t="shared" si="103"/>
        <v>3.8154185483188624E-5</v>
      </c>
      <c r="J587" s="5">
        <f t="shared" si="104"/>
        <v>0.14230019493177615</v>
      </c>
      <c r="K587" s="5">
        <f t="shared" si="105"/>
        <v>1.5148834310634894E-2</v>
      </c>
      <c r="L587" s="2">
        <f t="shared" si="106"/>
        <v>2.1593733118229911E-3</v>
      </c>
      <c r="M587" s="2">
        <f t="shared" si="107"/>
        <v>2.1611114234242452E-3</v>
      </c>
    </row>
    <row r="588" spans="1:13" x14ac:dyDescent="0.3">
      <c r="A588">
        <v>4356</v>
      </c>
      <c r="B588">
        <v>17.87</v>
      </c>
      <c r="C588" s="4">
        <f t="shared" si="99"/>
        <v>4.4999999999999929E-2</v>
      </c>
      <c r="D588" s="4">
        <f t="shared" si="100"/>
        <v>2.7499999999999858E-2</v>
      </c>
      <c r="E588" s="4">
        <f t="shared" si="101"/>
        <v>4.4999999999999929E-2</v>
      </c>
      <c r="F588" s="4">
        <f t="shared" si="102"/>
        <v>2.2499999999999964E-2</v>
      </c>
      <c r="G588" s="2">
        <f t="shared" si="109"/>
        <v>585</v>
      </c>
      <c r="H588" s="5">
        <f t="shared" si="108"/>
        <v>2.4366471734892786E-4</v>
      </c>
      <c r="I588" s="5">
        <f t="shared" si="103"/>
        <v>3.8154185483188624E-5</v>
      </c>
      <c r="J588" s="5">
        <f t="shared" si="104"/>
        <v>0.14254385964912508</v>
      </c>
      <c r="K588" s="5">
        <f t="shared" si="105"/>
        <v>1.5186988496118083E-2</v>
      </c>
      <c r="L588" s="2">
        <f t="shared" si="106"/>
        <v>2.1685124899428212E-3</v>
      </c>
      <c r="M588" s="2">
        <f t="shared" si="107"/>
        <v>2.1702779925926179E-3</v>
      </c>
    </row>
    <row r="589" spans="1:13" x14ac:dyDescent="0.3">
      <c r="A589">
        <v>5057</v>
      </c>
      <c r="B589">
        <v>17.96</v>
      </c>
      <c r="C589" s="4">
        <f t="shared" si="99"/>
        <v>5.4999999999999716E-2</v>
      </c>
      <c r="D589" s="4">
        <f t="shared" si="100"/>
        <v>-1.7500000000000071E-2</v>
      </c>
      <c r="E589" s="4">
        <f t="shared" si="101"/>
        <v>9.9999999999997868E-3</v>
      </c>
      <c r="F589" s="4">
        <f t="shared" si="102"/>
        <v>-1.7500000000000071E-2</v>
      </c>
      <c r="G589" s="2">
        <f t="shared" si="109"/>
        <v>586</v>
      </c>
      <c r="H589" s="5">
        <f t="shared" si="108"/>
        <v>2.4366471734892786E-4</v>
      </c>
      <c r="I589" s="5">
        <f t="shared" si="103"/>
        <v>3.8346344223730705E-5</v>
      </c>
      <c r="J589" s="5">
        <f t="shared" si="104"/>
        <v>0.14278752436647402</v>
      </c>
      <c r="K589" s="5">
        <f t="shared" si="105"/>
        <v>1.5225334840341814E-2</v>
      </c>
      <c r="L589" s="2">
        <f t="shared" si="106"/>
        <v>2.1776977464134472E-3</v>
      </c>
      <c r="M589" s="2">
        <f t="shared" si="107"/>
        <v>2.1794693463678765E-3</v>
      </c>
    </row>
    <row r="590" spans="1:13" x14ac:dyDescent="0.3">
      <c r="A590">
        <v>4985</v>
      </c>
      <c r="B590">
        <v>17.98</v>
      </c>
      <c r="C590" s="4">
        <f t="shared" si="99"/>
        <v>9.9999999999997868E-3</v>
      </c>
      <c r="D590" s="4">
        <f t="shared" si="100"/>
        <v>-2.5000000000000355E-2</v>
      </c>
      <c r="E590" s="4">
        <f t="shared" si="101"/>
        <v>0</v>
      </c>
      <c r="F590" s="4">
        <f t="shared" si="102"/>
        <v>-4.9999999999998934E-3</v>
      </c>
      <c r="G590" s="2">
        <f t="shared" si="109"/>
        <v>587</v>
      </c>
      <c r="H590" s="5">
        <f t="shared" si="108"/>
        <v>2.4366471734892786E-4</v>
      </c>
      <c r="I590" s="5">
        <f t="shared" si="103"/>
        <v>3.8389046166073393E-5</v>
      </c>
      <c r="J590" s="5">
        <f t="shared" si="104"/>
        <v>0.14303118908382295</v>
      </c>
      <c r="K590" s="5">
        <f t="shared" si="105"/>
        <v>1.5263723886507888E-2</v>
      </c>
      <c r="L590" s="2">
        <f t="shared" si="106"/>
        <v>2.1869078083008729E-3</v>
      </c>
      <c r="M590" s="2">
        <f t="shared" si="107"/>
        <v>2.1886794082553022E-3</v>
      </c>
    </row>
    <row r="591" spans="1:13" x14ac:dyDescent="0.3">
      <c r="A591" s="20">
        <v>138</v>
      </c>
      <c r="B591">
        <v>17.98</v>
      </c>
      <c r="C591" s="4">
        <f t="shared" si="99"/>
        <v>4.9999999999990052E-3</v>
      </c>
      <c r="D591" s="4">
        <f t="shared" si="100"/>
        <v>0</v>
      </c>
      <c r="E591" s="4">
        <f t="shared" si="101"/>
        <v>4.9999999999990052E-3</v>
      </c>
      <c r="F591" s="4">
        <f t="shared" si="102"/>
        <v>2.4999999999995026E-3</v>
      </c>
      <c r="G591" s="2">
        <f t="shared" si="109"/>
        <v>588</v>
      </c>
      <c r="H591" s="5">
        <f t="shared" si="108"/>
        <v>2.4366471734892786E-4</v>
      </c>
      <c r="I591" s="5">
        <f t="shared" si="103"/>
        <v>3.8389046166073393E-5</v>
      </c>
      <c r="J591" s="5">
        <f t="shared" si="104"/>
        <v>0.14327485380117189</v>
      </c>
      <c r="K591" s="5">
        <f t="shared" si="105"/>
        <v>1.5302112932673962E-2</v>
      </c>
      <c r="L591" s="2">
        <f t="shared" si="106"/>
        <v>2.1961365783004648E-3</v>
      </c>
      <c r="M591" s="2">
        <f t="shared" si="107"/>
        <v>2.1979112373121672E-3</v>
      </c>
    </row>
    <row r="592" spans="1:13" x14ac:dyDescent="0.3">
      <c r="A592">
        <v>4880</v>
      </c>
      <c r="B592">
        <v>17.989999999999998</v>
      </c>
      <c r="C592" s="4">
        <f t="shared" si="99"/>
        <v>9.9999999999997868E-3</v>
      </c>
      <c r="D592" s="4">
        <f t="shared" si="100"/>
        <v>2.500000000001279E-3</v>
      </c>
      <c r="E592" s="4">
        <f t="shared" si="101"/>
        <v>5.0000000000007816E-3</v>
      </c>
      <c r="F592" s="4">
        <f t="shared" si="102"/>
        <v>8.8817841970012523E-16</v>
      </c>
      <c r="G592" s="2">
        <f t="shared" si="109"/>
        <v>589</v>
      </c>
      <c r="H592" s="5">
        <f t="shared" si="108"/>
        <v>2.4366471734892786E-4</v>
      </c>
      <c r="I592" s="5">
        <f t="shared" si="103"/>
        <v>3.8410397137244727E-5</v>
      </c>
      <c r="J592" s="5">
        <f t="shared" si="104"/>
        <v>0.14351851851852082</v>
      </c>
      <c r="K592" s="5">
        <f t="shared" si="105"/>
        <v>1.5340523329811206E-2</v>
      </c>
      <c r="L592" s="2">
        <f t="shared" si="106"/>
        <v>2.2053871258744533E-3</v>
      </c>
      <c r="M592" s="2">
        <f t="shared" si="107"/>
        <v>2.207164849145907E-3</v>
      </c>
    </row>
    <row r="593" spans="1:13" x14ac:dyDescent="0.3">
      <c r="A593" s="20">
        <v>1193</v>
      </c>
      <c r="B593">
        <v>18</v>
      </c>
      <c r="C593" s="4">
        <f t="shared" si="99"/>
        <v>1.0000000000001563E-2</v>
      </c>
      <c r="D593" s="4">
        <f t="shared" si="100"/>
        <v>0</v>
      </c>
      <c r="E593" s="4">
        <f t="shared" si="101"/>
        <v>5.0000000000007816E-3</v>
      </c>
      <c r="F593" s="4">
        <f t="shared" si="102"/>
        <v>0</v>
      </c>
      <c r="G593" s="2">
        <f t="shared" si="109"/>
        <v>590</v>
      </c>
      <c r="H593" s="5">
        <f t="shared" si="108"/>
        <v>2.4366471734892786E-4</v>
      </c>
      <c r="I593" s="5">
        <f t="shared" si="103"/>
        <v>3.8431748108416075E-5</v>
      </c>
      <c r="J593" s="5">
        <f t="shared" si="104"/>
        <v>0.14376218323586976</v>
      </c>
      <c r="K593" s="5">
        <f t="shared" si="105"/>
        <v>1.5378955077919622E-2</v>
      </c>
      <c r="L593" s="2">
        <f t="shared" si="106"/>
        <v>2.2146594666302734E-3</v>
      </c>
      <c r="M593" s="2">
        <f t="shared" si="107"/>
        <v>2.216440259363957E-3</v>
      </c>
    </row>
    <row r="594" spans="1:13" x14ac:dyDescent="0.3">
      <c r="A594" s="21">
        <v>841</v>
      </c>
      <c r="B594">
        <v>18.010000000000002</v>
      </c>
      <c r="C594" s="4">
        <f t="shared" si="99"/>
        <v>9.9999999999997868E-3</v>
      </c>
      <c r="D594" s="4">
        <f t="shared" si="100"/>
        <v>-8.8817841970012523E-16</v>
      </c>
      <c r="E594" s="4">
        <f t="shared" si="101"/>
        <v>4.9999999999990052E-3</v>
      </c>
      <c r="F594" s="4">
        <f t="shared" si="102"/>
        <v>-8.8817841970012523E-16</v>
      </c>
      <c r="G594" s="2">
        <f t="shared" si="109"/>
        <v>591</v>
      </c>
      <c r="H594" s="5">
        <f t="shared" si="108"/>
        <v>2.4366471734892786E-4</v>
      </c>
      <c r="I594" s="5">
        <f t="shared" si="103"/>
        <v>3.8453099079587423E-5</v>
      </c>
      <c r="J594" s="5">
        <f t="shared" si="104"/>
        <v>0.14400584795321869</v>
      </c>
      <c r="K594" s="5">
        <f t="shared" si="105"/>
        <v>1.5417408176999209E-2</v>
      </c>
      <c r="L594" s="2">
        <f t="shared" si="106"/>
        <v>2.2239536161753602E-3</v>
      </c>
      <c r="M594" s="2">
        <f t="shared" si="107"/>
        <v>2.225737483573752E-3</v>
      </c>
    </row>
    <row r="595" spans="1:13" x14ac:dyDescent="0.3">
      <c r="A595">
        <v>4443</v>
      </c>
      <c r="B595">
        <v>18.02</v>
      </c>
      <c r="C595" s="4">
        <f t="shared" si="99"/>
        <v>9.9999999999997868E-3</v>
      </c>
      <c r="D595" s="4">
        <f t="shared" si="100"/>
        <v>0</v>
      </c>
      <c r="E595" s="4">
        <f t="shared" si="101"/>
        <v>5.0000000000007816E-3</v>
      </c>
      <c r="F595" s="4">
        <f t="shared" si="102"/>
        <v>8.8817841970012523E-16</v>
      </c>
      <c r="G595" s="2">
        <f t="shared" si="109"/>
        <v>592</v>
      </c>
      <c r="H595" s="5">
        <f t="shared" si="108"/>
        <v>2.4366471734892786E-4</v>
      </c>
      <c r="I595" s="5">
        <f t="shared" si="103"/>
        <v>3.8474450050758757E-5</v>
      </c>
      <c r="J595" s="5">
        <f t="shared" si="104"/>
        <v>0.14424951267056763</v>
      </c>
      <c r="K595" s="5">
        <f t="shared" si="105"/>
        <v>1.5455882627049968E-2</v>
      </c>
      <c r="L595" s="2">
        <f t="shared" si="106"/>
        <v>2.2332695901171487E-3</v>
      </c>
      <c r="M595" s="2">
        <f t="shared" si="107"/>
        <v>2.2350565373827269E-3</v>
      </c>
    </row>
    <row r="596" spans="1:13" x14ac:dyDescent="0.3">
      <c r="A596">
        <v>3486</v>
      </c>
      <c r="B596">
        <v>18.03</v>
      </c>
      <c r="C596" s="4">
        <f t="shared" si="99"/>
        <v>9.9999999999997868E-3</v>
      </c>
      <c r="D596" s="4">
        <f t="shared" si="100"/>
        <v>0</v>
      </c>
      <c r="E596" s="4">
        <f t="shared" si="101"/>
        <v>4.9999999999990052E-3</v>
      </c>
      <c r="F596" s="4">
        <f t="shared" si="102"/>
        <v>-8.8817841970012523E-16</v>
      </c>
      <c r="G596" s="2">
        <f t="shared" si="109"/>
        <v>593</v>
      </c>
      <c r="H596" s="5">
        <f t="shared" si="108"/>
        <v>2.4366471734892786E-4</v>
      </c>
      <c r="I596" s="5">
        <f t="shared" si="103"/>
        <v>3.8495801021930104E-5</v>
      </c>
      <c r="J596" s="5">
        <f t="shared" si="104"/>
        <v>0.14449317738791656</v>
      </c>
      <c r="K596" s="5">
        <f t="shared" si="105"/>
        <v>1.5494378428071899E-2</v>
      </c>
      <c r="L596" s="2">
        <f t="shared" si="106"/>
        <v>2.242607404063074E-3</v>
      </c>
      <c r="M596" s="2">
        <f t="shared" si="107"/>
        <v>2.2443974363983172E-3</v>
      </c>
    </row>
    <row r="597" spans="1:13" x14ac:dyDescent="0.3">
      <c r="A597">
        <v>2165</v>
      </c>
      <c r="B597">
        <v>18.04</v>
      </c>
      <c r="C597" s="4">
        <f t="shared" si="99"/>
        <v>9.9999999999997868E-3</v>
      </c>
      <c r="D597" s="4">
        <f t="shared" si="100"/>
        <v>-2.4999999999995026E-3</v>
      </c>
      <c r="E597" s="4">
        <f t="shared" si="101"/>
        <v>5.0000000000007816E-3</v>
      </c>
      <c r="F597" s="4">
        <f t="shared" si="102"/>
        <v>8.8817841970012523E-16</v>
      </c>
      <c r="G597" s="2">
        <f t="shared" si="109"/>
        <v>594</v>
      </c>
      <c r="H597" s="5">
        <f t="shared" si="108"/>
        <v>2.4366471734892786E-4</v>
      </c>
      <c r="I597" s="5">
        <f t="shared" si="103"/>
        <v>3.8517151993101438E-5</v>
      </c>
      <c r="J597" s="5">
        <f t="shared" si="104"/>
        <v>0.1447368421052655</v>
      </c>
      <c r="K597" s="5">
        <f t="shared" si="105"/>
        <v>1.5532895580065001E-2</v>
      </c>
      <c r="L597" s="2">
        <f t="shared" si="106"/>
        <v>2.2519670736205716E-3</v>
      </c>
      <c r="M597" s="2">
        <f t="shared" si="107"/>
        <v>2.2537601962279575E-3</v>
      </c>
    </row>
    <row r="598" spans="1:13" x14ac:dyDescent="0.3">
      <c r="A598" s="20">
        <v>527</v>
      </c>
      <c r="B598">
        <v>18.05</v>
      </c>
      <c r="C598" s="4">
        <f t="shared" si="99"/>
        <v>5.0000000000007816E-3</v>
      </c>
      <c r="D598" s="4">
        <f t="shared" si="100"/>
        <v>-4.9999999999998934E-3</v>
      </c>
      <c r="E598" s="4">
        <f t="shared" si="101"/>
        <v>0</v>
      </c>
      <c r="F598" s="4">
        <f t="shared" si="102"/>
        <v>-2.5000000000003908E-3</v>
      </c>
      <c r="G598" s="2">
        <f t="shared" si="109"/>
        <v>595</v>
      </c>
      <c r="H598" s="5">
        <f t="shared" si="108"/>
        <v>2.4366471734892786E-4</v>
      </c>
      <c r="I598" s="5">
        <f t="shared" si="103"/>
        <v>3.8538502964272786E-5</v>
      </c>
      <c r="J598" s="5">
        <f t="shared" si="104"/>
        <v>0.14498050682261443</v>
      </c>
      <c r="K598" s="5">
        <f t="shared" si="105"/>
        <v>1.5571434083029273E-2</v>
      </c>
      <c r="L598" s="2">
        <f t="shared" si="106"/>
        <v>2.2613486143970751E-3</v>
      </c>
      <c r="M598" s="2">
        <f t="shared" si="107"/>
        <v>2.2631417370044616E-3</v>
      </c>
    </row>
    <row r="599" spans="1:13" x14ac:dyDescent="0.3">
      <c r="A599">
        <v>2964</v>
      </c>
      <c r="B599">
        <v>18.05</v>
      </c>
      <c r="C599" s="4">
        <f t="shared" si="99"/>
        <v>0</v>
      </c>
      <c r="D599" s="4">
        <f t="shared" si="100"/>
        <v>-2.5000000000003908E-3</v>
      </c>
      <c r="E599" s="4">
        <f t="shared" si="101"/>
        <v>0</v>
      </c>
      <c r="F599" s="4">
        <f t="shared" si="102"/>
        <v>0</v>
      </c>
      <c r="G599" s="2">
        <f t="shared" si="109"/>
        <v>596</v>
      </c>
      <c r="H599" s="5">
        <f t="shared" si="108"/>
        <v>2.4366471734892786E-4</v>
      </c>
      <c r="I599" s="5">
        <f t="shared" si="103"/>
        <v>3.8538502964272786E-5</v>
      </c>
      <c r="J599" s="5">
        <f t="shared" si="104"/>
        <v>0.14522417153996336</v>
      </c>
      <c r="K599" s="5">
        <f t="shared" si="105"/>
        <v>1.5609972585993545E-2</v>
      </c>
      <c r="L599" s="2">
        <f t="shared" si="106"/>
        <v>2.2707489361204428E-3</v>
      </c>
      <c r="M599" s="2">
        <f t="shared" si="107"/>
        <v>2.2725420587278288E-3</v>
      </c>
    </row>
    <row r="600" spans="1:13" x14ac:dyDescent="0.3">
      <c r="A600">
        <v>4071</v>
      </c>
      <c r="B600">
        <v>18.05</v>
      </c>
      <c r="C600" s="4">
        <f t="shared" si="99"/>
        <v>0</v>
      </c>
      <c r="D600" s="4">
        <f t="shared" si="100"/>
        <v>0</v>
      </c>
      <c r="E600" s="4">
        <f t="shared" si="101"/>
        <v>0</v>
      </c>
      <c r="F600" s="4">
        <f t="shared" si="102"/>
        <v>0</v>
      </c>
      <c r="G600" s="2">
        <f t="shared" si="109"/>
        <v>597</v>
      </c>
      <c r="H600" s="5">
        <f t="shared" si="108"/>
        <v>2.4366471734892786E-4</v>
      </c>
      <c r="I600" s="5">
        <f t="shared" si="103"/>
        <v>3.8538502964272786E-5</v>
      </c>
      <c r="J600" s="5">
        <f t="shared" si="104"/>
        <v>0.1454678362573123</v>
      </c>
      <c r="K600" s="5">
        <f t="shared" si="105"/>
        <v>1.5648511088957817E-2</v>
      </c>
      <c r="L600" s="2">
        <f t="shared" si="106"/>
        <v>2.2801680387906742E-3</v>
      </c>
      <c r="M600" s="2">
        <f t="shared" si="107"/>
        <v>2.2819611613980602E-3</v>
      </c>
    </row>
    <row r="601" spans="1:13" x14ac:dyDescent="0.3">
      <c r="A601" s="20">
        <v>1815</v>
      </c>
      <c r="B601">
        <v>18.05</v>
      </c>
      <c r="C601" s="4">
        <f t="shared" si="99"/>
        <v>0</v>
      </c>
      <c r="D601" s="4">
        <f t="shared" si="100"/>
        <v>2.4999999999995026E-3</v>
      </c>
      <c r="E601" s="4">
        <f t="shared" si="101"/>
        <v>0</v>
      </c>
      <c r="F601" s="4">
        <f t="shared" si="102"/>
        <v>0</v>
      </c>
      <c r="G601" s="2">
        <f t="shared" si="109"/>
        <v>598</v>
      </c>
      <c r="H601" s="5">
        <f t="shared" si="108"/>
        <v>2.4366471734892786E-4</v>
      </c>
      <c r="I601" s="5">
        <f t="shared" si="103"/>
        <v>3.8538502964272786E-5</v>
      </c>
      <c r="J601" s="5">
        <f t="shared" si="104"/>
        <v>0.14571150097466123</v>
      </c>
      <c r="K601" s="5">
        <f t="shared" si="105"/>
        <v>1.5687049591922089E-2</v>
      </c>
      <c r="L601" s="2">
        <f t="shared" si="106"/>
        <v>2.2896059224077692E-3</v>
      </c>
      <c r="M601" s="2">
        <f t="shared" si="107"/>
        <v>2.2913990450151552E-3</v>
      </c>
    </row>
    <row r="602" spans="1:13" x14ac:dyDescent="0.3">
      <c r="A602" s="20">
        <v>348</v>
      </c>
      <c r="B602">
        <v>18.05</v>
      </c>
      <c r="C602" s="4">
        <f t="shared" si="99"/>
        <v>4.9999999999990052E-3</v>
      </c>
      <c r="D602" s="4">
        <f t="shared" si="100"/>
        <v>4.9999999999998934E-3</v>
      </c>
      <c r="E602" s="4">
        <f t="shared" si="101"/>
        <v>4.9999999999990052E-3</v>
      </c>
      <c r="F602" s="4">
        <f t="shared" si="102"/>
        <v>2.4999999999995026E-3</v>
      </c>
      <c r="G602" s="2">
        <f t="shared" si="109"/>
        <v>599</v>
      </c>
      <c r="H602" s="5">
        <f t="shared" si="108"/>
        <v>2.4366471734892786E-4</v>
      </c>
      <c r="I602" s="5">
        <f t="shared" si="103"/>
        <v>3.8538502964272786E-5</v>
      </c>
      <c r="J602" s="5">
        <f t="shared" si="104"/>
        <v>0.14595516569201017</v>
      </c>
      <c r="K602" s="5">
        <f t="shared" si="105"/>
        <v>1.5725588094886361E-2</v>
      </c>
      <c r="L602" s="2">
        <f t="shared" si="106"/>
        <v>2.2990625869717275E-3</v>
      </c>
      <c r="M602" s="2">
        <f t="shared" si="107"/>
        <v>2.300858825863649E-3</v>
      </c>
    </row>
    <row r="603" spans="1:13" x14ac:dyDescent="0.3">
      <c r="A603">
        <v>3214</v>
      </c>
      <c r="B603">
        <v>18.059999999999999</v>
      </c>
      <c r="C603" s="4">
        <f t="shared" ref="C603:C666" si="110">IF(AND(ISNUMBER(B602),ISNUMBER(B604)),(B604-B602)/2,"")</f>
        <v>9.9999999999997868E-3</v>
      </c>
      <c r="D603" s="4">
        <f t="shared" ref="D603:D666" si="111">IF(AND(ISNUMBER(C602),ISNUMBER(C604)),(C604-C602)/2,"")</f>
        <v>2.5000000000003908E-3</v>
      </c>
      <c r="E603" s="4">
        <f t="shared" ref="E603:E666" si="112">IF(AND(ISNUMBER(B603),ISNUMBER(B604)),(B604-B603)/2,"")</f>
        <v>5.0000000000007816E-3</v>
      </c>
      <c r="F603" s="4">
        <f t="shared" ref="F603:F666" si="113">IF(AND(ISNUMBER(E602),ISNUMBER(E603)),(E603-E602)/2,"")</f>
        <v>8.8817841970012523E-16</v>
      </c>
      <c r="G603" s="2">
        <f t="shared" si="109"/>
        <v>600</v>
      </c>
      <c r="H603" s="5">
        <f t="shared" si="108"/>
        <v>2.4366471734892786E-4</v>
      </c>
      <c r="I603" s="5">
        <f t="shared" ref="I603:I666" si="114">B603/SUM(B:B)</f>
        <v>3.8559853935444127E-5</v>
      </c>
      <c r="J603" s="5">
        <f t="shared" ref="J603:J666" si="115">H603+J602</f>
        <v>0.1461988304093591</v>
      </c>
      <c r="K603" s="5">
        <f t="shared" ref="K603:K666" si="116">I603+K602</f>
        <v>1.5764147948821805E-2</v>
      </c>
      <c r="L603" s="2">
        <f t="shared" ref="L603:L666" si="117">K603*J604</f>
        <v>2.3085411591720418E-3</v>
      </c>
      <c r="M603" s="2">
        <f t="shared" ref="M603:M666" si="118">K604*J603</f>
        <v>2.3103405195509762E-3</v>
      </c>
    </row>
    <row r="604" spans="1:13" x14ac:dyDescent="0.3">
      <c r="A604">
        <v>4187</v>
      </c>
      <c r="B604">
        <v>18.07</v>
      </c>
      <c r="C604" s="4">
        <f t="shared" si="110"/>
        <v>9.9999999999997868E-3</v>
      </c>
      <c r="D604" s="4">
        <f t="shared" si="111"/>
        <v>0</v>
      </c>
      <c r="E604" s="4">
        <f t="shared" si="112"/>
        <v>4.9999999999990052E-3</v>
      </c>
      <c r="F604" s="4">
        <f t="shared" si="113"/>
        <v>-8.8817841970012523E-16</v>
      </c>
      <c r="G604" s="2">
        <f t="shared" si="109"/>
        <v>601</v>
      </c>
      <c r="H604" s="5">
        <f t="shared" si="108"/>
        <v>2.4366471734892786E-4</v>
      </c>
      <c r="I604" s="5">
        <f t="shared" si="114"/>
        <v>3.8581204906615468E-5</v>
      </c>
      <c r="J604" s="5">
        <f t="shared" si="115"/>
        <v>0.14644249512670804</v>
      </c>
      <c r="K604" s="5">
        <f t="shared" si="116"/>
        <v>1.580272915372842E-2</v>
      </c>
      <c r="L604" s="2">
        <f t="shared" si="117"/>
        <v>2.3180416546161463E-3</v>
      </c>
      <c r="M604" s="2">
        <f t="shared" si="118"/>
        <v>2.3198441416845727E-3</v>
      </c>
    </row>
    <row r="605" spans="1:13" x14ac:dyDescent="0.3">
      <c r="A605" s="20">
        <v>1902</v>
      </c>
      <c r="B605">
        <v>18.079999999999998</v>
      </c>
      <c r="C605" s="4">
        <f t="shared" si="110"/>
        <v>9.9999999999997868E-3</v>
      </c>
      <c r="D605" s="4">
        <f t="shared" si="111"/>
        <v>-2.4999999999995026E-3</v>
      </c>
      <c r="E605" s="4">
        <f t="shared" si="112"/>
        <v>5.0000000000007816E-3</v>
      </c>
      <c r="F605" s="4">
        <f t="shared" si="113"/>
        <v>8.8817841970012523E-16</v>
      </c>
      <c r="G605" s="2">
        <f t="shared" si="109"/>
        <v>602</v>
      </c>
      <c r="H605" s="5">
        <f t="shared" si="108"/>
        <v>2.4366471734892786E-4</v>
      </c>
      <c r="I605" s="5">
        <f t="shared" si="114"/>
        <v>3.8602555877786808E-5</v>
      </c>
      <c r="J605" s="5">
        <f t="shared" si="115"/>
        <v>0.14668615984405697</v>
      </c>
      <c r="K605" s="5">
        <f t="shared" si="116"/>
        <v>1.5841331709606207E-2</v>
      </c>
      <c r="L605" s="2">
        <f t="shared" si="117"/>
        <v>2.3275640889114766E-3</v>
      </c>
      <c r="M605" s="2">
        <f t="shared" si="118"/>
        <v>2.3293697078718726E-3</v>
      </c>
    </row>
    <row r="606" spans="1:13" x14ac:dyDescent="0.3">
      <c r="A606">
        <v>5164</v>
      </c>
      <c r="B606">
        <v>18.09</v>
      </c>
      <c r="C606" s="4">
        <f t="shared" si="110"/>
        <v>5.0000000000007816E-3</v>
      </c>
      <c r="D606" s="4">
        <f t="shared" si="111"/>
        <v>-4.9999999999998934E-3</v>
      </c>
      <c r="E606" s="4">
        <f t="shared" si="112"/>
        <v>0</v>
      </c>
      <c r="F606" s="4">
        <f t="shared" si="113"/>
        <v>-2.5000000000003908E-3</v>
      </c>
      <c r="G606" s="2">
        <f t="shared" si="109"/>
        <v>603</v>
      </c>
      <c r="H606" s="5">
        <f t="shared" si="108"/>
        <v>2.4366471734892786E-4</v>
      </c>
      <c r="I606" s="5">
        <f t="shared" si="114"/>
        <v>3.8623906848958156E-5</v>
      </c>
      <c r="J606" s="5">
        <f t="shared" si="115"/>
        <v>0.14692982456140591</v>
      </c>
      <c r="K606" s="5">
        <f t="shared" si="116"/>
        <v>1.5879955616455166E-2</v>
      </c>
      <c r="L606" s="2">
        <f t="shared" si="117"/>
        <v>2.3371084776654671E-3</v>
      </c>
      <c r="M606" s="2">
        <f t="shared" si="118"/>
        <v>2.3389140966258637E-3</v>
      </c>
    </row>
    <row r="607" spans="1:13" x14ac:dyDescent="0.3">
      <c r="A607" s="20">
        <v>1195</v>
      </c>
      <c r="B607">
        <v>18.09</v>
      </c>
      <c r="C607" s="4">
        <f t="shared" si="110"/>
        <v>0</v>
      </c>
      <c r="D607" s="4">
        <f t="shared" si="111"/>
        <v>4.9999999999998934E-3</v>
      </c>
      <c r="E607" s="4">
        <f t="shared" si="112"/>
        <v>0</v>
      </c>
      <c r="F607" s="4">
        <f t="shared" si="113"/>
        <v>0</v>
      </c>
      <c r="G607" s="2">
        <f t="shared" si="109"/>
        <v>604</v>
      </c>
      <c r="H607" s="5">
        <f t="shared" si="108"/>
        <v>2.4366471734892786E-4</v>
      </c>
      <c r="I607" s="5">
        <f t="shared" si="114"/>
        <v>3.8623906848958156E-5</v>
      </c>
      <c r="J607" s="5">
        <f t="shared" si="115"/>
        <v>0.14717348927875484</v>
      </c>
      <c r="K607" s="5">
        <f t="shared" si="116"/>
        <v>1.5918579523304124E-2</v>
      </c>
      <c r="L607" s="2">
        <f t="shared" si="117"/>
        <v>2.3466716889861483E-3</v>
      </c>
      <c r="M607" s="2">
        <f t="shared" si="118"/>
        <v>2.3484773079465449E-3</v>
      </c>
    </row>
    <row r="608" spans="1:13" x14ac:dyDescent="0.3">
      <c r="A608" s="20">
        <v>438</v>
      </c>
      <c r="B608">
        <v>18.09</v>
      </c>
      <c r="C608" s="4">
        <f t="shared" si="110"/>
        <v>1.5000000000000568E-2</v>
      </c>
      <c r="D608" s="4">
        <f t="shared" si="111"/>
        <v>1.2500000000000178E-2</v>
      </c>
      <c r="E608" s="4">
        <f t="shared" si="112"/>
        <v>1.5000000000000568E-2</v>
      </c>
      <c r="F608" s="4">
        <f t="shared" si="113"/>
        <v>7.5000000000002842E-3</v>
      </c>
      <c r="G608" s="2">
        <f t="shared" si="109"/>
        <v>605</v>
      </c>
      <c r="H608" s="5">
        <f t="shared" si="108"/>
        <v>2.4366471734892786E-4</v>
      </c>
      <c r="I608" s="5">
        <f t="shared" si="114"/>
        <v>3.8623906848958156E-5</v>
      </c>
      <c r="J608" s="5">
        <f t="shared" si="115"/>
        <v>0.14741715399610378</v>
      </c>
      <c r="K608" s="5">
        <f t="shared" si="116"/>
        <v>1.5957203430153083E-2</v>
      </c>
      <c r="L608" s="2">
        <f t="shared" si="117"/>
        <v>2.3562537228735202E-3</v>
      </c>
      <c r="M608" s="2">
        <f t="shared" si="118"/>
        <v>2.3580687843321323E-3</v>
      </c>
    </row>
    <row r="609" spans="1:13" x14ac:dyDescent="0.3">
      <c r="A609" s="20">
        <v>641</v>
      </c>
      <c r="B609">
        <v>18.12</v>
      </c>
      <c r="C609" s="4">
        <f t="shared" si="110"/>
        <v>2.5000000000000355E-2</v>
      </c>
      <c r="D609" s="4">
        <f t="shared" si="111"/>
        <v>-8.8817841970012523E-16</v>
      </c>
      <c r="E609" s="4">
        <f t="shared" si="112"/>
        <v>9.9999999999997868E-3</v>
      </c>
      <c r="F609" s="4">
        <f t="shared" si="113"/>
        <v>-2.5000000000003908E-3</v>
      </c>
      <c r="G609" s="2">
        <f t="shared" si="109"/>
        <v>606</v>
      </c>
      <c r="H609" s="5">
        <f t="shared" si="108"/>
        <v>2.4366471734892786E-4</v>
      </c>
      <c r="I609" s="5">
        <f t="shared" si="114"/>
        <v>3.8687959762472185E-5</v>
      </c>
      <c r="J609" s="5">
        <f t="shared" si="115"/>
        <v>0.14766081871345271</v>
      </c>
      <c r="K609" s="5">
        <f t="shared" si="116"/>
        <v>1.5995891389915556E-2</v>
      </c>
      <c r="L609" s="2">
        <f t="shared" si="117"/>
        <v>2.3658640530406683E-3</v>
      </c>
      <c r="M609" s="2">
        <f t="shared" si="118"/>
        <v>2.3676854199030468E-3</v>
      </c>
    </row>
    <row r="610" spans="1:13" x14ac:dyDescent="0.3">
      <c r="A610" s="20">
        <v>1071</v>
      </c>
      <c r="B610">
        <v>18.14</v>
      </c>
      <c r="C610" s="4">
        <f t="shared" si="110"/>
        <v>1.4999999999998792E-2</v>
      </c>
      <c r="D610" s="4">
        <f t="shared" si="111"/>
        <v>-1.0000000000000675E-2</v>
      </c>
      <c r="E610" s="4">
        <f t="shared" si="112"/>
        <v>4.9999999999990052E-3</v>
      </c>
      <c r="F610" s="4">
        <f t="shared" si="113"/>
        <v>-2.5000000000003908E-3</v>
      </c>
      <c r="G610" s="2">
        <f t="shared" si="109"/>
        <v>607</v>
      </c>
      <c r="H610" s="5">
        <f t="shared" si="108"/>
        <v>2.4366471734892786E-4</v>
      </c>
      <c r="I610" s="5">
        <f t="shared" si="114"/>
        <v>3.8730661704814867E-5</v>
      </c>
      <c r="J610" s="5">
        <f t="shared" si="115"/>
        <v>0.14790448343080165</v>
      </c>
      <c r="K610" s="5">
        <f t="shared" si="116"/>
        <v>1.603462205162037E-2</v>
      </c>
      <c r="L610" s="2">
        <f t="shared" si="117"/>
        <v>2.3754995632030568E-3</v>
      </c>
      <c r="M610" s="2">
        <f t="shared" si="118"/>
        <v>2.3773240879697969E-3</v>
      </c>
    </row>
    <row r="611" spans="1:13" x14ac:dyDescent="0.3">
      <c r="A611">
        <v>4983</v>
      </c>
      <c r="B611">
        <v>18.149999999999999</v>
      </c>
      <c r="C611" s="4">
        <f t="shared" si="110"/>
        <v>4.9999999999990052E-3</v>
      </c>
      <c r="D611" s="4">
        <f t="shared" si="111"/>
        <v>-4.9999999999990052E-3</v>
      </c>
      <c r="E611" s="4">
        <f t="shared" si="112"/>
        <v>0</v>
      </c>
      <c r="F611" s="4">
        <f t="shared" si="113"/>
        <v>-2.4999999999995026E-3</v>
      </c>
      <c r="G611" s="2">
        <f t="shared" si="109"/>
        <v>608</v>
      </c>
      <c r="H611" s="5">
        <f t="shared" si="108"/>
        <v>2.4366471734892786E-4</v>
      </c>
      <c r="I611" s="5">
        <f t="shared" si="114"/>
        <v>3.8752012675986208E-5</v>
      </c>
      <c r="J611" s="5">
        <f t="shared" si="115"/>
        <v>0.14814814814815058</v>
      </c>
      <c r="K611" s="5">
        <f t="shared" si="116"/>
        <v>1.6073374064296354E-2</v>
      </c>
      <c r="L611" s="2">
        <f t="shared" si="117"/>
        <v>2.3851571162662381E-3</v>
      </c>
      <c r="M611" s="2">
        <f t="shared" si="118"/>
        <v>2.3869816410329783E-3</v>
      </c>
    </row>
    <row r="612" spans="1:13" x14ac:dyDescent="0.3">
      <c r="A612">
        <v>3344</v>
      </c>
      <c r="B612">
        <v>18.149999999999999</v>
      </c>
      <c r="C612" s="4">
        <f t="shared" si="110"/>
        <v>5.0000000000007816E-3</v>
      </c>
      <c r="D612" s="4">
        <f t="shared" si="111"/>
        <v>8.8817841970012523E-16</v>
      </c>
      <c r="E612" s="4">
        <f t="shared" si="112"/>
        <v>5.0000000000007816E-3</v>
      </c>
      <c r="F612" s="4">
        <f t="shared" si="113"/>
        <v>2.5000000000003908E-3</v>
      </c>
      <c r="G612" s="2">
        <f t="shared" si="109"/>
        <v>609</v>
      </c>
      <c r="H612" s="5">
        <f t="shared" si="108"/>
        <v>2.4366471734892786E-4</v>
      </c>
      <c r="I612" s="5">
        <f t="shared" si="114"/>
        <v>3.8752012675986208E-5</v>
      </c>
      <c r="J612" s="5">
        <f t="shared" si="115"/>
        <v>0.14839181286549952</v>
      </c>
      <c r="K612" s="5">
        <f t="shared" si="116"/>
        <v>1.6112126076972339E-2</v>
      </c>
      <c r="L612" s="2">
        <f t="shared" si="117"/>
        <v>2.3948335543258503E-3</v>
      </c>
      <c r="M612" s="2">
        <f t="shared" si="118"/>
        <v>2.3966612474019089E-3</v>
      </c>
    </row>
    <row r="613" spans="1:13" x14ac:dyDescent="0.3">
      <c r="A613">
        <v>2894</v>
      </c>
      <c r="B613">
        <v>18.16</v>
      </c>
      <c r="C613" s="4">
        <f t="shared" si="110"/>
        <v>5.0000000000007816E-3</v>
      </c>
      <c r="D613" s="4">
        <f t="shared" si="111"/>
        <v>0</v>
      </c>
      <c r="E613" s="4">
        <f t="shared" si="112"/>
        <v>0</v>
      </c>
      <c r="F613" s="4">
        <f t="shared" si="113"/>
        <v>-2.5000000000003908E-3</v>
      </c>
      <c r="G613" s="2">
        <f t="shared" si="109"/>
        <v>610</v>
      </c>
      <c r="H613" s="5">
        <f t="shared" si="108"/>
        <v>2.4366471734892786E-4</v>
      </c>
      <c r="I613" s="5">
        <f t="shared" si="114"/>
        <v>3.8773363647157549E-5</v>
      </c>
      <c r="J613" s="5">
        <f t="shared" si="115"/>
        <v>0.14863547758284845</v>
      </c>
      <c r="K613" s="5">
        <f t="shared" si="116"/>
        <v>1.6150899440619496E-2</v>
      </c>
      <c r="L613" s="2">
        <f t="shared" si="117"/>
        <v>2.4045320560961681E-3</v>
      </c>
      <c r="M613" s="2">
        <f t="shared" si="118"/>
        <v>2.4063597491722271E-3</v>
      </c>
    </row>
    <row r="614" spans="1:13" x14ac:dyDescent="0.3">
      <c r="A614">
        <v>4392</v>
      </c>
      <c r="B614">
        <v>18.16</v>
      </c>
      <c r="C614" s="4">
        <f t="shared" si="110"/>
        <v>5.0000000000007816E-3</v>
      </c>
      <c r="D614" s="4">
        <f t="shared" si="111"/>
        <v>2.4999999999995026E-3</v>
      </c>
      <c r="E614" s="4">
        <f t="shared" si="112"/>
        <v>5.0000000000007816E-3</v>
      </c>
      <c r="F614" s="4">
        <f t="shared" si="113"/>
        <v>2.5000000000003908E-3</v>
      </c>
      <c r="G614" s="2">
        <f t="shared" si="109"/>
        <v>611</v>
      </c>
      <c r="H614" s="5">
        <f t="shared" si="108"/>
        <v>2.4366471734892786E-4</v>
      </c>
      <c r="I614" s="5">
        <f t="shared" si="114"/>
        <v>3.8773363647157549E-5</v>
      </c>
      <c r="J614" s="5">
        <f t="shared" si="115"/>
        <v>0.14887914230019739</v>
      </c>
      <c r="K614" s="5">
        <f t="shared" si="116"/>
        <v>1.6189672804266652E-2</v>
      </c>
      <c r="L614" s="2">
        <f t="shared" si="117"/>
        <v>2.414249453267874E-3</v>
      </c>
      <c r="M614" s="2">
        <f t="shared" si="118"/>
        <v>2.4160803250582084E-3</v>
      </c>
    </row>
    <row r="615" spans="1:13" x14ac:dyDescent="0.3">
      <c r="A615">
        <v>4980</v>
      </c>
      <c r="B615">
        <v>18.170000000000002</v>
      </c>
      <c r="C615" s="4">
        <f t="shared" si="110"/>
        <v>9.9999999999997868E-3</v>
      </c>
      <c r="D615" s="4">
        <f t="shared" si="111"/>
        <v>2.4999999999995026E-3</v>
      </c>
      <c r="E615" s="4">
        <f t="shared" si="112"/>
        <v>4.9999999999990052E-3</v>
      </c>
      <c r="F615" s="4">
        <f t="shared" si="113"/>
        <v>-8.8817841970012523E-16</v>
      </c>
      <c r="G615" s="2">
        <f t="shared" si="109"/>
        <v>612</v>
      </c>
      <c r="H615" s="5">
        <f t="shared" si="108"/>
        <v>2.4366471734892786E-4</v>
      </c>
      <c r="I615" s="5">
        <f t="shared" si="114"/>
        <v>3.8794714618328896E-5</v>
      </c>
      <c r="J615" s="5">
        <f t="shared" si="115"/>
        <v>0.14912280701754632</v>
      </c>
      <c r="K615" s="5">
        <f t="shared" si="116"/>
        <v>1.622846751888498E-2</v>
      </c>
      <c r="L615" s="2">
        <f t="shared" si="117"/>
        <v>2.4239889349601993E-3</v>
      </c>
      <c r="M615" s="2">
        <f t="shared" si="118"/>
        <v>2.4258229906672871E-3</v>
      </c>
    </row>
    <row r="616" spans="1:13" x14ac:dyDescent="0.3">
      <c r="A616">
        <v>3869</v>
      </c>
      <c r="B616">
        <v>18.18</v>
      </c>
      <c r="C616" s="4">
        <f t="shared" si="110"/>
        <v>9.9999999999997868E-3</v>
      </c>
      <c r="D616" s="4">
        <f t="shared" si="111"/>
        <v>-2.4999999999995026E-3</v>
      </c>
      <c r="E616" s="4">
        <f t="shared" si="112"/>
        <v>5.0000000000007816E-3</v>
      </c>
      <c r="F616" s="4">
        <f t="shared" si="113"/>
        <v>8.8817841970012523E-16</v>
      </c>
      <c r="G616" s="2">
        <f t="shared" si="109"/>
        <v>613</v>
      </c>
      <c r="H616" s="5">
        <f t="shared" si="108"/>
        <v>2.4366471734892786E-4</v>
      </c>
      <c r="I616" s="5">
        <f t="shared" si="114"/>
        <v>3.8816065589500237E-5</v>
      </c>
      <c r="J616" s="5">
        <f t="shared" si="115"/>
        <v>0.14936647173489526</v>
      </c>
      <c r="K616" s="5">
        <f t="shared" si="116"/>
        <v>1.626728358447448E-2</v>
      </c>
      <c r="L616" s="2">
        <f t="shared" si="117"/>
        <v>2.433750516780579E-3</v>
      </c>
      <c r="M616" s="2">
        <f t="shared" si="118"/>
        <v>2.435587761606899E-3</v>
      </c>
    </row>
    <row r="617" spans="1:13" x14ac:dyDescent="0.3">
      <c r="A617" s="20">
        <v>912</v>
      </c>
      <c r="B617">
        <v>18.190000000000001</v>
      </c>
      <c r="C617" s="4">
        <f t="shared" si="110"/>
        <v>5.0000000000007816E-3</v>
      </c>
      <c r="D617" s="4">
        <f t="shared" si="111"/>
        <v>-2.5000000000003908E-3</v>
      </c>
      <c r="E617" s="4">
        <f t="shared" si="112"/>
        <v>0</v>
      </c>
      <c r="F617" s="4">
        <f t="shared" si="113"/>
        <v>-2.5000000000003908E-3</v>
      </c>
      <c r="G617" s="2">
        <f t="shared" si="109"/>
        <v>614</v>
      </c>
      <c r="H617" s="5">
        <f t="shared" si="108"/>
        <v>2.4366471734892786E-4</v>
      </c>
      <c r="I617" s="5">
        <f t="shared" si="114"/>
        <v>3.8837416560671578E-5</v>
      </c>
      <c r="J617" s="5">
        <f t="shared" si="115"/>
        <v>0.14961013645224419</v>
      </c>
      <c r="K617" s="5">
        <f t="shared" si="116"/>
        <v>1.6306121001035151E-2</v>
      </c>
      <c r="L617" s="2">
        <f t="shared" si="117"/>
        <v>2.4435342143364481E-3</v>
      </c>
      <c r="M617" s="2">
        <f t="shared" si="118"/>
        <v>2.4453714591627681E-3</v>
      </c>
    </row>
    <row r="618" spans="1:13" x14ac:dyDescent="0.3">
      <c r="A618">
        <v>2436</v>
      </c>
      <c r="B618">
        <v>18.190000000000001</v>
      </c>
      <c r="C618" s="4">
        <f t="shared" si="110"/>
        <v>4.9999999999990052E-3</v>
      </c>
      <c r="D618" s="4">
        <f t="shared" si="111"/>
        <v>-8.8817841970012523E-16</v>
      </c>
      <c r="E618" s="4">
        <f t="shared" si="112"/>
        <v>4.9999999999990052E-3</v>
      </c>
      <c r="F618" s="4">
        <f t="shared" si="113"/>
        <v>2.4999999999995026E-3</v>
      </c>
      <c r="G618" s="2">
        <f t="shared" si="109"/>
        <v>615</v>
      </c>
      <c r="H618" s="5">
        <f t="shared" si="108"/>
        <v>2.4366471734892786E-4</v>
      </c>
      <c r="I618" s="5">
        <f t="shared" si="114"/>
        <v>3.8837416560671578E-5</v>
      </c>
      <c r="J618" s="5">
        <f t="shared" si="115"/>
        <v>0.14985380116959313</v>
      </c>
      <c r="K618" s="5">
        <f t="shared" si="116"/>
        <v>1.6344958417595822E-2</v>
      </c>
      <c r="L618" s="2">
        <f t="shared" si="117"/>
        <v>2.4533368385085755E-3</v>
      </c>
      <c r="M618" s="2">
        <f t="shared" si="118"/>
        <v>2.455177282859084E-3</v>
      </c>
    </row>
    <row r="619" spans="1:13" x14ac:dyDescent="0.3">
      <c r="A619">
        <v>3320</v>
      </c>
      <c r="B619">
        <v>18.2</v>
      </c>
      <c r="C619" s="4">
        <f t="shared" si="110"/>
        <v>4.9999999999990052E-3</v>
      </c>
      <c r="D619" s="4">
        <f t="shared" si="111"/>
        <v>8.8817841970012523E-16</v>
      </c>
      <c r="E619" s="4">
        <f t="shared" si="112"/>
        <v>0</v>
      </c>
      <c r="F619" s="4">
        <f t="shared" si="113"/>
        <v>-2.4999999999995026E-3</v>
      </c>
      <c r="G619" s="2">
        <f t="shared" si="109"/>
        <v>616</v>
      </c>
      <c r="H619" s="5">
        <f t="shared" si="108"/>
        <v>2.4366471734892786E-4</v>
      </c>
      <c r="I619" s="5">
        <f t="shared" si="114"/>
        <v>3.8858767531842919E-5</v>
      </c>
      <c r="J619" s="5">
        <f t="shared" si="115"/>
        <v>0.15009746588694206</v>
      </c>
      <c r="K619" s="5">
        <f t="shared" si="116"/>
        <v>1.6383817185127665E-2</v>
      </c>
      <c r="L619" s="2">
        <f t="shared" si="117"/>
        <v>2.4631615992261055E-3</v>
      </c>
      <c r="M619" s="2">
        <f t="shared" si="118"/>
        <v>2.4650020435766141E-3</v>
      </c>
    </row>
    <row r="620" spans="1:13" x14ac:dyDescent="0.3">
      <c r="A620">
        <v>3404</v>
      </c>
      <c r="B620">
        <v>18.2</v>
      </c>
      <c r="C620" s="4">
        <f t="shared" si="110"/>
        <v>5.0000000000007816E-3</v>
      </c>
      <c r="D620" s="4">
        <f t="shared" si="111"/>
        <v>8.8817841970012523E-16</v>
      </c>
      <c r="E620" s="4">
        <f t="shared" si="112"/>
        <v>5.0000000000007816E-3</v>
      </c>
      <c r="F620" s="4">
        <f t="shared" si="113"/>
        <v>2.5000000000003908E-3</v>
      </c>
      <c r="G620" s="2">
        <f t="shared" si="109"/>
        <v>617</v>
      </c>
      <c r="H620" s="5">
        <f t="shared" si="108"/>
        <v>2.4366471734892786E-4</v>
      </c>
      <c r="I620" s="5">
        <f t="shared" si="114"/>
        <v>3.8858767531842919E-5</v>
      </c>
      <c r="J620" s="5">
        <f t="shared" si="115"/>
        <v>0.150341130604291</v>
      </c>
      <c r="K620" s="5">
        <f t="shared" si="116"/>
        <v>1.6422675952659508E-2</v>
      </c>
      <c r="L620" s="2">
        <f t="shared" si="117"/>
        <v>2.4730052969648502E-3</v>
      </c>
      <c r="M620" s="2">
        <f t="shared" si="118"/>
        <v>2.4748489512445042E-3</v>
      </c>
    </row>
    <row r="621" spans="1:13" x14ac:dyDescent="0.3">
      <c r="A621">
        <v>4132</v>
      </c>
      <c r="B621">
        <v>18.21</v>
      </c>
      <c r="C621" s="4">
        <f t="shared" si="110"/>
        <v>5.0000000000007816E-3</v>
      </c>
      <c r="D621" s="4">
        <f t="shared" si="111"/>
        <v>-2.5000000000003908E-3</v>
      </c>
      <c r="E621" s="4">
        <f t="shared" si="112"/>
        <v>0</v>
      </c>
      <c r="F621" s="4">
        <f t="shared" si="113"/>
        <v>-2.5000000000003908E-3</v>
      </c>
      <c r="G621" s="2">
        <f t="shared" si="109"/>
        <v>618</v>
      </c>
      <c r="H621" s="5">
        <f t="shared" si="108"/>
        <v>2.4366471734892786E-4</v>
      </c>
      <c r="I621" s="5">
        <f t="shared" si="114"/>
        <v>3.8880118503014266E-5</v>
      </c>
      <c r="J621" s="5">
        <f t="shared" si="115"/>
        <v>0.15058479532163993</v>
      </c>
      <c r="K621" s="5">
        <f t="shared" si="116"/>
        <v>1.6461556071162523E-2</v>
      </c>
      <c r="L621" s="2">
        <f t="shared" si="117"/>
        <v>2.4828711520589112E-3</v>
      </c>
      <c r="M621" s="2">
        <f t="shared" si="118"/>
        <v>2.4847148063385652E-3</v>
      </c>
    </row>
    <row r="622" spans="1:13" x14ac:dyDescent="0.3">
      <c r="A622">
        <v>4007</v>
      </c>
      <c r="B622">
        <v>18.21</v>
      </c>
      <c r="C622" s="4">
        <f t="shared" si="110"/>
        <v>0</v>
      </c>
      <c r="D622" s="4">
        <f t="shared" si="111"/>
        <v>-8.8817841970012523E-16</v>
      </c>
      <c r="E622" s="4">
        <f t="shared" si="112"/>
        <v>0</v>
      </c>
      <c r="F622" s="4">
        <f t="shared" si="113"/>
        <v>0</v>
      </c>
      <c r="G622" s="2">
        <f t="shared" si="109"/>
        <v>619</v>
      </c>
      <c r="H622" s="5">
        <f t="shared" si="108"/>
        <v>2.4366471734892786E-4</v>
      </c>
      <c r="I622" s="5">
        <f t="shared" si="114"/>
        <v>3.8880118503014266E-5</v>
      </c>
      <c r="J622" s="5">
        <f t="shared" si="115"/>
        <v>0.15082846003898887</v>
      </c>
      <c r="K622" s="5">
        <f t="shared" si="116"/>
        <v>1.6500436189665537E-2</v>
      </c>
      <c r="L622" s="2">
        <f t="shared" si="117"/>
        <v>2.4927559545791433E-3</v>
      </c>
      <c r="M622" s="2">
        <f t="shared" si="118"/>
        <v>2.4945996088587973E-3</v>
      </c>
    </row>
    <row r="623" spans="1:13" x14ac:dyDescent="0.3">
      <c r="A623">
        <v>2200</v>
      </c>
      <c r="B623">
        <v>18.21</v>
      </c>
      <c r="C623" s="4">
        <f t="shared" si="110"/>
        <v>4.9999999999990052E-3</v>
      </c>
      <c r="D623" s="4">
        <f t="shared" si="111"/>
        <v>9.9999999999997868E-3</v>
      </c>
      <c r="E623" s="4">
        <f t="shared" si="112"/>
        <v>4.9999999999990052E-3</v>
      </c>
      <c r="F623" s="4">
        <f t="shared" si="113"/>
        <v>2.4999999999995026E-3</v>
      </c>
      <c r="G623" s="2">
        <f t="shared" si="109"/>
        <v>620</v>
      </c>
      <c r="H623" s="5">
        <f t="shared" si="108"/>
        <v>2.4366471734892786E-4</v>
      </c>
      <c r="I623" s="5">
        <f t="shared" si="114"/>
        <v>3.8880118503014266E-5</v>
      </c>
      <c r="J623" s="5">
        <f t="shared" si="115"/>
        <v>0.1510721247563378</v>
      </c>
      <c r="K623" s="5">
        <f t="shared" si="116"/>
        <v>1.6539316308168552E-2</v>
      </c>
      <c r="L623" s="2">
        <f t="shared" si="117"/>
        <v>2.5026597045255464E-3</v>
      </c>
      <c r="M623" s="2">
        <f t="shared" si="118"/>
        <v>2.5045065843417808E-3</v>
      </c>
    </row>
    <row r="624" spans="1:13" x14ac:dyDescent="0.3">
      <c r="A624" s="20">
        <v>1084</v>
      </c>
      <c r="B624">
        <v>18.22</v>
      </c>
      <c r="C624" s="4">
        <f t="shared" si="110"/>
        <v>1.9999999999999574E-2</v>
      </c>
      <c r="D624" s="4">
        <f t="shared" si="111"/>
        <v>5.0000000000007816E-3</v>
      </c>
      <c r="E624" s="4">
        <f t="shared" si="112"/>
        <v>1.5000000000000568E-2</v>
      </c>
      <c r="F624" s="4">
        <f t="shared" si="113"/>
        <v>5.0000000000007816E-3</v>
      </c>
      <c r="G624" s="2">
        <f t="shared" si="109"/>
        <v>621</v>
      </c>
      <c r="H624" s="5">
        <f t="shared" si="108"/>
        <v>2.4366471734892786E-4</v>
      </c>
      <c r="I624" s="5">
        <f t="shared" si="114"/>
        <v>3.89014694741856E-5</v>
      </c>
      <c r="J624" s="5">
        <f t="shared" si="115"/>
        <v>0.15131578947368673</v>
      </c>
      <c r="K624" s="5">
        <f t="shared" si="116"/>
        <v>1.6578217777642738E-2</v>
      </c>
      <c r="L624" s="2">
        <f t="shared" si="117"/>
        <v>2.5125856378396577E-3</v>
      </c>
      <c r="M624" s="2">
        <f t="shared" si="118"/>
        <v>2.514442209873069E-3</v>
      </c>
    </row>
    <row r="625" spans="1:13" x14ac:dyDescent="0.3">
      <c r="A625" s="20">
        <v>975</v>
      </c>
      <c r="B625">
        <v>18.25</v>
      </c>
      <c r="C625" s="4">
        <f t="shared" si="110"/>
        <v>1.5000000000000568E-2</v>
      </c>
      <c r="D625" s="4">
        <f t="shared" si="111"/>
        <v>-7.499999999999396E-3</v>
      </c>
      <c r="E625" s="4">
        <f t="shared" si="112"/>
        <v>0</v>
      </c>
      <c r="F625" s="4">
        <f t="shared" si="113"/>
        <v>-7.5000000000002842E-3</v>
      </c>
      <c r="G625" s="2">
        <f t="shared" si="109"/>
        <v>622</v>
      </c>
      <c r="H625" s="5">
        <f t="shared" si="108"/>
        <v>2.4366471734892786E-4</v>
      </c>
      <c r="I625" s="5">
        <f t="shared" si="114"/>
        <v>3.896552238769963E-5</v>
      </c>
      <c r="J625" s="5">
        <f t="shared" si="115"/>
        <v>0.15155945419103567</v>
      </c>
      <c r="K625" s="5">
        <f t="shared" si="116"/>
        <v>1.6617183300030439E-2</v>
      </c>
      <c r="L625" s="2">
        <f t="shared" si="117"/>
        <v>2.5225402524169434E-3</v>
      </c>
      <c r="M625" s="2">
        <f t="shared" si="118"/>
        <v>2.5243968244503547E-3</v>
      </c>
    </row>
    <row r="626" spans="1:13" x14ac:dyDescent="0.3">
      <c r="A626">
        <v>3159</v>
      </c>
      <c r="B626">
        <v>18.25</v>
      </c>
      <c r="C626" s="4">
        <f t="shared" si="110"/>
        <v>5.0000000000007816E-3</v>
      </c>
      <c r="D626" s="4">
        <f t="shared" si="111"/>
        <v>-4.9999999999998934E-3</v>
      </c>
      <c r="E626" s="4">
        <f t="shared" si="112"/>
        <v>5.0000000000007816E-3</v>
      </c>
      <c r="F626" s="4">
        <f t="shared" si="113"/>
        <v>2.5000000000003908E-3</v>
      </c>
      <c r="G626" s="2">
        <f t="shared" si="109"/>
        <v>623</v>
      </c>
      <c r="H626" s="5">
        <f t="shared" si="108"/>
        <v>2.4366471734892786E-4</v>
      </c>
      <c r="I626" s="5">
        <f t="shared" si="114"/>
        <v>3.896552238769963E-5</v>
      </c>
      <c r="J626" s="5">
        <f t="shared" si="115"/>
        <v>0.1518031189083846</v>
      </c>
      <c r="K626" s="5">
        <f t="shared" si="116"/>
        <v>1.665614882241814E-2</v>
      </c>
      <c r="L626" s="2">
        <f t="shared" si="117"/>
        <v>2.5325138560402275E-3</v>
      </c>
      <c r="M626" s="2">
        <f t="shared" si="118"/>
        <v>2.5343736692176543E-3</v>
      </c>
    </row>
    <row r="627" spans="1:13" x14ac:dyDescent="0.3">
      <c r="A627" s="20">
        <v>1008</v>
      </c>
      <c r="B627">
        <v>18.260000000000002</v>
      </c>
      <c r="C627" s="4">
        <f t="shared" si="110"/>
        <v>5.0000000000007816E-3</v>
      </c>
      <c r="D627" s="4">
        <f t="shared" si="111"/>
        <v>4.9999999999990052E-3</v>
      </c>
      <c r="E627" s="4">
        <f t="shared" si="112"/>
        <v>0</v>
      </c>
      <c r="F627" s="4">
        <f t="shared" si="113"/>
        <v>-2.5000000000003908E-3</v>
      </c>
      <c r="G627" s="2">
        <f t="shared" si="109"/>
        <v>624</v>
      </c>
      <c r="H627" s="5">
        <f t="shared" si="108"/>
        <v>2.4366471734892786E-4</v>
      </c>
      <c r="I627" s="5">
        <f t="shared" si="114"/>
        <v>3.8986873358870977E-5</v>
      </c>
      <c r="J627" s="5">
        <f t="shared" si="115"/>
        <v>0.15204678362573354</v>
      </c>
      <c r="K627" s="5">
        <f t="shared" si="116"/>
        <v>1.6695135695777012E-2</v>
      </c>
      <c r="L627" s="2">
        <f t="shared" si="117"/>
        <v>2.5425097002584815E-3</v>
      </c>
      <c r="M627" s="2">
        <f t="shared" si="118"/>
        <v>2.5443695134359083E-3</v>
      </c>
    </row>
    <row r="628" spans="1:13" x14ac:dyDescent="0.3">
      <c r="A628">
        <v>3501</v>
      </c>
      <c r="B628">
        <v>18.260000000000002</v>
      </c>
      <c r="C628" s="4">
        <f t="shared" si="110"/>
        <v>1.4999999999998792E-2</v>
      </c>
      <c r="D628" s="4">
        <f t="shared" si="111"/>
        <v>7.499999999999396E-3</v>
      </c>
      <c r="E628" s="4">
        <f t="shared" si="112"/>
        <v>1.4999999999998792E-2</v>
      </c>
      <c r="F628" s="4">
        <f t="shared" si="113"/>
        <v>7.499999999999396E-3</v>
      </c>
      <c r="G628" s="2">
        <f t="shared" si="109"/>
        <v>625</v>
      </c>
      <c r="H628" s="5">
        <f t="shared" si="108"/>
        <v>2.4366471734892786E-4</v>
      </c>
      <c r="I628" s="5">
        <f t="shared" si="114"/>
        <v>3.8986873358870977E-5</v>
      </c>
      <c r="J628" s="5">
        <f t="shared" si="115"/>
        <v>0.15229044834308247</v>
      </c>
      <c r="K628" s="5">
        <f t="shared" si="116"/>
        <v>1.6734122569135885E-2</v>
      </c>
      <c r="L628" s="2">
        <f t="shared" si="117"/>
        <v>2.5525245439276898E-3</v>
      </c>
      <c r="M628" s="2">
        <f t="shared" si="118"/>
        <v>2.5543941117520332E-3</v>
      </c>
    </row>
    <row r="629" spans="1:13" x14ac:dyDescent="0.3">
      <c r="A629">
        <v>3117</v>
      </c>
      <c r="B629">
        <v>18.29</v>
      </c>
      <c r="C629" s="4">
        <f t="shared" si="110"/>
        <v>1.9999999999999574E-2</v>
      </c>
      <c r="D629" s="4">
        <f t="shared" si="111"/>
        <v>2.5000000000003908E-3</v>
      </c>
      <c r="E629" s="4">
        <f t="shared" si="112"/>
        <v>5.0000000000007816E-3</v>
      </c>
      <c r="F629" s="4">
        <f t="shared" si="113"/>
        <v>-4.9999999999990052E-3</v>
      </c>
      <c r="G629" s="2">
        <f t="shared" si="109"/>
        <v>626</v>
      </c>
      <c r="H629" s="5">
        <f t="shared" si="108"/>
        <v>2.4366471734892786E-4</v>
      </c>
      <c r="I629" s="5">
        <f t="shared" si="114"/>
        <v>3.9050926272385E-5</v>
      </c>
      <c r="J629" s="5">
        <f t="shared" si="115"/>
        <v>0.15253411306043141</v>
      </c>
      <c r="K629" s="5">
        <f t="shared" si="116"/>
        <v>1.6773173495408269E-2</v>
      </c>
      <c r="L629" s="2">
        <f t="shared" si="117"/>
        <v>2.5625681729096396E-3</v>
      </c>
      <c r="M629" s="2">
        <f t="shared" si="118"/>
        <v>2.5644409974854335E-3</v>
      </c>
    </row>
    <row r="630" spans="1:13" x14ac:dyDescent="0.3">
      <c r="A630">
        <v>3379</v>
      </c>
      <c r="B630">
        <v>18.3</v>
      </c>
      <c r="C630" s="4">
        <f t="shared" si="110"/>
        <v>1.9999999999999574E-2</v>
      </c>
      <c r="D630" s="4">
        <f t="shared" si="111"/>
        <v>0</v>
      </c>
      <c r="E630" s="4">
        <f t="shared" si="112"/>
        <v>1.4999999999998792E-2</v>
      </c>
      <c r="F630" s="4">
        <f t="shared" si="113"/>
        <v>4.9999999999990052E-3</v>
      </c>
      <c r="G630" s="2">
        <f t="shared" si="109"/>
        <v>627</v>
      </c>
      <c r="H630" s="5">
        <f t="shared" si="108"/>
        <v>2.4366471734892786E-4</v>
      </c>
      <c r="I630" s="5">
        <f t="shared" si="114"/>
        <v>3.9072277243556341E-5</v>
      </c>
      <c r="J630" s="5">
        <f t="shared" si="115"/>
        <v>0.15277777777778034</v>
      </c>
      <c r="K630" s="5">
        <f t="shared" si="116"/>
        <v>1.6812245772651824E-2</v>
      </c>
      <c r="L630" s="2">
        <f t="shared" si="117"/>
        <v>2.5726340997138213E-3</v>
      </c>
      <c r="M630" s="2">
        <f t="shared" si="118"/>
        <v>2.5745167101514023E-3</v>
      </c>
    </row>
    <row r="631" spans="1:13" x14ac:dyDescent="0.3">
      <c r="A631">
        <v>3396</v>
      </c>
      <c r="B631">
        <v>18.329999999999998</v>
      </c>
      <c r="C631" s="4">
        <f t="shared" si="110"/>
        <v>1.9999999999999574E-2</v>
      </c>
      <c r="D631" s="4">
        <f t="shared" si="111"/>
        <v>-4.9999999999990052E-3</v>
      </c>
      <c r="E631" s="4">
        <f t="shared" si="112"/>
        <v>5.0000000000007816E-3</v>
      </c>
      <c r="F631" s="4">
        <f t="shared" si="113"/>
        <v>-4.9999999999990052E-3</v>
      </c>
      <c r="G631" s="2">
        <f t="shared" si="109"/>
        <v>628</v>
      </c>
      <c r="H631" s="5">
        <f t="shared" si="108"/>
        <v>2.4366471734892786E-4</v>
      </c>
      <c r="I631" s="5">
        <f t="shared" si="114"/>
        <v>3.9136330157070363E-5</v>
      </c>
      <c r="J631" s="5">
        <f t="shared" si="115"/>
        <v>0.15302144249512928</v>
      </c>
      <c r="K631" s="5">
        <f t="shared" si="116"/>
        <v>1.6851382102808895E-2</v>
      </c>
      <c r="L631" s="2">
        <f t="shared" si="117"/>
        <v>2.5827288846654419E-3</v>
      </c>
      <c r="M631" s="2">
        <f t="shared" si="118"/>
        <v>2.5846147622594299E-3</v>
      </c>
    </row>
    <row r="632" spans="1:13" x14ac:dyDescent="0.3">
      <c r="A632">
        <v>4373</v>
      </c>
      <c r="B632">
        <v>18.34</v>
      </c>
      <c r="C632" s="4">
        <f t="shared" si="110"/>
        <v>1.0000000000001563E-2</v>
      </c>
      <c r="D632" s="4">
        <f t="shared" si="111"/>
        <v>2.5000000000003908E-3</v>
      </c>
      <c r="E632" s="4">
        <f t="shared" si="112"/>
        <v>5.0000000000007816E-3</v>
      </c>
      <c r="F632" s="4">
        <f t="shared" si="113"/>
        <v>0</v>
      </c>
      <c r="G632" s="2">
        <f t="shared" si="109"/>
        <v>629</v>
      </c>
      <c r="H632" s="5">
        <f t="shared" si="108"/>
        <v>2.4366471734892786E-4</v>
      </c>
      <c r="I632" s="5">
        <f t="shared" si="114"/>
        <v>3.9157681128241711E-5</v>
      </c>
      <c r="J632" s="5">
        <f t="shared" si="115"/>
        <v>0.15326510721247821</v>
      </c>
      <c r="K632" s="5">
        <f t="shared" si="116"/>
        <v>1.6890539783937137E-2</v>
      </c>
      <c r="L632" s="2">
        <f t="shared" si="117"/>
        <v>2.5928460194640777E-3</v>
      </c>
      <c r="M632" s="2">
        <f t="shared" si="118"/>
        <v>2.5947351694169517E-3</v>
      </c>
    </row>
    <row r="633" spans="1:13" x14ac:dyDescent="0.3">
      <c r="A633">
        <v>2276</v>
      </c>
      <c r="B633">
        <v>18.350000000000001</v>
      </c>
      <c r="C633" s="4">
        <f t="shared" si="110"/>
        <v>2.5000000000000355E-2</v>
      </c>
      <c r="D633" s="4">
        <f t="shared" si="111"/>
        <v>7.4999999999985079E-3</v>
      </c>
      <c r="E633" s="4">
        <f t="shared" si="112"/>
        <v>1.9999999999999574E-2</v>
      </c>
      <c r="F633" s="4">
        <f t="shared" si="113"/>
        <v>7.499999999999396E-3</v>
      </c>
      <c r="G633" s="2">
        <f t="shared" si="109"/>
        <v>630</v>
      </c>
      <c r="H633" s="5">
        <f t="shared" si="108"/>
        <v>2.4366471734892786E-4</v>
      </c>
      <c r="I633" s="5">
        <f t="shared" si="114"/>
        <v>3.9179032099413058E-5</v>
      </c>
      <c r="J633" s="5">
        <f t="shared" si="115"/>
        <v>0.15350877192982715</v>
      </c>
      <c r="K633" s="5">
        <f t="shared" si="116"/>
        <v>1.6929718816036551E-2</v>
      </c>
      <c r="L633" s="2">
        <f t="shared" si="117"/>
        <v>2.6029855197171646E-3</v>
      </c>
      <c r="M633" s="2">
        <f t="shared" si="118"/>
        <v>2.6048877799154943E-3</v>
      </c>
    </row>
    <row r="634" spans="1:13" x14ac:dyDescent="0.3">
      <c r="A634">
        <v>2752</v>
      </c>
      <c r="B634">
        <v>18.39</v>
      </c>
      <c r="C634" s="4">
        <f t="shared" si="110"/>
        <v>2.4999999999998579E-2</v>
      </c>
      <c r="D634" s="4">
        <f t="shared" si="111"/>
        <v>-1.0000000000000675E-2</v>
      </c>
      <c r="E634" s="4">
        <f t="shared" si="112"/>
        <v>4.9999999999990052E-3</v>
      </c>
      <c r="F634" s="4">
        <f t="shared" si="113"/>
        <v>-7.5000000000002842E-3</v>
      </c>
      <c r="G634" s="2">
        <f t="shared" si="109"/>
        <v>631</v>
      </c>
      <c r="H634" s="5">
        <f t="shared" si="108"/>
        <v>2.4366471734892786E-4</v>
      </c>
      <c r="I634" s="5">
        <f t="shared" si="114"/>
        <v>3.9264435984098422E-5</v>
      </c>
      <c r="J634" s="5">
        <f t="shared" si="115"/>
        <v>0.15375243664717608</v>
      </c>
      <c r="K634" s="5">
        <f t="shared" si="116"/>
        <v>1.6968983252020647E-2</v>
      </c>
      <c r="L634" s="2">
        <f t="shared" si="117"/>
        <v>2.6131572649310988E-3</v>
      </c>
      <c r="M634" s="2">
        <f t="shared" si="118"/>
        <v>2.615062807893271E-3</v>
      </c>
    </row>
    <row r="635" spans="1:13" x14ac:dyDescent="0.3">
      <c r="A635">
        <v>2756</v>
      </c>
      <c r="B635">
        <v>18.399999999999999</v>
      </c>
      <c r="C635" s="4">
        <f t="shared" si="110"/>
        <v>4.9999999999990052E-3</v>
      </c>
      <c r="D635" s="4">
        <f t="shared" si="111"/>
        <v>-9.9999999999988987E-3</v>
      </c>
      <c r="E635" s="4">
        <f t="shared" si="112"/>
        <v>0</v>
      </c>
      <c r="F635" s="4">
        <f t="shared" si="113"/>
        <v>-2.4999999999995026E-3</v>
      </c>
      <c r="G635" s="2">
        <f t="shared" si="109"/>
        <v>632</v>
      </c>
      <c r="H635" s="5">
        <f t="shared" si="108"/>
        <v>2.4366471734892786E-4</v>
      </c>
      <c r="I635" s="5">
        <f t="shared" si="114"/>
        <v>3.9285786955269762E-5</v>
      </c>
      <c r="J635" s="5">
        <f t="shared" si="115"/>
        <v>0.15399610136452502</v>
      </c>
      <c r="K635" s="5">
        <f t="shared" si="116"/>
        <v>1.7008269038975916E-2</v>
      </c>
      <c r="L635" s="2">
        <f t="shared" si="117"/>
        <v>2.6233514380292243E-3</v>
      </c>
      <c r="M635" s="2">
        <f t="shared" si="118"/>
        <v>2.625256980991396E-3</v>
      </c>
    </row>
    <row r="636" spans="1:13" x14ac:dyDescent="0.3">
      <c r="A636" s="21">
        <v>692</v>
      </c>
      <c r="B636">
        <v>18.399999999999999</v>
      </c>
      <c r="C636" s="4">
        <f t="shared" si="110"/>
        <v>5.0000000000007816E-3</v>
      </c>
      <c r="D636" s="4">
        <f t="shared" si="111"/>
        <v>2.500000000001279E-3</v>
      </c>
      <c r="E636" s="4">
        <f t="shared" si="112"/>
        <v>5.0000000000007816E-3</v>
      </c>
      <c r="F636" s="4">
        <f t="shared" si="113"/>
        <v>2.5000000000003908E-3</v>
      </c>
      <c r="G636" s="2">
        <f t="shared" si="109"/>
        <v>633</v>
      </c>
      <c r="H636" s="5">
        <f t="shared" si="108"/>
        <v>2.4366471734892786E-4</v>
      </c>
      <c r="I636" s="5">
        <f t="shared" si="114"/>
        <v>3.9285786955269762E-5</v>
      </c>
      <c r="J636" s="5">
        <f t="shared" si="115"/>
        <v>0.15423976608187395</v>
      </c>
      <c r="K636" s="5">
        <f t="shared" si="116"/>
        <v>1.7047554825931184E-2</v>
      </c>
      <c r="L636" s="2">
        <f t="shared" si="117"/>
        <v>2.6335647562476983E-3</v>
      </c>
      <c r="M636" s="2">
        <f t="shared" si="118"/>
        <v>2.6354735923786693E-3</v>
      </c>
    </row>
    <row r="637" spans="1:13" x14ac:dyDescent="0.3">
      <c r="A637" s="20">
        <v>2143</v>
      </c>
      <c r="B637">
        <v>18.41</v>
      </c>
      <c r="C637" s="4">
        <f t="shared" si="110"/>
        <v>1.0000000000001563E-2</v>
      </c>
      <c r="D637" s="4">
        <f t="shared" si="111"/>
        <v>2.4999999999995026E-3</v>
      </c>
      <c r="E637" s="4">
        <f t="shared" si="112"/>
        <v>5.0000000000007816E-3</v>
      </c>
      <c r="F637" s="4">
        <f t="shared" si="113"/>
        <v>0</v>
      </c>
      <c r="G637" s="2">
        <f t="shared" si="109"/>
        <v>634</v>
      </c>
      <c r="H637" s="5">
        <f t="shared" si="108"/>
        <v>2.4366471734892786E-4</v>
      </c>
      <c r="I637" s="5">
        <f t="shared" si="114"/>
        <v>3.930713792644111E-5</v>
      </c>
      <c r="J637" s="5">
        <f t="shared" si="115"/>
        <v>0.15448343079922289</v>
      </c>
      <c r="K637" s="5">
        <f t="shared" si="116"/>
        <v>1.7086861963857624E-2</v>
      </c>
      <c r="L637" s="2">
        <f t="shared" si="117"/>
        <v>2.6438005231602764E-3</v>
      </c>
      <c r="M637" s="2">
        <f t="shared" si="118"/>
        <v>2.6457126576625253E-3</v>
      </c>
    </row>
    <row r="638" spans="1:13" x14ac:dyDescent="0.3">
      <c r="A638" s="20">
        <v>1860</v>
      </c>
      <c r="B638">
        <v>18.420000000000002</v>
      </c>
      <c r="C638" s="4">
        <f t="shared" si="110"/>
        <v>9.9999999999997868E-3</v>
      </c>
      <c r="D638" s="4">
        <f t="shared" si="111"/>
        <v>-8.8817841970012523E-16</v>
      </c>
      <c r="E638" s="4">
        <f t="shared" si="112"/>
        <v>4.9999999999990052E-3</v>
      </c>
      <c r="F638" s="4">
        <f t="shared" si="113"/>
        <v>-8.8817841970012523E-16</v>
      </c>
      <c r="G638" s="2">
        <f t="shared" si="109"/>
        <v>635</v>
      </c>
      <c r="H638" s="5">
        <f t="shared" si="108"/>
        <v>2.4366471734892786E-4</v>
      </c>
      <c r="I638" s="5">
        <f t="shared" si="114"/>
        <v>3.9328488897612451E-5</v>
      </c>
      <c r="J638" s="5">
        <f t="shared" si="115"/>
        <v>0.15472709551657182</v>
      </c>
      <c r="K638" s="5">
        <f t="shared" si="116"/>
        <v>1.7126190452755236E-2</v>
      </c>
      <c r="L638" s="2">
        <f t="shared" si="117"/>
        <v>2.6540587543743945E-3</v>
      </c>
      <c r="M638" s="2">
        <f t="shared" si="118"/>
        <v>2.6559741924503987E-3</v>
      </c>
    </row>
    <row r="639" spans="1:13" x14ac:dyDescent="0.3">
      <c r="A639" s="20">
        <v>68</v>
      </c>
      <c r="B639">
        <v>18.43</v>
      </c>
      <c r="C639" s="4">
        <f t="shared" si="110"/>
        <v>9.9999999999997868E-3</v>
      </c>
      <c r="D639" s="4">
        <f t="shared" si="111"/>
        <v>-2.4999999999995026E-3</v>
      </c>
      <c r="E639" s="4">
        <f t="shared" si="112"/>
        <v>5.0000000000007816E-3</v>
      </c>
      <c r="F639" s="4">
        <f t="shared" si="113"/>
        <v>8.8817841970012523E-16</v>
      </c>
      <c r="G639" s="2">
        <f t="shared" si="109"/>
        <v>636</v>
      </c>
      <c r="H639" s="5">
        <f t="shared" si="108"/>
        <v>2.4366471734892786E-4</v>
      </c>
      <c r="I639" s="5">
        <f t="shared" si="114"/>
        <v>3.9349839868783792E-5</v>
      </c>
      <c r="J639" s="5">
        <f t="shared" si="115"/>
        <v>0.15497076023392076</v>
      </c>
      <c r="K639" s="5">
        <f t="shared" si="116"/>
        <v>1.7165540292624019E-2</v>
      </c>
      <c r="L639" s="2">
        <f t="shared" si="117"/>
        <v>2.6643394654974869E-3</v>
      </c>
      <c r="M639" s="2">
        <f t="shared" si="118"/>
        <v>2.6662582123497254E-3</v>
      </c>
    </row>
    <row r="640" spans="1:13" x14ac:dyDescent="0.3">
      <c r="A640">
        <v>2779</v>
      </c>
      <c r="B640">
        <v>18.440000000000001</v>
      </c>
      <c r="C640" s="4">
        <f t="shared" si="110"/>
        <v>5.0000000000007816E-3</v>
      </c>
      <c r="D640" s="4">
        <f t="shared" si="111"/>
        <v>4.9999999999998934E-3</v>
      </c>
      <c r="E640" s="4">
        <f t="shared" si="112"/>
        <v>0</v>
      </c>
      <c r="F640" s="4">
        <f t="shared" si="113"/>
        <v>-2.5000000000003908E-3</v>
      </c>
      <c r="G640" s="2">
        <f t="shared" si="109"/>
        <v>637</v>
      </c>
      <c r="H640" s="5">
        <f t="shared" si="108"/>
        <v>2.4366471734892786E-4</v>
      </c>
      <c r="I640" s="5">
        <f t="shared" si="114"/>
        <v>3.9371190839955139E-5</v>
      </c>
      <c r="J640" s="5">
        <f t="shared" si="115"/>
        <v>0.15521442495126969</v>
      </c>
      <c r="K640" s="5">
        <f t="shared" si="116"/>
        <v>1.7204911483463974E-2</v>
      </c>
      <c r="L640" s="2">
        <f t="shared" si="117"/>
        <v>2.6746426721369885E-3</v>
      </c>
      <c r="M640" s="2">
        <f t="shared" si="118"/>
        <v>2.6765614189892275E-3</v>
      </c>
    </row>
    <row r="641" spans="1:13" x14ac:dyDescent="0.3">
      <c r="A641">
        <v>2768</v>
      </c>
      <c r="B641">
        <v>18.440000000000001</v>
      </c>
      <c r="C641" s="4">
        <f t="shared" si="110"/>
        <v>1.9999999999999574E-2</v>
      </c>
      <c r="D641" s="4">
        <f t="shared" si="111"/>
        <v>1.2499999999999289E-2</v>
      </c>
      <c r="E641" s="4">
        <f t="shared" si="112"/>
        <v>1.9999999999999574E-2</v>
      </c>
      <c r="F641" s="4">
        <f t="shared" si="113"/>
        <v>9.9999999999997868E-3</v>
      </c>
      <c r="G641" s="2">
        <f t="shared" si="109"/>
        <v>638</v>
      </c>
      <c r="H641" s="5">
        <f t="shared" si="108"/>
        <v>2.4366471734892786E-4</v>
      </c>
      <c r="I641" s="5">
        <f t="shared" si="114"/>
        <v>3.9371190839955139E-5</v>
      </c>
      <c r="J641" s="5">
        <f t="shared" si="115"/>
        <v>0.15545808966861863</v>
      </c>
      <c r="K641" s="5">
        <f t="shared" si="116"/>
        <v>1.7244282674303928E-2</v>
      </c>
      <c r="L641" s="2">
        <f t="shared" si="117"/>
        <v>2.684965065516666E-3</v>
      </c>
      <c r="M641" s="2">
        <f t="shared" si="118"/>
        <v>2.6868970890936684E-3</v>
      </c>
    </row>
    <row r="642" spans="1:13" x14ac:dyDescent="0.3">
      <c r="A642">
        <v>2800</v>
      </c>
      <c r="B642">
        <v>18.48</v>
      </c>
      <c r="C642" s="4">
        <f t="shared" si="110"/>
        <v>2.9999999999999361E-2</v>
      </c>
      <c r="D642" s="4">
        <f t="shared" si="111"/>
        <v>-4.9999999999998934E-3</v>
      </c>
      <c r="E642" s="4">
        <f t="shared" si="112"/>
        <v>9.9999999999997868E-3</v>
      </c>
      <c r="F642" s="4">
        <f t="shared" si="113"/>
        <v>-4.9999999999998934E-3</v>
      </c>
      <c r="G642" s="2">
        <f t="shared" si="109"/>
        <v>639</v>
      </c>
      <c r="H642" s="5">
        <f t="shared" si="108"/>
        <v>2.4366471734892786E-4</v>
      </c>
      <c r="I642" s="5">
        <f t="shared" si="114"/>
        <v>3.9456594724640503E-5</v>
      </c>
      <c r="J642" s="5">
        <f t="shared" si="115"/>
        <v>0.15570175438596756</v>
      </c>
      <c r="K642" s="5">
        <f t="shared" si="116"/>
        <v>1.728373926902857E-2</v>
      </c>
      <c r="L642" s="2">
        <f t="shared" si="117"/>
        <v>2.6953199639811092E-3</v>
      </c>
      <c r="M642" s="2">
        <f t="shared" si="118"/>
        <v>2.6972586363254504E-3</v>
      </c>
    </row>
    <row r="643" spans="1:13" x14ac:dyDescent="0.3">
      <c r="A643">
        <v>3969</v>
      </c>
      <c r="B643">
        <v>18.5</v>
      </c>
      <c r="C643" s="4">
        <f t="shared" si="110"/>
        <v>9.9999999999997868E-3</v>
      </c>
      <c r="D643" s="4">
        <f t="shared" si="111"/>
        <v>-1.2499999999999289E-2</v>
      </c>
      <c r="E643" s="4">
        <f t="shared" si="112"/>
        <v>0</v>
      </c>
      <c r="F643" s="4">
        <f t="shared" si="113"/>
        <v>-4.9999999999998934E-3</v>
      </c>
      <c r="G643" s="2">
        <f t="shared" si="109"/>
        <v>640</v>
      </c>
      <c r="H643" s="5">
        <f t="shared" si="108"/>
        <v>2.4366471734892786E-4</v>
      </c>
      <c r="I643" s="5">
        <f t="shared" si="114"/>
        <v>3.9499296666983184E-5</v>
      </c>
      <c r="J643" s="5">
        <f t="shared" si="115"/>
        <v>0.1559454191033165</v>
      </c>
      <c r="K643" s="5">
        <f t="shared" si="116"/>
        <v>1.7323238565695554E-2</v>
      </c>
      <c r="L643" s="2">
        <f t="shared" si="117"/>
        <v>2.7057007603828068E-3</v>
      </c>
      <c r="M643" s="2">
        <f t="shared" si="118"/>
        <v>2.7076394327271475E-3</v>
      </c>
    </row>
    <row r="644" spans="1:13" x14ac:dyDescent="0.3">
      <c r="A644" s="20">
        <v>1087</v>
      </c>
      <c r="B644">
        <v>18.5</v>
      </c>
      <c r="C644" s="4">
        <f t="shared" si="110"/>
        <v>5.0000000000007816E-3</v>
      </c>
      <c r="D644" s="4">
        <f t="shared" si="111"/>
        <v>2.5000000000003908E-3</v>
      </c>
      <c r="E644" s="4">
        <f t="shared" si="112"/>
        <v>5.0000000000007816E-3</v>
      </c>
      <c r="F644" s="4">
        <f t="shared" si="113"/>
        <v>2.5000000000003908E-3</v>
      </c>
      <c r="G644" s="2">
        <f t="shared" si="109"/>
        <v>641</v>
      </c>
      <c r="H644" s="5">
        <f t="shared" ref="H644:H707" si="119">1/MAX(G:G)</f>
        <v>2.4366471734892786E-4</v>
      </c>
      <c r="I644" s="5">
        <f t="shared" si="114"/>
        <v>3.9499296666983184E-5</v>
      </c>
      <c r="J644" s="5">
        <f t="shared" si="115"/>
        <v>0.15618908382066543</v>
      </c>
      <c r="K644" s="5">
        <f t="shared" si="116"/>
        <v>1.7362737862362539E-2</v>
      </c>
      <c r="L644" s="2">
        <f t="shared" si="117"/>
        <v>2.7161008059544199E-3</v>
      </c>
      <c r="M644" s="2">
        <f t="shared" si="118"/>
        <v>2.7180428130873869E-3</v>
      </c>
    </row>
    <row r="645" spans="1:13" x14ac:dyDescent="0.3">
      <c r="A645" s="20">
        <v>2085</v>
      </c>
      <c r="B645">
        <v>18.510000000000002</v>
      </c>
      <c r="C645" s="4">
        <f t="shared" si="110"/>
        <v>1.5000000000000568E-2</v>
      </c>
      <c r="D645" s="4">
        <f t="shared" si="111"/>
        <v>9.9999999999988987E-3</v>
      </c>
      <c r="E645" s="4">
        <f t="shared" si="112"/>
        <v>9.9999999999997868E-3</v>
      </c>
      <c r="F645" s="4">
        <f t="shared" si="113"/>
        <v>2.4999999999995026E-3</v>
      </c>
      <c r="G645" s="2">
        <f t="shared" si="109"/>
        <v>642</v>
      </c>
      <c r="H645" s="5">
        <f t="shared" si="119"/>
        <v>2.4366471734892786E-4</v>
      </c>
      <c r="I645" s="5">
        <f t="shared" si="114"/>
        <v>3.9520647638154532E-5</v>
      </c>
      <c r="J645" s="5">
        <f t="shared" si="115"/>
        <v>0.15643274853801437</v>
      </c>
      <c r="K645" s="5">
        <f t="shared" si="116"/>
        <v>1.7402258510000695E-2</v>
      </c>
      <c r="L645" s="2">
        <f t="shared" si="117"/>
        <v>2.7265234458895317E-3</v>
      </c>
      <c r="M645" s="2">
        <f t="shared" si="118"/>
        <v>2.7284721330047067E-3</v>
      </c>
    </row>
    <row r="646" spans="1:13" x14ac:dyDescent="0.3">
      <c r="A646" s="20">
        <v>688</v>
      </c>
      <c r="B646">
        <v>18.53</v>
      </c>
      <c r="C646" s="4">
        <f t="shared" si="110"/>
        <v>2.4999999999998579E-2</v>
      </c>
      <c r="D646" s="4">
        <f t="shared" si="111"/>
        <v>2.4999999999995026E-3</v>
      </c>
      <c r="E646" s="4">
        <f t="shared" si="112"/>
        <v>1.4999999999998792E-2</v>
      </c>
      <c r="F646" s="4">
        <f t="shared" si="113"/>
        <v>2.4999999999995026E-3</v>
      </c>
      <c r="G646" s="2">
        <f t="shared" ref="G646:G709" si="120">G645+1</f>
        <v>643</v>
      </c>
      <c r="H646" s="5">
        <f t="shared" si="119"/>
        <v>2.4366471734892786E-4</v>
      </c>
      <c r="I646" s="5">
        <f t="shared" si="114"/>
        <v>3.9563349580497214E-5</v>
      </c>
      <c r="J646" s="5">
        <f t="shared" si="115"/>
        <v>0.1566764132553633</v>
      </c>
      <c r="K646" s="5">
        <f t="shared" si="116"/>
        <v>1.7441821859581191E-2</v>
      </c>
      <c r="L646" s="2">
        <f t="shared" si="117"/>
        <v>2.7369720461916372E-3</v>
      </c>
      <c r="M646" s="2">
        <f t="shared" si="118"/>
        <v>2.7389307688875601E-3</v>
      </c>
    </row>
    <row r="647" spans="1:13" x14ac:dyDescent="0.3">
      <c r="A647">
        <v>2682</v>
      </c>
      <c r="B647">
        <v>18.559999999999999</v>
      </c>
      <c r="C647" s="4">
        <f t="shared" si="110"/>
        <v>1.9999999999999574E-2</v>
      </c>
      <c r="D647" s="4">
        <f t="shared" si="111"/>
        <v>-4.9999999999990052E-3</v>
      </c>
      <c r="E647" s="4">
        <f t="shared" si="112"/>
        <v>5.0000000000007816E-3</v>
      </c>
      <c r="F647" s="4">
        <f t="shared" si="113"/>
        <v>-4.9999999999990052E-3</v>
      </c>
      <c r="G647" s="2">
        <f t="shared" si="120"/>
        <v>644</v>
      </c>
      <c r="H647" s="5">
        <f t="shared" si="119"/>
        <v>2.4366471734892786E-4</v>
      </c>
      <c r="I647" s="5">
        <f t="shared" si="114"/>
        <v>3.9627402494011236E-5</v>
      </c>
      <c r="J647" s="5">
        <f t="shared" si="115"/>
        <v>0.15692007797271224</v>
      </c>
      <c r="K647" s="5">
        <f t="shared" si="116"/>
        <v>1.7481449262075201E-2</v>
      </c>
      <c r="L647" s="2">
        <f t="shared" si="117"/>
        <v>2.7474499936741468E-3</v>
      </c>
      <c r="M647" s="2">
        <f t="shared" si="118"/>
        <v>2.7494120667661305E-3</v>
      </c>
    </row>
    <row r="648" spans="1:13" x14ac:dyDescent="0.3">
      <c r="A648" s="20">
        <v>1693</v>
      </c>
      <c r="B648">
        <v>18.57</v>
      </c>
      <c r="C648" s="4">
        <f t="shared" si="110"/>
        <v>1.5000000000000568E-2</v>
      </c>
      <c r="D648" s="4">
        <f t="shared" si="111"/>
        <v>4.9999999999998934E-3</v>
      </c>
      <c r="E648" s="4">
        <f t="shared" si="112"/>
        <v>9.9999999999997868E-3</v>
      </c>
      <c r="F648" s="4">
        <f t="shared" si="113"/>
        <v>2.4999999999995026E-3</v>
      </c>
      <c r="G648" s="2">
        <f t="shared" si="120"/>
        <v>645</v>
      </c>
      <c r="H648" s="5">
        <f t="shared" si="119"/>
        <v>2.4366471734892786E-4</v>
      </c>
      <c r="I648" s="5">
        <f t="shared" si="114"/>
        <v>3.9648753465182584E-5</v>
      </c>
      <c r="J648" s="5">
        <f t="shared" si="115"/>
        <v>0.15716374269006117</v>
      </c>
      <c r="K648" s="5">
        <f t="shared" si="116"/>
        <v>1.7521098015540384E-2</v>
      </c>
      <c r="L648" s="2">
        <f t="shared" si="117"/>
        <v>2.7579506135573298E-3</v>
      </c>
      <c r="M648" s="2">
        <f t="shared" si="118"/>
        <v>2.7599193978463925E-3</v>
      </c>
    </row>
    <row r="649" spans="1:13" x14ac:dyDescent="0.3">
      <c r="A649" s="20">
        <v>2133</v>
      </c>
      <c r="B649">
        <v>18.59</v>
      </c>
      <c r="C649" s="4">
        <f t="shared" si="110"/>
        <v>2.9999999999999361E-2</v>
      </c>
      <c r="D649" s="4">
        <f t="shared" si="111"/>
        <v>4.9999999999998934E-3</v>
      </c>
      <c r="E649" s="4">
        <f t="shared" si="112"/>
        <v>1.9999999999999574E-2</v>
      </c>
      <c r="F649" s="4">
        <f t="shared" si="113"/>
        <v>4.9999999999998934E-3</v>
      </c>
      <c r="G649" s="2">
        <f t="shared" si="120"/>
        <v>646</v>
      </c>
      <c r="H649" s="5">
        <f t="shared" si="119"/>
        <v>2.4366471734892786E-4</v>
      </c>
      <c r="I649" s="5">
        <f t="shared" si="114"/>
        <v>3.9691455407525265E-5</v>
      </c>
      <c r="J649" s="5">
        <f t="shared" si="115"/>
        <v>0.1574074074074101</v>
      </c>
      <c r="K649" s="5">
        <f t="shared" si="116"/>
        <v>1.7560789470947909E-2</v>
      </c>
      <c r="L649" s="2">
        <f t="shared" si="117"/>
        <v>2.7684772874521182E-3</v>
      </c>
      <c r="M649" s="2">
        <f t="shared" si="118"/>
        <v>2.7704595149452517E-3</v>
      </c>
    </row>
    <row r="650" spans="1:13" x14ac:dyDescent="0.3">
      <c r="A650" s="20">
        <v>1710</v>
      </c>
      <c r="B650">
        <v>18.63</v>
      </c>
      <c r="C650" s="4">
        <f t="shared" si="110"/>
        <v>2.5000000000000355E-2</v>
      </c>
      <c r="D650" s="4">
        <f t="shared" si="111"/>
        <v>-7.499999999999396E-3</v>
      </c>
      <c r="E650" s="4">
        <f t="shared" si="112"/>
        <v>5.0000000000007816E-3</v>
      </c>
      <c r="F650" s="4">
        <f t="shared" si="113"/>
        <v>-7.499999999999396E-3</v>
      </c>
      <c r="G650" s="2">
        <f t="shared" si="120"/>
        <v>647</v>
      </c>
      <c r="H650" s="5">
        <f t="shared" si="119"/>
        <v>2.4366471734892786E-4</v>
      </c>
      <c r="I650" s="5">
        <f t="shared" si="114"/>
        <v>3.9776859292210635E-5</v>
      </c>
      <c r="J650" s="5">
        <f t="shared" si="115"/>
        <v>0.15765107212475904</v>
      </c>
      <c r="K650" s="5">
        <f t="shared" si="116"/>
        <v>1.7600566330240121E-2</v>
      </c>
      <c r="L650" s="2">
        <f t="shared" si="117"/>
        <v>2.7790367889853301E-3</v>
      </c>
      <c r="M650" s="2">
        <f t="shared" si="118"/>
        <v>2.7810223824819599E-3</v>
      </c>
    </row>
    <row r="651" spans="1:13" x14ac:dyDescent="0.3">
      <c r="A651" s="20">
        <v>277</v>
      </c>
      <c r="B651">
        <v>18.64</v>
      </c>
      <c r="C651" s="4">
        <f t="shared" si="110"/>
        <v>1.5000000000000568E-2</v>
      </c>
      <c r="D651" s="4">
        <f t="shared" si="111"/>
        <v>0</v>
      </c>
      <c r="E651" s="4">
        <f t="shared" si="112"/>
        <v>9.9999999999997868E-3</v>
      </c>
      <c r="F651" s="4">
        <f t="shared" si="113"/>
        <v>2.4999999999995026E-3</v>
      </c>
      <c r="G651" s="2">
        <f t="shared" si="120"/>
        <v>648</v>
      </c>
      <c r="H651" s="5">
        <f t="shared" si="119"/>
        <v>2.4366471734892786E-4</v>
      </c>
      <c r="I651" s="5">
        <f t="shared" si="114"/>
        <v>3.9798210263381983E-5</v>
      </c>
      <c r="J651" s="5">
        <f t="shared" si="115"/>
        <v>0.15789473684210797</v>
      </c>
      <c r="K651" s="5">
        <f t="shared" si="116"/>
        <v>1.7640364540503505E-2</v>
      </c>
      <c r="L651" s="2">
        <f t="shared" si="117"/>
        <v>2.789619051361348E-3</v>
      </c>
      <c r="M651" s="2">
        <f t="shared" si="118"/>
        <v>2.791611387269926E-3</v>
      </c>
    </row>
    <row r="652" spans="1:13" x14ac:dyDescent="0.3">
      <c r="A652" s="20">
        <v>1625</v>
      </c>
      <c r="B652">
        <v>18.66</v>
      </c>
      <c r="C652" s="4">
        <f t="shared" si="110"/>
        <v>2.5000000000000355E-2</v>
      </c>
      <c r="D652" s="4">
        <f t="shared" si="111"/>
        <v>1.499999999999968E-2</v>
      </c>
      <c r="E652" s="4">
        <f t="shared" si="112"/>
        <v>1.5000000000000568E-2</v>
      </c>
      <c r="F652" s="4">
        <f t="shared" si="113"/>
        <v>2.5000000000003908E-3</v>
      </c>
      <c r="G652" s="2">
        <f t="shared" si="120"/>
        <v>649</v>
      </c>
      <c r="H652" s="5">
        <f t="shared" si="119"/>
        <v>2.4366471734892786E-4</v>
      </c>
      <c r="I652" s="5">
        <f t="shared" si="114"/>
        <v>3.9840912205724665E-5</v>
      </c>
      <c r="J652" s="5">
        <f t="shared" si="115"/>
        <v>0.15813840155945691</v>
      </c>
      <c r="K652" s="5">
        <f t="shared" si="116"/>
        <v>1.7680205452709229E-2</v>
      </c>
      <c r="L652" s="2">
        <f t="shared" si="117"/>
        <v>2.8002274717985371E-3</v>
      </c>
      <c r="M652" s="2">
        <f t="shared" si="118"/>
        <v>2.8022299369324737E-3</v>
      </c>
    </row>
    <row r="653" spans="1:13" x14ac:dyDescent="0.3">
      <c r="A653" s="20">
        <v>235</v>
      </c>
      <c r="B653">
        <v>18.690000000000001</v>
      </c>
      <c r="C653" s="4">
        <f t="shared" si="110"/>
        <v>4.4999999999999929E-2</v>
      </c>
      <c r="D653" s="4">
        <f t="shared" si="111"/>
        <v>2.4999999999995026E-3</v>
      </c>
      <c r="E653" s="4">
        <f t="shared" si="112"/>
        <v>2.9999999999999361E-2</v>
      </c>
      <c r="F653" s="4">
        <f t="shared" si="113"/>
        <v>7.499999999999396E-3</v>
      </c>
      <c r="G653" s="2">
        <f t="shared" si="120"/>
        <v>650</v>
      </c>
      <c r="H653" s="5">
        <f t="shared" si="119"/>
        <v>2.4366471734892786E-4</v>
      </c>
      <c r="I653" s="5">
        <f t="shared" si="114"/>
        <v>3.9904965119238694E-5</v>
      </c>
      <c r="J653" s="5">
        <f t="shared" si="115"/>
        <v>0.15838206627680584</v>
      </c>
      <c r="K653" s="5">
        <f t="shared" si="116"/>
        <v>1.7720110417828467E-2</v>
      </c>
      <c r="L653" s="2">
        <f t="shared" si="117"/>
        <v>2.8108654683251782E-3</v>
      </c>
      <c r="M653" s="2">
        <f t="shared" si="118"/>
        <v>2.8128882231247018E-3</v>
      </c>
    </row>
    <row r="654" spans="1:13" x14ac:dyDescent="0.3">
      <c r="A654">
        <v>3011</v>
      </c>
      <c r="B654">
        <v>18.75</v>
      </c>
      <c r="C654" s="4">
        <f t="shared" si="110"/>
        <v>2.9999999999999361E-2</v>
      </c>
      <c r="D654" s="4">
        <f t="shared" si="111"/>
        <v>-1.499999999999968E-2</v>
      </c>
      <c r="E654" s="4">
        <f t="shared" si="112"/>
        <v>0</v>
      </c>
      <c r="F654" s="4">
        <f t="shared" si="113"/>
        <v>-1.499999999999968E-2</v>
      </c>
      <c r="G654" s="2">
        <f t="shared" si="120"/>
        <v>651</v>
      </c>
      <c r="H654" s="5">
        <f t="shared" si="119"/>
        <v>2.4366471734892786E-4</v>
      </c>
      <c r="I654" s="5">
        <f t="shared" si="114"/>
        <v>4.0033070946266746E-5</v>
      </c>
      <c r="J654" s="5">
        <f t="shared" si="115"/>
        <v>0.15862573099415478</v>
      </c>
      <c r="K654" s="5">
        <f t="shared" si="116"/>
        <v>1.7760143488774735E-2</v>
      </c>
      <c r="L654" s="2">
        <f t="shared" si="117"/>
        <v>2.8215432638112395E-3</v>
      </c>
      <c r="M654" s="2">
        <f t="shared" si="118"/>
        <v>2.8235660186107631E-3</v>
      </c>
    </row>
    <row r="655" spans="1:13" x14ac:dyDescent="0.3">
      <c r="A655">
        <v>3180</v>
      </c>
      <c r="B655">
        <v>18.75</v>
      </c>
      <c r="C655" s="4">
        <f t="shared" si="110"/>
        <v>1.5000000000000568E-2</v>
      </c>
      <c r="D655" s="4">
        <f t="shared" si="111"/>
        <v>0</v>
      </c>
      <c r="E655" s="4">
        <f t="shared" si="112"/>
        <v>1.5000000000000568E-2</v>
      </c>
      <c r="F655" s="4">
        <f t="shared" si="113"/>
        <v>7.5000000000002842E-3</v>
      </c>
      <c r="G655" s="2">
        <f t="shared" si="120"/>
        <v>652</v>
      </c>
      <c r="H655" s="5">
        <f t="shared" si="119"/>
        <v>2.4366471734892786E-4</v>
      </c>
      <c r="I655" s="5">
        <f t="shared" si="114"/>
        <v>4.0033070946266746E-5</v>
      </c>
      <c r="J655" s="5">
        <f t="shared" si="115"/>
        <v>0.15886939571150371</v>
      </c>
      <c r="K655" s="5">
        <f t="shared" si="116"/>
        <v>1.7800176559721003E-2</v>
      </c>
      <c r="L655" s="2">
        <f t="shared" si="117"/>
        <v>2.8322405685911344E-3</v>
      </c>
      <c r="M655" s="2">
        <f t="shared" si="118"/>
        <v>2.8342734994383214E-3</v>
      </c>
    </row>
    <row r="656" spans="1:13" x14ac:dyDescent="0.3">
      <c r="A656" s="20">
        <v>999</v>
      </c>
      <c r="B656">
        <v>18.78</v>
      </c>
      <c r="C656" s="4">
        <f t="shared" si="110"/>
        <v>2.9999999999999361E-2</v>
      </c>
      <c r="D656" s="4">
        <f t="shared" si="111"/>
        <v>2.4999999999995026E-3</v>
      </c>
      <c r="E656" s="4">
        <f t="shared" si="112"/>
        <v>1.4999999999998792E-2</v>
      </c>
      <c r="F656" s="4">
        <f t="shared" si="113"/>
        <v>-8.8817841970012523E-16</v>
      </c>
      <c r="G656" s="2">
        <f t="shared" si="120"/>
        <v>653</v>
      </c>
      <c r="H656" s="5">
        <f t="shared" si="119"/>
        <v>2.4366471734892786E-4</v>
      </c>
      <c r="I656" s="5">
        <f t="shared" si="114"/>
        <v>4.0097123859780775E-5</v>
      </c>
      <c r="J656" s="5">
        <f t="shared" si="115"/>
        <v>0.15911306042885265</v>
      </c>
      <c r="K656" s="5">
        <f t="shared" si="116"/>
        <v>1.7840273683580782E-2</v>
      </c>
      <c r="L656" s="2">
        <f t="shared" si="117"/>
        <v>2.8429675899273961E-3</v>
      </c>
      <c r="M656" s="2">
        <f t="shared" si="118"/>
        <v>2.8450107124296819E-3</v>
      </c>
    </row>
    <row r="657" spans="1:13" x14ac:dyDescent="0.3">
      <c r="A657">
        <v>2287</v>
      </c>
      <c r="B657">
        <v>18.809999999999999</v>
      </c>
      <c r="C657" s="4">
        <f t="shared" si="110"/>
        <v>1.9999999999999574E-2</v>
      </c>
      <c r="D657" s="4">
        <f t="shared" si="111"/>
        <v>-1.2499999999999289E-2</v>
      </c>
      <c r="E657" s="4">
        <f t="shared" si="112"/>
        <v>5.0000000000007816E-3</v>
      </c>
      <c r="F657" s="4">
        <f t="shared" si="113"/>
        <v>-4.9999999999990052E-3</v>
      </c>
      <c r="G657" s="2">
        <f t="shared" si="120"/>
        <v>654</v>
      </c>
      <c r="H657" s="5">
        <f t="shared" si="119"/>
        <v>2.4366471734892786E-4</v>
      </c>
      <c r="I657" s="5">
        <f t="shared" si="114"/>
        <v>4.0161176773294798E-5</v>
      </c>
      <c r="J657" s="5">
        <f t="shared" si="115"/>
        <v>0.15935672514620158</v>
      </c>
      <c r="K657" s="5">
        <f t="shared" si="116"/>
        <v>1.7880434860354077E-2</v>
      </c>
      <c r="L657" s="2">
        <f t="shared" si="117"/>
        <v>2.8537243746423299E-3</v>
      </c>
      <c r="M657" s="2">
        <f t="shared" si="118"/>
        <v>2.8557708995654604E-3</v>
      </c>
    </row>
    <row r="658" spans="1:13" x14ac:dyDescent="0.3">
      <c r="A658">
        <v>2536</v>
      </c>
      <c r="B658">
        <v>18.82</v>
      </c>
      <c r="C658" s="4">
        <f t="shared" si="110"/>
        <v>5.0000000000007816E-3</v>
      </c>
      <c r="D658" s="4">
        <f t="shared" si="111"/>
        <v>0</v>
      </c>
      <c r="E658" s="4">
        <f t="shared" si="112"/>
        <v>0</v>
      </c>
      <c r="F658" s="4">
        <f t="shared" si="113"/>
        <v>-2.5000000000003908E-3</v>
      </c>
      <c r="G658" s="2">
        <f t="shared" si="120"/>
        <v>655</v>
      </c>
      <c r="H658" s="5">
        <f t="shared" si="119"/>
        <v>2.4366471734892786E-4</v>
      </c>
      <c r="I658" s="5">
        <f t="shared" si="114"/>
        <v>4.0182527744466138E-5</v>
      </c>
      <c r="J658" s="5">
        <f t="shared" si="115"/>
        <v>0.15960038986355052</v>
      </c>
      <c r="K658" s="5">
        <f t="shared" si="116"/>
        <v>1.7920617388098543E-2</v>
      </c>
      <c r="L658" s="2">
        <f t="shared" si="117"/>
        <v>2.8645041439066391E-3</v>
      </c>
      <c r="M658" s="2">
        <f t="shared" si="118"/>
        <v>2.8665506688297696E-3</v>
      </c>
    </row>
    <row r="659" spans="1:13" x14ac:dyDescent="0.3">
      <c r="A659">
        <v>2719</v>
      </c>
      <c r="B659">
        <v>18.82</v>
      </c>
      <c r="C659" s="4">
        <f t="shared" si="110"/>
        <v>1.9999999999999574E-2</v>
      </c>
      <c r="D659" s="4">
        <f t="shared" si="111"/>
        <v>9.9999999999997868E-3</v>
      </c>
      <c r="E659" s="4">
        <f t="shared" si="112"/>
        <v>1.9999999999999574E-2</v>
      </c>
      <c r="F659" s="4">
        <f t="shared" si="113"/>
        <v>9.9999999999997868E-3</v>
      </c>
      <c r="G659" s="2">
        <f t="shared" si="120"/>
        <v>656</v>
      </c>
      <c r="H659" s="5">
        <f t="shared" si="119"/>
        <v>2.4366471734892786E-4</v>
      </c>
      <c r="I659" s="5">
        <f t="shared" si="114"/>
        <v>4.0182527744466138E-5</v>
      </c>
      <c r="J659" s="5">
        <f t="shared" si="115"/>
        <v>0.15984405458089945</v>
      </c>
      <c r="K659" s="5">
        <f t="shared" si="116"/>
        <v>1.7960799915843009E-2</v>
      </c>
      <c r="L659" s="2">
        <f t="shared" si="117"/>
        <v>2.875303495299479E-3</v>
      </c>
      <c r="M659" s="2">
        <f t="shared" si="118"/>
        <v>2.8773636715258145E-3</v>
      </c>
    </row>
    <row r="660" spans="1:13" x14ac:dyDescent="0.3">
      <c r="A660" s="20">
        <v>1662</v>
      </c>
      <c r="B660">
        <v>18.86</v>
      </c>
      <c r="C660" s="4">
        <f t="shared" si="110"/>
        <v>2.5000000000000355E-2</v>
      </c>
      <c r="D660" s="4">
        <f t="shared" si="111"/>
        <v>0</v>
      </c>
      <c r="E660" s="4">
        <f t="shared" si="112"/>
        <v>5.0000000000007816E-3</v>
      </c>
      <c r="F660" s="4">
        <f t="shared" si="113"/>
        <v>-7.499999999999396E-3</v>
      </c>
      <c r="G660" s="2">
        <f t="shared" si="120"/>
        <v>657</v>
      </c>
      <c r="H660" s="5">
        <f t="shared" si="119"/>
        <v>2.4366471734892786E-4</v>
      </c>
      <c r="I660" s="5">
        <f t="shared" si="114"/>
        <v>4.0267931629151509E-5</v>
      </c>
      <c r="J660" s="5">
        <f t="shared" si="115"/>
        <v>0.16008771929824839</v>
      </c>
      <c r="K660" s="5">
        <f t="shared" si="116"/>
        <v>1.8001067847472161E-2</v>
      </c>
      <c r="L660" s="2">
        <f t="shared" si="117"/>
        <v>2.8861361217438811E-3</v>
      </c>
      <c r="M660" s="2">
        <f t="shared" si="118"/>
        <v>2.8881997159984959E-3</v>
      </c>
    </row>
    <row r="661" spans="1:13" x14ac:dyDescent="0.3">
      <c r="A661">
        <v>2189</v>
      </c>
      <c r="B661">
        <v>18.87</v>
      </c>
      <c r="C661" s="4">
        <f t="shared" si="110"/>
        <v>1.9999999999999574E-2</v>
      </c>
      <c r="D661" s="4">
        <f t="shared" si="111"/>
        <v>-5.0000000000007816E-3</v>
      </c>
      <c r="E661" s="4">
        <f t="shared" si="112"/>
        <v>1.4999999999998792E-2</v>
      </c>
      <c r="F661" s="4">
        <f t="shared" si="113"/>
        <v>4.9999999999990052E-3</v>
      </c>
      <c r="G661" s="2">
        <f t="shared" si="120"/>
        <v>658</v>
      </c>
      <c r="H661" s="5">
        <f t="shared" si="119"/>
        <v>2.4366471734892786E-4</v>
      </c>
      <c r="I661" s="5">
        <f t="shared" si="114"/>
        <v>4.0289282600322856E-5</v>
      </c>
      <c r="J661" s="5">
        <f t="shared" si="115"/>
        <v>0.16033138401559732</v>
      </c>
      <c r="K661" s="5">
        <f t="shared" si="116"/>
        <v>1.8041357130072485E-2</v>
      </c>
      <c r="L661" s="2">
        <f t="shared" si="117"/>
        <v>2.8969918003698765E-3</v>
      </c>
      <c r="M661" s="2">
        <f t="shared" si="118"/>
        <v>2.8990656643167654E-3</v>
      </c>
    </row>
    <row r="662" spans="1:13" x14ac:dyDescent="0.3">
      <c r="A662" s="20">
        <v>955</v>
      </c>
      <c r="B662">
        <v>18.899999999999999</v>
      </c>
      <c r="C662" s="4">
        <f t="shared" si="110"/>
        <v>1.4999999999998792E-2</v>
      </c>
      <c r="D662" s="4">
        <f t="shared" si="111"/>
        <v>-7.499999999999396E-3</v>
      </c>
      <c r="E662" s="4">
        <f t="shared" si="112"/>
        <v>0</v>
      </c>
      <c r="F662" s="4">
        <f t="shared" si="113"/>
        <v>-7.499999999999396E-3</v>
      </c>
      <c r="G662" s="2">
        <f t="shared" si="120"/>
        <v>659</v>
      </c>
      <c r="H662" s="5">
        <f t="shared" si="119"/>
        <v>2.4366471734892786E-4</v>
      </c>
      <c r="I662" s="5">
        <f t="shared" si="114"/>
        <v>4.0353335513836872E-5</v>
      </c>
      <c r="J662" s="5">
        <f t="shared" si="115"/>
        <v>0.16057504873294626</v>
      </c>
      <c r="K662" s="5">
        <f t="shared" si="116"/>
        <v>1.808171046558632E-2</v>
      </c>
      <c r="L662" s="2">
        <f t="shared" si="117"/>
        <v>2.9078774140563301E-3</v>
      </c>
      <c r="M662" s="2">
        <f t="shared" si="118"/>
        <v>2.909951278003219E-3</v>
      </c>
    </row>
    <row r="663" spans="1:13" x14ac:dyDescent="0.3">
      <c r="A663">
        <v>4491</v>
      </c>
      <c r="B663">
        <v>18.899999999999999</v>
      </c>
      <c r="C663" s="4">
        <f t="shared" si="110"/>
        <v>5.0000000000007816E-3</v>
      </c>
      <c r="D663" s="4">
        <f t="shared" si="111"/>
        <v>8.8817841970012523E-16</v>
      </c>
      <c r="E663" s="4">
        <f t="shared" si="112"/>
        <v>5.0000000000007816E-3</v>
      </c>
      <c r="F663" s="4">
        <f t="shared" si="113"/>
        <v>2.5000000000003908E-3</v>
      </c>
      <c r="G663" s="2">
        <f t="shared" si="120"/>
        <v>660</v>
      </c>
      <c r="H663" s="5">
        <f t="shared" si="119"/>
        <v>2.4366471734892786E-4</v>
      </c>
      <c r="I663" s="5">
        <f t="shared" si="114"/>
        <v>4.0353335513836872E-5</v>
      </c>
      <c r="J663" s="5">
        <f t="shared" si="115"/>
        <v>0.16081871345029519</v>
      </c>
      <c r="K663" s="5">
        <f t="shared" si="116"/>
        <v>1.8122063801100156E-2</v>
      </c>
      <c r="L663" s="2">
        <f t="shared" si="117"/>
        <v>2.9187826931109675E-3</v>
      </c>
      <c r="M663" s="2">
        <f t="shared" si="118"/>
        <v>2.9208599906935711E-3</v>
      </c>
    </row>
    <row r="664" spans="1:13" x14ac:dyDescent="0.3">
      <c r="A664">
        <v>2547</v>
      </c>
      <c r="B664">
        <v>18.91</v>
      </c>
      <c r="C664" s="4">
        <f t="shared" si="110"/>
        <v>1.5000000000000568E-2</v>
      </c>
      <c r="D664" s="4">
        <f t="shared" si="111"/>
        <v>9.9999999999997868E-3</v>
      </c>
      <c r="E664" s="4">
        <f t="shared" si="112"/>
        <v>9.9999999999997868E-3</v>
      </c>
      <c r="F664" s="4">
        <f t="shared" si="113"/>
        <v>2.4999999999995026E-3</v>
      </c>
      <c r="G664" s="2">
        <f t="shared" si="120"/>
        <v>661</v>
      </c>
      <c r="H664" s="5">
        <f t="shared" si="119"/>
        <v>2.4366471734892786E-4</v>
      </c>
      <c r="I664" s="5">
        <f t="shared" si="114"/>
        <v>4.0374686485008219E-5</v>
      </c>
      <c r="J664" s="5">
        <f t="shared" si="115"/>
        <v>0.16106237816764413</v>
      </c>
      <c r="K664" s="5">
        <f t="shared" si="116"/>
        <v>1.8162438487585163E-2</v>
      </c>
      <c r="L664" s="2">
        <f t="shared" si="117"/>
        <v>2.9297110815744609E-3</v>
      </c>
      <c r="M664" s="2">
        <f t="shared" si="118"/>
        <v>2.9317952568334504E-3</v>
      </c>
    </row>
    <row r="665" spans="1:13" x14ac:dyDescent="0.3">
      <c r="A665">
        <v>4733</v>
      </c>
      <c r="B665">
        <v>18.93</v>
      </c>
      <c r="C665" s="4">
        <f t="shared" si="110"/>
        <v>2.5000000000000355E-2</v>
      </c>
      <c r="D665" s="4">
        <f t="shared" si="111"/>
        <v>4.9999999999998934E-3</v>
      </c>
      <c r="E665" s="4">
        <f t="shared" si="112"/>
        <v>1.5000000000000568E-2</v>
      </c>
      <c r="F665" s="4">
        <f t="shared" si="113"/>
        <v>2.5000000000003908E-3</v>
      </c>
      <c r="G665" s="2">
        <f t="shared" si="120"/>
        <v>662</v>
      </c>
      <c r="H665" s="5">
        <f t="shared" si="119"/>
        <v>2.4366471734892786E-4</v>
      </c>
      <c r="I665" s="5">
        <f t="shared" si="114"/>
        <v>4.0417388427350901E-5</v>
      </c>
      <c r="J665" s="5">
        <f t="shared" si="115"/>
        <v>0.16130604288499306</v>
      </c>
      <c r="K665" s="5">
        <f t="shared" si="116"/>
        <v>1.8202855876012513E-2</v>
      </c>
      <c r="L665" s="2">
        <f t="shared" si="117"/>
        <v>2.9406660442973945E-3</v>
      </c>
      <c r="M665" s="2">
        <f t="shared" si="118"/>
        <v>2.9427605516783983E-3</v>
      </c>
    </row>
    <row r="666" spans="1:13" x14ac:dyDescent="0.3">
      <c r="A666" s="20">
        <v>1649</v>
      </c>
      <c r="B666">
        <v>18.96</v>
      </c>
      <c r="C666" s="4">
        <f t="shared" si="110"/>
        <v>2.5000000000000355E-2</v>
      </c>
      <c r="D666" s="4">
        <f t="shared" si="111"/>
        <v>-7.5000000000002842E-3</v>
      </c>
      <c r="E666" s="4">
        <f t="shared" si="112"/>
        <v>9.9999999999997868E-3</v>
      </c>
      <c r="F666" s="4">
        <f t="shared" si="113"/>
        <v>-2.5000000000003908E-3</v>
      </c>
      <c r="G666" s="2">
        <f t="shared" si="120"/>
        <v>663</v>
      </c>
      <c r="H666" s="5">
        <f t="shared" si="119"/>
        <v>2.4366471734892786E-4</v>
      </c>
      <c r="I666" s="5">
        <f t="shared" si="114"/>
        <v>4.048144134086493E-5</v>
      </c>
      <c r="J666" s="5">
        <f t="shared" si="115"/>
        <v>0.161549707602342</v>
      </c>
      <c r="K666" s="5">
        <f t="shared" si="116"/>
        <v>1.8243337317353378E-2</v>
      </c>
      <c r="L666" s="2">
        <f t="shared" si="117"/>
        <v>2.9516510669402667E-3</v>
      </c>
      <c r="M666" s="2">
        <f t="shared" si="118"/>
        <v>2.95375247280757E-3</v>
      </c>
    </row>
    <row r="667" spans="1:13" x14ac:dyDescent="0.3">
      <c r="A667" s="20">
        <v>214</v>
      </c>
      <c r="B667">
        <v>18.98</v>
      </c>
      <c r="C667" s="4">
        <f t="shared" ref="C667:C730" si="121">IF(AND(ISNUMBER(B666),ISNUMBER(B668)),(B668-B666)/2,"")</f>
        <v>9.9999999999997868E-3</v>
      </c>
      <c r="D667" s="4">
        <f t="shared" ref="D667:D730" si="122">IF(AND(ISNUMBER(C666),ISNUMBER(C668)),(C668-C666)/2,"")</f>
        <v>-1.0000000000000675E-2</v>
      </c>
      <c r="E667" s="4">
        <f t="shared" ref="E667:E730" si="123">IF(AND(ISNUMBER(B667),ISNUMBER(B668)),(B668-B667)/2,"")</f>
        <v>0</v>
      </c>
      <c r="F667" s="4">
        <f t="shared" ref="F667:F730" si="124">IF(AND(ISNUMBER(E666),ISNUMBER(E667)),(E667-E666)/2,"")</f>
        <v>-4.9999999999998934E-3</v>
      </c>
      <c r="G667" s="2">
        <f t="shared" si="120"/>
        <v>664</v>
      </c>
      <c r="H667" s="5">
        <f t="shared" si="119"/>
        <v>2.4366471734892786E-4</v>
      </c>
      <c r="I667" s="5">
        <f t="shared" ref="I667:I730" si="125">B667/SUM(B:B)</f>
        <v>4.0524143283207619E-5</v>
      </c>
      <c r="J667" s="5">
        <f t="shared" ref="J667:J730" si="126">H667+J666</f>
        <v>0.16179337231969093</v>
      </c>
      <c r="K667" s="5">
        <f t="shared" ref="K667:K730" si="127">I667+K666</f>
        <v>1.8283861460636586E-2</v>
      </c>
      <c r="L667" s="2">
        <f t="shared" ref="L667:L730" si="128">K667*J668</f>
        <v>2.9626627366772765E-3</v>
      </c>
      <c r="M667" s="2">
        <f t="shared" ref="M667:M730" si="129">K668*J667</f>
        <v>2.9647641425445798E-3</v>
      </c>
    </row>
    <row r="668" spans="1:13" x14ac:dyDescent="0.3">
      <c r="A668">
        <v>3690</v>
      </c>
      <c r="B668">
        <v>18.98</v>
      </c>
      <c r="C668" s="4">
        <f t="shared" si="121"/>
        <v>4.9999999999990052E-3</v>
      </c>
      <c r="D668" s="4">
        <f t="shared" si="122"/>
        <v>-2.5000000000003908E-3</v>
      </c>
      <c r="E668" s="4">
        <f t="shared" si="123"/>
        <v>4.9999999999990052E-3</v>
      </c>
      <c r="F668" s="4">
        <f t="shared" si="124"/>
        <v>2.4999999999995026E-3</v>
      </c>
      <c r="G668" s="2">
        <f t="shared" si="120"/>
        <v>665</v>
      </c>
      <c r="H668" s="5">
        <f t="shared" si="119"/>
        <v>2.4366471734892786E-4</v>
      </c>
      <c r="I668" s="5">
        <f t="shared" si="125"/>
        <v>4.0524143283207619E-5</v>
      </c>
      <c r="J668" s="5">
        <f t="shared" si="126"/>
        <v>0.16203703703703987</v>
      </c>
      <c r="K668" s="5">
        <f t="shared" si="127"/>
        <v>1.8324385603919795E-2</v>
      </c>
      <c r="L668" s="2">
        <f t="shared" si="128"/>
        <v>2.9736941550221239E-3</v>
      </c>
      <c r="M668" s="2">
        <f t="shared" si="129"/>
        <v>2.9757990205375338E-3</v>
      </c>
    </row>
    <row r="669" spans="1:13" x14ac:dyDescent="0.3">
      <c r="A669">
        <v>5073</v>
      </c>
      <c r="B669">
        <v>18.989999999999998</v>
      </c>
      <c r="C669" s="4">
        <f t="shared" si="121"/>
        <v>4.9999999999990052E-3</v>
      </c>
      <c r="D669" s="4">
        <f t="shared" si="122"/>
        <v>2.500000000001279E-3</v>
      </c>
      <c r="E669" s="4">
        <f t="shared" si="123"/>
        <v>0</v>
      </c>
      <c r="F669" s="4">
        <f t="shared" si="124"/>
        <v>-2.4999999999995026E-3</v>
      </c>
      <c r="G669" s="2">
        <f t="shared" si="120"/>
        <v>666</v>
      </c>
      <c r="H669" s="5">
        <f t="shared" si="119"/>
        <v>2.4366471734892786E-4</v>
      </c>
      <c r="I669" s="5">
        <f t="shared" si="125"/>
        <v>4.0545494254378953E-5</v>
      </c>
      <c r="J669" s="5">
        <f t="shared" si="126"/>
        <v>0.1622807017543888</v>
      </c>
      <c r="K669" s="5">
        <f t="shared" si="127"/>
        <v>1.8364931098174175E-2</v>
      </c>
      <c r="L669" s="2">
        <f t="shared" si="128"/>
        <v>2.9847487920278727E-3</v>
      </c>
      <c r="M669" s="2">
        <f t="shared" si="129"/>
        <v>2.9868536575432827E-3</v>
      </c>
    </row>
    <row r="670" spans="1:13" x14ac:dyDescent="0.3">
      <c r="A670" s="20">
        <v>257</v>
      </c>
      <c r="B670">
        <v>18.989999999999998</v>
      </c>
      <c r="C670" s="4">
        <f t="shared" si="121"/>
        <v>1.0000000000001563E-2</v>
      </c>
      <c r="D670" s="4">
        <f t="shared" si="122"/>
        <v>5.0000000000007816E-3</v>
      </c>
      <c r="E670" s="4">
        <f t="shared" si="123"/>
        <v>1.0000000000001563E-2</v>
      </c>
      <c r="F670" s="4">
        <f t="shared" si="124"/>
        <v>5.0000000000007816E-3</v>
      </c>
      <c r="G670" s="2">
        <f t="shared" si="120"/>
        <v>667</v>
      </c>
      <c r="H670" s="5">
        <f t="shared" si="119"/>
        <v>2.4366471734892786E-4</v>
      </c>
      <c r="I670" s="5">
        <f t="shared" si="125"/>
        <v>4.0545494254378953E-5</v>
      </c>
      <c r="J670" s="5">
        <f t="shared" si="126"/>
        <v>0.16252436647173774</v>
      </c>
      <c r="K670" s="5">
        <f t="shared" si="127"/>
        <v>1.8405476592428555E-2</v>
      </c>
      <c r="L670" s="2">
        <f t="shared" si="128"/>
        <v>2.9958231880464156E-3</v>
      </c>
      <c r="M670" s="2">
        <f t="shared" si="129"/>
        <v>2.997934993667952E-3</v>
      </c>
    </row>
    <row r="671" spans="1:13" x14ac:dyDescent="0.3">
      <c r="A671" s="20">
        <v>2078</v>
      </c>
      <c r="B671">
        <v>19.010000000000002</v>
      </c>
      <c r="C671" s="4">
        <f t="shared" si="121"/>
        <v>1.5000000000000568E-2</v>
      </c>
      <c r="D671" s="4">
        <f t="shared" si="122"/>
        <v>4.9999999999990052E-3</v>
      </c>
      <c r="E671" s="4">
        <f t="shared" si="123"/>
        <v>4.9999999999990052E-3</v>
      </c>
      <c r="F671" s="4">
        <f t="shared" si="124"/>
        <v>-2.500000000001279E-3</v>
      </c>
      <c r="G671" s="2">
        <f t="shared" si="120"/>
        <v>668</v>
      </c>
      <c r="H671" s="5">
        <f t="shared" si="119"/>
        <v>2.4366471734892786E-4</v>
      </c>
      <c r="I671" s="5">
        <f t="shared" si="125"/>
        <v>4.0588196196721648E-5</v>
      </c>
      <c r="J671" s="5">
        <f t="shared" si="126"/>
        <v>0.16276803118908667</v>
      </c>
      <c r="K671" s="5">
        <f t="shared" si="127"/>
        <v>1.8446064788625278E-2</v>
      </c>
      <c r="L671" s="2">
        <f t="shared" si="128"/>
        <v>3.006924303993793E-3</v>
      </c>
      <c r="M671" s="2">
        <f t="shared" si="129"/>
        <v>3.0090395848708707E-3</v>
      </c>
    </row>
    <row r="672" spans="1:13" x14ac:dyDescent="0.3">
      <c r="A672" s="20">
        <v>37</v>
      </c>
      <c r="B672">
        <v>19.02</v>
      </c>
      <c r="C672" s="4">
        <f t="shared" si="121"/>
        <v>1.9999999999999574E-2</v>
      </c>
      <c r="D672" s="4">
        <f t="shared" si="122"/>
        <v>9.9999999999997868E-3</v>
      </c>
      <c r="E672" s="4">
        <f t="shared" si="123"/>
        <v>1.5000000000000568E-2</v>
      </c>
      <c r="F672" s="4">
        <f t="shared" si="124"/>
        <v>5.0000000000007816E-3</v>
      </c>
      <c r="G672" s="2">
        <f t="shared" si="120"/>
        <v>669</v>
      </c>
      <c r="H672" s="5">
        <f t="shared" si="119"/>
        <v>2.4366471734892786E-4</v>
      </c>
      <c r="I672" s="5">
        <f t="shared" si="125"/>
        <v>4.0609547167892982E-5</v>
      </c>
      <c r="J672" s="5">
        <f t="shared" si="126"/>
        <v>0.16301169590643561</v>
      </c>
      <c r="K672" s="5">
        <f t="shared" si="127"/>
        <v>1.8486674335793169E-2</v>
      </c>
      <c r="L672" s="2">
        <f t="shared" si="128"/>
        <v>3.0180486854243763E-3</v>
      </c>
      <c r="M672" s="2">
        <f t="shared" si="129"/>
        <v>3.0201744076755136E-3</v>
      </c>
    </row>
    <row r="673" spans="1:13" x14ac:dyDescent="0.3">
      <c r="A673">
        <v>4668</v>
      </c>
      <c r="B673">
        <v>19.05</v>
      </c>
      <c r="C673" s="4">
        <f t="shared" si="121"/>
        <v>3.5000000000000142E-2</v>
      </c>
      <c r="D673" s="4">
        <f t="shared" si="122"/>
        <v>2.5000000000003908E-3</v>
      </c>
      <c r="E673" s="4">
        <f t="shared" si="123"/>
        <v>1.9999999999999574E-2</v>
      </c>
      <c r="F673" s="4">
        <f t="shared" si="124"/>
        <v>2.4999999999995026E-3</v>
      </c>
      <c r="G673" s="2">
        <f t="shared" si="120"/>
        <v>670</v>
      </c>
      <c r="H673" s="5">
        <f t="shared" si="119"/>
        <v>2.4366471734892786E-4</v>
      </c>
      <c r="I673" s="5">
        <f t="shared" si="125"/>
        <v>4.0673600081407011E-5</v>
      </c>
      <c r="J673" s="5">
        <f t="shared" si="126"/>
        <v>0.16325536062378454</v>
      </c>
      <c r="K673" s="5">
        <f t="shared" si="127"/>
        <v>1.8527347935874575E-2</v>
      </c>
      <c r="L673" s="2">
        <f t="shared" si="128"/>
        <v>3.0292033296715542E-3</v>
      </c>
      <c r="M673" s="2">
        <f t="shared" si="129"/>
        <v>3.0313429945646848E-3</v>
      </c>
    </row>
    <row r="674" spans="1:13" x14ac:dyDescent="0.3">
      <c r="A674">
        <v>4538</v>
      </c>
      <c r="B674">
        <v>19.09</v>
      </c>
      <c r="C674" s="4">
        <f t="shared" si="121"/>
        <v>2.5000000000000355E-2</v>
      </c>
      <c r="D674" s="4">
        <f t="shared" si="122"/>
        <v>-1.2500000000000178E-2</v>
      </c>
      <c r="E674" s="4">
        <f t="shared" si="123"/>
        <v>5.0000000000007816E-3</v>
      </c>
      <c r="F674" s="4">
        <f t="shared" si="124"/>
        <v>-7.499999999999396E-3</v>
      </c>
      <c r="G674" s="2">
        <f t="shared" si="120"/>
        <v>671</v>
      </c>
      <c r="H674" s="5">
        <f t="shared" si="119"/>
        <v>2.4366471734892786E-4</v>
      </c>
      <c r="I674" s="5">
        <f t="shared" si="125"/>
        <v>4.0759003966092382E-5</v>
      </c>
      <c r="J674" s="5">
        <f t="shared" si="126"/>
        <v>0.16349902534113347</v>
      </c>
      <c r="K674" s="5">
        <f t="shared" si="127"/>
        <v>1.8568106939840668E-2</v>
      </c>
      <c r="L674" s="2">
        <f t="shared" si="128"/>
        <v>3.0403917796230869E-3</v>
      </c>
      <c r="M674" s="2">
        <f t="shared" si="129"/>
        <v>3.0425349353791938E-3</v>
      </c>
    </row>
    <row r="675" spans="1:13" x14ac:dyDescent="0.3">
      <c r="A675" s="20">
        <v>1166</v>
      </c>
      <c r="B675">
        <v>19.100000000000001</v>
      </c>
      <c r="C675" s="4">
        <f t="shared" si="121"/>
        <v>9.9999999999997868E-3</v>
      </c>
      <c r="D675" s="4">
        <f t="shared" si="122"/>
        <v>-1.0000000000000675E-2</v>
      </c>
      <c r="E675" s="4">
        <f t="shared" si="123"/>
        <v>4.9999999999990052E-3</v>
      </c>
      <c r="F675" s="4">
        <f t="shared" si="124"/>
        <v>-8.8817841970012523E-16</v>
      </c>
      <c r="G675" s="2">
        <f t="shared" si="120"/>
        <v>672</v>
      </c>
      <c r="H675" s="5">
        <f t="shared" si="119"/>
        <v>2.4366471734892786E-4</v>
      </c>
      <c r="I675" s="5">
        <f t="shared" si="125"/>
        <v>4.0780354937263729E-5</v>
      </c>
      <c r="J675" s="5">
        <f t="shared" si="126"/>
        <v>0.16374269005848241</v>
      </c>
      <c r="K675" s="5">
        <f t="shared" si="127"/>
        <v>1.8608887294777932E-2</v>
      </c>
      <c r="L675" s="2">
        <f t="shared" si="128"/>
        <v>3.0516035939049144E-3</v>
      </c>
      <c r="M675" s="2">
        <f t="shared" si="129"/>
        <v>3.0537502457264765E-3</v>
      </c>
    </row>
    <row r="676" spans="1:13" x14ac:dyDescent="0.3">
      <c r="A676" s="20">
        <v>1032</v>
      </c>
      <c r="B676">
        <v>19.11</v>
      </c>
      <c r="C676" s="4">
        <f t="shared" si="121"/>
        <v>4.9999999999990052E-3</v>
      </c>
      <c r="D676" s="4">
        <f t="shared" si="122"/>
        <v>0</v>
      </c>
      <c r="E676" s="4">
        <f t="shared" si="123"/>
        <v>0</v>
      </c>
      <c r="F676" s="4">
        <f t="shared" si="124"/>
        <v>-2.4999999999995026E-3</v>
      </c>
      <c r="G676" s="2">
        <f t="shared" si="120"/>
        <v>673</v>
      </c>
      <c r="H676" s="5">
        <f t="shared" si="119"/>
        <v>2.4366471734892786E-4</v>
      </c>
      <c r="I676" s="5">
        <f t="shared" si="125"/>
        <v>4.0801705908435063E-5</v>
      </c>
      <c r="J676" s="5">
        <f t="shared" si="126"/>
        <v>0.16398635477583134</v>
      </c>
      <c r="K676" s="5">
        <f t="shared" si="127"/>
        <v>1.8649689000686368E-2</v>
      </c>
      <c r="L676" s="2">
        <f t="shared" si="128"/>
        <v>3.062838788124472E-3</v>
      </c>
      <c r="M676" s="2">
        <f t="shared" si="129"/>
        <v>3.0649854399460341E-3</v>
      </c>
    </row>
    <row r="677" spans="1:13" x14ac:dyDescent="0.3">
      <c r="A677" s="20">
        <v>356</v>
      </c>
      <c r="B677">
        <v>19.11</v>
      </c>
      <c r="C677" s="4">
        <f t="shared" si="121"/>
        <v>9.9999999999997868E-3</v>
      </c>
      <c r="D677" s="4">
        <f t="shared" si="122"/>
        <v>5.0000000000007816E-3</v>
      </c>
      <c r="E677" s="4">
        <f t="shared" si="123"/>
        <v>9.9999999999997868E-3</v>
      </c>
      <c r="F677" s="4">
        <f t="shared" si="124"/>
        <v>4.9999999999998934E-3</v>
      </c>
      <c r="G677" s="2">
        <f t="shared" si="120"/>
        <v>674</v>
      </c>
      <c r="H677" s="5">
        <f t="shared" si="119"/>
        <v>2.4366471734892786E-4</v>
      </c>
      <c r="I677" s="5">
        <f t="shared" si="125"/>
        <v>4.0801705908435063E-5</v>
      </c>
      <c r="J677" s="5">
        <f t="shared" si="126"/>
        <v>0.16423001949318028</v>
      </c>
      <c r="K677" s="5">
        <f t="shared" si="127"/>
        <v>1.8690490706594804E-2</v>
      </c>
      <c r="L677" s="2">
        <f t="shared" si="128"/>
        <v>3.0740938662163048E-3</v>
      </c>
      <c r="M677" s="2">
        <f t="shared" si="129"/>
        <v>3.0762475309786905E-3</v>
      </c>
    </row>
    <row r="678" spans="1:13" x14ac:dyDescent="0.3">
      <c r="A678">
        <v>2179</v>
      </c>
      <c r="B678">
        <v>19.13</v>
      </c>
      <c r="C678" s="4">
        <f t="shared" si="121"/>
        <v>1.5000000000000568E-2</v>
      </c>
      <c r="D678" s="4">
        <f t="shared" si="122"/>
        <v>-2.4999999999995026E-3</v>
      </c>
      <c r="E678" s="4">
        <f t="shared" si="123"/>
        <v>5.0000000000007816E-3</v>
      </c>
      <c r="F678" s="4">
        <f t="shared" si="124"/>
        <v>-2.4999999999995026E-3</v>
      </c>
      <c r="G678" s="2">
        <f t="shared" si="120"/>
        <v>675</v>
      </c>
      <c r="H678" s="5">
        <f t="shared" si="119"/>
        <v>2.4366471734892786E-4</v>
      </c>
      <c r="I678" s="5">
        <f t="shared" si="125"/>
        <v>4.0844407850777745E-5</v>
      </c>
      <c r="J678" s="5">
        <f t="shared" si="126"/>
        <v>0.16447368421052921</v>
      </c>
      <c r="K678" s="5">
        <f t="shared" si="127"/>
        <v>1.8731335114445583E-2</v>
      </c>
      <c r="L678" s="2">
        <f t="shared" si="128"/>
        <v>3.0853758619311493E-3</v>
      </c>
      <c r="M678" s="2">
        <f t="shared" si="129"/>
        <v>3.087533038366425E-3</v>
      </c>
    </row>
    <row r="679" spans="1:13" x14ac:dyDescent="0.3">
      <c r="A679" s="20">
        <v>1208</v>
      </c>
      <c r="B679">
        <v>19.14</v>
      </c>
      <c r="C679" s="4">
        <f t="shared" si="121"/>
        <v>5.0000000000007816E-3</v>
      </c>
      <c r="D679" s="4">
        <f t="shared" si="122"/>
        <v>-2.5000000000003908E-3</v>
      </c>
      <c r="E679" s="4">
        <f t="shared" si="123"/>
        <v>0</v>
      </c>
      <c r="F679" s="4">
        <f t="shared" si="124"/>
        <v>-2.5000000000003908E-3</v>
      </c>
      <c r="G679" s="2">
        <f t="shared" si="120"/>
        <v>676</v>
      </c>
      <c r="H679" s="5">
        <f t="shared" si="119"/>
        <v>2.4366471734892786E-4</v>
      </c>
      <c r="I679" s="5">
        <f t="shared" si="125"/>
        <v>4.0865758821949093E-5</v>
      </c>
      <c r="J679" s="5">
        <f t="shared" si="126"/>
        <v>0.16471734892787815</v>
      </c>
      <c r="K679" s="5">
        <f t="shared" si="127"/>
        <v>1.8772200873267534E-2</v>
      </c>
      <c r="L679" s="2">
        <f t="shared" si="128"/>
        <v>3.0966812844060295E-3</v>
      </c>
      <c r="M679" s="2">
        <f t="shared" si="129"/>
        <v>3.0988384608413052E-3</v>
      </c>
    </row>
    <row r="680" spans="1:13" x14ac:dyDescent="0.3">
      <c r="A680">
        <v>3195</v>
      </c>
      <c r="B680">
        <v>19.14</v>
      </c>
      <c r="C680" s="4">
        <f t="shared" si="121"/>
        <v>9.9999999999997868E-3</v>
      </c>
      <c r="D680" s="4">
        <f t="shared" si="122"/>
        <v>4.9999999999998934E-3</v>
      </c>
      <c r="E680" s="4">
        <f t="shared" si="123"/>
        <v>9.9999999999997868E-3</v>
      </c>
      <c r="F680" s="4">
        <f t="shared" si="124"/>
        <v>4.9999999999998934E-3</v>
      </c>
      <c r="G680" s="2">
        <f t="shared" si="120"/>
        <v>677</v>
      </c>
      <c r="H680" s="5">
        <f t="shared" si="119"/>
        <v>2.4366471734892786E-4</v>
      </c>
      <c r="I680" s="5">
        <f t="shared" si="125"/>
        <v>4.0865758821949093E-5</v>
      </c>
      <c r="J680" s="5">
        <f t="shared" si="126"/>
        <v>0.16496101364522708</v>
      </c>
      <c r="K680" s="5">
        <f t="shared" si="127"/>
        <v>1.8813066632089485E-2</v>
      </c>
      <c r="L680" s="2">
        <f t="shared" si="128"/>
        <v>3.1080066219680547E-3</v>
      </c>
      <c r="M680" s="2">
        <f t="shared" si="129"/>
        <v>3.1101708425590232E-3</v>
      </c>
    </row>
    <row r="681" spans="1:13" x14ac:dyDescent="0.3">
      <c r="A681">
        <v>5145</v>
      </c>
      <c r="B681">
        <v>19.16</v>
      </c>
      <c r="C681" s="4">
        <f t="shared" si="121"/>
        <v>1.5000000000000568E-2</v>
      </c>
      <c r="D681" s="4">
        <f t="shared" si="122"/>
        <v>4.9999999999998934E-3</v>
      </c>
      <c r="E681" s="4">
        <f t="shared" si="123"/>
        <v>5.0000000000007816E-3</v>
      </c>
      <c r="F681" s="4">
        <f t="shared" si="124"/>
        <v>-2.4999999999995026E-3</v>
      </c>
      <c r="G681" s="2">
        <f t="shared" si="120"/>
        <v>678</v>
      </c>
      <c r="H681" s="5">
        <f t="shared" si="119"/>
        <v>2.4366471734892786E-4</v>
      </c>
      <c r="I681" s="5">
        <f t="shared" si="125"/>
        <v>4.0908460764291774E-5</v>
      </c>
      <c r="J681" s="5">
        <f t="shared" si="126"/>
        <v>0.16520467836257602</v>
      </c>
      <c r="K681" s="5">
        <f t="shared" si="127"/>
        <v>1.8853975092853775E-2</v>
      </c>
      <c r="L681" s="2">
        <f t="shared" si="128"/>
        <v>3.1193589395828313E-3</v>
      </c>
      <c r="M681" s="2">
        <f t="shared" si="129"/>
        <v>3.1215266874541252E-3</v>
      </c>
    </row>
    <row r="682" spans="1:13" x14ac:dyDescent="0.3">
      <c r="A682" s="20">
        <v>974</v>
      </c>
      <c r="B682">
        <v>19.170000000000002</v>
      </c>
      <c r="C682" s="4">
        <f t="shared" si="121"/>
        <v>1.9999999999999574E-2</v>
      </c>
      <c r="D682" s="4">
        <f t="shared" si="122"/>
        <v>4.9999999999990052E-3</v>
      </c>
      <c r="E682" s="4">
        <f t="shared" si="123"/>
        <v>1.4999999999998792E-2</v>
      </c>
      <c r="F682" s="4">
        <f t="shared" si="124"/>
        <v>4.9999999999990052E-3</v>
      </c>
      <c r="G682" s="2">
        <f t="shared" si="120"/>
        <v>679</v>
      </c>
      <c r="H682" s="5">
        <f t="shared" si="119"/>
        <v>2.4366471734892786E-4</v>
      </c>
      <c r="I682" s="5">
        <f t="shared" si="125"/>
        <v>4.0929811735463122E-5</v>
      </c>
      <c r="J682" s="5">
        <f t="shared" si="126"/>
        <v>0.16544834307992495</v>
      </c>
      <c r="K682" s="5">
        <f t="shared" si="127"/>
        <v>1.8894904904589237E-2</v>
      </c>
      <c r="L682" s="2">
        <f t="shared" si="128"/>
        <v>3.1307347307799487E-3</v>
      </c>
      <c r="M682" s="2">
        <f t="shared" si="129"/>
        <v>3.1329130760996528E-3</v>
      </c>
    </row>
    <row r="683" spans="1:13" x14ac:dyDescent="0.3">
      <c r="A683">
        <v>4923</v>
      </c>
      <c r="B683">
        <v>19.2</v>
      </c>
      <c r="C683" s="4">
        <f t="shared" si="121"/>
        <v>2.4999999999998579E-2</v>
      </c>
      <c r="D683" s="4">
        <f t="shared" si="122"/>
        <v>-4.9999999999998934E-3</v>
      </c>
      <c r="E683" s="4">
        <f t="shared" si="123"/>
        <v>9.9999999999997868E-3</v>
      </c>
      <c r="F683" s="4">
        <f t="shared" si="124"/>
        <v>-2.4999999999995026E-3</v>
      </c>
      <c r="G683" s="2">
        <f t="shared" si="120"/>
        <v>680</v>
      </c>
      <c r="H683" s="5">
        <f t="shared" si="119"/>
        <v>2.4366471734892786E-4</v>
      </c>
      <c r="I683" s="5">
        <f t="shared" si="125"/>
        <v>4.0993864648977144E-5</v>
      </c>
      <c r="J683" s="5">
        <f t="shared" si="126"/>
        <v>0.16569200779727389</v>
      </c>
      <c r="K683" s="5">
        <f t="shared" si="127"/>
        <v>1.8935898769238214E-2</v>
      </c>
      <c r="L683" s="2">
        <f t="shared" si="128"/>
        <v>3.1421410969423619E-3</v>
      </c>
      <c r="M683" s="2">
        <f t="shared" si="129"/>
        <v>3.1443265176326297E-3</v>
      </c>
    </row>
    <row r="684" spans="1:13" x14ac:dyDescent="0.3">
      <c r="A684" s="20">
        <v>2075</v>
      </c>
      <c r="B684">
        <v>19.22</v>
      </c>
      <c r="C684" s="4">
        <f t="shared" si="121"/>
        <v>9.9999999999997868E-3</v>
      </c>
      <c r="D684" s="4">
        <f t="shared" si="122"/>
        <v>-7.499999999999396E-3</v>
      </c>
      <c r="E684" s="4">
        <f t="shared" si="123"/>
        <v>0</v>
      </c>
      <c r="F684" s="4">
        <f t="shared" si="124"/>
        <v>-4.9999999999998934E-3</v>
      </c>
      <c r="G684" s="2">
        <f t="shared" si="120"/>
        <v>681</v>
      </c>
      <c r="H684" s="5">
        <f t="shared" si="119"/>
        <v>2.4366471734892786E-4</v>
      </c>
      <c r="I684" s="5">
        <f t="shared" si="125"/>
        <v>4.1036566591319826E-5</v>
      </c>
      <c r="J684" s="5">
        <f t="shared" si="126"/>
        <v>0.16593567251462282</v>
      </c>
      <c r="K684" s="5">
        <f t="shared" si="127"/>
        <v>1.8976935335829535E-2</v>
      </c>
      <c r="L684" s="2">
        <f t="shared" si="128"/>
        <v>3.1535745368021376E-3</v>
      </c>
      <c r="M684" s="2">
        <f t="shared" si="129"/>
        <v>3.1557599574924054E-3</v>
      </c>
    </row>
    <row r="685" spans="1:13" x14ac:dyDescent="0.3">
      <c r="A685">
        <v>5009</v>
      </c>
      <c r="B685">
        <v>19.22</v>
      </c>
      <c r="C685" s="4">
        <f t="shared" si="121"/>
        <v>9.9999999999997868E-3</v>
      </c>
      <c r="D685" s="4">
        <f t="shared" si="122"/>
        <v>2.5000000000003908E-3</v>
      </c>
      <c r="E685" s="4">
        <f t="shared" si="123"/>
        <v>9.9999999999997868E-3</v>
      </c>
      <c r="F685" s="4">
        <f t="shared" si="124"/>
        <v>4.9999999999998934E-3</v>
      </c>
      <c r="G685" s="2">
        <f t="shared" si="120"/>
        <v>682</v>
      </c>
      <c r="H685" s="5">
        <f t="shared" si="119"/>
        <v>2.4366471734892786E-4</v>
      </c>
      <c r="I685" s="5">
        <f t="shared" si="125"/>
        <v>4.1036566591319826E-5</v>
      </c>
      <c r="J685" s="5">
        <f t="shared" si="126"/>
        <v>0.16617933723197176</v>
      </c>
      <c r="K685" s="5">
        <f t="shared" si="127"/>
        <v>1.9017971902420855E-2</v>
      </c>
      <c r="L685" s="2">
        <f t="shared" si="128"/>
        <v>3.1650279749887121E-3</v>
      </c>
      <c r="M685" s="2">
        <f t="shared" si="129"/>
        <v>3.1672204918594569E-3</v>
      </c>
    </row>
    <row r="686" spans="1:13" x14ac:dyDescent="0.3">
      <c r="A686">
        <v>3405</v>
      </c>
      <c r="B686">
        <v>19.239999999999998</v>
      </c>
      <c r="C686" s="4">
        <f t="shared" si="121"/>
        <v>1.5000000000000568E-2</v>
      </c>
      <c r="D686" s="4">
        <f t="shared" si="122"/>
        <v>8.8817841970012523E-16</v>
      </c>
      <c r="E686" s="4">
        <f t="shared" si="123"/>
        <v>5.0000000000007816E-3</v>
      </c>
      <c r="F686" s="4">
        <f t="shared" si="124"/>
        <v>-2.4999999999995026E-3</v>
      </c>
      <c r="G686" s="2">
        <f t="shared" si="120"/>
        <v>683</v>
      </c>
      <c r="H686" s="5">
        <f t="shared" si="119"/>
        <v>2.4366471734892786E-4</v>
      </c>
      <c r="I686" s="5">
        <f t="shared" si="125"/>
        <v>4.1079268533662514E-5</v>
      </c>
      <c r="J686" s="5">
        <f t="shared" si="126"/>
        <v>0.16642300194932069</v>
      </c>
      <c r="K686" s="5">
        <f t="shared" si="127"/>
        <v>1.9059051170954518E-2</v>
      </c>
      <c r="L686" s="2">
        <f t="shared" si="128"/>
        <v>3.1765085284924761E-3</v>
      </c>
      <c r="M686" s="2">
        <f t="shared" si="129"/>
        <v>3.1787045986559383E-3</v>
      </c>
    </row>
    <row r="687" spans="1:13" x14ac:dyDescent="0.3">
      <c r="A687" s="20">
        <v>1031</v>
      </c>
      <c r="B687">
        <v>19.25</v>
      </c>
      <c r="C687" s="4">
        <f t="shared" si="121"/>
        <v>1.0000000000001563E-2</v>
      </c>
      <c r="D687" s="4">
        <f t="shared" si="122"/>
        <v>-2.5000000000003908E-3</v>
      </c>
      <c r="E687" s="4">
        <f t="shared" si="123"/>
        <v>5.0000000000007816E-3</v>
      </c>
      <c r="F687" s="4">
        <f t="shared" si="124"/>
        <v>0</v>
      </c>
      <c r="G687" s="2">
        <f t="shared" si="120"/>
        <v>684</v>
      </c>
      <c r="H687" s="5">
        <f t="shared" si="119"/>
        <v>2.4366471734892786E-4</v>
      </c>
      <c r="I687" s="5">
        <f t="shared" si="125"/>
        <v>4.1100619504833855E-5</v>
      </c>
      <c r="J687" s="5">
        <f t="shared" si="126"/>
        <v>0.16666666666666963</v>
      </c>
      <c r="K687" s="5">
        <f t="shared" si="127"/>
        <v>1.9100151790459353E-2</v>
      </c>
      <c r="L687" s="2">
        <f t="shared" si="128"/>
        <v>3.1880126648306264E-3</v>
      </c>
      <c r="M687" s="2">
        <f t="shared" si="129"/>
        <v>3.1902122934892832E-3</v>
      </c>
    </row>
    <row r="688" spans="1:13" x14ac:dyDescent="0.3">
      <c r="A688">
        <v>2361</v>
      </c>
      <c r="B688">
        <v>19.260000000000002</v>
      </c>
      <c r="C688" s="4">
        <f t="shared" si="121"/>
        <v>9.9999999999997868E-3</v>
      </c>
      <c r="D688" s="4">
        <f t="shared" si="122"/>
        <v>1.4999999999998792E-2</v>
      </c>
      <c r="E688" s="4">
        <f t="shared" si="123"/>
        <v>4.9999999999990052E-3</v>
      </c>
      <c r="F688" s="4">
        <f t="shared" si="124"/>
        <v>-8.8817841970012523E-16</v>
      </c>
      <c r="G688" s="2">
        <f t="shared" si="120"/>
        <v>685</v>
      </c>
      <c r="H688" s="5">
        <f t="shared" si="119"/>
        <v>2.4366471734892786E-4</v>
      </c>
      <c r="I688" s="5">
        <f t="shared" si="125"/>
        <v>4.1121970476005203E-5</v>
      </c>
      <c r="J688" s="5">
        <f t="shared" si="126"/>
        <v>0.16691033138401856</v>
      </c>
      <c r="K688" s="5">
        <f t="shared" si="127"/>
        <v>1.914127376093536E-2</v>
      </c>
      <c r="L688" s="2">
        <f t="shared" si="128"/>
        <v>3.1995403996105971E-3</v>
      </c>
      <c r="M688" s="2">
        <f t="shared" si="129"/>
        <v>3.2017435919669272E-3</v>
      </c>
    </row>
    <row r="689" spans="1:13" x14ac:dyDescent="0.3">
      <c r="A689" s="20">
        <v>456</v>
      </c>
      <c r="B689">
        <v>19.27</v>
      </c>
      <c r="C689" s="4">
        <f t="shared" si="121"/>
        <v>3.9999999999999147E-2</v>
      </c>
      <c r="D689" s="4">
        <f t="shared" si="122"/>
        <v>1.7500000000000071E-2</v>
      </c>
      <c r="E689" s="4">
        <f t="shared" si="123"/>
        <v>3.5000000000000142E-2</v>
      </c>
      <c r="F689" s="4">
        <f t="shared" si="124"/>
        <v>1.5000000000000568E-2</v>
      </c>
      <c r="G689" s="2">
        <f t="shared" si="120"/>
        <v>686</v>
      </c>
      <c r="H689" s="5">
        <f t="shared" si="119"/>
        <v>2.4366471734892786E-4</v>
      </c>
      <c r="I689" s="5">
        <f t="shared" si="125"/>
        <v>4.1143321447176544E-5</v>
      </c>
      <c r="J689" s="5">
        <f t="shared" si="126"/>
        <v>0.1671539961013675</v>
      </c>
      <c r="K689" s="5">
        <f t="shared" si="127"/>
        <v>1.9182417082382535E-2</v>
      </c>
      <c r="L689" s="2">
        <f t="shared" si="128"/>
        <v>3.2110917484398237E-3</v>
      </c>
      <c r="M689" s="2">
        <f t="shared" si="129"/>
        <v>3.2133199230972177E-3</v>
      </c>
    </row>
    <row r="690" spans="1:13" x14ac:dyDescent="0.3">
      <c r="A690" s="21">
        <v>1719</v>
      </c>
      <c r="B690">
        <v>19.34</v>
      </c>
      <c r="C690" s="4">
        <f t="shared" si="121"/>
        <v>4.4999999999999929E-2</v>
      </c>
      <c r="D690" s="4">
        <f t="shared" si="122"/>
        <v>-9.9999999999997868E-3</v>
      </c>
      <c r="E690" s="4">
        <f t="shared" si="123"/>
        <v>9.9999999999997868E-3</v>
      </c>
      <c r="F690" s="4">
        <f t="shared" si="124"/>
        <v>-1.2500000000000178E-2</v>
      </c>
      <c r="G690" s="2">
        <f t="shared" si="120"/>
        <v>687</v>
      </c>
      <c r="H690" s="5">
        <f t="shared" si="119"/>
        <v>2.4366471734892786E-4</v>
      </c>
      <c r="I690" s="5">
        <f t="shared" si="125"/>
        <v>4.1292778245375936E-5</v>
      </c>
      <c r="J690" s="5">
        <f t="shared" si="126"/>
        <v>0.16739766081871643</v>
      </c>
      <c r="K690" s="5">
        <f t="shared" si="127"/>
        <v>1.9223709860627911E-2</v>
      </c>
      <c r="L690" s="2">
        <f t="shared" si="128"/>
        <v>3.2226882027563933E-3</v>
      </c>
      <c r="M690" s="2">
        <f t="shared" si="129"/>
        <v>3.2249235256190481E-3</v>
      </c>
    </row>
    <row r="691" spans="1:13" x14ac:dyDescent="0.3">
      <c r="A691" s="20">
        <v>1919</v>
      </c>
      <c r="B691">
        <v>19.36</v>
      </c>
      <c r="C691" s="4">
        <f t="shared" si="121"/>
        <v>1.9999999999999574E-2</v>
      </c>
      <c r="D691" s="4">
        <f t="shared" si="122"/>
        <v>-7.499999999999396E-3</v>
      </c>
      <c r="E691" s="4">
        <f t="shared" si="123"/>
        <v>9.9999999999997868E-3</v>
      </c>
      <c r="F691" s="4">
        <f t="shared" si="124"/>
        <v>0</v>
      </c>
      <c r="G691" s="2">
        <f t="shared" si="120"/>
        <v>688</v>
      </c>
      <c r="H691" s="5">
        <f t="shared" si="119"/>
        <v>2.4366471734892786E-4</v>
      </c>
      <c r="I691" s="5">
        <f t="shared" si="125"/>
        <v>4.1335480187718618E-5</v>
      </c>
      <c r="J691" s="5">
        <f t="shared" si="126"/>
        <v>0.16764132553606537</v>
      </c>
      <c r="K691" s="5">
        <f t="shared" si="127"/>
        <v>1.9265045340815631E-2</v>
      </c>
      <c r="L691" s="2">
        <f t="shared" si="128"/>
        <v>3.2343119492744166E-3</v>
      </c>
      <c r="M691" s="2">
        <f t="shared" si="129"/>
        <v>3.236554430747289E-3</v>
      </c>
    </row>
    <row r="692" spans="1:13" x14ac:dyDescent="0.3">
      <c r="A692">
        <v>5051</v>
      </c>
      <c r="B692">
        <v>19.38</v>
      </c>
      <c r="C692" s="4">
        <f t="shared" si="121"/>
        <v>3.0000000000001137E-2</v>
      </c>
      <c r="D692" s="4">
        <f t="shared" si="122"/>
        <v>1.0000000000000675E-2</v>
      </c>
      <c r="E692" s="4">
        <f t="shared" si="123"/>
        <v>2.000000000000135E-2</v>
      </c>
      <c r="F692" s="4">
        <f t="shared" si="124"/>
        <v>5.0000000000007816E-3</v>
      </c>
      <c r="G692" s="2">
        <f t="shared" si="120"/>
        <v>689</v>
      </c>
      <c r="H692" s="5">
        <f t="shared" si="119"/>
        <v>2.4366471734892786E-4</v>
      </c>
      <c r="I692" s="5">
        <f t="shared" si="125"/>
        <v>4.1378182130061306E-5</v>
      </c>
      <c r="J692" s="5">
        <f t="shared" si="126"/>
        <v>0.1678849902534143</v>
      </c>
      <c r="K692" s="5">
        <f t="shared" si="127"/>
        <v>1.9306423522945693E-2</v>
      </c>
      <c r="L692" s="2">
        <f t="shared" si="128"/>
        <v>3.2459630192087636E-3</v>
      </c>
      <c r="M692" s="2">
        <f t="shared" si="129"/>
        <v>3.2482198387119837E-3</v>
      </c>
    </row>
    <row r="693" spans="1:13" x14ac:dyDescent="0.3">
      <c r="A693">
        <v>4766</v>
      </c>
      <c r="B693">
        <v>19.420000000000002</v>
      </c>
      <c r="C693" s="4">
        <f t="shared" si="121"/>
        <v>4.0000000000000924E-2</v>
      </c>
      <c r="D693" s="4">
        <f t="shared" si="122"/>
        <v>2.4999999999986144E-3</v>
      </c>
      <c r="E693" s="4">
        <f t="shared" si="123"/>
        <v>1.9999999999999574E-2</v>
      </c>
      <c r="F693" s="4">
        <f t="shared" si="124"/>
        <v>-8.8817841970012523E-16</v>
      </c>
      <c r="G693" s="2">
        <f t="shared" si="120"/>
        <v>690</v>
      </c>
      <c r="H693" s="5">
        <f t="shared" si="119"/>
        <v>2.4366471734892786E-4</v>
      </c>
      <c r="I693" s="5">
        <f t="shared" si="125"/>
        <v>4.1463586014746677E-5</v>
      </c>
      <c r="J693" s="5">
        <f t="shared" si="126"/>
        <v>0.16812865497076324</v>
      </c>
      <c r="K693" s="5">
        <f t="shared" si="127"/>
        <v>1.9347887108960439E-2</v>
      </c>
      <c r="L693" s="2">
        <f t="shared" si="128"/>
        <v>3.2576486335993914E-3</v>
      </c>
      <c r="M693" s="2">
        <f t="shared" si="129"/>
        <v>3.2599198119428728E-3</v>
      </c>
    </row>
    <row r="694" spans="1:13" x14ac:dyDescent="0.3">
      <c r="A694">
        <v>5109</v>
      </c>
      <c r="B694">
        <v>19.46</v>
      </c>
      <c r="C694" s="4">
        <f t="shared" si="121"/>
        <v>3.4999999999998366E-2</v>
      </c>
      <c r="D694" s="4">
        <f t="shared" si="122"/>
        <v>2.4999999999995026E-3</v>
      </c>
      <c r="E694" s="4">
        <f t="shared" si="123"/>
        <v>1.4999999999998792E-2</v>
      </c>
      <c r="F694" s="4">
        <f t="shared" si="124"/>
        <v>-2.5000000000003908E-3</v>
      </c>
      <c r="G694" s="2">
        <f t="shared" si="120"/>
        <v>691</v>
      </c>
      <c r="H694" s="5">
        <f t="shared" si="119"/>
        <v>2.4366471734892786E-4</v>
      </c>
      <c r="I694" s="5">
        <f t="shared" si="125"/>
        <v>4.1548989899432047E-5</v>
      </c>
      <c r="J694" s="5">
        <f t="shared" si="126"/>
        <v>0.16837231968811217</v>
      </c>
      <c r="K694" s="5">
        <f t="shared" si="127"/>
        <v>1.9389436098859871E-2</v>
      </c>
      <c r="L694" s="2">
        <f t="shared" si="128"/>
        <v>3.2693688548760405E-3</v>
      </c>
      <c r="M694" s="2">
        <f t="shared" si="129"/>
        <v>3.2716508179571535E-3</v>
      </c>
    </row>
    <row r="695" spans="1:13" x14ac:dyDescent="0.3">
      <c r="A695" s="20">
        <v>962</v>
      </c>
      <c r="B695">
        <v>19.489999999999998</v>
      </c>
      <c r="C695" s="4">
        <f t="shared" si="121"/>
        <v>4.4999999999999929E-2</v>
      </c>
      <c r="D695" s="4">
        <f t="shared" si="122"/>
        <v>5.0000000000007816E-3</v>
      </c>
      <c r="E695" s="4">
        <f t="shared" si="123"/>
        <v>3.0000000000001137E-2</v>
      </c>
      <c r="F695" s="4">
        <f t="shared" si="124"/>
        <v>7.5000000000011724E-3</v>
      </c>
      <c r="G695" s="2">
        <f t="shared" si="120"/>
        <v>692</v>
      </c>
      <c r="H695" s="5">
        <f t="shared" si="119"/>
        <v>2.4366471734892786E-4</v>
      </c>
      <c r="I695" s="5">
        <f t="shared" si="125"/>
        <v>4.1613042812946069E-5</v>
      </c>
      <c r="J695" s="5">
        <f t="shared" si="126"/>
        <v>0.16861598440546111</v>
      </c>
      <c r="K695" s="5">
        <f t="shared" si="127"/>
        <v>1.9431049141672818E-2</v>
      </c>
      <c r="L695" s="2">
        <f t="shared" si="128"/>
        <v>3.2811201401509514E-3</v>
      </c>
      <c r="M695" s="2">
        <f t="shared" si="129"/>
        <v>3.2834237039221959E-3</v>
      </c>
    </row>
    <row r="696" spans="1:13" x14ac:dyDescent="0.3">
      <c r="A696" s="20">
        <v>1010</v>
      </c>
      <c r="B696">
        <v>19.55</v>
      </c>
      <c r="C696" s="4">
        <f t="shared" si="121"/>
        <v>4.4999999999999929E-2</v>
      </c>
      <c r="D696" s="4">
        <f t="shared" si="122"/>
        <v>-4.9999999999998934E-3</v>
      </c>
      <c r="E696" s="4">
        <f t="shared" si="123"/>
        <v>1.4999999999998792E-2</v>
      </c>
      <c r="F696" s="4">
        <f t="shared" si="124"/>
        <v>-7.5000000000011724E-3</v>
      </c>
      <c r="G696" s="2">
        <f t="shared" si="120"/>
        <v>693</v>
      </c>
      <c r="H696" s="5">
        <f t="shared" si="119"/>
        <v>2.4366471734892786E-4</v>
      </c>
      <c r="I696" s="5">
        <f t="shared" si="125"/>
        <v>4.1741148639974128E-5</v>
      </c>
      <c r="J696" s="5">
        <f t="shared" si="126"/>
        <v>0.16885964912281004</v>
      </c>
      <c r="K696" s="5">
        <f t="shared" si="127"/>
        <v>1.9472790290312791E-2</v>
      </c>
      <c r="L696" s="2">
        <f t="shared" si="128"/>
        <v>3.2929133678063645E-3</v>
      </c>
      <c r="M696" s="2">
        <f t="shared" si="129"/>
        <v>3.2952277475301107E-3</v>
      </c>
    </row>
    <row r="697" spans="1:13" x14ac:dyDescent="0.3">
      <c r="A697">
        <v>2749</v>
      </c>
      <c r="B697">
        <v>19.579999999999998</v>
      </c>
      <c r="C697" s="4">
        <f t="shared" si="121"/>
        <v>3.5000000000000142E-2</v>
      </c>
      <c r="D697" s="4">
        <f t="shared" si="122"/>
        <v>-4.9999999999998934E-3</v>
      </c>
      <c r="E697" s="4">
        <f t="shared" si="123"/>
        <v>2.000000000000135E-2</v>
      </c>
      <c r="F697" s="4">
        <f t="shared" si="124"/>
        <v>2.500000000001279E-3</v>
      </c>
      <c r="G697" s="2">
        <f t="shared" si="120"/>
        <v>694</v>
      </c>
      <c r="H697" s="5">
        <f t="shared" si="119"/>
        <v>2.4366471734892786E-4</v>
      </c>
      <c r="I697" s="5">
        <f t="shared" si="125"/>
        <v>4.180520155348815E-5</v>
      </c>
      <c r="J697" s="5">
        <f t="shared" si="126"/>
        <v>0.16910331384015898</v>
      </c>
      <c r="K697" s="5">
        <f t="shared" si="127"/>
        <v>1.951459549186628E-2</v>
      </c>
      <c r="L697" s="2">
        <f t="shared" si="128"/>
        <v>3.3047377843195194E-3</v>
      </c>
      <c r="M697" s="2">
        <f t="shared" si="129"/>
        <v>3.3070666061231807E-3</v>
      </c>
    </row>
    <row r="698" spans="1:13" x14ac:dyDescent="0.3">
      <c r="A698">
        <v>2608</v>
      </c>
      <c r="B698">
        <v>19.62</v>
      </c>
      <c r="C698" s="4">
        <f t="shared" si="121"/>
        <v>3.5000000000000142E-2</v>
      </c>
      <c r="D698" s="4">
        <f t="shared" si="122"/>
        <v>-4.9999999999998934E-3</v>
      </c>
      <c r="E698" s="4">
        <f t="shared" si="123"/>
        <v>1.4999999999998792E-2</v>
      </c>
      <c r="F698" s="4">
        <f t="shared" si="124"/>
        <v>-2.500000000001279E-3</v>
      </c>
      <c r="G698" s="2">
        <f t="shared" si="120"/>
        <v>695</v>
      </c>
      <c r="H698" s="5">
        <f t="shared" si="119"/>
        <v>2.4366471734892786E-4</v>
      </c>
      <c r="I698" s="5">
        <f t="shared" si="125"/>
        <v>4.189060543817352E-5</v>
      </c>
      <c r="J698" s="5">
        <f t="shared" si="126"/>
        <v>0.16934697855750791</v>
      </c>
      <c r="K698" s="5">
        <f t="shared" si="127"/>
        <v>1.9556486097304454E-2</v>
      </c>
      <c r="L698" s="2">
        <f t="shared" si="128"/>
        <v>3.3165970574376572E-3</v>
      </c>
      <c r="M698" s="2">
        <f t="shared" si="129"/>
        <v>3.3189367264086895E-3</v>
      </c>
    </row>
    <row r="699" spans="1:13" x14ac:dyDescent="0.3">
      <c r="A699">
        <v>5033</v>
      </c>
      <c r="B699">
        <v>19.649999999999999</v>
      </c>
      <c r="C699" s="4">
        <f t="shared" si="121"/>
        <v>2.5000000000000355E-2</v>
      </c>
      <c r="D699" s="4">
        <f t="shared" si="122"/>
        <v>-4.9999999999998934E-3</v>
      </c>
      <c r="E699" s="4">
        <f t="shared" si="123"/>
        <v>1.0000000000001563E-2</v>
      </c>
      <c r="F699" s="4">
        <f t="shared" si="124"/>
        <v>-2.4999999999986144E-3</v>
      </c>
      <c r="G699" s="2">
        <f t="shared" si="120"/>
        <v>696</v>
      </c>
      <c r="H699" s="5">
        <f t="shared" si="119"/>
        <v>2.4366471734892786E-4</v>
      </c>
      <c r="I699" s="5">
        <f t="shared" si="125"/>
        <v>4.1954658351687543E-5</v>
      </c>
      <c r="J699" s="5">
        <f t="shared" si="126"/>
        <v>0.16959064327485684</v>
      </c>
      <c r="K699" s="5">
        <f t="shared" si="127"/>
        <v>1.959844075565614E-2</v>
      </c>
      <c r="L699" s="2">
        <f t="shared" si="128"/>
        <v>3.328487623463103E-3</v>
      </c>
      <c r="M699" s="2">
        <f t="shared" si="129"/>
        <v>3.3308345342840068E-3</v>
      </c>
    </row>
    <row r="700" spans="1:13" x14ac:dyDescent="0.3">
      <c r="A700">
        <v>4942</v>
      </c>
      <c r="B700">
        <v>19.670000000000002</v>
      </c>
      <c r="C700" s="4">
        <f t="shared" si="121"/>
        <v>2.5000000000000355E-2</v>
      </c>
      <c r="D700" s="4">
        <f t="shared" si="122"/>
        <v>2.4999999999995026E-3</v>
      </c>
      <c r="E700" s="4">
        <f t="shared" si="123"/>
        <v>1.4999999999998792E-2</v>
      </c>
      <c r="F700" s="4">
        <f t="shared" si="124"/>
        <v>2.4999999999986144E-3</v>
      </c>
      <c r="G700" s="2">
        <f t="shared" si="120"/>
        <v>697</v>
      </c>
      <c r="H700" s="5">
        <f t="shared" si="119"/>
        <v>2.4366471734892786E-4</v>
      </c>
      <c r="I700" s="5">
        <f t="shared" si="125"/>
        <v>4.1997360294030238E-5</v>
      </c>
      <c r="J700" s="5">
        <f t="shared" si="126"/>
        <v>0.16983430799220578</v>
      </c>
      <c r="K700" s="5">
        <f t="shared" si="127"/>
        <v>1.9640438115950169E-2</v>
      </c>
      <c r="L700" s="2">
        <f t="shared" si="128"/>
        <v>3.340405897888271E-3</v>
      </c>
      <c r="M700" s="2">
        <f t="shared" si="129"/>
        <v>3.3427636870914162E-3</v>
      </c>
    </row>
    <row r="701" spans="1:13" x14ac:dyDescent="0.3">
      <c r="A701">
        <v>4523</v>
      </c>
      <c r="B701">
        <v>19.7</v>
      </c>
      <c r="C701" s="4">
        <f t="shared" si="121"/>
        <v>2.9999999999999361E-2</v>
      </c>
      <c r="D701" s="4">
        <f t="shared" si="122"/>
        <v>-2.5000000000003908E-3</v>
      </c>
      <c r="E701" s="4">
        <f t="shared" si="123"/>
        <v>1.5000000000000568E-2</v>
      </c>
      <c r="F701" s="4">
        <f t="shared" si="124"/>
        <v>8.8817841970012523E-16</v>
      </c>
      <c r="G701" s="2">
        <f t="shared" si="120"/>
        <v>698</v>
      </c>
      <c r="H701" s="5">
        <f t="shared" si="119"/>
        <v>2.4366471734892786E-4</v>
      </c>
      <c r="I701" s="5">
        <f t="shared" si="125"/>
        <v>4.2061413207544261E-5</v>
      </c>
      <c r="J701" s="5">
        <f t="shared" si="126"/>
        <v>0.17007797270955471</v>
      </c>
      <c r="K701" s="5">
        <f t="shared" si="127"/>
        <v>1.9682499529157713E-2</v>
      </c>
      <c r="L701" s="2">
        <f t="shared" si="128"/>
        <v>3.3523555484604017E-3</v>
      </c>
      <c r="M701" s="2">
        <f t="shared" si="129"/>
        <v>3.3547242316532238E-3</v>
      </c>
    </row>
    <row r="702" spans="1:13" x14ac:dyDescent="0.3">
      <c r="A702" s="20">
        <v>494</v>
      </c>
      <c r="B702">
        <v>19.73</v>
      </c>
      <c r="C702" s="4">
        <f t="shared" si="121"/>
        <v>1.9999999999999574E-2</v>
      </c>
      <c r="D702" s="4">
        <f t="shared" si="122"/>
        <v>-9.9999999999997868E-3</v>
      </c>
      <c r="E702" s="4">
        <f t="shared" si="123"/>
        <v>4.9999999999990052E-3</v>
      </c>
      <c r="F702" s="4">
        <f t="shared" si="124"/>
        <v>-5.0000000000007816E-3</v>
      </c>
      <c r="G702" s="2">
        <f t="shared" si="120"/>
        <v>699</v>
      </c>
      <c r="H702" s="5">
        <f t="shared" si="119"/>
        <v>2.4366471734892786E-4</v>
      </c>
      <c r="I702" s="5">
        <f t="shared" si="125"/>
        <v>4.212546612105829E-5</v>
      </c>
      <c r="J702" s="5">
        <f t="shared" si="126"/>
        <v>0.17032163742690365</v>
      </c>
      <c r="K702" s="5">
        <f t="shared" si="127"/>
        <v>1.9724624995278772E-2</v>
      </c>
      <c r="L702" s="2">
        <f t="shared" si="128"/>
        <v>3.3643366220018006E-3</v>
      </c>
      <c r="M702" s="2">
        <f t="shared" si="129"/>
        <v>3.3667089417269932E-3</v>
      </c>
    </row>
    <row r="703" spans="1:13" x14ac:dyDescent="0.3">
      <c r="A703">
        <v>5050</v>
      </c>
      <c r="B703">
        <v>19.739999999999998</v>
      </c>
      <c r="C703" s="4">
        <f t="shared" si="121"/>
        <v>9.9999999999997868E-3</v>
      </c>
      <c r="D703" s="4">
        <f t="shared" si="122"/>
        <v>-4.9999999999990052E-3</v>
      </c>
      <c r="E703" s="4">
        <f t="shared" si="123"/>
        <v>5.0000000000007816E-3</v>
      </c>
      <c r="F703" s="4">
        <f t="shared" si="124"/>
        <v>8.8817841970012523E-16</v>
      </c>
      <c r="G703" s="2">
        <f t="shared" si="120"/>
        <v>700</v>
      </c>
      <c r="H703" s="5">
        <f t="shared" si="119"/>
        <v>2.4366471734892786E-4</v>
      </c>
      <c r="I703" s="5">
        <f t="shared" si="125"/>
        <v>4.2146817092229624E-5</v>
      </c>
      <c r="J703" s="5">
        <f t="shared" si="126"/>
        <v>0.17056530214425258</v>
      </c>
      <c r="K703" s="5">
        <f t="shared" si="127"/>
        <v>1.9766771812371003E-2</v>
      </c>
      <c r="L703" s="2">
        <f t="shared" si="128"/>
        <v>3.3763418714601178E-3</v>
      </c>
      <c r="M703" s="2">
        <f t="shared" si="129"/>
        <v>3.3787178329201593E-3</v>
      </c>
    </row>
    <row r="704" spans="1:13" x14ac:dyDescent="0.3">
      <c r="A704" s="20">
        <v>645</v>
      </c>
      <c r="B704">
        <v>19.75</v>
      </c>
      <c r="C704" s="4">
        <f t="shared" si="121"/>
        <v>1.0000000000001563E-2</v>
      </c>
      <c r="D704" s="4">
        <f t="shared" si="122"/>
        <v>2.5000000000003908E-3</v>
      </c>
      <c r="E704" s="4">
        <f t="shared" si="123"/>
        <v>5.0000000000007816E-3</v>
      </c>
      <c r="F704" s="4">
        <f t="shared" si="124"/>
        <v>0</v>
      </c>
      <c r="G704" s="2">
        <f t="shared" si="120"/>
        <v>701</v>
      </c>
      <c r="H704" s="5">
        <f t="shared" si="119"/>
        <v>2.4366471734892786E-4</v>
      </c>
      <c r="I704" s="5">
        <f t="shared" si="125"/>
        <v>4.2168168063400971E-5</v>
      </c>
      <c r="J704" s="5">
        <f t="shared" si="126"/>
        <v>0.17080896686160152</v>
      </c>
      <c r="K704" s="5">
        <f t="shared" si="127"/>
        <v>1.9808939980434405E-2</v>
      </c>
      <c r="L704" s="2">
        <f t="shared" si="128"/>
        <v>3.3883713124427885E-3</v>
      </c>
      <c r="M704" s="2">
        <f t="shared" si="129"/>
        <v>3.3907509208401573E-3</v>
      </c>
    </row>
    <row r="705" spans="1:13" x14ac:dyDescent="0.3">
      <c r="A705">
        <v>4465</v>
      </c>
      <c r="B705">
        <v>19.760000000000002</v>
      </c>
      <c r="C705" s="4">
        <f t="shared" si="121"/>
        <v>1.5000000000000568E-2</v>
      </c>
      <c r="D705" s="4">
        <f t="shared" si="122"/>
        <v>4.9999999999990052E-3</v>
      </c>
      <c r="E705" s="4">
        <f t="shared" si="123"/>
        <v>9.9999999999997868E-3</v>
      </c>
      <c r="F705" s="4">
        <f t="shared" si="124"/>
        <v>2.4999999999995026E-3</v>
      </c>
      <c r="G705" s="2">
        <f t="shared" si="120"/>
        <v>702</v>
      </c>
      <c r="H705" s="5">
        <f t="shared" si="119"/>
        <v>2.4366471734892786E-4</v>
      </c>
      <c r="I705" s="5">
        <f t="shared" si="125"/>
        <v>4.2189519034572312E-5</v>
      </c>
      <c r="J705" s="5">
        <f t="shared" si="126"/>
        <v>0.17105263157895045</v>
      </c>
      <c r="K705" s="5">
        <f t="shared" si="127"/>
        <v>1.9851129499468979E-2</v>
      </c>
      <c r="L705" s="2">
        <f t="shared" si="128"/>
        <v>3.4004249605572474E-3</v>
      </c>
      <c r="M705" s="2">
        <f t="shared" si="129"/>
        <v>3.4028118732342271E-3</v>
      </c>
    </row>
    <row r="706" spans="1:13" x14ac:dyDescent="0.3">
      <c r="A706">
        <v>2797</v>
      </c>
      <c r="B706">
        <v>19.78</v>
      </c>
      <c r="C706" s="4">
        <f t="shared" si="121"/>
        <v>1.9999999999999574E-2</v>
      </c>
      <c r="D706" s="4">
        <f t="shared" si="122"/>
        <v>7.499999999999396E-3</v>
      </c>
      <c r="E706" s="4">
        <f t="shared" si="123"/>
        <v>9.9999999999997868E-3</v>
      </c>
      <c r="F706" s="4">
        <f t="shared" si="124"/>
        <v>0</v>
      </c>
      <c r="G706" s="2">
        <f t="shared" si="120"/>
        <v>703</v>
      </c>
      <c r="H706" s="5">
        <f t="shared" si="119"/>
        <v>2.4366471734892786E-4</v>
      </c>
      <c r="I706" s="5">
        <f t="shared" si="125"/>
        <v>4.2232220976915001E-5</v>
      </c>
      <c r="J706" s="5">
        <f t="shared" si="126"/>
        <v>0.17129629629629939</v>
      </c>
      <c r="K706" s="5">
        <f t="shared" si="127"/>
        <v>1.9893361720445892E-2</v>
      </c>
      <c r="L706" s="2">
        <f t="shared" si="128"/>
        <v>3.4125064939556924E-3</v>
      </c>
      <c r="M706" s="2">
        <f t="shared" si="129"/>
        <v>3.4149007213172401E-3</v>
      </c>
    </row>
    <row r="707" spans="1:13" x14ac:dyDescent="0.3">
      <c r="A707" s="21">
        <v>746</v>
      </c>
      <c r="B707">
        <v>19.8</v>
      </c>
      <c r="C707" s="4">
        <f t="shared" si="121"/>
        <v>2.9999999999999361E-2</v>
      </c>
      <c r="D707" s="4">
        <f t="shared" si="122"/>
        <v>9.9999999999997868E-3</v>
      </c>
      <c r="E707" s="4">
        <f t="shared" si="123"/>
        <v>1.9999999999999574E-2</v>
      </c>
      <c r="F707" s="4">
        <f t="shared" si="124"/>
        <v>4.9999999999998934E-3</v>
      </c>
      <c r="G707" s="2">
        <f t="shared" si="120"/>
        <v>704</v>
      </c>
      <c r="H707" s="5">
        <f t="shared" si="119"/>
        <v>2.4366471734892786E-4</v>
      </c>
      <c r="I707" s="5">
        <f t="shared" si="125"/>
        <v>4.2274922919257682E-5</v>
      </c>
      <c r="J707" s="5">
        <f t="shared" si="126"/>
        <v>0.17153996101364832</v>
      </c>
      <c r="K707" s="5">
        <f t="shared" si="127"/>
        <v>1.9935636643365149E-2</v>
      </c>
      <c r="L707" s="2">
        <f t="shared" si="128"/>
        <v>3.4246159438529934E-3</v>
      </c>
      <c r="M707" s="2">
        <f t="shared" si="129"/>
        <v>3.4270248213935906E-3</v>
      </c>
    </row>
    <row r="708" spans="1:13" x14ac:dyDescent="0.3">
      <c r="A708">
        <v>3411</v>
      </c>
      <c r="B708">
        <v>19.84</v>
      </c>
      <c r="C708" s="4">
        <f t="shared" si="121"/>
        <v>3.9999999999999147E-2</v>
      </c>
      <c r="D708" s="4">
        <f t="shared" si="122"/>
        <v>-4.9999999999998934E-3</v>
      </c>
      <c r="E708" s="4">
        <f t="shared" si="123"/>
        <v>1.9999999999999574E-2</v>
      </c>
      <c r="F708" s="4">
        <f t="shared" si="124"/>
        <v>0</v>
      </c>
      <c r="G708" s="2">
        <f t="shared" si="120"/>
        <v>705</v>
      </c>
      <c r="H708" s="5">
        <f t="shared" ref="H708:H771" si="130">1/MAX(G:G)</f>
        <v>2.4366471734892786E-4</v>
      </c>
      <c r="I708" s="5">
        <f t="shared" si="125"/>
        <v>4.2360326803943052E-5</v>
      </c>
      <c r="J708" s="5">
        <f t="shared" si="126"/>
        <v>0.17178362573099726</v>
      </c>
      <c r="K708" s="5">
        <f t="shared" si="127"/>
        <v>1.9977996970169092E-2</v>
      </c>
      <c r="L708" s="2">
        <f t="shared" si="128"/>
        <v>3.4367606873634588E-3</v>
      </c>
      <c r="M708" s="2">
        <f t="shared" si="129"/>
        <v>3.4391842358930187E-3</v>
      </c>
    </row>
    <row r="709" spans="1:13" x14ac:dyDescent="0.3">
      <c r="A709">
        <v>2046</v>
      </c>
      <c r="B709">
        <v>19.88</v>
      </c>
      <c r="C709" s="4">
        <f t="shared" si="121"/>
        <v>1.9999999999999574E-2</v>
      </c>
      <c r="D709" s="4">
        <f t="shared" si="122"/>
        <v>-4.9999999999990052E-3</v>
      </c>
      <c r="E709" s="4">
        <f t="shared" si="123"/>
        <v>0</v>
      </c>
      <c r="F709" s="4">
        <f t="shared" si="124"/>
        <v>-9.9999999999997868E-3</v>
      </c>
      <c r="G709" s="2">
        <f t="shared" si="120"/>
        <v>706</v>
      </c>
      <c r="H709" s="5">
        <f t="shared" si="130"/>
        <v>2.4366471734892786E-4</v>
      </c>
      <c r="I709" s="5">
        <f t="shared" si="125"/>
        <v>4.2445730688628416E-5</v>
      </c>
      <c r="J709" s="5">
        <f t="shared" si="126"/>
        <v>0.17202729044834619</v>
      </c>
      <c r="K709" s="5">
        <f t="shared" si="127"/>
        <v>2.0020442700857722E-2</v>
      </c>
      <c r="L709" s="2">
        <f t="shared" si="128"/>
        <v>3.4489407869168287E-3</v>
      </c>
      <c r="M709" s="2">
        <f t="shared" si="129"/>
        <v>3.4513643354463891E-3</v>
      </c>
    </row>
    <row r="710" spans="1:13" x14ac:dyDescent="0.3">
      <c r="A710" s="20">
        <v>1829</v>
      </c>
      <c r="B710">
        <v>19.88</v>
      </c>
      <c r="C710" s="4">
        <f t="shared" si="121"/>
        <v>3.0000000000001137E-2</v>
      </c>
      <c r="D710" s="4">
        <f t="shared" si="122"/>
        <v>5.0000000000007816E-3</v>
      </c>
      <c r="E710" s="4">
        <f t="shared" si="123"/>
        <v>3.0000000000001137E-2</v>
      </c>
      <c r="F710" s="4">
        <f t="shared" si="124"/>
        <v>1.5000000000000568E-2</v>
      </c>
      <c r="G710" s="2">
        <f t="shared" ref="G710:G773" si="131">G709+1</f>
        <v>707</v>
      </c>
      <c r="H710" s="5">
        <f t="shared" si="130"/>
        <v>2.4366471734892786E-4</v>
      </c>
      <c r="I710" s="5">
        <f t="shared" si="125"/>
        <v>4.2445730688628416E-5</v>
      </c>
      <c r="J710" s="5">
        <f t="shared" si="126"/>
        <v>0.17227095516569513</v>
      </c>
      <c r="K710" s="5">
        <f t="shared" si="127"/>
        <v>2.0062888431546352E-2</v>
      </c>
      <c r="L710" s="2">
        <f t="shared" si="128"/>
        <v>3.461141571524141E-3</v>
      </c>
      <c r="M710" s="2">
        <f t="shared" si="129"/>
        <v>3.4635871889668853E-3</v>
      </c>
    </row>
    <row r="711" spans="1:13" x14ac:dyDescent="0.3">
      <c r="A711" s="20">
        <v>726</v>
      </c>
      <c r="B711">
        <v>19.940000000000001</v>
      </c>
      <c r="C711" s="4">
        <f t="shared" si="121"/>
        <v>3.0000000000001137E-2</v>
      </c>
      <c r="D711" s="4">
        <f t="shared" si="122"/>
        <v>-8.8817841970012523E-16</v>
      </c>
      <c r="E711" s="4">
        <f t="shared" si="123"/>
        <v>0</v>
      </c>
      <c r="F711" s="4">
        <f t="shared" si="124"/>
        <v>-1.5000000000000568E-2</v>
      </c>
      <c r="G711" s="2">
        <f t="shared" si="131"/>
        <v>708</v>
      </c>
      <c r="H711" s="5">
        <f t="shared" si="130"/>
        <v>2.4366471734892786E-4</v>
      </c>
      <c r="I711" s="5">
        <f t="shared" si="125"/>
        <v>4.2573836515656474E-5</v>
      </c>
      <c r="J711" s="5">
        <f t="shared" si="126"/>
        <v>0.17251461988304406</v>
      </c>
      <c r="K711" s="5">
        <f t="shared" si="127"/>
        <v>2.0105462268062008E-2</v>
      </c>
      <c r="L711" s="2">
        <f t="shared" si="128"/>
        <v>3.4733851725283192E-3</v>
      </c>
      <c r="M711" s="2">
        <f t="shared" si="129"/>
        <v>3.4758307899710635E-3</v>
      </c>
    </row>
    <row r="712" spans="1:13" x14ac:dyDescent="0.3">
      <c r="A712">
        <v>3207</v>
      </c>
      <c r="B712">
        <v>19.940000000000001</v>
      </c>
      <c r="C712" s="4">
        <f t="shared" si="121"/>
        <v>2.9999999999999361E-2</v>
      </c>
      <c r="D712" s="4">
        <f t="shared" si="122"/>
        <v>-8.8817841970012523E-16</v>
      </c>
      <c r="E712" s="4">
        <f t="shared" si="123"/>
        <v>2.9999999999999361E-2</v>
      </c>
      <c r="F712" s="4">
        <f t="shared" si="124"/>
        <v>1.499999999999968E-2</v>
      </c>
      <c r="G712" s="2">
        <f t="shared" si="131"/>
        <v>709</v>
      </c>
      <c r="H712" s="5">
        <f t="shared" si="130"/>
        <v>2.4366471734892786E-4</v>
      </c>
      <c r="I712" s="5">
        <f t="shared" si="125"/>
        <v>4.2573836515656474E-5</v>
      </c>
      <c r="J712" s="5">
        <f t="shared" si="126"/>
        <v>0.172758284600393</v>
      </c>
      <c r="K712" s="5">
        <f t="shared" si="127"/>
        <v>2.0148036104577664E-2</v>
      </c>
      <c r="L712" s="2">
        <f t="shared" si="128"/>
        <v>3.4856495210161794E-3</v>
      </c>
      <c r="M712" s="2">
        <f t="shared" si="129"/>
        <v>3.4881172698018486E-3</v>
      </c>
    </row>
    <row r="713" spans="1:13" x14ac:dyDescent="0.3">
      <c r="A713">
        <v>3528</v>
      </c>
      <c r="B713">
        <v>20</v>
      </c>
      <c r="C713" s="4">
        <f t="shared" si="121"/>
        <v>2.9999999999999361E-2</v>
      </c>
      <c r="D713" s="4">
        <f t="shared" si="122"/>
        <v>-1.2499999999999289E-2</v>
      </c>
      <c r="E713" s="4">
        <f t="shared" si="123"/>
        <v>0</v>
      </c>
      <c r="F713" s="4">
        <f t="shared" si="124"/>
        <v>-1.499999999999968E-2</v>
      </c>
      <c r="G713" s="2">
        <f t="shared" si="131"/>
        <v>710</v>
      </c>
      <c r="H713" s="5">
        <f t="shared" si="130"/>
        <v>2.4366471734892786E-4</v>
      </c>
      <c r="I713" s="5">
        <f t="shared" si="125"/>
        <v>4.2701942342684526E-5</v>
      </c>
      <c r="J713" s="5">
        <f t="shared" si="126"/>
        <v>0.17300194931774193</v>
      </c>
      <c r="K713" s="5">
        <f t="shared" si="127"/>
        <v>2.0190738046920349E-2</v>
      </c>
      <c r="L713" s="2">
        <f t="shared" si="128"/>
        <v>3.4979568107603872E-3</v>
      </c>
      <c r="M713" s="2">
        <f t="shared" si="129"/>
        <v>3.5004245595460564E-3</v>
      </c>
    </row>
    <row r="714" spans="1:13" x14ac:dyDescent="0.3">
      <c r="A714">
        <v>2252</v>
      </c>
      <c r="B714">
        <v>20</v>
      </c>
      <c r="C714" s="4">
        <f t="shared" si="121"/>
        <v>5.0000000000007816E-3</v>
      </c>
      <c r="D714" s="4">
        <f t="shared" si="122"/>
        <v>-1.2499999999999289E-2</v>
      </c>
      <c r="E714" s="4">
        <f t="shared" si="123"/>
        <v>5.0000000000007816E-3</v>
      </c>
      <c r="F714" s="4">
        <f t="shared" si="124"/>
        <v>2.5000000000003908E-3</v>
      </c>
      <c r="G714" s="2">
        <f t="shared" si="131"/>
        <v>711</v>
      </c>
      <c r="H714" s="5">
        <f t="shared" si="130"/>
        <v>2.4366471734892786E-4</v>
      </c>
      <c r="I714" s="5">
        <f t="shared" si="125"/>
        <v>4.2701942342684526E-5</v>
      </c>
      <c r="J714" s="5">
        <f t="shared" si="126"/>
        <v>0.17324561403509087</v>
      </c>
      <c r="K714" s="5">
        <f t="shared" si="127"/>
        <v>2.0233439989263035E-2</v>
      </c>
      <c r="L714" s="2">
        <f t="shared" si="128"/>
        <v>3.5102849104180173E-3</v>
      </c>
      <c r="M714" s="2">
        <f t="shared" si="129"/>
        <v>3.5127563581657975E-3</v>
      </c>
    </row>
    <row r="715" spans="1:13" x14ac:dyDescent="0.3">
      <c r="A715">
        <v>2185</v>
      </c>
      <c r="B715">
        <v>20.010000000000002</v>
      </c>
      <c r="C715" s="4">
        <f t="shared" si="121"/>
        <v>5.0000000000007816E-3</v>
      </c>
      <c r="D715" s="4">
        <f t="shared" si="122"/>
        <v>-8.8817841970012523E-16</v>
      </c>
      <c r="E715" s="4">
        <f t="shared" si="123"/>
        <v>0</v>
      </c>
      <c r="F715" s="4">
        <f t="shared" si="124"/>
        <v>-2.5000000000003908E-3</v>
      </c>
      <c r="G715" s="2">
        <f t="shared" si="131"/>
        <v>712</v>
      </c>
      <c r="H715" s="5">
        <f t="shared" si="130"/>
        <v>2.4366471734892786E-4</v>
      </c>
      <c r="I715" s="5">
        <f t="shared" si="125"/>
        <v>4.2723293313855874E-5</v>
      </c>
      <c r="J715" s="5">
        <f t="shared" si="126"/>
        <v>0.1734892787524398</v>
      </c>
      <c r="K715" s="5">
        <f t="shared" si="127"/>
        <v>2.0276163282576892E-2</v>
      </c>
      <c r="L715" s="2">
        <f t="shared" si="128"/>
        <v>3.5226375293561374E-3</v>
      </c>
      <c r="M715" s="2">
        <f t="shared" si="129"/>
        <v>3.5251089771039172E-3</v>
      </c>
    </row>
    <row r="716" spans="1:13" x14ac:dyDescent="0.3">
      <c r="A716">
        <v>2275</v>
      </c>
      <c r="B716">
        <v>20.010000000000002</v>
      </c>
      <c r="C716" s="4">
        <f t="shared" si="121"/>
        <v>4.9999999999990052E-3</v>
      </c>
      <c r="D716" s="4">
        <f t="shared" si="122"/>
        <v>4.9999999999990052E-3</v>
      </c>
      <c r="E716" s="4">
        <f t="shared" si="123"/>
        <v>4.9999999999990052E-3</v>
      </c>
      <c r="F716" s="4">
        <f t="shared" si="124"/>
        <v>2.4999999999995026E-3</v>
      </c>
      <c r="G716" s="2">
        <f t="shared" si="131"/>
        <v>713</v>
      </c>
      <c r="H716" s="5">
        <f t="shared" si="130"/>
        <v>2.4366471734892786E-4</v>
      </c>
      <c r="I716" s="5">
        <f t="shared" si="125"/>
        <v>4.2723293313855874E-5</v>
      </c>
      <c r="J716" s="5">
        <f t="shared" si="126"/>
        <v>0.17373294346978874</v>
      </c>
      <c r="K716" s="5">
        <f t="shared" si="127"/>
        <v>2.031888657589075E-2</v>
      </c>
      <c r="L716" s="2">
        <f t="shared" si="128"/>
        <v>3.5350109686126362E-3</v>
      </c>
      <c r="M716" s="2">
        <f t="shared" si="129"/>
        <v>3.5374861257274838E-3</v>
      </c>
    </row>
    <row r="717" spans="1:13" x14ac:dyDescent="0.3">
      <c r="A717" s="20">
        <v>1137</v>
      </c>
      <c r="B717">
        <v>20.02</v>
      </c>
      <c r="C717" s="4">
        <f t="shared" si="121"/>
        <v>1.4999999999998792E-2</v>
      </c>
      <c r="D717" s="4">
        <f t="shared" si="122"/>
        <v>7.5000000000002842E-3</v>
      </c>
      <c r="E717" s="4">
        <f t="shared" si="123"/>
        <v>9.9999999999997868E-3</v>
      </c>
      <c r="F717" s="4">
        <f t="shared" si="124"/>
        <v>2.5000000000003908E-3</v>
      </c>
      <c r="G717" s="2">
        <f t="shared" si="131"/>
        <v>714</v>
      </c>
      <c r="H717" s="5">
        <f t="shared" si="130"/>
        <v>2.4366471734892786E-4</v>
      </c>
      <c r="I717" s="5">
        <f t="shared" si="125"/>
        <v>4.2744644285027208E-5</v>
      </c>
      <c r="J717" s="5">
        <f t="shared" si="126"/>
        <v>0.17397660818713767</v>
      </c>
      <c r="K717" s="5">
        <f t="shared" si="127"/>
        <v>2.0361631220175778E-2</v>
      </c>
      <c r="L717" s="2">
        <f t="shared" si="128"/>
        <v>3.5474089479595387E-3</v>
      </c>
      <c r="M717" s="2">
        <f t="shared" si="129"/>
        <v>3.5498915342134776E-3</v>
      </c>
    </row>
    <row r="718" spans="1:13" x14ac:dyDescent="0.3">
      <c r="A718" s="20">
        <v>1134</v>
      </c>
      <c r="B718">
        <v>20.04</v>
      </c>
      <c r="C718" s="4">
        <f t="shared" si="121"/>
        <v>1.9999999999999574E-2</v>
      </c>
      <c r="D718" s="4">
        <f t="shared" si="122"/>
        <v>8.8817841970012523E-16</v>
      </c>
      <c r="E718" s="4">
        <f t="shared" si="123"/>
        <v>9.9999999999997868E-3</v>
      </c>
      <c r="F718" s="4">
        <f t="shared" si="124"/>
        <v>0</v>
      </c>
      <c r="G718" s="2">
        <f t="shared" si="131"/>
        <v>715</v>
      </c>
      <c r="H718" s="5">
        <f t="shared" si="130"/>
        <v>2.4366471734892786E-4</v>
      </c>
      <c r="I718" s="5">
        <f t="shared" si="125"/>
        <v>4.2787346227369896E-5</v>
      </c>
      <c r="J718" s="5">
        <f t="shared" si="126"/>
        <v>0.17422027290448661</v>
      </c>
      <c r="K718" s="5">
        <f t="shared" si="127"/>
        <v>2.0404418566403147E-2</v>
      </c>
      <c r="L718" s="2">
        <f t="shared" si="128"/>
        <v>3.5598352079787817E-3</v>
      </c>
      <c r="M718" s="2">
        <f t="shared" si="129"/>
        <v>3.5623252337767691E-3</v>
      </c>
    </row>
    <row r="719" spans="1:13" x14ac:dyDescent="0.3">
      <c r="A719">
        <v>2997</v>
      </c>
      <c r="B719">
        <v>20.059999999999999</v>
      </c>
      <c r="C719" s="4">
        <f t="shared" si="121"/>
        <v>1.5000000000000568E-2</v>
      </c>
      <c r="D719" s="4">
        <f t="shared" si="122"/>
        <v>-4.9999999999998934E-3</v>
      </c>
      <c r="E719" s="4">
        <f t="shared" si="123"/>
        <v>5.0000000000007816E-3</v>
      </c>
      <c r="F719" s="4">
        <f t="shared" si="124"/>
        <v>-2.4999999999995026E-3</v>
      </c>
      <c r="G719" s="2">
        <f t="shared" si="131"/>
        <v>716</v>
      </c>
      <c r="H719" s="5">
        <f t="shared" si="130"/>
        <v>2.4366471734892786E-4</v>
      </c>
      <c r="I719" s="5">
        <f t="shared" si="125"/>
        <v>4.2830048169712578E-5</v>
      </c>
      <c r="J719" s="5">
        <f t="shared" si="126"/>
        <v>0.17446393762183554</v>
      </c>
      <c r="K719" s="5">
        <f t="shared" si="127"/>
        <v>2.0447248614572859E-2</v>
      </c>
      <c r="L719" s="2">
        <f t="shared" si="128"/>
        <v>3.5722897798852356E-3</v>
      </c>
      <c r="M719" s="2">
        <f t="shared" si="129"/>
        <v>3.5747835306577259E-3</v>
      </c>
    </row>
    <row r="720" spans="1:13" x14ac:dyDescent="0.3">
      <c r="A720">
        <v>3312</v>
      </c>
      <c r="B720">
        <v>20.07</v>
      </c>
      <c r="C720" s="4">
        <f t="shared" si="121"/>
        <v>9.9999999999997868E-3</v>
      </c>
      <c r="D720" s="4">
        <f t="shared" si="122"/>
        <v>0</v>
      </c>
      <c r="E720" s="4">
        <f t="shared" si="123"/>
        <v>4.9999999999990052E-3</v>
      </c>
      <c r="F720" s="4">
        <f t="shared" si="124"/>
        <v>-8.8817841970012523E-16</v>
      </c>
      <c r="G720" s="2">
        <f t="shared" si="131"/>
        <v>717</v>
      </c>
      <c r="H720" s="5">
        <f t="shared" si="130"/>
        <v>2.4366471734892786E-4</v>
      </c>
      <c r="I720" s="5">
        <f t="shared" si="125"/>
        <v>4.2851399140883926E-5</v>
      </c>
      <c r="J720" s="5">
        <f t="shared" si="126"/>
        <v>0.17470760233918448</v>
      </c>
      <c r="K720" s="5">
        <f t="shared" si="127"/>
        <v>2.0490100013713743E-2</v>
      </c>
      <c r="L720" s="2">
        <f t="shared" si="128"/>
        <v>3.5847689595143121E-3</v>
      </c>
      <c r="M720" s="2">
        <f t="shared" si="129"/>
        <v>3.587266440463783E-3</v>
      </c>
    </row>
    <row r="721" spans="1:13" x14ac:dyDescent="0.3">
      <c r="A721">
        <v>4065</v>
      </c>
      <c r="B721">
        <v>20.079999999999998</v>
      </c>
      <c r="C721" s="4">
        <f t="shared" si="121"/>
        <v>1.5000000000000568E-2</v>
      </c>
      <c r="D721" s="4">
        <f t="shared" si="122"/>
        <v>5.0000000000007816E-3</v>
      </c>
      <c r="E721" s="4">
        <f t="shared" si="123"/>
        <v>1.0000000000001563E-2</v>
      </c>
      <c r="F721" s="4">
        <f t="shared" si="124"/>
        <v>2.500000000001279E-3</v>
      </c>
      <c r="G721" s="2">
        <f t="shared" si="131"/>
        <v>718</v>
      </c>
      <c r="H721" s="5">
        <f t="shared" si="130"/>
        <v>2.4366471734892786E-4</v>
      </c>
      <c r="I721" s="5">
        <f t="shared" si="125"/>
        <v>4.287275011205526E-5</v>
      </c>
      <c r="J721" s="5">
        <f t="shared" si="126"/>
        <v>0.17495126705653341</v>
      </c>
      <c r="K721" s="5">
        <f t="shared" si="127"/>
        <v>2.0532972763825798E-2</v>
      </c>
      <c r="L721" s="2">
        <f t="shared" si="128"/>
        <v>3.5972727624734449E-3</v>
      </c>
      <c r="M721" s="2">
        <f t="shared" si="129"/>
        <v>3.5997777141818349E-3</v>
      </c>
    </row>
    <row r="722" spans="1:13" x14ac:dyDescent="0.3">
      <c r="A722">
        <v>5159</v>
      </c>
      <c r="B722">
        <v>20.100000000000001</v>
      </c>
      <c r="C722" s="4">
        <f t="shared" si="121"/>
        <v>2.000000000000135E-2</v>
      </c>
      <c r="D722" s="4">
        <f t="shared" si="122"/>
        <v>2.749999999999897E-2</v>
      </c>
      <c r="E722" s="4">
        <f t="shared" si="123"/>
        <v>9.9999999999997868E-3</v>
      </c>
      <c r="F722" s="4">
        <f t="shared" si="124"/>
        <v>-8.8817841970012523E-16</v>
      </c>
      <c r="G722" s="2">
        <f t="shared" si="131"/>
        <v>719</v>
      </c>
      <c r="H722" s="5">
        <f t="shared" si="130"/>
        <v>2.4366471734892786E-4</v>
      </c>
      <c r="I722" s="5">
        <f t="shared" si="125"/>
        <v>4.2915452054397955E-5</v>
      </c>
      <c r="J722" s="5">
        <f t="shared" si="126"/>
        <v>0.17519493177388235</v>
      </c>
      <c r="K722" s="5">
        <f t="shared" si="127"/>
        <v>2.0575888215880196E-2</v>
      </c>
      <c r="L722" s="2">
        <f t="shared" si="128"/>
        <v>3.6098049501544862E-3</v>
      </c>
      <c r="M722" s="2">
        <f t="shared" si="129"/>
        <v>3.6123173830267517E-3</v>
      </c>
    </row>
    <row r="723" spans="1:13" x14ac:dyDescent="0.3">
      <c r="A723" s="20">
        <v>1229</v>
      </c>
      <c r="B723">
        <v>20.12</v>
      </c>
      <c r="C723" s="4">
        <f t="shared" si="121"/>
        <v>6.9999999999998508E-2</v>
      </c>
      <c r="D723" s="4">
        <f t="shared" si="122"/>
        <v>2.749999999999897E-2</v>
      </c>
      <c r="E723" s="4">
        <f t="shared" si="123"/>
        <v>5.9999999999998721E-2</v>
      </c>
      <c r="F723" s="4">
        <f t="shared" si="124"/>
        <v>2.4999999999999467E-2</v>
      </c>
      <c r="G723" s="2">
        <f t="shared" si="131"/>
        <v>720</v>
      </c>
      <c r="H723" s="5">
        <f t="shared" si="130"/>
        <v>2.4366471734892786E-4</v>
      </c>
      <c r="I723" s="5">
        <f t="shared" si="125"/>
        <v>4.2958153996740636E-5</v>
      </c>
      <c r="J723" s="5">
        <f t="shared" si="126"/>
        <v>0.17543859649123128</v>
      </c>
      <c r="K723" s="5">
        <f t="shared" si="127"/>
        <v>2.0618846369876938E-2</v>
      </c>
      <c r="L723" s="2">
        <f t="shared" si="128"/>
        <v>3.622365553772306E-3</v>
      </c>
      <c r="M723" s="2">
        <f t="shared" si="129"/>
        <v>3.624922936057564E-3</v>
      </c>
    </row>
    <row r="724" spans="1:13" x14ac:dyDescent="0.3">
      <c r="A724">
        <v>4190</v>
      </c>
      <c r="B724">
        <v>20.239999999999998</v>
      </c>
      <c r="C724" s="4">
        <f t="shared" si="121"/>
        <v>7.4999999999999289E-2</v>
      </c>
      <c r="D724" s="4">
        <f t="shared" si="122"/>
        <v>-2.749999999999897E-2</v>
      </c>
      <c r="E724" s="4">
        <f t="shared" si="123"/>
        <v>1.5000000000000568E-2</v>
      </c>
      <c r="F724" s="4">
        <f t="shared" si="124"/>
        <v>-2.2499999999999076E-2</v>
      </c>
      <c r="G724" s="2">
        <f t="shared" si="131"/>
        <v>721</v>
      </c>
      <c r="H724" s="5">
        <f t="shared" si="130"/>
        <v>2.4366471734892786E-4</v>
      </c>
      <c r="I724" s="5">
        <f t="shared" si="125"/>
        <v>4.321436565079674E-5</v>
      </c>
      <c r="J724" s="5">
        <f t="shared" si="126"/>
        <v>0.17568226120858021</v>
      </c>
      <c r="K724" s="5">
        <f t="shared" si="127"/>
        <v>2.0662060735527735E-2</v>
      </c>
      <c r="L724" s="2">
        <f t="shared" si="128"/>
        <v>3.6349921664355017E-3</v>
      </c>
      <c r="M724" s="2">
        <f t="shared" si="129"/>
        <v>3.6375608016814423E-3</v>
      </c>
    </row>
    <row r="725" spans="1:13" x14ac:dyDescent="0.3">
      <c r="A725" s="20">
        <v>1870</v>
      </c>
      <c r="B725">
        <v>20.27</v>
      </c>
      <c r="C725" s="4">
        <f t="shared" si="121"/>
        <v>1.5000000000000568E-2</v>
      </c>
      <c r="D725" s="4">
        <f t="shared" si="122"/>
        <v>-3.4999999999999254E-2</v>
      </c>
      <c r="E725" s="4">
        <f t="shared" si="123"/>
        <v>0</v>
      </c>
      <c r="F725" s="4">
        <f t="shared" si="124"/>
        <v>-7.5000000000002842E-3</v>
      </c>
      <c r="G725" s="2">
        <f t="shared" si="131"/>
        <v>722</v>
      </c>
      <c r="H725" s="5">
        <f t="shared" si="130"/>
        <v>2.4366471734892786E-4</v>
      </c>
      <c r="I725" s="5">
        <f t="shared" si="125"/>
        <v>4.3278418564310769E-5</v>
      </c>
      <c r="J725" s="5">
        <f t="shared" si="126"/>
        <v>0.17592592592592915</v>
      </c>
      <c r="K725" s="5">
        <f t="shared" si="127"/>
        <v>2.0705339154092048E-2</v>
      </c>
      <c r="L725" s="2">
        <f t="shared" si="128"/>
        <v>3.6476511229066337E-3</v>
      </c>
      <c r="M725" s="2">
        <f t="shared" si="129"/>
        <v>3.6502197581525747E-3</v>
      </c>
    </row>
    <row r="726" spans="1:13" x14ac:dyDescent="0.3">
      <c r="A726" s="20">
        <v>2109</v>
      </c>
      <c r="B726">
        <v>20.27</v>
      </c>
      <c r="C726" s="4">
        <f t="shared" si="121"/>
        <v>5.0000000000007816E-3</v>
      </c>
      <c r="D726" s="4">
        <f t="shared" si="122"/>
        <v>-2.5000000000003908E-3</v>
      </c>
      <c r="E726" s="4">
        <f t="shared" si="123"/>
        <v>5.0000000000007816E-3</v>
      </c>
      <c r="F726" s="4">
        <f t="shared" si="124"/>
        <v>2.5000000000003908E-3</v>
      </c>
      <c r="G726" s="2">
        <f t="shared" si="131"/>
        <v>723</v>
      </c>
      <c r="H726" s="5">
        <f t="shared" si="130"/>
        <v>2.4366471734892786E-4</v>
      </c>
      <c r="I726" s="5">
        <f t="shared" si="125"/>
        <v>4.3278418564310769E-5</v>
      </c>
      <c r="J726" s="5">
        <f t="shared" si="126"/>
        <v>0.17616959064327808</v>
      </c>
      <c r="K726" s="5">
        <f t="shared" si="127"/>
        <v>2.074861757265636E-2</v>
      </c>
      <c r="L726" s="2">
        <f t="shared" si="128"/>
        <v>3.6603311702250196E-3</v>
      </c>
      <c r="M726" s="2">
        <f t="shared" si="129"/>
        <v>3.6629035668628109E-3</v>
      </c>
    </row>
    <row r="727" spans="1:13" x14ac:dyDescent="0.3">
      <c r="A727" s="20">
        <v>1934</v>
      </c>
      <c r="B727">
        <v>20.28</v>
      </c>
      <c r="C727" s="4">
        <f t="shared" si="121"/>
        <v>9.9999999999997868E-3</v>
      </c>
      <c r="D727" s="4">
        <f t="shared" si="122"/>
        <v>4.9999999999990052E-3</v>
      </c>
      <c r="E727" s="4">
        <f t="shared" si="123"/>
        <v>4.9999999999990052E-3</v>
      </c>
      <c r="F727" s="4">
        <f t="shared" si="124"/>
        <v>-8.8817841970012523E-16</v>
      </c>
      <c r="G727" s="2">
        <f t="shared" si="131"/>
        <v>724</v>
      </c>
      <c r="H727" s="5">
        <f t="shared" si="130"/>
        <v>2.4366471734892786E-4</v>
      </c>
      <c r="I727" s="5">
        <f t="shared" si="125"/>
        <v>4.329976953548211E-5</v>
      </c>
      <c r="J727" s="5">
        <f t="shared" si="126"/>
        <v>0.17641325536062702</v>
      </c>
      <c r="K727" s="5">
        <f t="shared" si="127"/>
        <v>2.0791917342191841E-2</v>
      </c>
      <c r="L727" s="2">
        <f t="shared" si="128"/>
        <v>3.6730360801874662E-3</v>
      </c>
      <c r="M727" s="2">
        <f t="shared" si="129"/>
        <v>3.675612243419587E-3</v>
      </c>
    </row>
    <row r="728" spans="1:13" x14ac:dyDescent="0.3">
      <c r="A728">
        <v>2798</v>
      </c>
      <c r="B728">
        <v>20.29</v>
      </c>
      <c r="C728" s="4">
        <f t="shared" si="121"/>
        <v>1.4999999999998792E-2</v>
      </c>
      <c r="D728" s="4">
        <f t="shared" si="122"/>
        <v>4.9999999999998934E-3</v>
      </c>
      <c r="E728" s="4">
        <f t="shared" si="123"/>
        <v>9.9999999999997868E-3</v>
      </c>
      <c r="F728" s="4">
        <f t="shared" si="124"/>
        <v>2.5000000000003908E-3</v>
      </c>
      <c r="G728" s="2">
        <f t="shared" si="131"/>
        <v>725</v>
      </c>
      <c r="H728" s="5">
        <f t="shared" si="130"/>
        <v>2.4366471734892786E-4</v>
      </c>
      <c r="I728" s="5">
        <f t="shared" si="125"/>
        <v>4.3321120506653451E-5</v>
      </c>
      <c r="J728" s="5">
        <f t="shared" si="126"/>
        <v>0.17665692007797595</v>
      </c>
      <c r="K728" s="5">
        <f t="shared" si="127"/>
        <v>2.0835238462698493E-2</v>
      </c>
      <c r="L728" s="2">
        <f t="shared" si="128"/>
        <v>3.6857658684014095E-3</v>
      </c>
      <c r="M728" s="2">
        <f t="shared" si="129"/>
        <v>3.6883495752271459E-3</v>
      </c>
    </row>
    <row r="729" spans="1:13" x14ac:dyDescent="0.3">
      <c r="A729">
        <v>3217</v>
      </c>
      <c r="B729">
        <v>20.309999999999999</v>
      </c>
      <c r="C729" s="4">
        <f t="shared" si="121"/>
        <v>1.9999999999999574E-2</v>
      </c>
      <c r="D729" s="4">
        <f t="shared" si="122"/>
        <v>-2.4999999999995026E-3</v>
      </c>
      <c r="E729" s="4">
        <f t="shared" si="123"/>
        <v>9.9999999999997868E-3</v>
      </c>
      <c r="F729" s="4">
        <f t="shared" si="124"/>
        <v>0</v>
      </c>
      <c r="G729" s="2">
        <f t="shared" si="131"/>
        <v>726</v>
      </c>
      <c r="H729" s="5">
        <f t="shared" si="130"/>
        <v>2.4366471734892786E-4</v>
      </c>
      <c r="I729" s="5">
        <f t="shared" si="125"/>
        <v>4.3363822448996133E-5</v>
      </c>
      <c r="J729" s="5">
        <f t="shared" si="126"/>
        <v>0.17690058479532489</v>
      </c>
      <c r="K729" s="5">
        <f t="shared" si="127"/>
        <v>2.0878602285147489E-2</v>
      </c>
      <c r="L729" s="2">
        <f t="shared" si="128"/>
        <v>3.6985243326760485E-3</v>
      </c>
      <c r="M729" s="2">
        <f t="shared" si="129"/>
        <v>3.7011155935003578E-3</v>
      </c>
    </row>
    <row r="730" spans="1:13" x14ac:dyDescent="0.3">
      <c r="A730" s="20">
        <v>2111</v>
      </c>
      <c r="B730">
        <v>20.329999999999998</v>
      </c>
      <c r="C730" s="4">
        <f t="shared" si="121"/>
        <v>9.9999999999997868E-3</v>
      </c>
      <c r="D730" s="4">
        <f t="shared" si="122"/>
        <v>-4.9999999999990052E-3</v>
      </c>
      <c r="E730" s="4">
        <f t="shared" si="123"/>
        <v>0</v>
      </c>
      <c r="F730" s="4">
        <f t="shared" si="124"/>
        <v>-4.9999999999998934E-3</v>
      </c>
      <c r="G730" s="2">
        <f t="shared" si="131"/>
        <v>727</v>
      </c>
      <c r="H730" s="5">
        <f t="shared" si="130"/>
        <v>2.4366471734892786E-4</v>
      </c>
      <c r="I730" s="5">
        <f t="shared" si="125"/>
        <v>4.3406524391338814E-5</v>
      </c>
      <c r="J730" s="5">
        <f t="shared" si="126"/>
        <v>0.17714424951267382</v>
      </c>
      <c r="K730" s="5">
        <f t="shared" si="127"/>
        <v>2.0922008809538827E-2</v>
      </c>
      <c r="L730" s="2">
        <f t="shared" si="128"/>
        <v>3.7113115042262542E-3</v>
      </c>
      <c r="M730" s="2">
        <f t="shared" si="129"/>
        <v>3.7139027650505631E-3</v>
      </c>
    </row>
    <row r="731" spans="1:13" x14ac:dyDescent="0.3">
      <c r="A731">
        <v>3670</v>
      </c>
      <c r="B731">
        <v>20.329999999999998</v>
      </c>
      <c r="C731" s="4">
        <f t="shared" ref="C731:C794" si="132">IF(AND(ISNUMBER(B730),ISNUMBER(B732)),(B732-B730)/2,"")</f>
        <v>1.0000000000001563E-2</v>
      </c>
      <c r="D731" s="4">
        <f t="shared" ref="D731:D794" si="133">IF(AND(ISNUMBER(C730),ISNUMBER(C732)),(C732-C730)/2,"")</f>
        <v>7.5000000000002842E-3</v>
      </c>
      <c r="E731" s="4">
        <f t="shared" ref="E731:E794" si="134">IF(AND(ISNUMBER(B731),ISNUMBER(B732)),(B732-B731)/2,"")</f>
        <v>1.0000000000001563E-2</v>
      </c>
      <c r="F731" s="4">
        <f t="shared" ref="F731:F794" si="135">IF(AND(ISNUMBER(E730),ISNUMBER(E731)),(E731-E730)/2,"")</f>
        <v>5.0000000000007816E-3</v>
      </c>
      <c r="G731" s="2">
        <f t="shared" si="131"/>
        <v>728</v>
      </c>
      <c r="H731" s="5">
        <f t="shared" si="130"/>
        <v>2.4366471734892786E-4</v>
      </c>
      <c r="I731" s="5">
        <f t="shared" ref="I731:I794" si="136">B731/SUM(B:B)</f>
        <v>4.3406524391338814E-5</v>
      </c>
      <c r="J731" s="5">
        <f t="shared" ref="J731:J794" si="137">H731+J730</f>
        <v>0.17738791423002276</v>
      </c>
      <c r="K731" s="5">
        <f t="shared" ref="K731:K794" si="138">I731+K730</f>
        <v>2.0965415333930166E-2</v>
      </c>
      <c r="L731" s="2">
        <f t="shared" ref="L731:L794" si="139">K731*J732</f>
        <v>3.7241198290534532E-3</v>
      </c>
      <c r="M731" s="2">
        <f t="shared" ref="M731:M794" si="140">K732*J731</f>
        <v>3.7267186646862483E-3</v>
      </c>
    </row>
    <row r="732" spans="1:13" x14ac:dyDescent="0.3">
      <c r="A732" s="20">
        <v>1871</v>
      </c>
      <c r="B732">
        <v>20.350000000000001</v>
      </c>
      <c r="C732" s="4">
        <f t="shared" si="132"/>
        <v>2.5000000000000355E-2</v>
      </c>
      <c r="D732" s="4">
        <f t="shared" si="133"/>
        <v>2.4999999999986144E-3</v>
      </c>
      <c r="E732" s="4">
        <f t="shared" si="134"/>
        <v>1.4999999999998792E-2</v>
      </c>
      <c r="F732" s="4">
        <f t="shared" si="135"/>
        <v>2.4999999999986144E-3</v>
      </c>
      <c r="G732" s="2">
        <f t="shared" si="131"/>
        <v>729</v>
      </c>
      <c r="H732" s="5">
        <f t="shared" si="130"/>
        <v>2.4366471734892786E-4</v>
      </c>
      <c r="I732" s="5">
        <f t="shared" si="136"/>
        <v>4.344922633368151E-5</v>
      </c>
      <c r="J732" s="5">
        <f t="shared" si="137"/>
        <v>0.17763157894737169</v>
      </c>
      <c r="K732" s="5">
        <f t="shared" si="138"/>
        <v>2.1008864560263848E-2</v>
      </c>
      <c r="L732" s="2">
        <f t="shared" si="139"/>
        <v>3.7369569027760458E-3</v>
      </c>
      <c r="M732" s="2">
        <f t="shared" si="140"/>
        <v>3.7395671162290044E-3</v>
      </c>
    </row>
    <row r="733" spans="1:13" x14ac:dyDescent="0.3">
      <c r="A733">
        <v>4136</v>
      </c>
      <c r="B733">
        <v>20.38</v>
      </c>
      <c r="C733" s="4">
        <f t="shared" si="132"/>
        <v>1.4999999999998792E-2</v>
      </c>
      <c r="D733" s="4">
        <f t="shared" si="133"/>
        <v>-7.5000000000002842E-3</v>
      </c>
      <c r="E733" s="4">
        <f t="shared" si="134"/>
        <v>0</v>
      </c>
      <c r="F733" s="4">
        <f t="shared" si="135"/>
        <v>-7.499999999999396E-3</v>
      </c>
      <c r="G733" s="2">
        <f t="shared" si="131"/>
        <v>730</v>
      </c>
      <c r="H733" s="5">
        <f t="shared" si="130"/>
        <v>2.4366471734892786E-4</v>
      </c>
      <c r="I733" s="5">
        <f t="shared" si="136"/>
        <v>4.3513279247195532E-5</v>
      </c>
      <c r="J733" s="5">
        <f t="shared" si="137"/>
        <v>0.17787524366472063</v>
      </c>
      <c r="K733" s="5">
        <f t="shared" si="138"/>
        <v>2.1052377839511045E-2</v>
      </c>
      <c r="L733" s="2">
        <f t="shared" si="139"/>
        <v>3.7498265596205794E-3</v>
      </c>
      <c r="M733" s="2">
        <f t="shared" si="140"/>
        <v>3.752436773073538E-3</v>
      </c>
    </row>
    <row r="734" spans="1:13" x14ac:dyDescent="0.3">
      <c r="A734" s="20">
        <v>790</v>
      </c>
      <c r="B734">
        <v>20.38</v>
      </c>
      <c r="C734" s="4">
        <f t="shared" si="132"/>
        <v>9.9999999999997868E-3</v>
      </c>
      <c r="D734" s="4">
        <f t="shared" si="133"/>
        <v>-2.4999999999995026E-3</v>
      </c>
      <c r="E734" s="4">
        <f t="shared" si="134"/>
        <v>9.9999999999997868E-3</v>
      </c>
      <c r="F734" s="4">
        <f t="shared" si="135"/>
        <v>4.9999999999998934E-3</v>
      </c>
      <c r="G734" s="2">
        <f t="shared" si="131"/>
        <v>731</v>
      </c>
      <c r="H734" s="5">
        <f t="shared" si="130"/>
        <v>2.4366471734892786E-4</v>
      </c>
      <c r="I734" s="5">
        <f t="shared" si="136"/>
        <v>4.3513279247195532E-5</v>
      </c>
      <c r="J734" s="5">
        <f t="shared" si="137"/>
        <v>0.17811890838206956</v>
      </c>
      <c r="K734" s="5">
        <f t="shared" si="138"/>
        <v>2.1095891118758241E-2</v>
      </c>
      <c r="L734" s="2">
        <f t="shared" si="139"/>
        <v>3.7627174217668901E-3</v>
      </c>
      <c r="M734" s="2">
        <f t="shared" si="140"/>
        <v>3.7653352412432045E-3</v>
      </c>
    </row>
    <row r="735" spans="1:13" x14ac:dyDescent="0.3">
      <c r="A735" s="20">
        <v>945</v>
      </c>
      <c r="B735">
        <v>20.399999999999999</v>
      </c>
      <c r="C735" s="4">
        <f t="shared" si="132"/>
        <v>9.9999999999997868E-3</v>
      </c>
      <c r="D735" s="4">
        <f t="shared" si="133"/>
        <v>-2.4999999999995026E-3</v>
      </c>
      <c r="E735" s="4">
        <f t="shared" si="134"/>
        <v>0</v>
      </c>
      <c r="F735" s="4">
        <f t="shared" si="135"/>
        <v>-4.9999999999998934E-3</v>
      </c>
      <c r="G735" s="2">
        <f t="shared" si="131"/>
        <v>732</v>
      </c>
      <c r="H735" s="5">
        <f t="shared" si="130"/>
        <v>2.4366471734892786E-4</v>
      </c>
      <c r="I735" s="5">
        <f t="shared" si="136"/>
        <v>4.3555981189538214E-5</v>
      </c>
      <c r="J735" s="5">
        <f t="shared" si="137"/>
        <v>0.1783625730994185</v>
      </c>
      <c r="K735" s="5">
        <f t="shared" si="138"/>
        <v>2.1139447099947778E-2</v>
      </c>
      <c r="L735" s="2">
        <f t="shared" si="139"/>
        <v>3.7756371160482475E-3</v>
      </c>
      <c r="M735" s="2">
        <f t="shared" si="140"/>
        <v>3.7782549355245615E-3</v>
      </c>
    </row>
    <row r="736" spans="1:13" x14ac:dyDescent="0.3">
      <c r="A736" s="20">
        <v>1151</v>
      </c>
      <c r="B736">
        <v>20.399999999999999</v>
      </c>
      <c r="C736" s="4">
        <f t="shared" si="132"/>
        <v>5.0000000000007816E-3</v>
      </c>
      <c r="D736" s="4">
        <f t="shared" si="133"/>
        <v>8.8817841970012523E-16</v>
      </c>
      <c r="E736" s="4">
        <f t="shared" si="134"/>
        <v>5.0000000000007816E-3</v>
      </c>
      <c r="F736" s="4">
        <f t="shared" si="135"/>
        <v>2.5000000000003908E-3</v>
      </c>
      <c r="G736" s="2">
        <f t="shared" si="131"/>
        <v>733</v>
      </c>
      <c r="H736" s="5">
        <f t="shared" si="130"/>
        <v>2.4366471734892786E-4</v>
      </c>
      <c r="I736" s="5">
        <f t="shared" si="136"/>
        <v>4.3555981189538214E-5</v>
      </c>
      <c r="J736" s="5">
        <f t="shared" si="137"/>
        <v>0.17860623781676743</v>
      </c>
      <c r="K736" s="5">
        <f t="shared" si="138"/>
        <v>2.1183003081137314E-2</v>
      </c>
      <c r="L736" s="2">
        <f t="shared" si="139"/>
        <v>3.7885780364412952E-3</v>
      </c>
      <c r="M736" s="2">
        <f t="shared" si="140"/>
        <v>3.7911996693342442E-3</v>
      </c>
    </row>
    <row r="737" spans="1:13" x14ac:dyDescent="0.3">
      <c r="A737" s="20">
        <v>2013</v>
      </c>
      <c r="B737">
        <v>20.41</v>
      </c>
      <c r="C737" s="4">
        <f t="shared" si="132"/>
        <v>1.0000000000001563E-2</v>
      </c>
      <c r="D737" s="4">
        <f t="shared" si="133"/>
        <v>0</v>
      </c>
      <c r="E737" s="4">
        <f t="shared" si="134"/>
        <v>5.0000000000007816E-3</v>
      </c>
      <c r="F737" s="4">
        <f t="shared" si="135"/>
        <v>0</v>
      </c>
      <c r="G737" s="2">
        <f t="shared" si="131"/>
        <v>734</v>
      </c>
      <c r="H737" s="5">
        <f t="shared" si="130"/>
        <v>2.4366471734892786E-4</v>
      </c>
      <c r="I737" s="5">
        <f t="shared" si="136"/>
        <v>4.3577332160709561E-5</v>
      </c>
      <c r="J737" s="5">
        <f t="shared" si="137"/>
        <v>0.17884990253411637</v>
      </c>
      <c r="K737" s="5">
        <f t="shared" si="138"/>
        <v>2.1226580413298023E-2</v>
      </c>
      <c r="L737" s="2">
        <f t="shared" si="139"/>
        <v>3.8015440067676255E-3</v>
      </c>
      <c r="M737" s="2">
        <f t="shared" si="140"/>
        <v>3.8041694582796872E-3</v>
      </c>
    </row>
    <row r="738" spans="1:13" x14ac:dyDescent="0.3">
      <c r="A738">
        <v>2237</v>
      </c>
      <c r="B738">
        <v>20.420000000000002</v>
      </c>
      <c r="C738" s="4">
        <f t="shared" si="132"/>
        <v>5.0000000000007816E-3</v>
      </c>
      <c r="D738" s="4">
        <f t="shared" si="133"/>
        <v>9.9999999999988987E-3</v>
      </c>
      <c r="E738" s="4">
        <f t="shared" si="134"/>
        <v>0</v>
      </c>
      <c r="F738" s="4">
        <f t="shared" si="135"/>
        <v>-2.5000000000003908E-3</v>
      </c>
      <c r="G738" s="2">
        <f t="shared" si="131"/>
        <v>735</v>
      </c>
      <c r="H738" s="5">
        <f t="shared" si="130"/>
        <v>2.4366471734892786E-4</v>
      </c>
      <c r="I738" s="5">
        <f t="shared" si="136"/>
        <v>4.3598683131880902E-5</v>
      </c>
      <c r="J738" s="5">
        <f t="shared" si="137"/>
        <v>0.1790935672514653</v>
      </c>
      <c r="K738" s="5">
        <f t="shared" si="138"/>
        <v>2.1270179096429902E-2</v>
      </c>
      <c r="L738" s="2">
        <f t="shared" si="139"/>
        <v>3.8145350426346731E-3</v>
      </c>
      <c r="M738" s="2">
        <f t="shared" si="140"/>
        <v>3.8171604941467348E-3</v>
      </c>
    </row>
    <row r="739" spans="1:13" x14ac:dyDescent="0.3">
      <c r="A739">
        <v>3401</v>
      </c>
      <c r="B739">
        <v>20.420000000000002</v>
      </c>
      <c r="C739" s="4">
        <f t="shared" si="132"/>
        <v>2.9999999999999361E-2</v>
      </c>
      <c r="D739" s="4">
        <f t="shared" si="133"/>
        <v>1.4999999999998792E-2</v>
      </c>
      <c r="E739" s="4">
        <f t="shared" si="134"/>
        <v>2.9999999999999361E-2</v>
      </c>
      <c r="F739" s="4">
        <f t="shared" si="135"/>
        <v>1.499999999999968E-2</v>
      </c>
      <c r="G739" s="2">
        <f t="shared" si="131"/>
        <v>736</v>
      </c>
      <c r="H739" s="5">
        <f t="shared" si="130"/>
        <v>2.4366471734892786E-4</v>
      </c>
      <c r="I739" s="5">
        <f t="shared" si="136"/>
        <v>4.3598683131880902E-5</v>
      </c>
      <c r="J739" s="5">
        <f t="shared" si="137"/>
        <v>0.17933723196881424</v>
      </c>
      <c r="K739" s="5">
        <f t="shared" si="138"/>
        <v>2.1313777779561782E-2</v>
      </c>
      <c r="L739" s="2">
        <f t="shared" si="139"/>
        <v>3.8275473254233247E-3</v>
      </c>
      <c r="M739" s="2">
        <f t="shared" si="140"/>
        <v>3.8301957510798049E-3</v>
      </c>
    </row>
    <row r="740" spans="1:13" x14ac:dyDescent="0.3">
      <c r="A740">
        <v>4504</v>
      </c>
      <c r="B740">
        <v>20.48</v>
      </c>
      <c r="C740" s="4">
        <f t="shared" si="132"/>
        <v>3.4999999999998366E-2</v>
      </c>
      <c r="D740" s="4">
        <f t="shared" si="133"/>
        <v>4.9999999999998934E-3</v>
      </c>
      <c r="E740" s="4">
        <f t="shared" si="134"/>
        <v>4.9999999999990052E-3</v>
      </c>
      <c r="F740" s="4">
        <f t="shared" si="135"/>
        <v>-1.2500000000000178E-2</v>
      </c>
      <c r="G740" s="2">
        <f t="shared" si="131"/>
        <v>737</v>
      </c>
      <c r="H740" s="5">
        <f t="shared" si="130"/>
        <v>2.4366471734892786E-4</v>
      </c>
      <c r="I740" s="5">
        <f t="shared" si="136"/>
        <v>4.3726788958908954E-5</v>
      </c>
      <c r="J740" s="5">
        <f t="shared" si="137"/>
        <v>0.17958089668616317</v>
      </c>
      <c r="K740" s="5">
        <f t="shared" si="138"/>
        <v>2.1357504568520692E-2</v>
      </c>
      <c r="L740" s="2">
        <f t="shared" si="139"/>
        <v>3.8406038917077395E-3</v>
      </c>
      <c r="M740" s="2">
        <f t="shared" si="140"/>
        <v>3.8432561515907679E-3</v>
      </c>
    </row>
    <row r="741" spans="1:13" x14ac:dyDescent="0.3">
      <c r="A741">
        <v>4005</v>
      </c>
      <c r="B741">
        <v>20.49</v>
      </c>
      <c r="C741" s="4">
        <f t="shared" si="132"/>
        <v>3.9999999999999147E-2</v>
      </c>
      <c r="D741" s="4">
        <f t="shared" si="133"/>
        <v>2.500000000001279E-3</v>
      </c>
      <c r="E741" s="4">
        <f t="shared" si="134"/>
        <v>3.5000000000000142E-2</v>
      </c>
      <c r="F741" s="4">
        <f t="shared" si="135"/>
        <v>1.5000000000000568E-2</v>
      </c>
      <c r="G741" s="2">
        <f t="shared" si="131"/>
        <v>738</v>
      </c>
      <c r="H741" s="5">
        <f t="shared" si="130"/>
        <v>2.4366471734892786E-4</v>
      </c>
      <c r="I741" s="5">
        <f t="shared" si="136"/>
        <v>4.3748139930080295E-5</v>
      </c>
      <c r="J741" s="5">
        <f t="shared" si="137"/>
        <v>0.17982456140351211</v>
      </c>
      <c r="K741" s="5">
        <f t="shared" si="138"/>
        <v>2.1401252708450773E-2</v>
      </c>
      <c r="L741" s="2">
        <f t="shared" si="139"/>
        <v>3.8536856119750036E-3</v>
      </c>
      <c r="M741" s="2">
        <f t="shared" si="140"/>
        <v>3.8563647478612167E-3</v>
      </c>
    </row>
    <row r="742" spans="1:13" x14ac:dyDescent="0.3">
      <c r="A742">
        <v>4437</v>
      </c>
      <c r="B742">
        <v>20.56</v>
      </c>
      <c r="C742" s="4">
        <f t="shared" si="132"/>
        <v>4.0000000000000924E-2</v>
      </c>
      <c r="D742" s="4">
        <f t="shared" si="133"/>
        <v>-9.9999999999988987E-3</v>
      </c>
      <c r="E742" s="4">
        <f t="shared" si="134"/>
        <v>5.0000000000007816E-3</v>
      </c>
      <c r="F742" s="4">
        <f t="shared" si="135"/>
        <v>-1.499999999999968E-2</v>
      </c>
      <c r="G742" s="2">
        <f t="shared" si="131"/>
        <v>739</v>
      </c>
      <c r="H742" s="5">
        <f t="shared" si="130"/>
        <v>2.4366471734892786E-4</v>
      </c>
      <c r="I742" s="5">
        <f t="shared" si="136"/>
        <v>4.3897596728279687E-5</v>
      </c>
      <c r="J742" s="5">
        <f t="shared" si="137"/>
        <v>0.18006822612086104</v>
      </c>
      <c r="K742" s="5">
        <f t="shared" si="138"/>
        <v>2.1445150305179052E-2</v>
      </c>
      <c r="L742" s="2">
        <f t="shared" si="139"/>
        <v>3.8668156008364505E-3</v>
      </c>
      <c r="M742" s="2">
        <f t="shared" si="140"/>
        <v>3.8694985813541687E-3</v>
      </c>
    </row>
    <row r="743" spans="1:13" x14ac:dyDescent="0.3">
      <c r="A743" s="21">
        <v>299</v>
      </c>
      <c r="B743">
        <v>20.57</v>
      </c>
      <c r="C743" s="4">
        <f t="shared" si="132"/>
        <v>2.000000000000135E-2</v>
      </c>
      <c r="D743" s="4">
        <f t="shared" si="133"/>
        <v>-5.0000000000007816E-3</v>
      </c>
      <c r="E743" s="4">
        <f t="shared" si="134"/>
        <v>1.5000000000000568E-2</v>
      </c>
      <c r="F743" s="4">
        <f t="shared" si="135"/>
        <v>4.9999999999998934E-3</v>
      </c>
      <c r="G743" s="2">
        <f t="shared" si="131"/>
        <v>740</v>
      </c>
      <c r="H743" s="5">
        <f t="shared" si="130"/>
        <v>2.4366471734892786E-4</v>
      </c>
      <c r="I743" s="5">
        <f t="shared" si="136"/>
        <v>4.3918947699451035E-5</v>
      </c>
      <c r="J743" s="5">
        <f t="shared" si="137"/>
        <v>0.18031189083820998</v>
      </c>
      <c r="K743" s="5">
        <f t="shared" si="138"/>
        <v>2.1489069252878502E-2</v>
      </c>
      <c r="L743" s="2">
        <f t="shared" si="139"/>
        <v>3.8799708373253574E-3</v>
      </c>
      <c r="M743" s="2">
        <f t="shared" si="140"/>
        <v>3.882665367345025E-3</v>
      </c>
    </row>
    <row r="744" spans="1:13" x14ac:dyDescent="0.3">
      <c r="A744" s="20">
        <v>103</v>
      </c>
      <c r="B744">
        <v>20.6</v>
      </c>
      <c r="C744" s="4">
        <f t="shared" si="132"/>
        <v>2.9999999999999361E-2</v>
      </c>
      <c r="D744" s="4">
        <f t="shared" si="133"/>
        <v>-8.8817841970012523E-16</v>
      </c>
      <c r="E744" s="4">
        <f t="shared" si="134"/>
        <v>1.4999999999998792E-2</v>
      </c>
      <c r="F744" s="4">
        <f t="shared" si="135"/>
        <v>-8.8817841970012523E-16</v>
      </c>
      <c r="G744" s="2">
        <f t="shared" si="131"/>
        <v>741</v>
      </c>
      <c r="H744" s="5">
        <f t="shared" si="130"/>
        <v>2.4366471734892786E-4</v>
      </c>
      <c r="I744" s="5">
        <f t="shared" si="136"/>
        <v>4.3983000612965064E-5</v>
      </c>
      <c r="J744" s="5">
        <f t="shared" si="137"/>
        <v>0.18055555555555891</v>
      </c>
      <c r="K744" s="5">
        <f t="shared" si="138"/>
        <v>2.1533052253491468E-2</v>
      </c>
      <c r="L744" s="2">
        <f t="shared" si="139"/>
        <v>3.8931590575270385E-3</v>
      </c>
      <c r="M744" s="2">
        <f t="shared" si="140"/>
        <v>3.895865152656091E-3</v>
      </c>
    </row>
    <row r="745" spans="1:13" x14ac:dyDescent="0.3">
      <c r="A745">
        <v>2333</v>
      </c>
      <c r="B745">
        <v>20.63</v>
      </c>
      <c r="C745" s="4">
        <f t="shared" si="132"/>
        <v>1.9999999999999574E-2</v>
      </c>
      <c r="D745" s="4">
        <f t="shared" si="133"/>
        <v>-9.9999999999997868E-3</v>
      </c>
      <c r="E745" s="4">
        <f t="shared" si="134"/>
        <v>5.0000000000007816E-3</v>
      </c>
      <c r="F745" s="4">
        <f t="shared" si="135"/>
        <v>-4.9999999999990052E-3</v>
      </c>
      <c r="G745" s="2">
        <f t="shared" si="131"/>
        <v>742</v>
      </c>
      <c r="H745" s="5">
        <f t="shared" si="130"/>
        <v>2.4366471734892786E-4</v>
      </c>
      <c r="I745" s="5">
        <f t="shared" si="136"/>
        <v>4.4047053526479087E-5</v>
      </c>
      <c r="J745" s="5">
        <f t="shared" si="137"/>
        <v>0.18079922027290785</v>
      </c>
      <c r="K745" s="5">
        <f t="shared" si="138"/>
        <v>2.1577099307017948E-2</v>
      </c>
      <c r="L745" s="2">
        <f t="shared" si="139"/>
        <v>3.9063803082638E-3</v>
      </c>
      <c r="M745" s="2">
        <f t="shared" si="140"/>
        <v>3.9090902636317922E-3</v>
      </c>
    </row>
    <row r="746" spans="1:13" x14ac:dyDescent="0.3">
      <c r="A746" s="20">
        <v>796</v>
      </c>
      <c r="B746">
        <v>20.64</v>
      </c>
      <c r="C746" s="4">
        <f t="shared" si="132"/>
        <v>9.9999999999997868E-3</v>
      </c>
      <c r="D746" s="4">
        <f t="shared" si="133"/>
        <v>-7.5000000000002842E-3</v>
      </c>
      <c r="E746" s="4">
        <f t="shared" si="134"/>
        <v>4.9999999999990052E-3</v>
      </c>
      <c r="F746" s="4">
        <f t="shared" si="135"/>
        <v>-8.8817841970012523E-16</v>
      </c>
      <c r="G746" s="2">
        <f t="shared" si="131"/>
        <v>743</v>
      </c>
      <c r="H746" s="5">
        <f t="shared" si="130"/>
        <v>2.4366471734892786E-4</v>
      </c>
      <c r="I746" s="5">
        <f t="shared" si="136"/>
        <v>4.4068404497650434E-5</v>
      </c>
      <c r="J746" s="5">
        <f t="shared" si="137"/>
        <v>0.18104288499025678</v>
      </c>
      <c r="K746" s="5">
        <f t="shared" si="138"/>
        <v>2.16211677115156E-2</v>
      </c>
      <c r="L746" s="2">
        <f t="shared" si="139"/>
        <v>3.9196268950701524E-3</v>
      </c>
      <c r="M746" s="2">
        <f t="shared" si="140"/>
        <v>3.9223407158795621E-3</v>
      </c>
    </row>
    <row r="747" spans="1:13" x14ac:dyDescent="0.3">
      <c r="A747" s="20">
        <v>1252</v>
      </c>
      <c r="B747">
        <v>20.65</v>
      </c>
      <c r="C747" s="4">
        <f t="shared" si="132"/>
        <v>4.9999999999990052E-3</v>
      </c>
      <c r="D747" s="4">
        <f t="shared" si="133"/>
        <v>5.0000000000007816E-3</v>
      </c>
      <c r="E747" s="4">
        <f t="shared" si="134"/>
        <v>0</v>
      </c>
      <c r="F747" s="4">
        <f t="shared" si="135"/>
        <v>-2.4999999999995026E-3</v>
      </c>
      <c r="G747" s="2">
        <f t="shared" si="131"/>
        <v>744</v>
      </c>
      <c r="H747" s="5">
        <f t="shared" si="130"/>
        <v>2.4366471734892786E-4</v>
      </c>
      <c r="I747" s="5">
        <f t="shared" si="136"/>
        <v>4.4089755468821768E-5</v>
      </c>
      <c r="J747" s="5">
        <f t="shared" si="137"/>
        <v>0.18128654970760572</v>
      </c>
      <c r="K747" s="5">
        <f t="shared" si="138"/>
        <v>2.166525746698442E-2</v>
      </c>
      <c r="L747" s="2">
        <f t="shared" si="139"/>
        <v>3.9328988335535315E-3</v>
      </c>
      <c r="M747" s="2">
        <f t="shared" si="140"/>
        <v>3.9356126543629412E-3</v>
      </c>
    </row>
    <row r="748" spans="1:13" x14ac:dyDescent="0.3">
      <c r="A748">
        <v>2811</v>
      </c>
      <c r="B748">
        <v>20.65</v>
      </c>
      <c r="C748" s="4">
        <f t="shared" si="132"/>
        <v>2.000000000000135E-2</v>
      </c>
      <c r="D748" s="4">
        <f t="shared" si="133"/>
        <v>1.0000000000000675E-2</v>
      </c>
      <c r="E748" s="4">
        <f t="shared" si="134"/>
        <v>2.000000000000135E-2</v>
      </c>
      <c r="F748" s="4">
        <f t="shared" si="135"/>
        <v>1.0000000000000675E-2</v>
      </c>
      <c r="G748" s="2">
        <f t="shared" si="131"/>
        <v>745</v>
      </c>
      <c r="H748" s="5">
        <f t="shared" si="130"/>
        <v>2.4366471734892786E-4</v>
      </c>
      <c r="I748" s="5">
        <f t="shared" si="136"/>
        <v>4.4089755468821768E-5</v>
      </c>
      <c r="J748" s="5">
        <f t="shared" si="137"/>
        <v>0.18153021442495465</v>
      </c>
      <c r="K748" s="5">
        <f t="shared" si="138"/>
        <v>2.170934722245324E-2</v>
      </c>
      <c r="L748" s="2">
        <f t="shared" si="139"/>
        <v>3.9461922582725191E-3</v>
      </c>
      <c r="M748" s="2">
        <f t="shared" si="140"/>
        <v>3.9489215824674287E-3</v>
      </c>
    </row>
    <row r="749" spans="1:13" x14ac:dyDescent="0.3">
      <c r="A749">
        <v>4552</v>
      </c>
      <c r="B749">
        <v>20.69</v>
      </c>
      <c r="C749" s="4">
        <f t="shared" si="132"/>
        <v>2.5000000000000355E-2</v>
      </c>
      <c r="D749" s="4">
        <f t="shared" si="133"/>
        <v>-7.5000000000011724E-3</v>
      </c>
      <c r="E749" s="4">
        <f t="shared" si="134"/>
        <v>4.9999999999990052E-3</v>
      </c>
      <c r="F749" s="4">
        <f t="shared" si="135"/>
        <v>-7.5000000000011724E-3</v>
      </c>
      <c r="G749" s="2">
        <f t="shared" si="131"/>
        <v>746</v>
      </c>
      <c r="H749" s="5">
        <f t="shared" si="130"/>
        <v>2.4366471734892786E-4</v>
      </c>
      <c r="I749" s="5">
        <f t="shared" si="136"/>
        <v>4.4175159353507145E-5</v>
      </c>
      <c r="J749" s="5">
        <f t="shared" si="137"/>
        <v>0.18177387914230358</v>
      </c>
      <c r="K749" s="5">
        <f t="shared" si="138"/>
        <v>2.1753522381806747E-2</v>
      </c>
      <c r="L749" s="2">
        <f t="shared" si="139"/>
        <v>3.9595227142324423E-3</v>
      </c>
      <c r="M749" s="2">
        <f t="shared" si="140"/>
        <v>3.9622559194762048E-3</v>
      </c>
    </row>
    <row r="750" spans="1:13" x14ac:dyDescent="0.3">
      <c r="A750">
        <v>3579</v>
      </c>
      <c r="B750">
        <v>20.7</v>
      </c>
      <c r="C750" s="4">
        <f t="shared" si="132"/>
        <v>4.9999999999990052E-3</v>
      </c>
      <c r="D750" s="4">
        <f t="shared" si="133"/>
        <v>2.5000000000003908E-3</v>
      </c>
      <c r="E750" s="4">
        <f t="shared" si="134"/>
        <v>0</v>
      </c>
      <c r="F750" s="4">
        <f t="shared" si="135"/>
        <v>-2.4999999999995026E-3</v>
      </c>
      <c r="G750" s="2">
        <f t="shared" si="131"/>
        <v>747</v>
      </c>
      <c r="H750" s="5">
        <f t="shared" si="130"/>
        <v>2.4366471734892786E-4</v>
      </c>
      <c r="I750" s="5">
        <f t="shared" si="136"/>
        <v>4.4196510324678486E-5</v>
      </c>
      <c r="J750" s="5">
        <f t="shared" si="137"/>
        <v>0.18201754385965252</v>
      </c>
      <c r="K750" s="5">
        <f t="shared" si="138"/>
        <v>2.1797718892131425E-2</v>
      </c>
      <c r="L750" s="2">
        <f t="shared" si="139"/>
        <v>3.9728785895016107E-3</v>
      </c>
      <c r="M750" s="2">
        <f t="shared" si="140"/>
        <v>3.9756117947453732E-3</v>
      </c>
    </row>
    <row r="751" spans="1:13" x14ac:dyDescent="0.3">
      <c r="A751">
        <v>2696</v>
      </c>
      <c r="B751">
        <v>20.7</v>
      </c>
      <c r="C751" s="4">
        <f t="shared" si="132"/>
        <v>3.0000000000001137E-2</v>
      </c>
      <c r="D751" s="4">
        <f t="shared" si="133"/>
        <v>2.2500000000000853E-2</v>
      </c>
      <c r="E751" s="4">
        <f t="shared" si="134"/>
        <v>3.0000000000001137E-2</v>
      </c>
      <c r="F751" s="4">
        <f t="shared" si="135"/>
        <v>1.5000000000000568E-2</v>
      </c>
      <c r="G751" s="2">
        <f t="shared" si="131"/>
        <v>748</v>
      </c>
      <c r="H751" s="5">
        <f t="shared" si="130"/>
        <v>2.4366471734892786E-4</v>
      </c>
      <c r="I751" s="5">
        <f t="shared" si="136"/>
        <v>4.4196510324678486E-5</v>
      </c>
      <c r="J751" s="5">
        <f t="shared" si="137"/>
        <v>0.18226120857700145</v>
      </c>
      <c r="K751" s="5">
        <f t="shared" si="138"/>
        <v>2.1841915402456103E-2</v>
      </c>
      <c r="L751" s="2">
        <f t="shared" si="139"/>
        <v>3.9862560030311713E-3</v>
      </c>
      <c r="M751" s="2">
        <f t="shared" si="140"/>
        <v>3.9890125569977944E-3</v>
      </c>
    </row>
    <row r="752" spans="1:13" x14ac:dyDescent="0.3">
      <c r="A752">
        <v>3400</v>
      </c>
      <c r="B752">
        <v>20.76</v>
      </c>
      <c r="C752" s="4">
        <f t="shared" si="132"/>
        <v>5.0000000000000711E-2</v>
      </c>
      <c r="D752" s="4">
        <f t="shared" si="133"/>
        <v>-2.500000000001279E-3</v>
      </c>
      <c r="E752" s="4">
        <f t="shared" si="134"/>
        <v>1.9999999999999574E-2</v>
      </c>
      <c r="F752" s="4">
        <f t="shared" si="135"/>
        <v>-5.0000000000007816E-3</v>
      </c>
      <c r="G752" s="2">
        <f t="shared" si="131"/>
        <v>749</v>
      </c>
      <c r="H752" s="5">
        <f t="shared" si="130"/>
        <v>2.4366471734892786E-4</v>
      </c>
      <c r="I752" s="5">
        <f t="shared" si="136"/>
        <v>4.4324616151706545E-5</v>
      </c>
      <c r="J752" s="5">
        <f t="shared" si="137"/>
        <v>0.18250487329435039</v>
      </c>
      <c r="K752" s="5">
        <f t="shared" si="138"/>
        <v>2.1886240018607811E-2</v>
      </c>
      <c r="L752" s="2">
        <f t="shared" si="139"/>
        <v>3.9996783659737249E-3</v>
      </c>
      <c r="M752" s="2">
        <f t="shared" si="140"/>
        <v>4.0024505065655008E-3</v>
      </c>
    </row>
    <row r="753" spans="1:13" x14ac:dyDescent="0.3">
      <c r="A753">
        <v>2767</v>
      </c>
      <c r="B753">
        <v>20.8</v>
      </c>
      <c r="C753" s="4">
        <f t="shared" si="132"/>
        <v>2.4999999999998579E-2</v>
      </c>
      <c r="D753" s="4">
        <f t="shared" si="133"/>
        <v>-1.2500000000000178E-2</v>
      </c>
      <c r="E753" s="4">
        <f t="shared" si="134"/>
        <v>4.9999999999990052E-3</v>
      </c>
      <c r="F753" s="4">
        <f t="shared" si="135"/>
        <v>-7.5000000000002842E-3</v>
      </c>
      <c r="G753" s="2">
        <f t="shared" si="131"/>
        <v>750</v>
      </c>
      <c r="H753" s="5">
        <f t="shared" si="130"/>
        <v>2.4366471734892786E-4</v>
      </c>
      <c r="I753" s="5">
        <f t="shared" si="136"/>
        <v>4.4410020036391908E-5</v>
      </c>
      <c r="J753" s="5">
        <f t="shared" si="137"/>
        <v>0.18274853801169932</v>
      </c>
      <c r="K753" s="5">
        <f t="shared" si="138"/>
        <v>2.1930650038644202E-2</v>
      </c>
      <c r="L753" s="2">
        <f t="shared" si="139"/>
        <v>4.0131379578513902E-3</v>
      </c>
      <c r="M753" s="2">
        <f t="shared" si="140"/>
        <v>4.0159140003019327E-3</v>
      </c>
    </row>
    <row r="754" spans="1:13" x14ac:dyDescent="0.3">
      <c r="A754" s="20">
        <v>697</v>
      </c>
      <c r="B754">
        <v>20.81</v>
      </c>
      <c r="C754" s="4">
        <f t="shared" si="132"/>
        <v>2.5000000000000355E-2</v>
      </c>
      <c r="D754" s="4">
        <f t="shared" si="133"/>
        <v>-2.4999999999986144E-3</v>
      </c>
      <c r="E754" s="4">
        <f t="shared" si="134"/>
        <v>2.000000000000135E-2</v>
      </c>
      <c r="F754" s="4">
        <f t="shared" si="135"/>
        <v>7.5000000000011724E-3</v>
      </c>
      <c r="G754" s="2">
        <f t="shared" si="131"/>
        <v>751</v>
      </c>
      <c r="H754" s="5">
        <f t="shared" si="130"/>
        <v>2.4366471734892786E-4</v>
      </c>
      <c r="I754" s="5">
        <f t="shared" si="136"/>
        <v>4.4431371007563249E-5</v>
      </c>
      <c r="J754" s="5">
        <f t="shared" si="137"/>
        <v>0.18299220272904826</v>
      </c>
      <c r="K754" s="5">
        <f t="shared" si="138"/>
        <v>2.1975081409651764E-2</v>
      </c>
      <c r="L754" s="2">
        <f t="shared" si="139"/>
        <v>4.0266231043027375E-3</v>
      </c>
      <c r="M754" s="2">
        <f t="shared" si="140"/>
        <v>4.0294147749982611E-3</v>
      </c>
    </row>
    <row r="755" spans="1:13" x14ac:dyDescent="0.3">
      <c r="A755" s="20">
        <v>609</v>
      </c>
      <c r="B755">
        <v>20.85</v>
      </c>
      <c r="C755" s="4">
        <f t="shared" si="132"/>
        <v>2.000000000000135E-2</v>
      </c>
      <c r="D755" s="4">
        <f t="shared" si="133"/>
        <v>-1.0000000000000675E-2</v>
      </c>
      <c r="E755" s="4">
        <f t="shared" si="134"/>
        <v>0</v>
      </c>
      <c r="F755" s="4">
        <f t="shared" si="135"/>
        <v>-1.0000000000000675E-2</v>
      </c>
      <c r="G755" s="2">
        <f t="shared" si="131"/>
        <v>752</v>
      </c>
      <c r="H755" s="5">
        <f t="shared" si="130"/>
        <v>2.4366471734892786E-4</v>
      </c>
      <c r="I755" s="5">
        <f t="shared" si="136"/>
        <v>4.4516774892248619E-5</v>
      </c>
      <c r="J755" s="5">
        <f t="shared" si="137"/>
        <v>0.18323586744639719</v>
      </c>
      <c r="K755" s="5">
        <f t="shared" si="138"/>
        <v>2.2019598184544013E-2</v>
      </c>
      <c r="L755" s="2">
        <f t="shared" si="139"/>
        <v>4.0401455733338094E-3</v>
      </c>
      <c r="M755" s="2">
        <f t="shared" si="140"/>
        <v>4.0429372440293323E-3</v>
      </c>
    </row>
    <row r="756" spans="1:13" x14ac:dyDescent="0.3">
      <c r="A756">
        <v>4468</v>
      </c>
      <c r="B756">
        <v>20.85</v>
      </c>
      <c r="C756" s="4">
        <f t="shared" si="132"/>
        <v>4.9999999999990052E-3</v>
      </c>
      <c r="D756" s="4">
        <f t="shared" si="133"/>
        <v>1.2499999999999289E-2</v>
      </c>
      <c r="E756" s="4">
        <f t="shared" si="134"/>
        <v>4.9999999999990052E-3</v>
      </c>
      <c r="F756" s="4">
        <f t="shared" si="135"/>
        <v>2.4999999999995026E-3</v>
      </c>
      <c r="G756" s="2">
        <f t="shared" si="131"/>
        <v>753</v>
      </c>
      <c r="H756" s="5">
        <f t="shared" si="130"/>
        <v>2.4366471734892786E-4</v>
      </c>
      <c r="I756" s="5">
        <f t="shared" si="136"/>
        <v>4.4516774892248619E-5</v>
      </c>
      <c r="J756" s="5">
        <f t="shared" si="137"/>
        <v>0.18347953216374613</v>
      </c>
      <c r="K756" s="5">
        <f t="shared" si="138"/>
        <v>2.2064114959436262E-2</v>
      </c>
      <c r="L756" s="2">
        <f t="shared" si="139"/>
        <v>4.0536897366996233E-3</v>
      </c>
      <c r="M756" s="2">
        <f t="shared" si="140"/>
        <v>4.0564853248613482E-3</v>
      </c>
    </row>
    <row r="757" spans="1:13" x14ac:dyDescent="0.3">
      <c r="A757" s="20">
        <v>251</v>
      </c>
      <c r="B757">
        <v>20.86</v>
      </c>
      <c r="C757" s="4">
        <f t="shared" si="132"/>
        <v>4.4999999999999929E-2</v>
      </c>
      <c r="D757" s="4">
        <f t="shared" si="133"/>
        <v>1.7500000000000959E-2</v>
      </c>
      <c r="E757" s="4">
        <f t="shared" si="134"/>
        <v>4.0000000000000924E-2</v>
      </c>
      <c r="F757" s="4">
        <f t="shared" si="135"/>
        <v>1.7500000000000959E-2</v>
      </c>
      <c r="G757" s="2">
        <f t="shared" si="131"/>
        <v>754</v>
      </c>
      <c r="H757" s="5">
        <f t="shared" si="130"/>
        <v>2.4366471734892786E-4</v>
      </c>
      <c r="I757" s="5">
        <f t="shared" si="136"/>
        <v>4.453812586341996E-5</v>
      </c>
      <c r="J757" s="5">
        <f t="shared" si="137"/>
        <v>0.18372319688109506</v>
      </c>
      <c r="K757" s="5">
        <f t="shared" si="138"/>
        <v>2.2108653085299683E-2</v>
      </c>
      <c r="L757" s="2">
        <f t="shared" si="139"/>
        <v>4.0672595222713383E-3</v>
      </c>
      <c r="M757" s="2">
        <f t="shared" si="140"/>
        <v>4.0700864917825041E-3</v>
      </c>
    </row>
    <row r="758" spans="1:13" x14ac:dyDescent="0.3">
      <c r="A758" s="20">
        <v>1017</v>
      </c>
      <c r="B758">
        <v>20.94</v>
      </c>
      <c r="C758" s="4">
        <f t="shared" si="132"/>
        <v>4.0000000000000924E-2</v>
      </c>
      <c r="D758" s="4">
        <f t="shared" si="133"/>
        <v>-1.7500000000000071E-2</v>
      </c>
      <c r="E758" s="4">
        <f t="shared" si="134"/>
        <v>0</v>
      </c>
      <c r="F758" s="4">
        <f t="shared" si="135"/>
        <v>-2.0000000000000462E-2</v>
      </c>
      <c r="G758" s="2">
        <f t="shared" si="131"/>
        <v>755</v>
      </c>
      <c r="H758" s="5">
        <f t="shared" si="130"/>
        <v>2.4366471734892786E-4</v>
      </c>
      <c r="I758" s="5">
        <f t="shared" si="136"/>
        <v>4.47089336327907E-5</v>
      </c>
      <c r="J758" s="5">
        <f t="shared" si="137"/>
        <v>0.183966861598444</v>
      </c>
      <c r="K758" s="5">
        <f t="shared" si="138"/>
        <v>2.2153362018932473E-2</v>
      </c>
      <c r="L758" s="2">
        <f t="shared" si="139"/>
        <v>4.0808824771718481E-3</v>
      </c>
      <c r="M758" s="2">
        <f t="shared" si="140"/>
        <v>4.083709446683014E-3</v>
      </c>
    </row>
    <row r="759" spans="1:13" x14ac:dyDescent="0.3">
      <c r="A759">
        <v>3891</v>
      </c>
      <c r="B759">
        <v>20.94</v>
      </c>
      <c r="C759" s="4">
        <f t="shared" si="132"/>
        <v>9.9999999999997868E-3</v>
      </c>
      <c r="D759" s="4">
        <f t="shared" si="133"/>
        <v>-1.2500000000001066E-2</v>
      </c>
      <c r="E759" s="4">
        <f t="shared" si="134"/>
        <v>9.9999999999997868E-3</v>
      </c>
      <c r="F759" s="4">
        <f t="shared" si="135"/>
        <v>4.9999999999998934E-3</v>
      </c>
      <c r="G759" s="2">
        <f t="shared" si="131"/>
        <v>756</v>
      </c>
      <c r="H759" s="5">
        <f t="shared" si="130"/>
        <v>2.4366471734892786E-4</v>
      </c>
      <c r="I759" s="5">
        <f t="shared" si="136"/>
        <v>4.47089336327907E-5</v>
      </c>
      <c r="J759" s="5">
        <f t="shared" si="137"/>
        <v>0.18421052631579293</v>
      </c>
      <c r="K759" s="5">
        <f t="shared" si="138"/>
        <v>2.2198070952565263E-2</v>
      </c>
      <c r="L759" s="2">
        <f t="shared" si="139"/>
        <v>4.0945272200517101E-3</v>
      </c>
      <c r="M759" s="2">
        <f t="shared" si="140"/>
        <v>4.0973620557101503E-3</v>
      </c>
    </row>
    <row r="760" spans="1:13" x14ac:dyDescent="0.3">
      <c r="A760" s="20">
        <v>982</v>
      </c>
      <c r="B760">
        <v>20.96</v>
      </c>
      <c r="C760" s="4">
        <f t="shared" si="132"/>
        <v>1.4999999999998792E-2</v>
      </c>
      <c r="D760" s="4">
        <f t="shared" si="133"/>
        <v>-2.5000000000003908E-3</v>
      </c>
      <c r="E760" s="4">
        <f t="shared" si="134"/>
        <v>4.9999999999990052E-3</v>
      </c>
      <c r="F760" s="4">
        <f t="shared" si="135"/>
        <v>-2.5000000000003908E-3</v>
      </c>
      <c r="G760" s="2">
        <f t="shared" si="131"/>
        <v>757</v>
      </c>
      <c r="H760" s="5">
        <f t="shared" si="130"/>
        <v>2.4366471734892786E-4</v>
      </c>
      <c r="I760" s="5">
        <f t="shared" si="136"/>
        <v>4.4751635575133388E-5</v>
      </c>
      <c r="J760" s="5">
        <f t="shared" si="137"/>
        <v>0.18445419103314187</v>
      </c>
      <c r="K760" s="5">
        <f t="shared" si="138"/>
        <v>2.2242822588140396E-2</v>
      </c>
      <c r="L760" s="2">
        <f t="shared" si="139"/>
        <v>4.1082016378681131E-3</v>
      </c>
      <c r="M760" s="2">
        <f t="shared" si="140"/>
        <v>4.1110404118026682E-3</v>
      </c>
    </row>
    <row r="761" spans="1:13" x14ac:dyDescent="0.3">
      <c r="A761">
        <v>4562</v>
      </c>
      <c r="B761">
        <v>20.97</v>
      </c>
      <c r="C761" s="4">
        <f t="shared" si="132"/>
        <v>4.9999999999990052E-3</v>
      </c>
      <c r="D761" s="4">
        <f t="shared" si="133"/>
        <v>7.5000000000011724E-3</v>
      </c>
      <c r="E761" s="4">
        <f t="shared" si="134"/>
        <v>0</v>
      </c>
      <c r="F761" s="4">
        <f t="shared" si="135"/>
        <v>-2.4999999999995026E-3</v>
      </c>
      <c r="G761" s="2">
        <f t="shared" si="131"/>
        <v>758</v>
      </c>
      <c r="H761" s="5">
        <f t="shared" si="130"/>
        <v>2.4366471734892786E-4</v>
      </c>
      <c r="I761" s="5">
        <f t="shared" si="136"/>
        <v>4.4772986546304723E-5</v>
      </c>
      <c r="J761" s="5">
        <f t="shared" si="137"/>
        <v>0.1846978557504908</v>
      </c>
      <c r="K761" s="5">
        <f t="shared" si="138"/>
        <v>2.2287595574686701E-2</v>
      </c>
      <c r="L761" s="2">
        <f t="shared" si="139"/>
        <v>4.1219018131548549E-3</v>
      </c>
      <c r="M761" s="2">
        <f t="shared" si="140"/>
        <v>4.1247405870894092E-3</v>
      </c>
    </row>
    <row r="762" spans="1:13" x14ac:dyDescent="0.3">
      <c r="A762">
        <v>3108</v>
      </c>
      <c r="B762">
        <v>20.97</v>
      </c>
      <c r="C762" s="4">
        <f t="shared" si="132"/>
        <v>3.0000000000001137E-2</v>
      </c>
      <c r="D762" s="4">
        <f t="shared" si="133"/>
        <v>1.2500000000001066E-2</v>
      </c>
      <c r="E762" s="4">
        <f t="shared" si="134"/>
        <v>3.0000000000001137E-2</v>
      </c>
      <c r="F762" s="4">
        <f t="shared" si="135"/>
        <v>1.5000000000000568E-2</v>
      </c>
      <c r="G762" s="2">
        <f t="shared" si="131"/>
        <v>759</v>
      </c>
      <c r="H762" s="5">
        <f t="shared" si="130"/>
        <v>2.4366471734892786E-4</v>
      </c>
      <c r="I762" s="5">
        <f t="shared" si="136"/>
        <v>4.4772986546304723E-5</v>
      </c>
      <c r="J762" s="5">
        <f t="shared" si="137"/>
        <v>0.18494152046783974</v>
      </c>
      <c r="K762" s="5">
        <f t="shared" si="138"/>
        <v>2.2332368561233006E-2</v>
      </c>
      <c r="L762" s="2">
        <f t="shared" si="139"/>
        <v>4.1356238076358199E-3</v>
      </c>
      <c r="M762" s="2">
        <f t="shared" si="140"/>
        <v>4.1384862736568058E-3</v>
      </c>
    </row>
    <row r="763" spans="1:13" x14ac:dyDescent="0.3">
      <c r="A763">
        <v>3890</v>
      </c>
      <c r="B763">
        <v>21.03</v>
      </c>
      <c r="C763" s="4">
        <f t="shared" si="132"/>
        <v>3.0000000000001137E-2</v>
      </c>
      <c r="D763" s="4">
        <f t="shared" si="133"/>
        <v>-7.5000000000011724E-3</v>
      </c>
      <c r="E763" s="4">
        <f t="shared" si="134"/>
        <v>0</v>
      </c>
      <c r="F763" s="4">
        <f t="shared" si="135"/>
        <v>-1.5000000000000568E-2</v>
      </c>
      <c r="G763" s="2">
        <f t="shared" si="131"/>
        <v>760</v>
      </c>
      <c r="H763" s="5">
        <f t="shared" si="130"/>
        <v>2.4366471734892786E-4</v>
      </c>
      <c r="I763" s="5">
        <f t="shared" si="136"/>
        <v>4.4901092373332781E-5</v>
      </c>
      <c r="J763" s="5">
        <f t="shared" si="137"/>
        <v>0.18518518518518867</v>
      </c>
      <c r="K763" s="5">
        <f t="shared" si="138"/>
        <v>2.2377269653606337E-2</v>
      </c>
      <c r="L763" s="2">
        <f t="shared" si="139"/>
        <v>4.1493913758271789E-3</v>
      </c>
      <c r="M763" s="2">
        <f t="shared" si="140"/>
        <v>4.1522538418481648E-3</v>
      </c>
    </row>
    <row r="764" spans="1:13" x14ac:dyDescent="0.3">
      <c r="A764">
        <v>2297</v>
      </c>
      <c r="B764">
        <v>21.03</v>
      </c>
      <c r="C764" s="4">
        <f t="shared" si="132"/>
        <v>1.4999999999998792E-2</v>
      </c>
      <c r="D764" s="4">
        <f t="shared" si="133"/>
        <v>-7.5000000000011724E-3</v>
      </c>
      <c r="E764" s="4">
        <f t="shared" si="134"/>
        <v>1.4999999999998792E-2</v>
      </c>
      <c r="F764" s="4">
        <f t="shared" si="135"/>
        <v>7.499999999999396E-3</v>
      </c>
      <c r="G764" s="2">
        <f t="shared" si="131"/>
        <v>761</v>
      </c>
      <c r="H764" s="5">
        <f t="shared" si="130"/>
        <v>2.4366471734892786E-4</v>
      </c>
      <c r="I764" s="5">
        <f t="shared" si="136"/>
        <v>4.4901092373332781E-5</v>
      </c>
      <c r="J764" s="5">
        <f t="shared" si="137"/>
        <v>0.18542884990253761</v>
      </c>
      <c r="K764" s="5">
        <f t="shared" si="138"/>
        <v>2.2422170745979669E-2</v>
      </c>
      <c r="L764" s="2">
        <f t="shared" si="139"/>
        <v>4.1631808256425021E-3</v>
      </c>
      <c r="M764" s="2">
        <f t="shared" si="140"/>
        <v>4.1660551689215739E-3</v>
      </c>
    </row>
    <row r="765" spans="1:13" x14ac:dyDescent="0.3">
      <c r="A765" s="20">
        <v>977</v>
      </c>
      <c r="B765">
        <v>21.06</v>
      </c>
      <c r="C765" s="4">
        <f t="shared" si="132"/>
        <v>1.4999999999998792E-2</v>
      </c>
      <c r="D765" s="4">
        <f t="shared" si="133"/>
        <v>-4.9999999999990052E-3</v>
      </c>
      <c r="E765" s="4">
        <f t="shared" si="134"/>
        <v>0</v>
      </c>
      <c r="F765" s="4">
        <f t="shared" si="135"/>
        <v>-7.499999999999396E-3</v>
      </c>
      <c r="G765" s="2">
        <f t="shared" si="131"/>
        <v>762</v>
      </c>
      <c r="H765" s="5">
        <f t="shared" si="130"/>
        <v>2.4366471734892786E-4</v>
      </c>
      <c r="I765" s="5">
        <f t="shared" si="136"/>
        <v>4.4965145286846804E-5</v>
      </c>
      <c r="J765" s="5">
        <f t="shared" si="137"/>
        <v>0.18567251461988654</v>
      </c>
      <c r="K765" s="5">
        <f t="shared" si="138"/>
        <v>2.2467135891266515E-2</v>
      </c>
      <c r="L765" s="2">
        <f t="shared" si="139"/>
        <v>4.1770040655547454E-3</v>
      </c>
      <c r="M765" s="2">
        <f t="shared" si="140"/>
        <v>4.1798784088338172E-3</v>
      </c>
    </row>
    <row r="766" spans="1:13" x14ac:dyDescent="0.3">
      <c r="A766">
        <v>2274</v>
      </c>
      <c r="B766">
        <v>21.06</v>
      </c>
      <c r="C766" s="4">
        <f t="shared" si="132"/>
        <v>5.0000000000007816E-3</v>
      </c>
      <c r="D766" s="4">
        <f t="shared" si="133"/>
        <v>8.8817841970012523E-16</v>
      </c>
      <c r="E766" s="4">
        <f t="shared" si="134"/>
        <v>5.0000000000007816E-3</v>
      </c>
      <c r="F766" s="4">
        <f t="shared" si="135"/>
        <v>2.5000000000003908E-3</v>
      </c>
      <c r="G766" s="2">
        <f t="shared" si="131"/>
        <v>763</v>
      </c>
      <c r="H766" s="5">
        <f t="shared" si="130"/>
        <v>2.4366471734892786E-4</v>
      </c>
      <c r="I766" s="5">
        <f t="shared" si="136"/>
        <v>4.4965145286846804E-5</v>
      </c>
      <c r="J766" s="5">
        <f t="shared" si="137"/>
        <v>0.18591617933723548</v>
      </c>
      <c r="K766" s="5">
        <f t="shared" si="138"/>
        <v>2.2512101036553361E-2</v>
      </c>
      <c r="L766" s="2">
        <f t="shared" si="139"/>
        <v>4.1908492183058213E-3</v>
      </c>
      <c r="M766" s="2">
        <f t="shared" si="140"/>
        <v>4.193727531075879E-3</v>
      </c>
    </row>
    <row r="767" spans="1:13" x14ac:dyDescent="0.3">
      <c r="A767" s="20">
        <v>502</v>
      </c>
      <c r="B767">
        <v>21.07</v>
      </c>
      <c r="C767" s="4">
        <f t="shared" si="132"/>
        <v>1.5000000000000568E-2</v>
      </c>
      <c r="D767" s="4">
        <f t="shared" si="133"/>
        <v>1.499999999999968E-2</v>
      </c>
      <c r="E767" s="4">
        <f t="shared" si="134"/>
        <v>9.9999999999997868E-3</v>
      </c>
      <c r="F767" s="4">
        <f t="shared" si="135"/>
        <v>2.4999999999995026E-3</v>
      </c>
      <c r="G767" s="2">
        <f t="shared" si="131"/>
        <v>764</v>
      </c>
      <c r="H767" s="5">
        <f t="shared" si="130"/>
        <v>2.4366471734892786E-4</v>
      </c>
      <c r="I767" s="5">
        <f t="shared" si="136"/>
        <v>4.4986496258018151E-5</v>
      </c>
      <c r="J767" s="5">
        <f t="shared" si="137"/>
        <v>0.18615984405458441</v>
      </c>
      <c r="K767" s="5">
        <f t="shared" si="138"/>
        <v>2.2557087532811378E-2</v>
      </c>
      <c r="L767" s="2">
        <f t="shared" si="139"/>
        <v>4.2047202637916737E-3</v>
      </c>
      <c r="M767" s="2">
        <f t="shared" si="140"/>
        <v>4.2076065259486588E-3</v>
      </c>
    </row>
    <row r="768" spans="1:13" x14ac:dyDescent="0.3">
      <c r="A768">
        <v>2553</v>
      </c>
      <c r="B768">
        <v>21.09</v>
      </c>
      <c r="C768" s="4">
        <f t="shared" si="132"/>
        <v>3.5000000000000142E-2</v>
      </c>
      <c r="D768" s="4">
        <f t="shared" si="133"/>
        <v>1.7500000000000071E-2</v>
      </c>
      <c r="E768" s="4">
        <f t="shared" si="134"/>
        <v>2.5000000000000355E-2</v>
      </c>
      <c r="F768" s="4">
        <f t="shared" si="135"/>
        <v>7.5000000000002842E-3</v>
      </c>
      <c r="G768" s="2">
        <f t="shared" si="131"/>
        <v>765</v>
      </c>
      <c r="H768" s="5">
        <f t="shared" si="130"/>
        <v>2.4366471734892786E-4</v>
      </c>
      <c r="I768" s="5">
        <f t="shared" si="136"/>
        <v>4.5029198200360833E-5</v>
      </c>
      <c r="J768" s="5">
        <f t="shared" si="137"/>
        <v>0.18640350877193335</v>
      </c>
      <c r="K768" s="5">
        <f t="shared" si="138"/>
        <v>2.2602116731011739E-2</v>
      </c>
      <c r="L768" s="2">
        <f t="shared" si="139"/>
        <v>4.2186212027181579E-3</v>
      </c>
      <c r="M768" s="2">
        <f t="shared" si="140"/>
        <v>4.2215273643548528E-3</v>
      </c>
    </row>
    <row r="769" spans="1:13" x14ac:dyDescent="0.3">
      <c r="A769" s="20">
        <v>1687</v>
      </c>
      <c r="B769">
        <v>21.14</v>
      </c>
      <c r="C769" s="4">
        <f t="shared" si="132"/>
        <v>5.0000000000000711E-2</v>
      </c>
      <c r="D769" s="4">
        <f t="shared" si="133"/>
        <v>1.2500000000000178E-2</v>
      </c>
      <c r="E769" s="4">
        <f t="shared" si="134"/>
        <v>2.5000000000000355E-2</v>
      </c>
      <c r="F769" s="4">
        <f t="shared" si="135"/>
        <v>0</v>
      </c>
      <c r="G769" s="2">
        <f t="shared" si="131"/>
        <v>766</v>
      </c>
      <c r="H769" s="5">
        <f t="shared" si="130"/>
        <v>2.4366471734892786E-4</v>
      </c>
      <c r="I769" s="5">
        <f t="shared" si="136"/>
        <v>4.5135953056217544E-5</v>
      </c>
      <c r="J769" s="5">
        <f t="shared" si="137"/>
        <v>0.18664717348928228</v>
      </c>
      <c r="K769" s="5">
        <f t="shared" si="138"/>
        <v>2.2647252684067958E-2</v>
      </c>
      <c r="L769" s="2">
        <f t="shared" si="139"/>
        <v>4.2325640372028392E-3</v>
      </c>
      <c r="M769" s="2">
        <f t="shared" si="140"/>
        <v>4.2354901243316359E-3</v>
      </c>
    </row>
    <row r="770" spans="1:13" x14ac:dyDescent="0.3">
      <c r="A770" s="20">
        <v>2087</v>
      </c>
      <c r="B770">
        <v>21.19</v>
      </c>
      <c r="C770" s="4">
        <f t="shared" si="132"/>
        <v>6.0000000000000497E-2</v>
      </c>
      <c r="D770" s="4">
        <f t="shared" si="133"/>
        <v>-7.5000000000002842E-3</v>
      </c>
      <c r="E770" s="4">
        <f t="shared" si="134"/>
        <v>3.5000000000000142E-2</v>
      </c>
      <c r="F770" s="4">
        <f t="shared" si="135"/>
        <v>4.9999999999998934E-3</v>
      </c>
      <c r="G770" s="2">
        <f t="shared" si="131"/>
        <v>767</v>
      </c>
      <c r="H770" s="5">
        <f t="shared" si="130"/>
        <v>2.4366471734892786E-4</v>
      </c>
      <c r="I770" s="5">
        <f t="shared" si="136"/>
        <v>4.5242707912074262E-5</v>
      </c>
      <c r="J770" s="5">
        <f t="shared" si="137"/>
        <v>0.18689083820663122</v>
      </c>
      <c r="K770" s="5">
        <f t="shared" si="138"/>
        <v>2.2692495391980032E-2</v>
      </c>
      <c r="L770" s="2">
        <f t="shared" si="139"/>
        <v>4.2465488452828933E-3</v>
      </c>
      <c r="M770" s="2">
        <f t="shared" si="140"/>
        <v>4.2495028645179811E-3</v>
      </c>
    </row>
    <row r="771" spans="1:13" x14ac:dyDescent="0.3">
      <c r="A771" s="20">
        <v>828</v>
      </c>
      <c r="B771">
        <v>21.26</v>
      </c>
      <c r="C771" s="4">
        <f t="shared" si="132"/>
        <v>3.5000000000000142E-2</v>
      </c>
      <c r="D771" s="4">
        <f t="shared" si="133"/>
        <v>-2.2500000000000853E-2</v>
      </c>
      <c r="E771" s="4">
        <f t="shared" si="134"/>
        <v>0</v>
      </c>
      <c r="F771" s="4">
        <f t="shared" si="135"/>
        <v>-1.7500000000000071E-2</v>
      </c>
      <c r="G771" s="2">
        <f t="shared" si="131"/>
        <v>768</v>
      </c>
      <c r="H771" s="5">
        <f t="shared" si="130"/>
        <v>2.4366471734892786E-4</v>
      </c>
      <c r="I771" s="5">
        <f t="shared" si="136"/>
        <v>4.5392164710273654E-5</v>
      </c>
      <c r="J771" s="5">
        <f t="shared" si="137"/>
        <v>0.18713450292398015</v>
      </c>
      <c r="K771" s="5">
        <f t="shared" si="138"/>
        <v>2.2737887556690307E-2</v>
      </c>
      <c r="L771" s="2">
        <f t="shared" si="139"/>
        <v>4.2605837064072071E-3</v>
      </c>
      <c r="M771" s="2">
        <f t="shared" si="140"/>
        <v>4.2635377256422949E-3</v>
      </c>
    </row>
    <row r="772" spans="1:13" x14ac:dyDescent="0.3">
      <c r="A772" s="20">
        <v>1141</v>
      </c>
      <c r="B772">
        <v>21.26</v>
      </c>
      <c r="C772" s="4">
        <f t="shared" si="132"/>
        <v>1.4999999999998792E-2</v>
      </c>
      <c r="D772" s="4">
        <f t="shared" si="133"/>
        <v>2.4999999999995026E-3</v>
      </c>
      <c r="E772" s="4">
        <f t="shared" si="134"/>
        <v>1.4999999999998792E-2</v>
      </c>
      <c r="F772" s="4">
        <f t="shared" si="135"/>
        <v>7.499999999999396E-3</v>
      </c>
      <c r="G772" s="2">
        <f t="shared" si="131"/>
        <v>769</v>
      </c>
      <c r="H772" s="5">
        <f t="shared" ref="H772:H835" si="141">1/MAX(G:G)</f>
        <v>2.4366471734892786E-4</v>
      </c>
      <c r="I772" s="5">
        <f t="shared" si="136"/>
        <v>4.5392164710273654E-5</v>
      </c>
      <c r="J772" s="5">
        <f t="shared" si="137"/>
        <v>0.18737816764132909</v>
      </c>
      <c r="K772" s="5">
        <f t="shared" si="138"/>
        <v>2.2783279721400582E-2</v>
      </c>
      <c r="L772" s="2">
        <f t="shared" si="139"/>
        <v>4.2746406884694886E-3</v>
      </c>
      <c r="M772" s="2">
        <f t="shared" si="140"/>
        <v>4.2776067098221418E-3</v>
      </c>
    </row>
    <row r="773" spans="1:13" x14ac:dyDescent="0.3">
      <c r="A773">
        <v>4579</v>
      </c>
      <c r="B773">
        <v>21.29</v>
      </c>
      <c r="C773" s="4">
        <f t="shared" si="132"/>
        <v>3.9999999999999147E-2</v>
      </c>
      <c r="D773" s="4">
        <f t="shared" si="133"/>
        <v>5.0000000000007816E-3</v>
      </c>
      <c r="E773" s="4">
        <f t="shared" si="134"/>
        <v>2.5000000000000355E-2</v>
      </c>
      <c r="F773" s="4">
        <f t="shared" si="135"/>
        <v>5.0000000000007816E-3</v>
      </c>
      <c r="G773" s="2">
        <f t="shared" si="131"/>
        <v>770</v>
      </c>
      <c r="H773" s="5">
        <f t="shared" si="141"/>
        <v>2.4366471734892786E-4</v>
      </c>
      <c r="I773" s="5">
        <f t="shared" si="136"/>
        <v>4.5456217623787677E-5</v>
      </c>
      <c r="J773" s="5">
        <f t="shared" si="137"/>
        <v>0.18762183235867802</v>
      </c>
      <c r="K773" s="5">
        <f t="shared" si="138"/>
        <v>2.2828735939024368E-2</v>
      </c>
      <c r="L773" s="2">
        <f t="shared" si="139"/>
        <v>4.2887318248021741E-3</v>
      </c>
      <c r="M773" s="2">
        <f t="shared" si="140"/>
        <v>4.2917178756964967E-3</v>
      </c>
    </row>
    <row r="774" spans="1:13" x14ac:dyDescent="0.3">
      <c r="A774">
        <v>4981</v>
      </c>
      <c r="B774">
        <v>21.34</v>
      </c>
      <c r="C774" s="4">
        <f t="shared" si="132"/>
        <v>2.5000000000000355E-2</v>
      </c>
      <c r="D774" s="4">
        <f t="shared" si="133"/>
        <v>-1.7499999999999183E-2</v>
      </c>
      <c r="E774" s="4">
        <f t="shared" si="134"/>
        <v>0</v>
      </c>
      <c r="F774" s="4">
        <f t="shared" si="135"/>
        <v>-1.2500000000000178E-2</v>
      </c>
      <c r="G774" s="2">
        <f t="shared" ref="G774:G837" si="142">G773+1</f>
        <v>771</v>
      </c>
      <c r="H774" s="5">
        <f t="shared" si="141"/>
        <v>2.4366471734892786E-4</v>
      </c>
      <c r="I774" s="5">
        <f t="shared" si="136"/>
        <v>4.5562972479644388E-5</v>
      </c>
      <c r="J774" s="5">
        <f t="shared" si="137"/>
        <v>0.18786549707602695</v>
      </c>
      <c r="K774" s="5">
        <f t="shared" si="138"/>
        <v>2.2874298911504012E-2</v>
      </c>
      <c r="L774" s="2">
        <f t="shared" si="139"/>
        <v>4.3028651948541505E-3</v>
      </c>
      <c r="M774" s="2">
        <f t="shared" si="140"/>
        <v>4.3058512457484731E-3</v>
      </c>
    </row>
    <row r="775" spans="1:13" x14ac:dyDescent="0.3">
      <c r="A775">
        <v>2737</v>
      </c>
      <c r="B775">
        <v>21.34</v>
      </c>
      <c r="C775" s="4">
        <f t="shared" si="132"/>
        <v>5.0000000000007816E-3</v>
      </c>
      <c r="D775" s="4">
        <f t="shared" si="133"/>
        <v>-4.9999999999998934E-3</v>
      </c>
      <c r="E775" s="4">
        <f t="shared" si="134"/>
        <v>5.0000000000007816E-3</v>
      </c>
      <c r="F775" s="4">
        <f t="shared" si="135"/>
        <v>2.5000000000003908E-3</v>
      </c>
      <c r="G775" s="2">
        <f t="shared" si="142"/>
        <v>772</v>
      </c>
      <c r="H775" s="5">
        <f t="shared" si="141"/>
        <v>2.4366471734892786E-4</v>
      </c>
      <c r="I775" s="5">
        <f t="shared" si="136"/>
        <v>4.5562972479644388E-5</v>
      </c>
      <c r="J775" s="5">
        <f t="shared" si="137"/>
        <v>0.18810916179337589</v>
      </c>
      <c r="K775" s="5">
        <f t="shared" si="138"/>
        <v>2.2919861883983657E-2</v>
      </c>
      <c r="L775" s="2">
        <f t="shared" si="139"/>
        <v>4.3170207690837485E-3</v>
      </c>
      <c r="M775" s="2">
        <f t="shared" si="140"/>
        <v>4.3200108362913617E-3</v>
      </c>
    </row>
    <row r="776" spans="1:13" x14ac:dyDescent="0.3">
      <c r="A776">
        <v>3113</v>
      </c>
      <c r="B776">
        <v>21.35</v>
      </c>
      <c r="C776" s="4">
        <f t="shared" si="132"/>
        <v>1.5000000000000568E-2</v>
      </c>
      <c r="D776" s="4">
        <f t="shared" si="133"/>
        <v>2.4999999999995026E-3</v>
      </c>
      <c r="E776" s="4">
        <f t="shared" si="134"/>
        <v>9.9999999999997868E-3</v>
      </c>
      <c r="F776" s="4">
        <f t="shared" si="135"/>
        <v>2.4999999999995026E-3</v>
      </c>
      <c r="G776" s="2">
        <f t="shared" si="142"/>
        <v>773</v>
      </c>
      <c r="H776" s="5">
        <f t="shared" si="141"/>
        <v>2.4366471734892786E-4</v>
      </c>
      <c r="I776" s="5">
        <f t="shared" si="136"/>
        <v>4.5584323450815735E-5</v>
      </c>
      <c r="J776" s="5">
        <f t="shared" si="137"/>
        <v>0.18835282651072482</v>
      </c>
      <c r="K776" s="5">
        <f t="shared" si="138"/>
        <v>2.2965446207434473E-2</v>
      </c>
      <c r="L776" s="2">
        <f t="shared" si="139"/>
        <v>4.331202574209215E-3</v>
      </c>
      <c r="M776" s="2">
        <f t="shared" si="140"/>
        <v>4.3342006844483668E-3</v>
      </c>
    </row>
    <row r="777" spans="1:13" x14ac:dyDescent="0.3">
      <c r="A777" s="20">
        <v>1669</v>
      </c>
      <c r="B777">
        <v>21.37</v>
      </c>
      <c r="C777" s="4">
        <f t="shared" si="132"/>
        <v>9.9999999999997868E-3</v>
      </c>
      <c r="D777" s="4">
        <f t="shared" si="133"/>
        <v>9.9999999999997868E-3</v>
      </c>
      <c r="E777" s="4">
        <f t="shared" si="134"/>
        <v>0</v>
      </c>
      <c r="F777" s="4">
        <f t="shared" si="135"/>
        <v>-4.9999999999998934E-3</v>
      </c>
      <c r="G777" s="2">
        <f t="shared" si="142"/>
        <v>774</v>
      </c>
      <c r="H777" s="5">
        <f t="shared" si="141"/>
        <v>2.4366471734892786E-4</v>
      </c>
      <c r="I777" s="5">
        <f t="shared" si="136"/>
        <v>4.5627025393158417E-5</v>
      </c>
      <c r="J777" s="5">
        <f t="shared" si="137"/>
        <v>0.18859649122807376</v>
      </c>
      <c r="K777" s="5">
        <f t="shared" si="138"/>
        <v>2.3011073232827632E-2</v>
      </c>
      <c r="L777" s="2">
        <f t="shared" si="139"/>
        <v>4.3454146577587118E-3</v>
      </c>
      <c r="M777" s="2">
        <f t="shared" si="140"/>
        <v>4.3484127679978635E-3</v>
      </c>
    </row>
    <row r="778" spans="1:13" x14ac:dyDescent="0.3">
      <c r="A778">
        <v>3759</v>
      </c>
      <c r="B778">
        <v>21.37</v>
      </c>
      <c r="C778" s="4">
        <f t="shared" si="132"/>
        <v>3.5000000000000142E-2</v>
      </c>
      <c r="D778" s="4">
        <f t="shared" si="133"/>
        <v>1.2500000000000178E-2</v>
      </c>
      <c r="E778" s="4">
        <f t="shared" si="134"/>
        <v>3.5000000000000142E-2</v>
      </c>
      <c r="F778" s="4">
        <f t="shared" si="135"/>
        <v>1.7500000000000071E-2</v>
      </c>
      <c r="G778" s="2">
        <f t="shared" si="142"/>
        <v>775</v>
      </c>
      <c r="H778" s="5">
        <f t="shared" si="141"/>
        <v>2.4366471734892786E-4</v>
      </c>
      <c r="I778" s="5">
        <f t="shared" si="136"/>
        <v>4.5627025393158417E-5</v>
      </c>
      <c r="J778" s="5">
        <f t="shared" si="137"/>
        <v>0.18884015594542269</v>
      </c>
      <c r="K778" s="5">
        <f t="shared" si="138"/>
        <v>2.3056700258220791E-2</v>
      </c>
      <c r="L778" s="2">
        <f t="shared" si="139"/>
        <v>4.3596489767007002E-3</v>
      </c>
      <c r="M778" s="2">
        <f t="shared" si="140"/>
        <v>4.3626753103849303E-3</v>
      </c>
    </row>
    <row r="779" spans="1:13" x14ac:dyDescent="0.3">
      <c r="A779">
        <v>4107</v>
      </c>
      <c r="B779">
        <v>21.44</v>
      </c>
      <c r="C779" s="4">
        <f t="shared" si="132"/>
        <v>3.5000000000000142E-2</v>
      </c>
      <c r="D779" s="4">
        <f t="shared" si="133"/>
        <v>-1.2500000000000178E-2</v>
      </c>
      <c r="E779" s="4">
        <f t="shared" si="134"/>
        <v>0</v>
      </c>
      <c r="F779" s="4">
        <f t="shared" si="135"/>
        <v>-1.7500000000000071E-2</v>
      </c>
      <c r="G779" s="2">
        <f t="shared" si="142"/>
        <v>776</v>
      </c>
      <c r="H779" s="5">
        <f t="shared" si="141"/>
        <v>2.4366471734892786E-4</v>
      </c>
      <c r="I779" s="5">
        <f t="shared" si="136"/>
        <v>4.5776482191357816E-5</v>
      </c>
      <c r="J779" s="5">
        <f t="shared" si="137"/>
        <v>0.18908382066277163</v>
      </c>
      <c r="K779" s="5">
        <f t="shared" si="138"/>
        <v>2.3102476740412149E-2</v>
      </c>
      <c r="L779" s="2">
        <f t="shared" si="139"/>
        <v>4.3739338273149561E-3</v>
      </c>
      <c r="M779" s="2">
        <f t="shared" si="140"/>
        <v>4.3769601609991863E-3</v>
      </c>
    </row>
    <row r="780" spans="1:13" x14ac:dyDescent="0.3">
      <c r="A780">
        <v>2538</v>
      </c>
      <c r="B780">
        <v>21.44</v>
      </c>
      <c r="C780" s="4">
        <f t="shared" si="132"/>
        <v>9.9999999999997868E-3</v>
      </c>
      <c r="D780" s="4">
        <f t="shared" si="133"/>
        <v>-1.2500000000000178E-2</v>
      </c>
      <c r="E780" s="4">
        <f t="shared" si="134"/>
        <v>9.9999999999997868E-3</v>
      </c>
      <c r="F780" s="4">
        <f t="shared" si="135"/>
        <v>4.9999999999998934E-3</v>
      </c>
      <c r="G780" s="2">
        <f t="shared" si="142"/>
        <v>777</v>
      </c>
      <c r="H780" s="5">
        <f t="shared" si="141"/>
        <v>2.4366471734892786E-4</v>
      </c>
      <c r="I780" s="5">
        <f t="shared" si="136"/>
        <v>4.5776482191357816E-5</v>
      </c>
      <c r="J780" s="5">
        <f t="shared" si="137"/>
        <v>0.18932748538012056</v>
      </c>
      <c r="K780" s="5">
        <f t="shared" si="138"/>
        <v>2.3148253222603506E-2</v>
      </c>
      <c r="L780" s="2">
        <f t="shared" si="139"/>
        <v>4.3882409861564012E-3</v>
      </c>
      <c r="M780" s="2">
        <f t="shared" si="140"/>
        <v>4.3912754044919964E-3</v>
      </c>
    </row>
    <row r="781" spans="1:13" x14ac:dyDescent="0.3">
      <c r="A781">
        <v>5116</v>
      </c>
      <c r="B781">
        <v>21.46</v>
      </c>
      <c r="C781" s="4">
        <f t="shared" si="132"/>
        <v>9.9999999999997868E-3</v>
      </c>
      <c r="D781" s="4">
        <f t="shared" si="133"/>
        <v>2.4999999999995026E-3</v>
      </c>
      <c r="E781" s="4">
        <f t="shared" si="134"/>
        <v>0</v>
      </c>
      <c r="F781" s="4">
        <f t="shared" si="135"/>
        <v>-4.9999999999998934E-3</v>
      </c>
      <c r="G781" s="2">
        <f t="shared" si="142"/>
        <v>778</v>
      </c>
      <c r="H781" s="5">
        <f t="shared" si="141"/>
        <v>2.4366471734892786E-4</v>
      </c>
      <c r="I781" s="5">
        <f t="shared" si="136"/>
        <v>4.5819184133700498E-5</v>
      </c>
      <c r="J781" s="5">
        <f t="shared" si="137"/>
        <v>0.1895711500974695</v>
      </c>
      <c r="K781" s="5">
        <f t="shared" si="138"/>
        <v>2.3194072406737206E-2</v>
      </c>
      <c r="L781" s="2">
        <f t="shared" si="139"/>
        <v>4.4025785586863132E-3</v>
      </c>
      <c r="M781" s="2">
        <f t="shared" si="140"/>
        <v>4.4056129770219075E-3</v>
      </c>
    </row>
    <row r="782" spans="1:13" x14ac:dyDescent="0.3">
      <c r="A782" s="20">
        <v>835</v>
      </c>
      <c r="B782">
        <v>21.46</v>
      </c>
      <c r="C782" s="4">
        <f t="shared" si="132"/>
        <v>1.4999999999998792E-2</v>
      </c>
      <c r="D782" s="4">
        <f t="shared" si="133"/>
        <v>2.4999999999995026E-3</v>
      </c>
      <c r="E782" s="4">
        <f t="shared" si="134"/>
        <v>1.4999999999998792E-2</v>
      </c>
      <c r="F782" s="4">
        <f t="shared" si="135"/>
        <v>7.499999999999396E-3</v>
      </c>
      <c r="G782" s="2">
        <f t="shared" si="142"/>
        <v>779</v>
      </c>
      <c r="H782" s="5">
        <f t="shared" si="141"/>
        <v>2.4366471734892786E-4</v>
      </c>
      <c r="I782" s="5">
        <f t="shared" si="136"/>
        <v>4.5819184133700498E-5</v>
      </c>
      <c r="J782" s="5">
        <f t="shared" si="137"/>
        <v>0.18981481481481843</v>
      </c>
      <c r="K782" s="5">
        <f t="shared" si="138"/>
        <v>2.3239891590870906E-2</v>
      </c>
      <c r="L782" s="2">
        <f t="shared" si="139"/>
        <v>4.4169384602533264E-3</v>
      </c>
      <c r="M782" s="2">
        <f t="shared" si="140"/>
        <v>4.4199850367808392E-3</v>
      </c>
    </row>
    <row r="783" spans="1:13" x14ac:dyDescent="0.3">
      <c r="A783">
        <v>2605</v>
      </c>
      <c r="B783">
        <v>21.49</v>
      </c>
      <c r="C783" s="4">
        <f t="shared" si="132"/>
        <v>1.4999999999998792E-2</v>
      </c>
      <c r="D783" s="4">
        <f t="shared" si="133"/>
        <v>-4.9999999999990052E-3</v>
      </c>
      <c r="E783" s="4">
        <f t="shared" si="134"/>
        <v>0</v>
      </c>
      <c r="F783" s="4">
        <f t="shared" si="135"/>
        <v>-7.499999999999396E-3</v>
      </c>
      <c r="G783" s="2">
        <f t="shared" si="142"/>
        <v>780</v>
      </c>
      <c r="H783" s="5">
        <f t="shared" si="141"/>
        <v>2.4366471734892786E-4</v>
      </c>
      <c r="I783" s="5">
        <f t="shared" si="136"/>
        <v>4.588323704721452E-5</v>
      </c>
      <c r="J783" s="5">
        <f t="shared" si="137"/>
        <v>0.19005847953216737</v>
      </c>
      <c r="K783" s="5">
        <f t="shared" si="138"/>
        <v>2.3285774827918122E-2</v>
      </c>
      <c r="L783" s="2">
        <f t="shared" si="139"/>
        <v>4.4313328802642301E-3</v>
      </c>
      <c r="M783" s="2">
        <f t="shared" si="140"/>
        <v>4.434379456791742E-3</v>
      </c>
    </row>
    <row r="784" spans="1:13" x14ac:dyDescent="0.3">
      <c r="A784">
        <v>3339</v>
      </c>
      <c r="B784">
        <v>21.49</v>
      </c>
      <c r="C784" s="4">
        <f t="shared" si="132"/>
        <v>5.0000000000007816E-3</v>
      </c>
      <c r="D784" s="4">
        <f t="shared" si="133"/>
        <v>-2.4999999999986144E-3</v>
      </c>
      <c r="E784" s="4">
        <f t="shared" si="134"/>
        <v>5.0000000000007816E-3</v>
      </c>
      <c r="F784" s="4">
        <f t="shared" si="135"/>
        <v>2.5000000000003908E-3</v>
      </c>
      <c r="G784" s="2">
        <f t="shared" si="142"/>
        <v>781</v>
      </c>
      <c r="H784" s="5">
        <f t="shared" si="141"/>
        <v>2.4366471734892786E-4</v>
      </c>
      <c r="I784" s="5">
        <f t="shared" si="136"/>
        <v>4.588323704721452E-5</v>
      </c>
      <c r="J784" s="5">
        <f t="shared" si="137"/>
        <v>0.1903021442495163</v>
      </c>
      <c r="K784" s="5">
        <f t="shared" si="138"/>
        <v>2.3331658064965337E-2</v>
      </c>
      <c r="L784" s="2">
        <f t="shared" si="139"/>
        <v>4.4457496605271058E-3</v>
      </c>
      <c r="M784" s="2">
        <f t="shared" si="140"/>
        <v>4.448800300190214E-3</v>
      </c>
    </row>
    <row r="785" spans="1:13" x14ac:dyDescent="0.3">
      <c r="A785">
        <v>2652</v>
      </c>
      <c r="B785">
        <v>21.5</v>
      </c>
      <c r="C785" s="4">
        <f t="shared" si="132"/>
        <v>1.0000000000001563E-2</v>
      </c>
      <c r="D785" s="4">
        <f t="shared" si="133"/>
        <v>2.7499999999999858E-2</v>
      </c>
      <c r="E785" s="4">
        <f t="shared" si="134"/>
        <v>5.0000000000007816E-3</v>
      </c>
      <c r="F785" s="4">
        <f t="shared" si="135"/>
        <v>0</v>
      </c>
      <c r="G785" s="2">
        <f t="shared" si="142"/>
        <v>782</v>
      </c>
      <c r="H785" s="5">
        <f t="shared" si="141"/>
        <v>2.4366471734892786E-4</v>
      </c>
      <c r="I785" s="5">
        <f t="shared" si="136"/>
        <v>4.5904588018385868E-5</v>
      </c>
      <c r="J785" s="5">
        <f t="shared" si="137"/>
        <v>0.19054580896686524</v>
      </c>
      <c r="K785" s="5">
        <f t="shared" si="138"/>
        <v>2.3377562652983724E-2</v>
      </c>
      <c r="L785" s="2">
        <f t="shared" si="139"/>
        <v>4.4601928745825062E-3</v>
      </c>
      <c r="M785" s="2">
        <f t="shared" si="140"/>
        <v>4.4632475825836879E-3</v>
      </c>
    </row>
    <row r="786" spans="1:13" x14ac:dyDescent="0.3">
      <c r="A786" s="20">
        <v>2127</v>
      </c>
      <c r="B786">
        <v>21.51</v>
      </c>
      <c r="C786" s="4">
        <f t="shared" si="132"/>
        <v>6.0000000000000497E-2</v>
      </c>
      <c r="D786" s="4">
        <f t="shared" si="133"/>
        <v>2.4999999999998579E-2</v>
      </c>
      <c r="E786" s="4">
        <f t="shared" si="134"/>
        <v>5.4999999999999716E-2</v>
      </c>
      <c r="F786" s="4">
        <f t="shared" si="135"/>
        <v>2.4999999999999467E-2</v>
      </c>
      <c r="G786" s="2">
        <f t="shared" si="142"/>
        <v>783</v>
      </c>
      <c r="H786" s="5">
        <f t="shared" si="141"/>
        <v>2.4366471734892786E-4</v>
      </c>
      <c r="I786" s="5">
        <f t="shared" si="136"/>
        <v>4.5925938989557209E-5</v>
      </c>
      <c r="J786" s="5">
        <f t="shared" si="137"/>
        <v>0.19078947368421417</v>
      </c>
      <c r="K786" s="5">
        <f t="shared" si="138"/>
        <v>2.3423488591973282E-2</v>
      </c>
      <c r="L786" s="2">
        <f t="shared" si="139"/>
        <v>4.4746625380378668E-3</v>
      </c>
      <c r="M786" s="2">
        <f t="shared" si="140"/>
        <v>4.4777620549851255E-3</v>
      </c>
    </row>
    <row r="787" spans="1:13" x14ac:dyDescent="0.3">
      <c r="A787">
        <v>2951</v>
      </c>
      <c r="B787">
        <v>21.62</v>
      </c>
      <c r="C787" s="4">
        <f t="shared" si="132"/>
        <v>5.9999999999998721E-2</v>
      </c>
      <c r="D787" s="4">
        <f t="shared" si="133"/>
        <v>-1.0000000000000675E-2</v>
      </c>
      <c r="E787" s="4">
        <f t="shared" si="134"/>
        <v>4.9999999999990052E-3</v>
      </c>
      <c r="F787" s="4">
        <f t="shared" si="135"/>
        <v>-2.5000000000000355E-2</v>
      </c>
      <c r="G787" s="2">
        <f t="shared" si="142"/>
        <v>784</v>
      </c>
      <c r="H787" s="5">
        <f t="shared" si="141"/>
        <v>2.4366471734892786E-4</v>
      </c>
      <c r="I787" s="5">
        <f t="shared" si="136"/>
        <v>4.6160799672441978E-5</v>
      </c>
      <c r="J787" s="5">
        <f t="shared" si="137"/>
        <v>0.19103313840156311</v>
      </c>
      <c r="K787" s="5">
        <f t="shared" si="138"/>
        <v>2.3469649391645725E-2</v>
      </c>
      <c r="L787" s="2">
        <f t="shared" si="139"/>
        <v>4.4891995059557132E-3</v>
      </c>
      <c r="M787" s="2">
        <f t="shared" si="140"/>
        <v>4.4923031016460028E-3</v>
      </c>
    </row>
    <row r="788" spans="1:13" x14ac:dyDescent="0.3">
      <c r="A788">
        <v>4570</v>
      </c>
      <c r="B788">
        <v>21.63</v>
      </c>
      <c r="C788" s="4">
        <f t="shared" si="132"/>
        <v>3.9999999999999147E-2</v>
      </c>
      <c r="D788" s="4">
        <f t="shared" si="133"/>
        <v>-1.2499999999999289E-2</v>
      </c>
      <c r="E788" s="4">
        <f t="shared" si="134"/>
        <v>3.5000000000000142E-2</v>
      </c>
      <c r="F788" s="4">
        <f t="shared" si="135"/>
        <v>1.5000000000000568E-2</v>
      </c>
      <c r="G788" s="2">
        <f t="shared" si="142"/>
        <v>785</v>
      </c>
      <c r="H788" s="5">
        <f t="shared" si="141"/>
        <v>2.4366471734892786E-4</v>
      </c>
      <c r="I788" s="5">
        <f t="shared" si="136"/>
        <v>4.6182150643613312E-5</v>
      </c>
      <c r="J788" s="5">
        <f t="shared" si="137"/>
        <v>0.19127680311891204</v>
      </c>
      <c r="K788" s="5">
        <f t="shared" si="138"/>
        <v>2.3515831542289339E-2</v>
      </c>
      <c r="L788" s="2">
        <f t="shared" si="139"/>
        <v>4.5037630585379566E-3</v>
      </c>
      <c r="M788" s="2">
        <f t="shared" si="140"/>
        <v>4.5068952418468103E-3</v>
      </c>
    </row>
    <row r="789" spans="1:13" x14ac:dyDescent="0.3">
      <c r="A789" s="20">
        <v>1175</v>
      </c>
      <c r="B789">
        <v>21.7</v>
      </c>
      <c r="C789" s="4">
        <f t="shared" si="132"/>
        <v>3.5000000000000142E-2</v>
      </c>
      <c r="D789" s="4">
        <f t="shared" si="133"/>
        <v>-1.7499999999999183E-2</v>
      </c>
      <c r="E789" s="4">
        <f t="shared" si="134"/>
        <v>0</v>
      </c>
      <c r="F789" s="4">
        <f t="shared" si="135"/>
        <v>-1.7500000000000071E-2</v>
      </c>
      <c r="G789" s="2">
        <f t="shared" si="142"/>
        <v>786</v>
      </c>
      <c r="H789" s="5">
        <f t="shared" si="141"/>
        <v>2.4366471734892786E-4</v>
      </c>
      <c r="I789" s="5">
        <f t="shared" si="136"/>
        <v>4.6331607441812712E-5</v>
      </c>
      <c r="J789" s="5">
        <f t="shared" si="137"/>
        <v>0.19152046783626098</v>
      </c>
      <c r="K789" s="5">
        <f t="shared" si="138"/>
        <v>2.3562163149731152E-2</v>
      </c>
      <c r="L789" s="2">
        <f t="shared" si="139"/>
        <v>4.5183777774948277E-3</v>
      </c>
      <c r="M789" s="2">
        <f t="shared" si="140"/>
        <v>4.5215099608036805E-3</v>
      </c>
    </row>
    <row r="790" spans="1:13" x14ac:dyDescent="0.3">
      <c r="A790" s="20">
        <v>96</v>
      </c>
      <c r="B790">
        <v>21.7</v>
      </c>
      <c r="C790" s="4">
        <f t="shared" si="132"/>
        <v>5.0000000000007816E-3</v>
      </c>
      <c r="D790" s="4">
        <f t="shared" si="133"/>
        <v>0</v>
      </c>
      <c r="E790" s="4">
        <f t="shared" si="134"/>
        <v>5.0000000000007816E-3</v>
      </c>
      <c r="F790" s="4">
        <f t="shared" si="135"/>
        <v>2.5000000000003908E-3</v>
      </c>
      <c r="G790" s="2">
        <f t="shared" si="142"/>
        <v>787</v>
      </c>
      <c r="H790" s="5">
        <f t="shared" si="141"/>
        <v>2.4366471734892786E-4</v>
      </c>
      <c r="I790" s="5">
        <f t="shared" si="136"/>
        <v>4.6331607441812712E-5</v>
      </c>
      <c r="J790" s="5">
        <f t="shared" si="137"/>
        <v>0.19176413255360991</v>
      </c>
      <c r="K790" s="5">
        <f t="shared" si="138"/>
        <v>2.3608494757172964E-2</v>
      </c>
      <c r="L790" s="2">
        <f t="shared" si="139"/>
        <v>4.5330150752077615E-3</v>
      </c>
      <c r="M790" s="2">
        <f t="shared" si="140"/>
        <v>4.5361513528670806E-3</v>
      </c>
    </row>
    <row r="791" spans="1:13" x14ac:dyDescent="0.3">
      <c r="A791">
        <v>2206</v>
      </c>
      <c r="B791">
        <v>21.71</v>
      </c>
      <c r="C791" s="4">
        <f t="shared" si="132"/>
        <v>3.5000000000000142E-2</v>
      </c>
      <c r="D791" s="4">
        <f t="shared" si="133"/>
        <v>1.499999999999968E-2</v>
      </c>
      <c r="E791" s="4">
        <f t="shared" si="134"/>
        <v>2.9999999999999361E-2</v>
      </c>
      <c r="F791" s="4">
        <f t="shared" si="135"/>
        <v>1.2499999999999289E-2</v>
      </c>
      <c r="G791" s="2">
        <f t="shared" si="142"/>
        <v>788</v>
      </c>
      <c r="H791" s="5">
        <f t="shared" si="141"/>
        <v>2.4366471734892786E-4</v>
      </c>
      <c r="I791" s="5">
        <f t="shared" si="136"/>
        <v>4.6352958412984053E-5</v>
      </c>
      <c r="J791" s="5">
        <f t="shared" si="137"/>
        <v>0.19200779727095885</v>
      </c>
      <c r="K791" s="5">
        <f t="shared" si="138"/>
        <v>2.3654847715585948E-2</v>
      </c>
      <c r="L791" s="2">
        <f t="shared" si="139"/>
        <v>4.5476790564321808E-3</v>
      </c>
      <c r="M791" s="2">
        <f t="shared" si="140"/>
        <v>4.5508399314091652E-3</v>
      </c>
    </row>
    <row r="792" spans="1:13" x14ac:dyDescent="0.3">
      <c r="A792">
        <v>2606</v>
      </c>
      <c r="B792">
        <v>21.77</v>
      </c>
      <c r="C792" s="4">
        <f t="shared" si="132"/>
        <v>3.5000000000000142E-2</v>
      </c>
      <c r="D792" s="4">
        <f t="shared" si="133"/>
        <v>-1.499999999999968E-2</v>
      </c>
      <c r="E792" s="4">
        <f t="shared" si="134"/>
        <v>5.0000000000007816E-3</v>
      </c>
      <c r="F792" s="4">
        <f t="shared" si="135"/>
        <v>-1.2499999999999289E-2</v>
      </c>
      <c r="G792" s="2">
        <f t="shared" si="142"/>
        <v>789</v>
      </c>
      <c r="H792" s="5">
        <f t="shared" si="141"/>
        <v>2.4366471734892786E-4</v>
      </c>
      <c r="I792" s="5">
        <f t="shared" si="136"/>
        <v>4.6481064240012104E-5</v>
      </c>
      <c r="J792" s="5">
        <f t="shared" si="137"/>
        <v>0.19225146198830778</v>
      </c>
      <c r="K792" s="5">
        <f t="shared" si="138"/>
        <v>2.3701328779825961E-2</v>
      </c>
      <c r="L792" s="2">
        <f t="shared" si="139"/>
        <v>4.5623902865650264E-3</v>
      </c>
      <c r="M792" s="2">
        <f t="shared" si="140"/>
        <v>4.5655552662974327E-3</v>
      </c>
    </row>
    <row r="793" spans="1:13" x14ac:dyDescent="0.3">
      <c r="A793" s="20">
        <v>588</v>
      </c>
      <c r="B793">
        <v>21.78</v>
      </c>
      <c r="C793" s="4">
        <f t="shared" si="132"/>
        <v>5.0000000000007816E-3</v>
      </c>
      <c r="D793" s="4">
        <f t="shared" si="133"/>
        <v>-1.5000000000000568E-2</v>
      </c>
      <c r="E793" s="4">
        <f t="shared" si="134"/>
        <v>0</v>
      </c>
      <c r="F793" s="4">
        <f t="shared" si="135"/>
        <v>-2.5000000000003908E-3</v>
      </c>
      <c r="G793" s="2">
        <f t="shared" si="142"/>
        <v>790</v>
      </c>
      <c r="H793" s="5">
        <f t="shared" si="141"/>
        <v>2.4366471734892786E-4</v>
      </c>
      <c r="I793" s="5">
        <f t="shared" si="136"/>
        <v>4.6502415211183452E-5</v>
      </c>
      <c r="J793" s="5">
        <f t="shared" si="137"/>
        <v>0.19249512670565672</v>
      </c>
      <c r="K793" s="5">
        <f t="shared" si="138"/>
        <v>2.3747831195037143E-2</v>
      </c>
      <c r="L793" s="2">
        <f t="shared" si="139"/>
        <v>4.5771282834490105E-3</v>
      </c>
      <c r="M793" s="2">
        <f t="shared" si="140"/>
        <v>4.5802932631814177E-3</v>
      </c>
    </row>
    <row r="794" spans="1:13" x14ac:dyDescent="0.3">
      <c r="A794">
        <v>4428</v>
      </c>
      <c r="B794">
        <v>21.78</v>
      </c>
      <c r="C794" s="4">
        <f t="shared" si="132"/>
        <v>4.9999999999990052E-3</v>
      </c>
      <c r="D794" s="4">
        <f t="shared" si="133"/>
        <v>4.9999999999990052E-3</v>
      </c>
      <c r="E794" s="4">
        <f t="shared" si="134"/>
        <v>4.9999999999990052E-3</v>
      </c>
      <c r="F794" s="4">
        <f t="shared" si="135"/>
        <v>2.4999999999995026E-3</v>
      </c>
      <c r="G794" s="2">
        <f t="shared" si="142"/>
        <v>791</v>
      </c>
      <c r="H794" s="5">
        <f t="shared" si="141"/>
        <v>2.4366471734892786E-4</v>
      </c>
      <c r="I794" s="5">
        <f t="shared" si="136"/>
        <v>4.6502415211183452E-5</v>
      </c>
      <c r="J794" s="5">
        <f t="shared" si="137"/>
        <v>0.19273879142300565</v>
      </c>
      <c r="K794" s="5">
        <f t="shared" si="138"/>
        <v>2.3794333610248325E-2</v>
      </c>
      <c r="L794" s="2">
        <f t="shared" si="139"/>
        <v>4.5918889423287122E-3</v>
      </c>
      <c r="M794" s="2">
        <f t="shared" si="140"/>
        <v>4.5950580372214984E-3</v>
      </c>
    </row>
    <row r="795" spans="1:13" x14ac:dyDescent="0.3">
      <c r="A795" s="20">
        <v>112</v>
      </c>
      <c r="B795">
        <v>21.79</v>
      </c>
      <c r="C795" s="4">
        <f t="shared" ref="C795:C858" si="143">IF(AND(ISNUMBER(B794),ISNUMBER(B796)),(B796-B794)/2,"")</f>
        <v>1.4999999999998792E-2</v>
      </c>
      <c r="D795" s="4">
        <f t="shared" ref="D795:D858" si="144">IF(AND(ISNUMBER(C794),ISNUMBER(C796)),(C796-C794)/2,"")</f>
        <v>2.5000000000003908E-3</v>
      </c>
      <c r="E795" s="4">
        <f t="shared" ref="E795:E858" si="145">IF(AND(ISNUMBER(B795),ISNUMBER(B796)),(B796-B795)/2,"")</f>
        <v>9.9999999999997868E-3</v>
      </c>
      <c r="F795" s="4">
        <f t="shared" ref="F795:F858" si="146">IF(AND(ISNUMBER(E794),ISNUMBER(E795)),(E795-E794)/2,"")</f>
        <v>2.5000000000003908E-3</v>
      </c>
      <c r="G795" s="2">
        <f t="shared" si="142"/>
        <v>792</v>
      </c>
      <c r="H795" s="5">
        <f t="shared" si="141"/>
        <v>2.4366471734892786E-4</v>
      </c>
      <c r="I795" s="5">
        <f t="shared" ref="I795:I858" si="147">B795/SUM(B:B)</f>
        <v>4.6523766182354793E-5</v>
      </c>
      <c r="J795" s="5">
        <f t="shared" ref="J795:J858" si="148">H795+J794</f>
        <v>0.19298245614035459</v>
      </c>
      <c r="K795" s="5">
        <f t="shared" ref="K795:K858" si="149">I795+K794</f>
        <v>2.3840857376430678E-2</v>
      </c>
      <c r="L795" s="2">
        <f t="shared" ref="L795:L858" si="150">K795*J796</f>
        <v>4.6066763887694668E-3</v>
      </c>
      <c r="M795" s="2">
        <f t="shared" ref="M795:M858" si="151">K796*J795</f>
        <v>4.6098537243879677E-3</v>
      </c>
    </row>
    <row r="796" spans="1:13" x14ac:dyDescent="0.3">
      <c r="A796" s="21">
        <v>2048</v>
      </c>
      <c r="B796">
        <v>21.81</v>
      </c>
      <c r="C796" s="4">
        <f t="shared" si="143"/>
        <v>9.9999999999997868E-3</v>
      </c>
      <c r="D796" s="4">
        <f t="shared" si="144"/>
        <v>-4.9999999999990052E-3</v>
      </c>
      <c r="E796" s="4">
        <f t="shared" si="145"/>
        <v>0</v>
      </c>
      <c r="F796" s="4">
        <f t="shared" si="146"/>
        <v>-4.9999999999998934E-3</v>
      </c>
      <c r="G796" s="2">
        <f t="shared" si="142"/>
        <v>793</v>
      </c>
      <c r="H796" s="5">
        <f t="shared" si="141"/>
        <v>2.4366471734892786E-4</v>
      </c>
      <c r="I796" s="5">
        <f t="shared" si="147"/>
        <v>4.6566468124697474E-5</v>
      </c>
      <c r="J796" s="5">
        <f t="shared" si="148"/>
        <v>0.19322612085770352</v>
      </c>
      <c r="K796" s="5">
        <f t="shared" si="149"/>
        <v>2.3887423844555375E-2</v>
      </c>
      <c r="L796" s="2">
        <f t="shared" si="150"/>
        <v>4.6214947691465237E-3</v>
      </c>
      <c r="M796" s="2">
        <f t="shared" si="151"/>
        <v>4.6246721047650246E-3</v>
      </c>
    </row>
    <row r="797" spans="1:13" x14ac:dyDescent="0.3">
      <c r="A797" s="20">
        <v>813</v>
      </c>
      <c r="B797">
        <v>21.81</v>
      </c>
      <c r="C797" s="4">
        <f t="shared" si="143"/>
        <v>5.0000000000007816E-3</v>
      </c>
      <c r="D797" s="4">
        <f t="shared" si="144"/>
        <v>-2.4999999999995026E-3</v>
      </c>
      <c r="E797" s="4">
        <f t="shared" si="145"/>
        <v>5.0000000000007816E-3</v>
      </c>
      <c r="F797" s="4">
        <f t="shared" si="146"/>
        <v>2.5000000000003908E-3</v>
      </c>
      <c r="G797" s="2">
        <f t="shared" si="142"/>
        <v>794</v>
      </c>
      <c r="H797" s="5">
        <f t="shared" si="141"/>
        <v>2.4366471734892786E-4</v>
      </c>
      <c r="I797" s="5">
        <f t="shared" si="147"/>
        <v>4.6566468124697474E-5</v>
      </c>
      <c r="J797" s="5">
        <f t="shared" si="148"/>
        <v>0.19346978557505246</v>
      </c>
      <c r="K797" s="5">
        <f t="shared" si="149"/>
        <v>2.3933990312680072E-2</v>
      </c>
      <c r="L797" s="2">
        <f t="shared" si="150"/>
        <v>4.6363358427341673E-3</v>
      </c>
      <c r="M797" s="2">
        <f t="shared" si="151"/>
        <v>4.6395173091204828E-3</v>
      </c>
    </row>
    <row r="798" spans="1:13" x14ac:dyDescent="0.3">
      <c r="A798" s="20">
        <v>320</v>
      </c>
      <c r="B798">
        <v>21.82</v>
      </c>
      <c r="C798" s="4">
        <f t="shared" si="143"/>
        <v>5.0000000000007816E-3</v>
      </c>
      <c r="D798" s="4">
        <f t="shared" si="144"/>
        <v>-8.8817841970012523E-16</v>
      </c>
      <c r="E798" s="4">
        <f t="shared" si="145"/>
        <v>0</v>
      </c>
      <c r="F798" s="4">
        <f t="shared" si="146"/>
        <v>-2.5000000000003908E-3</v>
      </c>
      <c r="G798" s="2">
        <f t="shared" si="142"/>
        <v>795</v>
      </c>
      <c r="H798" s="5">
        <f t="shared" si="141"/>
        <v>2.4366471734892786E-4</v>
      </c>
      <c r="I798" s="5">
        <f t="shared" si="147"/>
        <v>4.6587819095868822E-5</v>
      </c>
      <c r="J798" s="5">
        <f t="shared" si="148"/>
        <v>0.19371345029240139</v>
      </c>
      <c r="K798" s="5">
        <f t="shared" si="149"/>
        <v>2.398057813177594E-2</v>
      </c>
      <c r="L798" s="2">
        <f t="shared" si="150"/>
        <v>4.6512037507051695E-3</v>
      </c>
      <c r="M798" s="2">
        <f t="shared" si="151"/>
        <v>4.654385217091485E-3</v>
      </c>
    </row>
    <row r="799" spans="1:13" x14ac:dyDescent="0.3">
      <c r="A799">
        <v>3922</v>
      </c>
      <c r="B799">
        <v>21.82</v>
      </c>
      <c r="C799" s="4">
        <f t="shared" si="143"/>
        <v>4.9999999999990052E-3</v>
      </c>
      <c r="D799" s="4">
        <f t="shared" si="144"/>
        <v>4.9999999999998934E-3</v>
      </c>
      <c r="E799" s="4">
        <f t="shared" si="145"/>
        <v>4.9999999999990052E-3</v>
      </c>
      <c r="F799" s="4">
        <f t="shared" si="146"/>
        <v>2.4999999999995026E-3</v>
      </c>
      <c r="G799" s="2">
        <f t="shared" si="142"/>
        <v>796</v>
      </c>
      <c r="H799" s="5">
        <f t="shared" si="141"/>
        <v>2.4366471734892786E-4</v>
      </c>
      <c r="I799" s="5">
        <f t="shared" si="147"/>
        <v>4.6587819095868822E-5</v>
      </c>
      <c r="J799" s="5">
        <f t="shared" si="148"/>
        <v>0.19395711500975032</v>
      </c>
      <c r="K799" s="5">
        <f t="shared" si="149"/>
        <v>2.4027165950871808E-2</v>
      </c>
      <c r="L799" s="2">
        <f t="shared" si="150"/>
        <v>4.6660943622917157E-3</v>
      </c>
      <c r="M799" s="2">
        <f t="shared" si="151"/>
        <v>4.6692799698508022E-3</v>
      </c>
    </row>
    <row r="800" spans="1:13" x14ac:dyDescent="0.3">
      <c r="A800" s="20">
        <v>1076</v>
      </c>
      <c r="B800">
        <v>21.83</v>
      </c>
      <c r="C800" s="4">
        <f t="shared" si="143"/>
        <v>1.5000000000000568E-2</v>
      </c>
      <c r="D800" s="4">
        <f t="shared" si="144"/>
        <v>2.500000000001279E-3</v>
      </c>
      <c r="E800" s="4">
        <f t="shared" si="145"/>
        <v>1.0000000000001563E-2</v>
      </c>
      <c r="F800" s="4">
        <f t="shared" si="146"/>
        <v>2.500000000001279E-3</v>
      </c>
      <c r="G800" s="2">
        <f t="shared" si="142"/>
        <v>797</v>
      </c>
      <c r="H800" s="5">
        <f t="shared" si="141"/>
        <v>2.4366471734892786E-4</v>
      </c>
      <c r="I800" s="5">
        <f t="shared" si="147"/>
        <v>4.6609170067040156E-5</v>
      </c>
      <c r="J800" s="5">
        <f t="shared" si="148"/>
        <v>0.19420077972709926</v>
      </c>
      <c r="K800" s="5">
        <f t="shared" si="149"/>
        <v>2.4073775120938848E-2</v>
      </c>
      <c r="L800" s="2">
        <f t="shared" si="150"/>
        <v>4.6810118290715333E-3</v>
      </c>
      <c r="M800" s="2">
        <f t="shared" si="151"/>
        <v>4.6842057293811183E-3</v>
      </c>
    </row>
    <row r="801" spans="1:13" x14ac:dyDescent="0.3">
      <c r="A801" s="20">
        <v>1978</v>
      </c>
      <c r="B801">
        <v>21.85</v>
      </c>
      <c r="C801" s="4">
        <f t="shared" si="143"/>
        <v>1.0000000000001563E-2</v>
      </c>
      <c r="D801" s="4">
        <f t="shared" si="144"/>
        <v>-5.0000000000007816E-3</v>
      </c>
      <c r="E801" s="4">
        <f t="shared" si="145"/>
        <v>0</v>
      </c>
      <c r="F801" s="4">
        <f t="shared" si="146"/>
        <v>-5.0000000000007816E-3</v>
      </c>
      <c r="G801" s="2">
        <f t="shared" si="142"/>
        <v>798</v>
      </c>
      <c r="H801" s="5">
        <f t="shared" si="141"/>
        <v>2.4366471734892786E-4</v>
      </c>
      <c r="I801" s="5">
        <f t="shared" si="147"/>
        <v>4.6651872009382851E-5</v>
      </c>
      <c r="J801" s="5">
        <f t="shared" si="148"/>
        <v>0.19444444444444819</v>
      </c>
      <c r="K801" s="5">
        <f t="shared" si="149"/>
        <v>2.4120426992948231E-2</v>
      </c>
      <c r="L801" s="2">
        <f t="shared" si="150"/>
        <v>4.6959603234322635E-3</v>
      </c>
      <c r="M801" s="2">
        <f t="shared" si="151"/>
        <v>4.6991542237418485E-3</v>
      </c>
    </row>
    <row r="802" spans="1:13" x14ac:dyDescent="0.3">
      <c r="A802">
        <v>4506</v>
      </c>
      <c r="B802">
        <v>21.85</v>
      </c>
      <c r="C802" s="4">
        <f t="shared" si="143"/>
        <v>4.9999999999990052E-3</v>
      </c>
      <c r="D802" s="4">
        <f t="shared" si="144"/>
        <v>2.4999999999986144E-3</v>
      </c>
      <c r="E802" s="4">
        <f t="shared" si="145"/>
        <v>4.9999999999990052E-3</v>
      </c>
      <c r="F802" s="4">
        <f t="shared" si="146"/>
        <v>2.4999999999995026E-3</v>
      </c>
      <c r="G802" s="2">
        <f t="shared" si="142"/>
        <v>799</v>
      </c>
      <c r="H802" s="5">
        <f t="shared" si="141"/>
        <v>2.4366471734892786E-4</v>
      </c>
      <c r="I802" s="5">
        <f t="shared" si="147"/>
        <v>4.6651872009382851E-5</v>
      </c>
      <c r="J802" s="5">
        <f t="shared" si="148"/>
        <v>0.19468810916179713</v>
      </c>
      <c r="K802" s="5">
        <f t="shared" si="149"/>
        <v>2.4167078864957614E-2</v>
      </c>
      <c r="L802" s="2">
        <f t="shared" si="150"/>
        <v>4.7109315526234078E-3</v>
      </c>
      <c r="M802" s="2">
        <f t="shared" si="151"/>
        <v>4.7141296097131993E-3</v>
      </c>
    </row>
    <row r="803" spans="1:13" x14ac:dyDescent="0.3">
      <c r="A803">
        <v>3808</v>
      </c>
      <c r="B803">
        <v>21.86</v>
      </c>
      <c r="C803" s="4">
        <f t="shared" si="143"/>
        <v>1.4999999999998792E-2</v>
      </c>
      <c r="D803" s="4">
        <f t="shared" si="144"/>
        <v>1.0000000000000675E-2</v>
      </c>
      <c r="E803" s="4">
        <f t="shared" si="145"/>
        <v>9.9999999999997868E-3</v>
      </c>
      <c r="F803" s="4">
        <f t="shared" si="146"/>
        <v>2.5000000000003908E-3</v>
      </c>
      <c r="G803" s="2">
        <f t="shared" si="142"/>
        <v>800</v>
      </c>
      <c r="H803" s="5">
        <f t="shared" si="141"/>
        <v>2.4366471734892786E-4</v>
      </c>
      <c r="I803" s="5">
        <f t="shared" si="147"/>
        <v>4.6673222980554185E-5</v>
      </c>
      <c r="J803" s="5">
        <f t="shared" si="148"/>
        <v>0.19493177387914606</v>
      </c>
      <c r="K803" s="5">
        <f t="shared" si="149"/>
        <v>2.4213752087938169E-2</v>
      </c>
      <c r="L803" s="2">
        <f t="shared" si="150"/>
        <v>4.725929683830129E-3</v>
      </c>
      <c r="M803" s="2">
        <f t="shared" si="151"/>
        <v>4.7291360648852891E-3</v>
      </c>
    </row>
    <row r="804" spans="1:13" x14ac:dyDescent="0.3">
      <c r="A804">
        <v>4489</v>
      </c>
      <c r="B804">
        <v>21.88</v>
      </c>
      <c r="C804" s="4">
        <f t="shared" si="143"/>
        <v>2.5000000000000355E-2</v>
      </c>
      <c r="D804" s="4">
        <f t="shared" si="144"/>
        <v>5.0000000000007816E-3</v>
      </c>
      <c r="E804" s="4">
        <f t="shared" si="145"/>
        <v>1.5000000000000568E-2</v>
      </c>
      <c r="F804" s="4">
        <f t="shared" si="146"/>
        <v>2.5000000000003908E-3</v>
      </c>
      <c r="G804" s="2">
        <f t="shared" si="142"/>
        <v>801</v>
      </c>
      <c r="H804" s="5">
        <f t="shared" si="141"/>
        <v>2.4366471734892786E-4</v>
      </c>
      <c r="I804" s="5">
        <f t="shared" si="147"/>
        <v>4.6715924922896867E-5</v>
      </c>
      <c r="J804" s="5">
        <f t="shared" si="148"/>
        <v>0.195175438596495</v>
      </c>
      <c r="K804" s="5">
        <f t="shared" si="149"/>
        <v>2.4260468012861067E-2</v>
      </c>
      <c r="L804" s="2">
        <f t="shared" si="150"/>
        <v>4.7409589050475031E-3</v>
      </c>
      <c r="M804" s="2">
        <f t="shared" si="151"/>
        <v>4.7441777876581518E-3</v>
      </c>
    </row>
    <row r="805" spans="1:13" x14ac:dyDescent="0.3">
      <c r="A805">
        <v>5078</v>
      </c>
      <c r="B805">
        <v>21.91</v>
      </c>
      <c r="C805" s="4">
        <f t="shared" si="143"/>
        <v>2.5000000000000355E-2</v>
      </c>
      <c r="D805" s="4">
        <f t="shared" si="144"/>
        <v>0</v>
      </c>
      <c r="E805" s="4">
        <f t="shared" si="145"/>
        <v>9.9999999999997868E-3</v>
      </c>
      <c r="F805" s="4">
        <f t="shared" si="146"/>
        <v>-2.5000000000003908E-3</v>
      </c>
      <c r="G805" s="2">
        <f t="shared" si="142"/>
        <v>802</v>
      </c>
      <c r="H805" s="5">
        <f t="shared" si="141"/>
        <v>2.4366471734892786E-4</v>
      </c>
      <c r="I805" s="5">
        <f t="shared" si="147"/>
        <v>4.6779977836410896E-5</v>
      </c>
      <c r="J805" s="5">
        <f t="shared" si="148"/>
        <v>0.19541910331384393</v>
      </c>
      <c r="K805" s="5">
        <f t="shared" si="149"/>
        <v>2.4307247990697476E-2</v>
      </c>
      <c r="L805" s="2">
        <f t="shared" si="150"/>
        <v>4.7560234250805192E-3</v>
      </c>
      <c r="M805" s="2">
        <f t="shared" si="151"/>
        <v>4.7592506524664503E-3</v>
      </c>
    </row>
    <row r="806" spans="1:13" x14ac:dyDescent="0.3">
      <c r="A806">
        <v>4704</v>
      </c>
      <c r="B806">
        <v>21.93</v>
      </c>
      <c r="C806" s="4">
        <f t="shared" si="143"/>
        <v>2.5000000000000355E-2</v>
      </c>
      <c r="D806" s="4">
        <f t="shared" si="144"/>
        <v>2.4999999999995026E-3</v>
      </c>
      <c r="E806" s="4">
        <f t="shared" si="145"/>
        <v>1.5000000000000568E-2</v>
      </c>
      <c r="F806" s="4">
        <f t="shared" si="146"/>
        <v>2.5000000000003908E-3</v>
      </c>
      <c r="G806" s="2">
        <f t="shared" si="142"/>
        <v>803</v>
      </c>
      <c r="H806" s="5">
        <f t="shared" si="141"/>
        <v>2.4366471734892786E-4</v>
      </c>
      <c r="I806" s="5">
        <f t="shared" si="147"/>
        <v>4.6822679778753585E-5</v>
      </c>
      <c r="J806" s="5">
        <f t="shared" si="148"/>
        <v>0.19566276803119287</v>
      </c>
      <c r="K806" s="5">
        <f t="shared" si="149"/>
        <v>2.4354070670476229E-2</v>
      </c>
      <c r="L806" s="2">
        <f t="shared" si="150"/>
        <v>4.7711191079588856E-3</v>
      </c>
      <c r="M806" s="2">
        <f t="shared" si="151"/>
        <v>4.7743588681151755E-3</v>
      </c>
    </row>
    <row r="807" spans="1:13" x14ac:dyDescent="0.3">
      <c r="A807" s="20">
        <v>332</v>
      </c>
      <c r="B807">
        <v>21.96</v>
      </c>
      <c r="C807" s="4">
        <f t="shared" si="143"/>
        <v>2.9999999999999361E-2</v>
      </c>
      <c r="D807" s="4">
        <f t="shared" si="144"/>
        <v>-5.0000000000007816E-3</v>
      </c>
      <c r="E807" s="4">
        <f t="shared" si="145"/>
        <v>1.4999999999998792E-2</v>
      </c>
      <c r="F807" s="4">
        <f t="shared" si="146"/>
        <v>-8.8817841970012523E-16</v>
      </c>
      <c r="G807" s="2">
        <f t="shared" si="142"/>
        <v>804</v>
      </c>
      <c r="H807" s="5">
        <f t="shared" si="141"/>
        <v>2.4366471734892786E-4</v>
      </c>
      <c r="I807" s="5">
        <f t="shared" si="147"/>
        <v>4.6886732692267614E-5</v>
      </c>
      <c r="J807" s="5">
        <f t="shared" si="148"/>
        <v>0.1959064327485418</v>
      </c>
      <c r="K807" s="5">
        <f t="shared" si="149"/>
        <v>2.4400957403168496E-2</v>
      </c>
      <c r="L807" s="2">
        <f t="shared" si="150"/>
        <v>4.7862501728925489E-3</v>
      </c>
      <c r="M807" s="2">
        <f t="shared" si="151"/>
        <v>4.7895024814266322E-3</v>
      </c>
    </row>
    <row r="808" spans="1:13" x14ac:dyDescent="0.3">
      <c r="A808" s="20">
        <v>1097</v>
      </c>
      <c r="B808">
        <v>21.99</v>
      </c>
      <c r="C808" s="4">
        <f t="shared" si="143"/>
        <v>1.4999999999998792E-2</v>
      </c>
      <c r="D808" s="4">
        <f t="shared" si="144"/>
        <v>-9.9999999999988987E-3</v>
      </c>
      <c r="E808" s="4">
        <f t="shared" si="145"/>
        <v>0</v>
      </c>
      <c r="F808" s="4">
        <f t="shared" si="146"/>
        <v>-7.499999999999396E-3</v>
      </c>
      <c r="G808" s="2">
        <f t="shared" si="142"/>
        <v>805</v>
      </c>
      <c r="H808" s="5">
        <f t="shared" si="141"/>
        <v>2.4366471734892786E-4</v>
      </c>
      <c r="I808" s="5">
        <f t="shared" si="147"/>
        <v>4.6950785605781637E-5</v>
      </c>
      <c r="J808" s="5">
        <f t="shared" si="148"/>
        <v>0.19615009746589074</v>
      </c>
      <c r="K808" s="5">
        <f t="shared" si="149"/>
        <v>2.4447908188774278E-2</v>
      </c>
      <c r="L808" s="2">
        <f t="shared" si="150"/>
        <v>4.801416666703813E-3</v>
      </c>
      <c r="M808" s="2">
        <f t="shared" si="151"/>
        <v>4.8046689752378972E-3</v>
      </c>
    </row>
    <row r="809" spans="1:13" x14ac:dyDescent="0.3">
      <c r="A809" s="20">
        <v>98</v>
      </c>
      <c r="B809">
        <v>21.99</v>
      </c>
      <c r="C809" s="4">
        <f t="shared" si="143"/>
        <v>1.0000000000001563E-2</v>
      </c>
      <c r="D809" s="4">
        <f t="shared" si="144"/>
        <v>8.8817841970012523E-16</v>
      </c>
      <c r="E809" s="4">
        <f t="shared" si="145"/>
        <v>1.0000000000001563E-2</v>
      </c>
      <c r="F809" s="4">
        <f t="shared" si="146"/>
        <v>5.0000000000007816E-3</v>
      </c>
      <c r="G809" s="2">
        <f t="shared" si="142"/>
        <v>806</v>
      </c>
      <c r="H809" s="5">
        <f t="shared" si="141"/>
        <v>2.4366471734892786E-4</v>
      </c>
      <c r="I809" s="5">
        <f t="shared" si="147"/>
        <v>4.6950785605781637E-5</v>
      </c>
      <c r="J809" s="5">
        <f t="shared" si="148"/>
        <v>0.19639376218323967</v>
      </c>
      <c r="K809" s="5">
        <f t="shared" si="149"/>
        <v>2.4494858974380061E-2</v>
      </c>
      <c r="L809" s="2">
        <f t="shared" si="150"/>
        <v>4.8166060410148861E-3</v>
      </c>
      <c r="M809" s="2">
        <f t="shared" si="151"/>
        <v>4.819866735944079E-3</v>
      </c>
    </row>
    <row r="810" spans="1:13" x14ac:dyDescent="0.3">
      <c r="A810" s="20">
        <v>1835</v>
      </c>
      <c r="B810">
        <v>22.01</v>
      </c>
      <c r="C810" s="4">
        <f t="shared" si="143"/>
        <v>1.5000000000000568E-2</v>
      </c>
      <c r="D810" s="4">
        <f t="shared" si="144"/>
        <v>-8.8817841970012523E-16</v>
      </c>
      <c r="E810" s="4">
        <f t="shared" si="145"/>
        <v>4.9999999999990052E-3</v>
      </c>
      <c r="F810" s="4">
        <f t="shared" si="146"/>
        <v>-2.500000000001279E-3</v>
      </c>
      <c r="G810" s="2">
        <f t="shared" si="142"/>
        <v>807</v>
      </c>
      <c r="H810" s="5">
        <f t="shared" si="141"/>
        <v>2.4366471734892786E-4</v>
      </c>
      <c r="I810" s="5">
        <f t="shared" si="147"/>
        <v>4.6993487548124325E-5</v>
      </c>
      <c r="J810" s="5">
        <f t="shared" si="148"/>
        <v>0.19663742690058861</v>
      </c>
      <c r="K810" s="5">
        <f t="shared" si="149"/>
        <v>2.4541852461928186E-2</v>
      </c>
      <c r="L810" s="2">
        <f t="shared" si="150"/>
        <v>4.831826703030789E-3</v>
      </c>
      <c r="M810" s="2">
        <f t="shared" si="151"/>
        <v>4.8350915963600158E-3</v>
      </c>
    </row>
    <row r="811" spans="1:13" x14ac:dyDescent="0.3">
      <c r="A811">
        <v>4233</v>
      </c>
      <c r="B811">
        <v>22.02</v>
      </c>
      <c r="C811" s="4">
        <f t="shared" si="143"/>
        <v>9.9999999999997868E-3</v>
      </c>
      <c r="D811" s="4">
        <f t="shared" si="144"/>
        <v>4.9999999999998934E-3</v>
      </c>
      <c r="E811" s="4">
        <f t="shared" si="145"/>
        <v>5.0000000000007816E-3</v>
      </c>
      <c r="F811" s="4">
        <f t="shared" si="146"/>
        <v>8.8817841970012523E-16</v>
      </c>
      <c r="G811" s="2">
        <f t="shared" si="142"/>
        <v>808</v>
      </c>
      <c r="H811" s="5">
        <f t="shared" si="141"/>
        <v>2.4366471734892786E-4</v>
      </c>
      <c r="I811" s="5">
        <f t="shared" si="147"/>
        <v>4.7014838519295666E-5</v>
      </c>
      <c r="J811" s="5">
        <f t="shared" si="148"/>
        <v>0.19688109161793754</v>
      </c>
      <c r="K811" s="5">
        <f t="shared" si="149"/>
        <v>2.4588867300447483E-2</v>
      </c>
      <c r="L811" s="2">
        <f t="shared" si="150"/>
        <v>4.8470744751614031E-3</v>
      </c>
      <c r="M811" s="2">
        <f t="shared" si="151"/>
        <v>4.8503435720931402E-3</v>
      </c>
    </row>
    <row r="812" spans="1:13" x14ac:dyDescent="0.3">
      <c r="A812" s="20">
        <v>498</v>
      </c>
      <c r="B812">
        <v>22.03</v>
      </c>
      <c r="C812" s="4">
        <f t="shared" si="143"/>
        <v>2.5000000000000355E-2</v>
      </c>
      <c r="D812" s="4">
        <f t="shared" si="144"/>
        <v>4.9999999999998934E-3</v>
      </c>
      <c r="E812" s="4">
        <f t="shared" si="145"/>
        <v>1.9999999999999574E-2</v>
      </c>
      <c r="F812" s="4">
        <f t="shared" si="146"/>
        <v>7.499999999999396E-3</v>
      </c>
      <c r="G812" s="2">
        <f t="shared" si="142"/>
        <v>809</v>
      </c>
      <c r="H812" s="5">
        <f t="shared" si="141"/>
        <v>2.4366471734892786E-4</v>
      </c>
      <c r="I812" s="5">
        <f t="shared" si="147"/>
        <v>4.7036189490467007E-5</v>
      </c>
      <c r="J812" s="5">
        <f t="shared" si="148"/>
        <v>0.19712475633528648</v>
      </c>
      <c r="K812" s="5">
        <f t="shared" si="149"/>
        <v>2.4635903489937949E-2</v>
      </c>
      <c r="L812" s="2">
        <f t="shared" si="150"/>
        <v>4.8623493730141631E-3</v>
      </c>
      <c r="M812" s="2">
        <f t="shared" si="151"/>
        <v>4.8656353051658588E-3</v>
      </c>
    </row>
    <row r="813" spans="1:13" x14ac:dyDescent="0.3">
      <c r="A813">
        <v>4987</v>
      </c>
      <c r="B813">
        <v>22.07</v>
      </c>
      <c r="C813" s="4">
        <f t="shared" si="143"/>
        <v>1.9999999999999574E-2</v>
      </c>
      <c r="D813" s="4">
        <f t="shared" si="144"/>
        <v>-1.0000000000000675E-2</v>
      </c>
      <c r="E813" s="4">
        <f t="shared" si="145"/>
        <v>0</v>
      </c>
      <c r="F813" s="4">
        <f t="shared" si="146"/>
        <v>-9.9999999999997868E-3</v>
      </c>
      <c r="G813" s="2">
        <f t="shared" si="142"/>
        <v>810</v>
      </c>
      <c r="H813" s="5">
        <f t="shared" si="141"/>
        <v>2.4366471734892786E-4</v>
      </c>
      <c r="I813" s="5">
        <f t="shared" si="147"/>
        <v>4.7121593375152377E-5</v>
      </c>
      <c r="J813" s="5">
        <f t="shared" si="148"/>
        <v>0.19736842105263541</v>
      </c>
      <c r="K813" s="5">
        <f t="shared" si="149"/>
        <v>2.46830250833131E-2</v>
      </c>
      <c r="L813" s="2">
        <f t="shared" si="150"/>
        <v>4.8776640698263438E-3</v>
      </c>
      <c r="M813" s="2">
        <f t="shared" si="151"/>
        <v>4.8809500019780395E-3</v>
      </c>
    </row>
    <row r="814" spans="1:13" x14ac:dyDescent="0.3">
      <c r="A814">
        <v>4258</v>
      </c>
      <c r="B814">
        <v>22.07</v>
      </c>
      <c r="C814" s="4">
        <f t="shared" si="143"/>
        <v>4.9999999999990052E-3</v>
      </c>
      <c r="D814" s="4">
        <f t="shared" si="144"/>
        <v>-7.5000000000002842E-3</v>
      </c>
      <c r="E814" s="4">
        <f t="shared" si="145"/>
        <v>4.9999999999990052E-3</v>
      </c>
      <c r="F814" s="4">
        <f t="shared" si="146"/>
        <v>2.4999999999995026E-3</v>
      </c>
      <c r="G814" s="2">
        <f t="shared" si="142"/>
        <v>811</v>
      </c>
      <c r="H814" s="5">
        <f t="shared" si="141"/>
        <v>2.4366471734892786E-4</v>
      </c>
      <c r="I814" s="5">
        <f t="shared" si="147"/>
        <v>4.7121593375152377E-5</v>
      </c>
      <c r="J814" s="5">
        <f t="shared" si="148"/>
        <v>0.19761208576998435</v>
      </c>
      <c r="K814" s="5">
        <f t="shared" si="149"/>
        <v>2.4730146676688252E-2</v>
      </c>
      <c r="L814" s="2">
        <f t="shared" si="150"/>
        <v>4.8930017303779848E-3</v>
      </c>
      <c r="M814" s="2">
        <f t="shared" si="151"/>
        <v>4.8962918817396272E-3</v>
      </c>
    </row>
    <row r="815" spans="1:13" x14ac:dyDescent="0.3">
      <c r="A815" s="20">
        <v>1259</v>
      </c>
      <c r="B815">
        <v>22.08</v>
      </c>
      <c r="C815" s="4">
        <f t="shared" si="143"/>
        <v>4.9999999999990052E-3</v>
      </c>
      <c r="D815" s="4">
        <f t="shared" si="144"/>
        <v>5.0000000000007816E-3</v>
      </c>
      <c r="E815" s="4">
        <f t="shared" si="145"/>
        <v>0</v>
      </c>
      <c r="F815" s="4">
        <f t="shared" si="146"/>
        <v>-2.4999999999995026E-3</v>
      </c>
      <c r="G815" s="2">
        <f t="shared" si="142"/>
        <v>812</v>
      </c>
      <c r="H815" s="5">
        <f t="shared" si="141"/>
        <v>2.4366471734892786E-4</v>
      </c>
      <c r="I815" s="5">
        <f t="shared" si="147"/>
        <v>4.7142944346323711E-5</v>
      </c>
      <c r="J815" s="5">
        <f t="shared" si="148"/>
        <v>0.19785575048733328</v>
      </c>
      <c r="K815" s="5">
        <f t="shared" si="149"/>
        <v>2.4777289621034575E-2</v>
      </c>
      <c r="L815" s="2">
        <f t="shared" si="150"/>
        <v>4.9083665842839918E-3</v>
      </c>
      <c r="M815" s="2">
        <f t="shared" si="151"/>
        <v>4.9116567356456342E-3</v>
      </c>
    </row>
    <row r="816" spans="1:13" x14ac:dyDescent="0.3">
      <c r="A816" s="20">
        <v>550</v>
      </c>
      <c r="B816">
        <v>22.08</v>
      </c>
      <c r="C816" s="4">
        <f t="shared" si="143"/>
        <v>1.5000000000000568E-2</v>
      </c>
      <c r="D816" s="4">
        <f t="shared" si="144"/>
        <v>1.2500000000001066E-2</v>
      </c>
      <c r="E816" s="4">
        <f t="shared" si="145"/>
        <v>1.5000000000000568E-2</v>
      </c>
      <c r="F816" s="4">
        <f t="shared" si="146"/>
        <v>7.5000000000002842E-3</v>
      </c>
      <c r="G816" s="2">
        <f t="shared" si="142"/>
        <v>813</v>
      </c>
      <c r="H816" s="5">
        <f t="shared" si="141"/>
        <v>2.4366471734892786E-4</v>
      </c>
      <c r="I816" s="5">
        <f t="shared" si="147"/>
        <v>4.7142944346323711E-5</v>
      </c>
      <c r="J816" s="5">
        <f t="shared" si="148"/>
        <v>0.19809941520468222</v>
      </c>
      <c r="K816" s="5">
        <f t="shared" si="149"/>
        <v>2.4824432565380899E-2</v>
      </c>
      <c r="L816" s="2">
        <f t="shared" si="150"/>
        <v>4.9237544123344164E-3</v>
      </c>
      <c r="M816" s="2">
        <f t="shared" si="151"/>
        <v>4.9270572525407681E-3</v>
      </c>
    </row>
    <row r="817" spans="1:13" x14ac:dyDescent="0.3">
      <c r="A817">
        <v>2273</v>
      </c>
      <c r="B817">
        <v>22.11</v>
      </c>
      <c r="C817" s="4">
        <f t="shared" si="143"/>
        <v>3.0000000000001137E-2</v>
      </c>
      <c r="D817" s="4">
        <f t="shared" si="144"/>
        <v>0</v>
      </c>
      <c r="E817" s="4">
        <f t="shared" si="145"/>
        <v>1.5000000000000568E-2</v>
      </c>
      <c r="F817" s="4">
        <f t="shared" si="146"/>
        <v>0</v>
      </c>
      <c r="G817" s="2">
        <f t="shared" si="142"/>
        <v>814</v>
      </c>
      <c r="H817" s="5">
        <f t="shared" si="141"/>
        <v>2.4366471734892786E-4</v>
      </c>
      <c r="I817" s="5">
        <f t="shared" si="147"/>
        <v>4.720699725983774E-5</v>
      </c>
      <c r="J817" s="5">
        <f t="shared" si="148"/>
        <v>0.19834307992203115</v>
      </c>
      <c r="K817" s="5">
        <f t="shared" si="149"/>
        <v>2.4871639562640737E-2</v>
      </c>
      <c r="L817" s="2">
        <f t="shared" si="150"/>
        <v>4.9391779345888389E-3</v>
      </c>
      <c r="M817" s="2">
        <f t="shared" si="151"/>
        <v>4.9424934792473355E-3</v>
      </c>
    </row>
    <row r="818" spans="1:13" x14ac:dyDescent="0.3">
      <c r="A818" s="20">
        <v>1679</v>
      </c>
      <c r="B818">
        <v>22.14</v>
      </c>
      <c r="C818" s="4">
        <f t="shared" si="143"/>
        <v>1.5000000000000568E-2</v>
      </c>
      <c r="D818" s="4">
        <f t="shared" si="144"/>
        <v>-1.2500000000001066E-2</v>
      </c>
      <c r="E818" s="4">
        <f t="shared" si="145"/>
        <v>0</v>
      </c>
      <c r="F818" s="4">
        <f t="shared" si="146"/>
        <v>-7.5000000000002842E-3</v>
      </c>
      <c r="G818" s="2">
        <f t="shared" si="142"/>
        <v>815</v>
      </c>
      <c r="H818" s="5">
        <f t="shared" si="141"/>
        <v>2.4366471734892786E-4</v>
      </c>
      <c r="I818" s="5">
        <f t="shared" si="147"/>
        <v>4.7271050173351769E-5</v>
      </c>
      <c r="J818" s="5">
        <f t="shared" si="148"/>
        <v>0.19858674463938009</v>
      </c>
      <c r="K818" s="5">
        <f t="shared" si="149"/>
        <v>2.491891061281409E-2</v>
      </c>
      <c r="L818" s="2">
        <f t="shared" si="150"/>
        <v>4.9546371978695649E-3</v>
      </c>
      <c r="M818" s="2">
        <f t="shared" si="151"/>
        <v>4.9579527425280615E-3</v>
      </c>
    </row>
    <row r="819" spans="1:13" x14ac:dyDescent="0.3">
      <c r="A819">
        <v>5091</v>
      </c>
      <c r="B819">
        <v>22.14</v>
      </c>
      <c r="C819" s="4">
        <f t="shared" si="143"/>
        <v>4.9999999999990052E-3</v>
      </c>
      <c r="D819" s="4">
        <f t="shared" si="144"/>
        <v>-2.5000000000003908E-3</v>
      </c>
      <c r="E819" s="4">
        <f t="shared" si="145"/>
        <v>4.9999999999990052E-3</v>
      </c>
      <c r="F819" s="4">
        <f t="shared" si="146"/>
        <v>2.4999999999995026E-3</v>
      </c>
      <c r="G819" s="2">
        <f t="shared" si="142"/>
        <v>816</v>
      </c>
      <c r="H819" s="5">
        <f t="shared" si="141"/>
        <v>2.4366471734892786E-4</v>
      </c>
      <c r="I819" s="5">
        <f t="shared" si="147"/>
        <v>4.7271050173351769E-5</v>
      </c>
      <c r="J819" s="5">
        <f t="shared" si="148"/>
        <v>0.19883040935672902</v>
      </c>
      <c r="K819" s="5">
        <f t="shared" si="149"/>
        <v>2.4966181662987443E-2</v>
      </c>
      <c r="L819" s="2">
        <f t="shared" si="150"/>
        <v>4.9701194977244487E-3</v>
      </c>
      <c r="M819" s="2">
        <f t="shared" si="151"/>
        <v>4.9734392876052838E-3</v>
      </c>
    </row>
    <row r="820" spans="1:13" x14ac:dyDescent="0.3">
      <c r="A820">
        <v>2370</v>
      </c>
      <c r="B820">
        <v>22.15</v>
      </c>
      <c r="C820" s="4">
        <f t="shared" si="143"/>
        <v>9.9999999999997868E-3</v>
      </c>
      <c r="D820" s="4">
        <f t="shared" si="144"/>
        <v>8.8817841970012523E-16</v>
      </c>
      <c r="E820" s="4">
        <f t="shared" si="145"/>
        <v>5.0000000000007816E-3</v>
      </c>
      <c r="F820" s="4">
        <f t="shared" si="146"/>
        <v>8.8817841970012523E-16</v>
      </c>
      <c r="G820" s="2">
        <f t="shared" si="142"/>
        <v>817</v>
      </c>
      <c r="H820" s="5">
        <f t="shared" si="141"/>
        <v>2.4366471734892786E-4</v>
      </c>
      <c r="I820" s="5">
        <f t="shared" si="147"/>
        <v>4.729240114452311E-5</v>
      </c>
      <c r="J820" s="5">
        <f t="shared" si="148"/>
        <v>0.19907407407407796</v>
      </c>
      <c r="K820" s="5">
        <f t="shared" si="149"/>
        <v>2.5013474064131968E-2</v>
      </c>
      <c r="L820" s="2">
        <f t="shared" si="150"/>
        <v>4.9856290897807871E-3</v>
      </c>
      <c r="M820" s="2">
        <f t="shared" si="151"/>
        <v>4.9889531300864372E-3</v>
      </c>
    </row>
    <row r="821" spans="1:13" x14ac:dyDescent="0.3">
      <c r="A821" s="20">
        <v>1231</v>
      </c>
      <c r="B821">
        <v>22.16</v>
      </c>
      <c r="C821" s="4">
        <f t="shared" si="143"/>
        <v>5.0000000000007816E-3</v>
      </c>
      <c r="D821" s="4">
        <f t="shared" si="144"/>
        <v>0</v>
      </c>
      <c r="E821" s="4">
        <f t="shared" si="145"/>
        <v>0</v>
      </c>
      <c r="F821" s="4">
        <f t="shared" si="146"/>
        <v>-2.5000000000003908E-3</v>
      </c>
      <c r="G821" s="2">
        <f t="shared" si="142"/>
        <v>818</v>
      </c>
      <c r="H821" s="5">
        <f t="shared" si="141"/>
        <v>2.4366471734892786E-4</v>
      </c>
      <c r="I821" s="5">
        <f t="shared" si="147"/>
        <v>4.7313752115694458E-5</v>
      </c>
      <c r="J821" s="5">
        <f t="shared" si="148"/>
        <v>0.19931773879142689</v>
      </c>
      <c r="K821" s="5">
        <f t="shared" si="149"/>
        <v>2.5060787816247661E-2</v>
      </c>
      <c r="L821" s="2">
        <f t="shared" si="150"/>
        <v>5.001165989646012E-3</v>
      </c>
      <c r="M821" s="2">
        <f t="shared" si="151"/>
        <v>5.004490029951663E-3</v>
      </c>
    </row>
    <row r="822" spans="1:13" x14ac:dyDescent="0.3">
      <c r="A822">
        <v>4125</v>
      </c>
      <c r="B822">
        <v>22.16</v>
      </c>
      <c r="C822" s="4">
        <f t="shared" si="143"/>
        <v>9.9999999999997868E-3</v>
      </c>
      <c r="D822" s="4">
        <f t="shared" si="144"/>
        <v>2.4999999999995026E-3</v>
      </c>
      <c r="E822" s="4">
        <f t="shared" si="145"/>
        <v>9.9999999999997868E-3</v>
      </c>
      <c r="F822" s="4">
        <f t="shared" si="146"/>
        <v>4.9999999999998934E-3</v>
      </c>
      <c r="G822" s="2">
        <f t="shared" si="142"/>
        <v>819</v>
      </c>
      <c r="H822" s="5">
        <f t="shared" si="141"/>
        <v>2.4366471734892786E-4</v>
      </c>
      <c r="I822" s="5">
        <f t="shared" si="147"/>
        <v>4.7313752115694458E-5</v>
      </c>
      <c r="J822" s="5">
        <f t="shared" si="148"/>
        <v>0.19956140350877583</v>
      </c>
      <c r="K822" s="5">
        <f t="shared" si="149"/>
        <v>2.5108101568363354E-2</v>
      </c>
      <c r="L822" s="2">
        <f t="shared" si="150"/>
        <v>5.0167259468953101E-3</v>
      </c>
      <c r="M822" s="2">
        <f t="shared" si="151"/>
        <v>5.0200585088605067E-3</v>
      </c>
    </row>
    <row r="823" spans="1:13" x14ac:dyDescent="0.3">
      <c r="A823" s="20">
        <v>486</v>
      </c>
      <c r="B823">
        <v>22.18</v>
      </c>
      <c r="C823" s="4">
        <f t="shared" si="143"/>
        <v>9.9999999999997868E-3</v>
      </c>
      <c r="D823" s="4">
        <f t="shared" si="144"/>
        <v>2.5000000000003908E-3</v>
      </c>
      <c r="E823" s="4">
        <f t="shared" si="145"/>
        <v>0</v>
      </c>
      <c r="F823" s="4">
        <f t="shared" si="146"/>
        <v>-4.9999999999998934E-3</v>
      </c>
      <c r="G823" s="2">
        <f t="shared" si="142"/>
        <v>820</v>
      </c>
      <c r="H823" s="5">
        <f t="shared" si="141"/>
        <v>2.4366471734892786E-4</v>
      </c>
      <c r="I823" s="5">
        <f t="shared" si="147"/>
        <v>4.735645405803714E-5</v>
      </c>
      <c r="J823" s="5">
        <f t="shared" si="148"/>
        <v>0.19980506822612476</v>
      </c>
      <c r="K823" s="5">
        <f t="shared" si="149"/>
        <v>2.515545802242139E-2</v>
      </c>
      <c r="L823" s="2">
        <f t="shared" si="150"/>
        <v>5.0323175039981398E-3</v>
      </c>
      <c r="M823" s="2">
        <f t="shared" si="151"/>
        <v>5.0356500659633364E-3</v>
      </c>
    </row>
    <row r="824" spans="1:13" x14ac:dyDescent="0.3">
      <c r="A824" s="20">
        <v>294</v>
      </c>
      <c r="B824">
        <v>22.18</v>
      </c>
      <c r="C824" s="4">
        <f t="shared" si="143"/>
        <v>1.5000000000000568E-2</v>
      </c>
      <c r="D824" s="4">
        <f t="shared" si="144"/>
        <v>4.9999999999998934E-3</v>
      </c>
      <c r="E824" s="4">
        <f t="shared" si="145"/>
        <v>1.5000000000000568E-2</v>
      </c>
      <c r="F824" s="4">
        <f t="shared" si="146"/>
        <v>7.5000000000002842E-3</v>
      </c>
      <c r="G824" s="2">
        <f t="shared" si="142"/>
        <v>821</v>
      </c>
      <c r="H824" s="5">
        <f t="shared" si="141"/>
        <v>2.4366471734892786E-4</v>
      </c>
      <c r="I824" s="5">
        <f t="shared" si="147"/>
        <v>4.735645405803714E-5</v>
      </c>
      <c r="J824" s="5">
        <f t="shared" si="148"/>
        <v>0.20004873294347369</v>
      </c>
      <c r="K824" s="5">
        <f t="shared" si="149"/>
        <v>2.5202814476479426E-2</v>
      </c>
      <c r="L824" s="2">
        <f t="shared" si="150"/>
        <v>5.0479321392949547E-3</v>
      </c>
      <c r="M824" s="2">
        <f t="shared" si="151"/>
        <v>5.051277514964341E-3</v>
      </c>
    </row>
    <row r="825" spans="1:13" x14ac:dyDescent="0.3">
      <c r="A825" s="20">
        <v>638</v>
      </c>
      <c r="B825">
        <v>22.21</v>
      </c>
      <c r="C825" s="4">
        <f t="shared" si="143"/>
        <v>1.9999999999999574E-2</v>
      </c>
      <c r="D825" s="4">
        <f t="shared" si="144"/>
        <v>-5.0000000000007816E-3</v>
      </c>
      <c r="E825" s="4">
        <f t="shared" si="145"/>
        <v>4.9999999999990052E-3</v>
      </c>
      <c r="F825" s="4">
        <f t="shared" si="146"/>
        <v>-5.0000000000007816E-3</v>
      </c>
      <c r="G825" s="2">
        <f t="shared" si="142"/>
        <v>822</v>
      </c>
      <c r="H825" s="5">
        <f t="shared" si="141"/>
        <v>2.4366471734892786E-4</v>
      </c>
      <c r="I825" s="5">
        <f t="shared" si="147"/>
        <v>4.7420506971551169E-5</v>
      </c>
      <c r="J825" s="5">
        <f t="shared" si="148"/>
        <v>0.20029239766082263</v>
      </c>
      <c r="K825" s="5">
        <f t="shared" si="149"/>
        <v>2.5250234983450977E-2</v>
      </c>
      <c r="L825" s="2">
        <f t="shared" si="150"/>
        <v>5.0635826977048146E-3</v>
      </c>
      <c r="M825" s="2">
        <f t="shared" si="151"/>
        <v>5.0669323498114104E-3</v>
      </c>
    </row>
    <row r="826" spans="1:13" x14ac:dyDescent="0.3">
      <c r="A826" s="20">
        <v>551</v>
      </c>
      <c r="B826">
        <v>22.22</v>
      </c>
      <c r="C826" s="4">
        <f t="shared" si="143"/>
        <v>4.9999999999990052E-3</v>
      </c>
      <c r="D826" s="4">
        <f t="shared" si="144"/>
        <v>-7.499999999999396E-3</v>
      </c>
      <c r="E826" s="4">
        <f t="shared" si="145"/>
        <v>0</v>
      </c>
      <c r="F826" s="4">
        <f t="shared" si="146"/>
        <v>-2.4999999999995026E-3</v>
      </c>
      <c r="G826" s="2">
        <f t="shared" si="142"/>
        <v>823</v>
      </c>
      <c r="H826" s="5">
        <f t="shared" si="141"/>
        <v>2.4366471734892786E-4</v>
      </c>
      <c r="I826" s="5">
        <f t="shared" si="147"/>
        <v>4.744185794272251E-5</v>
      </c>
      <c r="J826" s="5">
        <f t="shared" si="148"/>
        <v>0.20053606237817156</v>
      </c>
      <c r="K826" s="5">
        <f t="shared" si="149"/>
        <v>2.5297676841393699E-2</v>
      </c>
      <c r="L826" s="2">
        <f t="shared" si="150"/>
        <v>5.0792606523656957E-3</v>
      </c>
      <c r="M826" s="2">
        <f t="shared" si="151"/>
        <v>5.0826103044722916E-3</v>
      </c>
    </row>
    <row r="827" spans="1:13" x14ac:dyDescent="0.3">
      <c r="A827" s="20">
        <v>856</v>
      </c>
      <c r="B827">
        <v>22.22</v>
      </c>
      <c r="C827" s="4">
        <f t="shared" si="143"/>
        <v>5.0000000000007816E-3</v>
      </c>
      <c r="D827" s="4">
        <f t="shared" si="144"/>
        <v>2.5000000000003908E-3</v>
      </c>
      <c r="E827" s="4">
        <f t="shared" si="145"/>
        <v>5.0000000000007816E-3</v>
      </c>
      <c r="F827" s="4">
        <f t="shared" si="146"/>
        <v>2.5000000000003908E-3</v>
      </c>
      <c r="G827" s="2">
        <f t="shared" si="142"/>
        <v>824</v>
      </c>
      <c r="H827" s="5">
        <f t="shared" si="141"/>
        <v>2.4366471734892786E-4</v>
      </c>
      <c r="I827" s="5">
        <f t="shared" si="147"/>
        <v>4.744185794272251E-5</v>
      </c>
      <c r="J827" s="5">
        <f t="shared" si="148"/>
        <v>0.2007797270955205</v>
      </c>
      <c r="K827" s="5">
        <f t="shared" si="149"/>
        <v>2.5345118699336422E-2</v>
      </c>
      <c r="L827" s="2">
        <f t="shared" si="150"/>
        <v>5.0949617268403894E-3</v>
      </c>
      <c r="M827" s="2">
        <f t="shared" si="151"/>
        <v>5.0983156657891495E-3</v>
      </c>
    </row>
    <row r="828" spans="1:13" x14ac:dyDescent="0.3">
      <c r="A828">
        <v>3199</v>
      </c>
      <c r="B828">
        <v>22.23</v>
      </c>
      <c r="C828" s="4">
        <f t="shared" si="143"/>
        <v>9.9999999999997868E-3</v>
      </c>
      <c r="D828" s="4">
        <f t="shared" si="144"/>
        <v>2.4999999999995026E-3</v>
      </c>
      <c r="E828" s="4">
        <f t="shared" si="145"/>
        <v>4.9999999999990052E-3</v>
      </c>
      <c r="F828" s="4">
        <f t="shared" si="146"/>
        <v>-8.8817841970012523E-16</v>
      </c>
      <c r="G828" s="2">
        <f t="shared" si="142"/>
        <v>825</v>
      </c>
      <c r="H828" s="5">
        <f t="shared" si="141"/>
        <v>2.4366471734892786E-4</v>
      </c>
      <c r="I828" s="5">
        <f t="shared" si="147"/>
        <v>4.746320891389385E-5</v>
      </c>
      <c r="J828" s="5">
        <f t="shared" si="148"/>
        <v>0.20102339181286943</v>
      </c>
      <c r="K828" s="5">
        <f t="shared" si="149"/>
        <v>2.5392581908250316E-2</v>
      </c>
      <c r="L828" s="2">
        <f t="shared" si="150"/>
        <v>5.1106902183760163E-3</v>
      </c>
      <c r="M828" s="2">
        <f t="shared" si="151"/>
        <v>5.1140484493694205E-3</v>
      </c>
    </row>
    <row r="829" spans="1:13" x14ac:dyDescent="0.3">
      <c r="A829">
        <v>3417</v>
      </c>
      <c r="B829">
        <v>22.24</v>
      </c>
      <c r="C829" s="4">
        <f t="shared" si="143"/>
        <v>9.9999999999997868E-3</v>
      </c>
      <c r="D829" s="4">
        <f t="shared" si="144"/>
        <v>2.5000000000003908E-3</v>
      </c>
      <c r="E829" s="4">
        <f t="shared" si="145"/>
        <v>5.0000000000007816E-3</v>
      </c>
      <c r="F829" s="4">
        <f t="shared" si="146"/>
        <v>8.8817841970012523E-16</v>
      </c>
      <c r="G829" s="2">
        <f t="shared" si="142"/>
        <v>826</v>
      </c>
      <c r="H829" s="5">
        <f t="shared" si="141"/>
        <v>2.4366471734892786E-4</v>
      </c>
      <c r="I829" s="5">
        <f t="shared" si="147"/>
        <v>4.7484559885065191E-5</v>
      </c>
      <c r="J829" s="5">
        <f t="shared" si="148"/>
        <v>0.20126705653021837</v>
      </c>
      <c r="K829" s="5">
        <f t="shared" si="149"/>
        <v>2.5440066468135382E-2</v>
      </c>
      <c r="L829" s="2">
        <f t="shared" si="150"/>
        <v>5.1264461425800127E-3</v>
      </c>
      <c r="M829" s="2">
        <f t="shared" si="151"/>
        <v>5.1298086708205385E-3</v>
      </c>
    </row>
    <row r="830" spans="1:13" x14ac:dyDescent="0.3">
      <c r="A830" s="20">
        <v>1811</v>
      </c>
      <c r="B830">
        <v>22.25</v>
      </c>
      <c r="C830" s="4">
        <f t="shared" si="143"/>
        <v>1.5000000000000568E-2</v>
      </c>
      <c r="D830" s="4">
        <f t="shared" si="144"/>
        <v>1.2500000000000178E-2</v>
      </c>
      <c r="E830" s="4">
        <f t="shared" si="145"/>
        <v>9.9999999999997868E-3</v>
      </c>
      <c r="F830" s="4">
        <f t="shared" si="146"/>
        <v>2.4999999999995026E-3</v>
      </c>
      <c r="G830" s="2">
        <f t="shared" si="142"/>
        <v>827</v>
      </c>
      <c r="H830" s="5">
        <f t="shared" si="141"/>
        <v>2.4366471734892786E-4</v>
      </c>
      <c r="I830" s="5">
        <f t="shared" si="147"/>
        <v>4.7505910856236539E-5</v>
      </c>
      <c r="J830" s="5">
        <f t="shared" si="148"/>
        <v>0.2015107212475673</v>
      </c>
      <c r="K830" s="5">
        <f t="shared" si="149"/>
        <v>2.5487572378991619E-2</v>
      </c>
      <c r="L830" s="2">
        <f t="shared" si="150"/>
        <v>5.1422295150598133E-3</v>
      </c>
      <c r="M830" s="2">
        <f t="shared" si="151"/>
        <v>5.1456006481995394E-3</v>
      </c>
    </row>
    <row r="831" spans="1:13" x14ac:dyDescent="0.3">
      <c r="A831">
        <v>3536</v>
      </c>
      <c r="B831">
        <v>22.27</v>
      </c>
      <c r="C831" s="4">
        <f t="shared" si="143"/>
        <v>3.5000000000000142E-2</v>
      </c>
      <c r="D831" s="4">
        <f t="shared" si="144"/>
        <v>7.499999999999396E-3</v>
      </c>
      <c r="E831" s="4">
        <f t="shared" si="145"/>
        <v>2.5000000000000355E-2</v>
      </c>
      <c r="F831" s="4">
        <f t="shared" si="146"/>
        <v>7.5000000000002842E-3</v>
      </c>
      <c r="G831" s="2">
        <f t="shared" si="142"/>
        <v>828</v>
      </c>
      <c r="H831" s="5">
        <f t="shared" si="141"/>
        <v>2.4366471734892786E-4</v>
      </c>
      <c r="I831" s="5">
        <f t="shared" si="147"/>
        <v>4.7548612798579221E-5</v>
      </c>
      <c r="J831" s="5">
        <f t="shared" si="148"/>
        <v>0.20175438596491624</v>
      </c>
      <c r="K831" s="5">
        <f t="shared" si="149"/>
        <v>2.55351209917902E-2</v>
      </c>
      <c r="L831" s="2">
        <f t="shared" si="150"/>
        <v>5.1580446642774105E-3</v>
      </c>
      <c r="M831" s="2">
        <f t="shared" si="151"/>
        <v>5.1614373356775279E-3</v>
      </c>
    </row>
    <row r="832" spans="1:13" x14ac:dyDescent="0.3">
      <c r="A832" s="20">
        <v>521</v>
      </c>
      <c r="B832">
        <v>22.32</v>
      </c>
      <c r="C832" s="4">
        <f t="shared" si="143"/>
        <v>2.9999999999999361E-2</v>
      </c>
      <c r="D832" s="4">
        <f t="shared" si="144"/>
        <v>-1.2500000000000178E-2</v>
      </c>
      <c r="E832" s="4">
        <f t="shared" si="145"/>
        <v>4.9999999999990052E-3</v>
      </c>
      <c r="F832" s="4">
        <f t="shared" si="146"/>
        <v>-1.0000000000000675E-2</v>
      </c>
      <c r="G832" s="2">
        <f t="shared" si="142"/>
        <v>829</v>
      </c>
      <c r="H832" s="5">
        <f t="shared" si="141"/>
        <v>2.4366471734892786E-4</v>
      </c>
      <c r="I832" s="5">
        <f t="shared" si="147"/>
        <v>4.7655367654435932E-5</v>
      </c>
      <c r="J832" s="5">
        <f t="shared" si="148"/>
        <v>0.20199805068226517</v>
      </c>
      <c r="K832" s="5">
        <f t="shared" si="149"/>
        <v>2.5582776359444635E-2</v>
      </c>
      <c r="L832" s="2">
        <f t="shared" si="150"/>
        <v>5.1739045756187775E-3</v>
      </c>
      <c r="M832" s="2">
        <f t="shared" si="151"/>
        <v>5.1773015598734519E-3</v>
      </c>
    </row>
    <row r="833" spans="1:13" x14ac:dyDescent="0.3">
      <c r="A833">
        <v>2669</v>
      </c>
      <c r="B833">
        <v>22.33</v>
      </c>
      <c r="C833" s="4">
        <f t="shared" si="143"/>
        <v>9.9999999999997868E-3</v>
      </c>
      <c r="D833" s="4">
        <f t="shared" si="144"/>
        <v>-1.2499999999999289E-2</v>
      </c>
      <c r="E833" s="4">
        <f t="shared" si="145"/>
        <v>5.0000000000007816E-3</v>
      </c>
      <c r="F833" s="4">
        <f t="shared" si="146"/>
        <v>8.8817841970012523E-16</v>
      </c>
      <c r="G833" s="2">
        <f t="shared" si="142"/>
        <v>830</v>
      </c>
      <c r="H833" s="5">
        <f t="shared" si="141"/>
        <v>2.4366471734892786E-4</v>
      </c>
      <c r="I833" s="5">
        <f t="shared" si="147"/>
        <v>4.7676718625607272E-5</v>
      </c>
      <c r="J833" s="5">
        <f t="shared" si="148"/>
        <v>0.20224171539961411</v>
      </c>
      <c r="K833" s="5">
        <f t="shared" si="149"/>
        <v>2.5630453078070242E-2</v>
      </c>
      <c r="L833" s="2">
        <f t="shared" si="150"/>
        <v>5.1897920340830388E-3</v>
      </c>
      <c r="M833" s="2">
        <f t="shared" si="151"/>
        <v>5.1931933363947476E-3</v>
      </c>
    </row>
    <row r="834" spans="1:13" x14ac:dyDescent="0.3">
      <c r="A834" s="20">
        <v>1622</v>
      </c>
      <c r="B834">
        <v>22.34</v>
      </c>
      <c r="C834" s="4">
        <f t="shared" si="143"/>
        <v>5.0000000000007816E-3</v>
      </c>
      <c r="D834" s="4">
        <f t="shared" si="144"/>
        <v>0</v>
      </c>
      <c r="E834" s="4">
        <f t="shared" si="145"/>
        <v>0</v>
      </c>
      <c r="F834" s="4">
        <f t="shared" si="146"/>
        <v>-2.5000000000003908E-3</v>
      </c>
      <c r="G834" s="2">
        <f t="shared" si="142"/>
        <v>831</v>
      </c>
      <c r="H834" s="5">
        <f t="shared" si="141"/>
        <v>2.4366471734892786E-4</v>
      </c>
      <c r="I834" s="5">
        <f t="shared" si="147"/>
        <v>4.7698069596778613E-5</v>
      </c>
      <c r="J834" s="5">
        <f t="shared" si="148"/>
        <v>0.20248538011696304</v>
      </c>
      <c r="K834" s="5">
        <f t="shared" si="149"/>
        <v>2.5678151147667021E-2</v>
      </c>
      <c r="L834" s="2">
        <f t="shared" si="150"/>
        <v>5.2057070552776266E-3</v>
      </c>
      <c r="M834" s="2">
        <f t="shared" si="151"/>
        <v>5.2091083575893362E-3</v>
      </c>
    </row>
    <row r="835" spans="1:13" x14ac:dyDescent="0.3">
      <c r="A835">
        <v>4166</v>
      </c>
      <c r="B835">
        <v>22.34</v>
      </c>
      <c r="C835" s="4">
        <f t="shared" si="143"/>
        <v>9.9999999999997868E-3</v>
      </c>
      <c r="D835" s="4">
        <f t="shared" si="144"/>
        <v>7.499999999999396E-3</v>
      </c>
      <c r="E835" s="4">
        <f t="shared" si="145"/>
        <v>9.9999999999997868E-3</v>
      </c>
      <c r="F835" s="4">
        <f t="shared" si="146"/>
        <v>4.9999999999998934E-3</v>
      </c>
      <c r="G835" s="2">
        <f t="shared" si="142"/>
        <v>832</v>
      </c>
      <c r="H835" s="5">
        <f t="shared" si="141"/>
        <v>2.4366471734892786E-4</v>
      </c>
      <c r="I835" s="5">
        <f t="shared" si="147"/>
        <v>4.7698069596778613E-5</v>
      </c>
      <c r="J835" s="5">
        <f t="shared" si="148"/>
        <v>0.20272904483431198</v>
      </c>
      <c r="K835" s="5">
        <f t="shared" si="149"/>
        <v>2.5725849217263799E-2</v>
      </c>
      <c r="L835" s="2">
        <f t="shared" si="150"/>
        <v>5.2216453211455082E-3</v>
      </c>
      <c r="M835" s="2">
        <f t="shared" si="151"/>
        <v>5.2250552803812019E-3</v>
      </c>
    </row>
    <row r="836" spans="1:13" x14ac:dyDescent="0.3">
      <c r="A836">
        <v>4268</v>
      </c>
      <c r="B836">
        <v>22.36</v>
      </c>
      <c r="C836" s="4">
        <f t="shared" si="143"/>
        <v>1.9999999999999574E-2</v>
      </c>
      <c r="D836" s="4">
        <f t="shared" si="144"/>
        <v>2.2499999999999964E-2</v>
      </c>
      <c r="E836" s="4">
        <f t="shared" si="145"/>
        <v>9.9999999999997868E-3</v>
      </c>
      <c r="F836" s="4">
        <f t="shared" si="146"/>
        <v>0</v>
      </c>
      <c r="G836" s="2">
        <f t="shared" si="142"/>
        <v>833</v>
      </c>
      <c r="H836" s="5">
        <f t="shared" ref="H836:H899" si="152">1/MAX(G:G)</f>
        <v>2.4366471734892786E-4</v>
      </c>
      <c r="I836" s="5">
        <f t="shared" si="147"/>
        <v>4.7740771539121302E-5</v>
      </c>
      <c r="J836" s="5">
        <f t="shared" si="148"/>
        <v>0.20297270955166091</v>
      </c>
      <c r="K836" s="5">
        <f t="shared" si="149"/>
        <v>2.5773589988802921E-2</v>
      </c>
      <c r="L836" s="2">
        <f t="shared" si="150"/>
        <v>5.2376155094205797E-3</v>
      </c>
      <c r="M836" s="2">
        <f t="shared" si="151"/>
        <v>5.2410341359852139E-3</v>
      </c>
    </row>
    <row r="837" spans="1:13" x14ac:dyDescent="0.3">
      <c r="A837" s="20">
        <v>159</v>
      </c>
      <c r="B837">
        <v>22.38</v>
      </c>
      <c r="C837" s="4">
        <f t="shared" si="143"/>
        <v>5.4999999999999716E-2</v>
      </c>
      <c r="D837" s="4">
        <f t="shared" si="144"/>
        <v>1.5000000000000568E-2</v>
      </c>
      <c r="E837" s="4">
        <f t="shared" si="145"/>
        <v>4.4999999999999929E-2</v>
      </c>
      <c r="F837" s="4">
        <f t="shared" si="146"/>
        <v>1.7500000000000071E-2</v>
      </c>
      <c r="G837" s="2">
        <f t="shared" si="142"/>
        <v>834</v>
      </c>
      <c r="H837" s="5">
        <f t="shared" si="152"/>
        <v>2.4366471734892786E-4</v>
      </c>
      <c r="I837" s="5">
        <f t="shared" si="147"/>
        <v>4.7783473481463983E-5</v>
      </c>
      <c r="J837" s="5">
        <f t="shared" si="148"/>
        <v>0.20321637426900985</v>
      </c>
      <c r="K837" s="5">
        <f t="shared" si="149"/>
        <v>2.5821373462284386E-2</v>
      </c>
      <c r="L837" s="2">
        <f t="shared" si="150"/>
        <v>5.2536176513177111E-3</v>
      </c>
      <c r="M837" s="2">
        <f t="shared" si="151"/>
        <v>5.2570753276848818E-3</v>
      </c>
    </row>
    <row r="838" spans="1:13" x14ac:dyDescent="0.3">
      <c r="A838">
        <v>2738</v>
      </c>
      <c r="B838">
        <v>22.47</v>
      </c>
      <c r="C838" s="4">
        <f t="shared" si="143"/>
        <v>5.0000000000000711E-2</v>
      </c>
      <c r="D838" s="4">
        <f t="shared" si="144"/>
        <v>-1.499999999999968E-2</v>
      </c>
      <c r="E838" s="4">
        <f t="shared" si="145"/>
        <v>5.0000000000007816E-3</v>
      </c>
      <c r="F838" s="4">
        <f t="shared" si="146"/>
        <v>-1.9999999999999574E-2</v>
      </c>
      <c r="G838" s="2">
        <f t="shared" ref="G838:G901" si="153">G837+1</f>
        <v>835</v>
      </c>
      <c r="H838" s="5">
        <f t="shared" si="152"/>
        <v>2.4366471734892786E-4</v>
      </c>
      <c r="I838" s="5">
        <f t="shared" si="147"/>
        <v>4.7975632222006064E-5</v>
      </c>
      <c r="J838" s="5">
        <f t="shared" si="148"/>
        <v>0.20346003898635878</v>
      </c>
      <c r="K838" s="5">
        <f t="shared" si="149"/>
        <v>2.5869349094506392E-2</v>
      </c>
      <c r="L838" s="2">
        <f t="shared" si="150"/>
        <v>5.2696822229551096E-3</v>
      </c>
      <c r="M838" s="2">
        <f t="shared" si="151"/>
        <v>5.2731442433917074E-3</v>
      </c>
    </row>
    <row r="839" spans="1:13" x14ac:dyDescent="0.3">
      <c r="A839" s="20">
        <v>678</v>
      </c>
      <c r="B839">
        <v>22.48</v>
      </c>
      <c r="C839" s="4">
        <f t="shared" si="143"/>
        <v>2.5000000000000355E-2</v>
      </c>
      <c r="D839" s="4">
        <f t="shared" si="144"/>
        <v>-2.5000000000003908E-3</v>
      </c>
      <c r="E839" s="4">
        <f t="shared" si="145"/>
        <v>1.9999999999999574E-2</v>
      </c>
      <c r="F839" s="4">
        <f t="shared" si="146"/>
        <v>7.499999999999396E-3</v>
      </c>
      <c r="G839" s="2">
        <f t="shared" si="153"/>
        <v>836</v>
      </c>
      <c r="H839" s="5">
        <f t="shared" si="152"/>
        <v>2.4366471734892786E-4</v>
      </c>
      <c r="I839" s="5">
        <f t="shared" si="147"/>
        <v>4.7996983193177412E-5</v>
      </c>
      <c r="J839" s="5">
        <f t="shared" si="148"/>
        <v>0.20370370370370772</v>
      </c>
      <c r="K839" s="5">
        <f t="shared" si="149"/>
        <v>2.591734607769957E-2</v>
      </c>
      <c r="L839" s="2">
        <f t="shared" si="150"/>
        <v>5.2857745290046214E-3</v>
      </c>
      <c r="M839" s="2">
        <f t="shared" si="151"/>
        <v>5.2892539465288404E-3</v>
      </c>
    </row>
    <row r="840" spans="1:13" x14ac:dyDescent="0.3">
      <c r="A840">
        <v>2793</v>
      </c>
      <c r="B840">
        <v>22.52</v>
      </c>
      <c r="C840" s="4">
        <f t="shared" si="143"/>
        <v>4.4999999999999929E-2</v>
      </c>
      <c r="D840" s="4">
        <f t="shared" si="144"/>
        <v>2.4999999999995026E-3</v>
      </c>
      <c r="E840" s="4">
        <f t="shared" si="145"/>
        <v>2.5000000000000355E-2</v>
      </c>
      <c r="F840" s="4">
        <f t="shared" si="146"/>
        <v>2.5000000000003908E-3</v>
      </c>
      <c r="G840" s="2">
        <f t="shared" si="153"/>
        <v>837</v>
      </c>
      <c r="H840" s="5">
        <f t="shared" si="152"/>
        <v>2.4366471734892786E-4</v>
      </c>
      <c r="I840" s="5">
        <f t="shared" si="147"/>
        <v>4.8082387077862775E-5</v>
      </c>
      <c r="J840" s="5">
        <f t="shared" si="148"/>
        <v>0.20394736842105665</v>
      </c>
      <c r="K840" s="5">
        <f t="shared" si="149"/>
        <v>2.5965428464777434E-2</v>
      </c>
      <c r="L840" s="2">
        <f t="shared" si="150"/>
        <v>5.3019076641042688E-3</v>
      </c>
      <c r="M840" s="2">
        <f t="shared" si="151"/>
        <v>5.3054088540004053E-3</v>
      </c>
    </row>
    <row r="841" spans="1:13" x14ac:dyDescent="0.3">
      <c r="A841">
        <v>4367</v>
      </c>
      <c r="B841">
        <v>22.57</v>
      </c>
      <c r="C841" s="4">
        <f t="shared" si="143"/>
        <v>2.9999999999999361E-2</v>
      </c>
      <c r="D841" s="4">
        <f t="shared" si="144"/>
        <v>-1.2500000000000178E-2</v>
      </c>
      <c r="E841" s="4">
        <f t="shared" si="145"/>
        <v>4.9999999999990052E-3</v>
      </c>
      <c r="F841" s="4">
        <f t="shared" si="146"/>
        <v>-1.0000000000000675E-2</v>
      </c>
      <c r="G841" s="2">
        <f t="shared" si="153"/>
        <v>838</v>
      </c>
      <c r="H841" s="5">
        <f t="shared" si="152"/>
        <v>2.4366471734892786E-4</v>
      </c>
      <c r="I841" s="5">
        <f t="shared" si="147"/>
        <v>4.8189141933719486E-5</v>
      </c>
      <c r="J841" s="5">
        <f t="shared" si="148"/>
        <v>0.20419103313840559</v>
      </c>
      <c r="K841" s="5">
        <f t="shared" si="149"/>
        <v>2.6013617606711153E-2</v>
      </c>
      <c r="L841" s="2">
        <f t="shared" si="150"/>
        <v>5.318086055563131E-3</v>
      </c>
      <c r="M841" s="2">
        <f t="shared" si="151"/>
        <v>5.3215916051361292E-3</v>
      </c>
    </row>
    <row r="842" spans="1:13" x14ac:dyDescent="0.3">
      <c r="A842">
        <v>5087</v>
      </c>
      <c r="B842">
        <v>22.58</v>
      </c>
      <c r="C842" s="4">
        <f t="shared" si="143"/>
        <v>1.9999999999999574E-2</v>
      </c>
      <c r="D842" s="4">
        <f t="shared" si="144"/>
        <v>-2.4999999999995026E-3</v>
      </c>
      <c r="E842" s="4">
        <f t="shared" si="145"/>
        <v>1.5000000000000568E-2</v>
      </c>
      <c r="F842" s="4">
        <f t="shared" si="146"/>
        <v>5.0000000000007816E-3</v>
      </c>
      <c r="G842" s="2">
        <f t="shared" si="153"/>
        <v>839</v>
      </c>
      <c r="H842" s="5">
        <f t="shared" si="152"/>
        <v>2.4366471734892786E-4</v>
      </c>
      <c r="I842" s="5">
        <f t="shared" si="147"/>
        <v>4.8210492904890827E-5</v>
      </c>
      <c r="J842" s="5">
        <f t="shared" si="148"/>
        <v>0.20443469785575452</v>
      </c>
      <c r="K842" s="5">
        <f t="shared" si="149"/>
        <v>2.6061828099616043E-2</v>
      </c>
      <c r="L842" s="2">
        <f t="shared" si="150"/>
        <v>5.3342923010911087E-3</v>
      </c>
      <c r="M842" s="2">
        <f t="shared" si="151"/>
        <v>5.3378109453021284E-3</v>
      </c>
    </row>
    <row r="843" spans="1:13" x14ac:dyDescent="0.3">
      <c r="A843">
        <v>3722</v>
      </c>
      <c r="B843">
        <v>22.61</v>
      </c>
      <c r="C843" s="4">
        <f t="shared" si="143"/>
        <v>2.5000000000000355E-2</v>
      </c>
      <c r="D843" s="4">
        <f t="shared" si="144"/>
        <v>2.5000000000003908E-3</v>
      </c>
      <c r="E843" s="4">
        <f t="shared" si="145"/>
        <v>9.9999999999997868E-3</v>
      </c>
      <c r="F843" s="4">
        <f t="shared" si="146"/>
        <v>-2.5000000000003908E-3</v>
      </c>
      <c r="G843" s="2">
        <f t="shared" si="153"/>
        <v>840</v>
      </c>
      <c r="H843" s="5">
        <f t="shared" si="152"/>
        <v>2.4366471734892786E-4</v>
      </c>
      <c r="I843" s="5">
        <f t="shared" si="147"/>
        <v>4.8274545818404856E-5</v>
      </c>
      <c r="J843" s="5">
        <f t="shared" si="148"/>
        <v>0.20467836257310346</v>
      </c>
      <c r="K843" s="5">
        <f t="shared" si="149"/>
        <v>2.6110102645434449E-2</v>
      </c>
      <c r="L843" s="2">
        <f t="shared" si="150"/>
        <v>5.3505351668642316E-3</v>
      </c>
      <c r="M843" s="2">
        <f t="shared" si="151"/>
        <v>5.3540625512388884E-3</v>
      </c>
    </row>
    <row r="844" spans="1:13" x14ac:dyDescent="0.3">
      <c r="A844">
        <v>2716</v>
      </c>
      <c r="B844">
        <v>22.63</v>
      </c>
      <c r="C844" s="4">
        <f t="shared" si="143"/>
        <v>2.5000000000000355E-2</v>
      </c>
      <c r="D844" s="4">
        <f t="shared" si="144"/>
        <v>-4.9999999999998934E-3</v>
      </c>
      <c r="E844" s="4">
        <f t="shared" si="145"/>
        <v>1.5000000000000568E-2</v>
      </c>
      <c r="F844" s="4">
        <f t="shared" si="146"/>
        <v>2.5000000000003908E-3</v>
      </c>
      <c r="G844" s="2">
        <f t="shared" si="153"/>
        <v>841</v>
      </c>
      <c r="H844" s="5">
        <f t="shared" si="152"/>
        <v>2.4366471734892786E-4</v>
      </c>
      <c r="I844" s="5">
        <f t="shared" si="147"/>
        <v>4.8317247760747538E-5</v>
      </c>
      <c r="J844" s="5">
        <f t="shared" si="148"/>
        <v>0.20492202729045239</v>
      </c>
      <c r="K844" s="5">
        <f t="shared" si="149"/>
        <v>2.6158419893195197E-2</v>
      </c>
      <c r="L844" s="2">
        <f t="shared" si="150"/>
        <v>5.3668103192180293E-3</v>
      </c>
      <c r="M844" s="2">
        <f t="shared" si="151"/>
        <v>5.3703508294455768E-3</v>
      </c>
    </row>
    <row r="845" spans="1:13" x14ac:dyDescent="0.3">
      <c r="A845">
        <v>5153</v>
      </c>
      <c r="B845">
        <v>22.66</v>
      </c>
      <c r="C845" s="4">
        <f t="shared" si="143"/>
        <v>1.5000000000000568E-2</v>
      </c>
      <c r="D845" s="4">
        <f t="shared" si="144"/>
        <v>-2.5000000000003908E-3</v>
      </c>
      <c r="E845" s="4">
        <f t="shared" si="145"/>
        <v>0</v>
      </c>
      <c r="F845" s="4">
        <f t="shared" si="146"/>
        <v>-7.5000000000002842E-3</v>
      </c>
      <c r="G845" s="2">
        <f t="shared" si="153"/>
        <v>842</v>
      </c>
      <c r="H845" s="5">
        <f t="shared" si="152"/>
        <v>2.4366471734892786E-4</v>
      </c>
      <c r="I845" s="5">
        <f t="shared" si="147"/>
        <v>4.8381300674261567E-5</v>
      </c>
      <c r="J845" s="5">
        <f t="shared" si="148"/>
        <v>0.20516569200780133</v>
      </c>
      <c r="K845" s="5">
        <f t="shared" si="149"/>
        <v>2.6206801193869457E-2</v>
      </c>
      <c r="L845" s="2">
        <f t="shared" si="150"/>
        <v>5.3831221750566252E-3</v>
      </c>
      <c r="M845" s="2">
        <f t="shared" si="151"/>
        <v>5.3866626852841736E-3</v>
      </c>
    </row>
    <row r="846" spans="1:13" x14ac:dyDescent="0.3">
      <c r="A846">
        <v>2433</v>
      </c>
      <c r="B846">
        <v>22.66</v>
      </c>
      <c r="C846" s="4">
        <f t="shared" si="143"/>
        <v>1.9999999999999574E-2</v>
      </c>
      <c r="D846" s="4">
        <f t="shared" si="144"/>
        <v>4.9999999999998934E-3</v>
      </c>
      <c r="E846" s="4">
        <f t="shared" si="145"/>
        <v>1.9999999999999574E-2</v>
      </c>
      <c r="F846" s="4">
        <f t="shared" si="146"/>
        <v>9.9999999999997868E-3</v>
      </c>
      <c r="G846" s="2">
        <f t="shared" si="153"/>
        <v>843</v>
      </c>
      <c r="H846" s="5">
        <f t="shared" si="152"/>
        <v>2.4366471734892786E-4</v>
      </c>
      <c r="I846" s="5">
        <f t="shared" si="147"/>
        <v>4.8381300674261567E-5</v>
      </c>
      <c r="J846" s="5">
        <f t="shared" si="148"/>
        <v>0.20540935672515026</v>
      </c>
      <c r="K846" s="5">
        <f t="shared" si="149"/>
        <v>2.6255182494543717E-2</v>
      </c>
      <c r="L846" s="2">
        <f t="shared" si="150"/>
        <v>5.3994576085271287E-3</v>
      </c>
      <c r="M846" s="2">
        <f t="shared" si="151"/>
        <v>5.4030156615116915E-3</v>
      </c>
    </row>
    <row r="847" spans="1:13" x14ac:dyDescent="0.3">
      <c r="A847">
        <v>3106</v>
      </c>
      <c r="B847">
        <v>22.7</v>
      </c>
      <c r="C847" s="4">
        <f t="shared" si="143"/>
        <v>2.5000000000000355E-2</v>
      </c>
      <c r="D847" s="4">
        <f t="shared" si="144"/>
        <v>-7.499999999999396E-3</v>
      </c>
      <c r="E847" s="4">
        <f t="shared" si="145"/>
        <v>5.0000000000007816E-3</v>
      </c>
      <c r="F847" s="4">
        <f t="shared" si="146"/>
        <v>-7.499999999999396E-3</v>
      </c>
      <c r="G847" s="2">
        <f t="shared" si="153"/>
        <v>844</v>
      </c>
      <c r="H847" s="5">
        <f t="shared" si="152"/>
        <v>2.4366471734892786E-4</v>
      </c>
      <c r="I847" s="5">
        <f t="shared" si="147"/>
        <v>4.8466704558946937E-5</v>
      </c>
      <c r="J847" s="5">
        <f t="shared" si="148"/>
        <v>0.2056530214424992</v>
      </c>
      <c r="K847" s="5">
        <f t="shared" si="149"/>
        <v>2.6303649199102663E-2</v>
      </c>
      <c r="L847" s="2">
        <f t="shared" si="150"/>
        <v>5.4158342040063817E-3</v>
      </c>
      <c r="M847" s="2">
        <f t="shared" si="151"/>
        <v>5.4193966478826771E-3</v>
      </c>
    </row>
    <row r="848" spans="1:13" x14ac:dyDescent="0.3">
      <c r="A848" s="20">
        <v>890</v>
      </c>
      <c r="B848">
        <v>22.71</v>
      </c>
      <c r="C848" s="4">
        <f t="shared" si="143"/>
        <v>5.0000000000007816E-3</v>
      </c>
      <c r="D848" s="4">
        <f t="shared" si="144"/>
        <v>-1.2500000000000178E-2</v>
      </c>
      <c r="E848" s="4">
        <f t="shared" si="145"/>
        <v>0</v>
      </c>
      <c r="F848" s="4">
        <f t="shared" si="146"/>
        <v>-2.5000000000003908E-3</v>
      </c>
      <c r="G848" s="2">
        <f t="shared" si="153"/>
        <v>845</v>
      </c>
      <c r="H848" s="5">
        <f t="shared" si="152"/>
        <v>2.4366471734892786E-4</v>
      </c>
      <c r="I848" s="5">
        <f t="shared" si="147"/>
        <v>4.8488055530118285E-5</v>
      </c>
      <c r="J848" s="5">
        <f t="shared" si="148"/>
        <v>0.20589668615984813</v>
      </c>
      <c r="K848" s="5">
        <f t="shared" si="149"/>
        <v>2.6352137254632781E-2</v>
      </c>
      <c r="L848" s="2">
        <f t="shared" si="150"/>
        <v>5.4322388200340578E-3</v>
      </c>
      <c r="M848" s="2">
        <f t="shared" si="151"/>
        <v>5.4358012639103533E-3</v>
      </c>
    </row>
    <row r="849" spans="1:13" x14ac:dyDescent="0.3">
      <c r="A849" s="20">
        <v>236</v>
      </c>
      <c r="B849">
        <v>22.71</v>
      </c>
      <c r="C849" s="4">
        <f t="shared" si="143"/>
        <v>0</v>
      </c>
      <c r="D849" s="4">
        <f t="shared" si="144"/>
        <v>4.9999999999990052E-3</v>
      </c>
      <c r="E849" s="4">
        <f t="shared" si="145"/>
        <v>0</v>
      </c>
      <c r="F849" s="4">
        <f t="shared" si="146"/>
        <v>0</v>
      </c>
      <c r="G849" s="2">
        <f t="shared" si="153"/>
        <v>846</v>
      </c>
      <c r="H849" s="5">
        <f t="shared" si="152"/>
        <v>2.4366471734892786E-4</v>
      </c>
      <c r="I849" s="5">
        <f t="shared" si="147"/>
        <v>4.8488055530118285E-5</v>
      </c>
      <c r="J849" s="5">
        <f t="shared" si="148"/>
        <v>0.20614035087719706</v>
      </c>
      <c r="K849" s="5">
        <f t="shared" si="149"/>
        <v>2.6400625310162899E-2</v>
      </c>
      <c r="L849" s="2">
        <f t="shared" si="150"/>
        <v>5.4486670657184254E-3</v>
      </c>
      <c r="M849" s="2">
        <f t="shared" si="151"/>
        <v>5.4522295095947209E-3</v>
      </c>
    </row>
    <row r="850" spans="1:13" x14ac:dyDescent="0.3">
      <c r="A850">
        <v>4348</v>
      </c>
      <c r="B850">
        <v>22.71</v>
      </c>
      <c r="C850" s="4">
        <f t="shared" si="143"/>
        <v>1.4999999999998792E-2</v>
      </c>
      <c r="D850" s="4">
        <f t="shared" si="144"/>
        <v>9.9999999999997868E-3</v>
      </c>
      <c r="E850" s="4">
        <f t="shared" si="145"/>
        <v>1.4999999999998792E-2</v>
      </c>
      <c r="F850" s="4">
        <f t="shared" si="146"/>
        <v>7.499999999999396E-3</v>
      </c>
      <c r="G850" s="2">
        <f t="shared" si="153"/>
        <v>847</v>
      </c>
      <c r="H850" s="5">
        <f t="shared" si="152"/>
        <v>2.4366471734892786E-4</v>
      </c>
      <c r="I850" s="5">
        <f t="shared" si="147"/>
        <v>4.8488055530118285E-5</v>
      </c>
      <c r="J850" s="5">
        <f t="shared" si="148"/>
        <v>0.206384015594546</v>
      </c>
      <c r="K850" s="5">
        <f t="shared" si="149"/>
        <v>2.6449113365693017E-2</v>
      </c>
      <c r="L850" s="2">
        <f t="shared" si="150"/>
        <v>5.4651189410594844E-3</v>
      </c>
      <c r="M850" s="2">
        <f t="shared" si="151"/>
        <v>5.4686946044332817E-3</v>
      </c>
    </row>
    <row r="851" spans="1:13" x14ac:dyDescent="0.3">
      <c r="A851">
        <v>2755</v>
      </c>
      <c r="B851">
        <v>22.74</v>
      </c>
      <c r="C851" s="4">
        <f t="shared" si="143"/>
        <v>1.9999999999999574E-2</v>
      </c>
      <c r="D851" s="4">
        <f t="shared" si="144"/>
        <v>-2.4999999999986144E-3</v>
      </c>
      <c r="E851" s="4">
        <f t="shared" si="145"/>
        <v>5.0000000000007816E-3</v>
      </c>
      <c r="F851" s="4">
        <f t="shared" si="146"/>
        <v>-4.9999999999990052E-3</v>
      </c>
      <c r="G851" s="2">
        <f t="shared" si="153"/>
        <v>848</v>
      </c>
      <c r="H851" s="5">
        <f t="shared" si="152"/>
        <v>2.4366471734892786E-4</v>
      </c>
      <c r="I851" s="5">
        <f t="shared" si="147"/>
        <v>4.8552108443632301E-5</v>
      </c>
      <c r="J851" s="5">
        <f t="shared" si="148"/>
        <v>0.20662768031189493</v>
      </c>
      <c r="K851" s="5">
        <f t="shared" si="149"/>
        <v>2.649766547413665E-2</v>
      </c>
      <c r="L851" s="2">
        <f t="shared" si="150"/>
        <v>5.4816076967696059E-3</v>
      </c>
      <c r="M851" s="2">
        <f t="shared" si="151"/>
        <v>5.4851877718450487E-3</v>
      </c>
    </row>
    <row r="852" spans="1:13" x14ac:dyDescent="0.3">
      <c r="A852">
        <v>4944</v>
      </c>
      <c r="B852">
        <v>22.75</v>
      </c>
      <c r="C852" s="4">
        <f t="shared" si="143"/>
        <v>1.0000000000001563E-2</v>
      </c>
      <c r="D852" s="4">
        <f t="shared" si="144"/>
        <v>1.5000000000000568E-2</v>
      </c>
      <c r="E852" s="4">
        <f t="shared" si="145"/>
        <v>5.0000000000007816E-3</v>
      </c>
      <c r="F852" s="4">
        <f t="shared" si="146"/>
        <v>0</v>
      </c>
      <c r="G852" s="2">
        <f t="shared" si="153"/>
        <v>849</v>
      </c>
      <c r="H852" s="5">
        <f t="shared" si="152"/>
        <v>2.4366471734892786E-4</v>
      </c>
      <c r="I852" s="5">
        <f t="shared" si="147"/>
        <v>4.8573459414803648E-5</v>
      </c>
      <c r="J852" s="5">
        <f t="shared" si="148"/>
        <v>0.20687134502924387</v>
      </c>
      <c r="K852" s="5">
        <f t="shared" si="149"/>
        <v>2.6546238933551455E-2</v>
      </c>
      <c r="L852" s="2">
        <f t="shared" si="150"/>
        <v>5.4981245354578908E-3</v>
      </c>
      <c r="M852" s="2">
        <f t="shared" si="151"/>
        <v>5.5017090274374581E-3</v>
      </c>
    </row>
    <row r="853" spans="1:13" x14ac:dyDescent="0.3">
      <c r="A853" s="20">
        <v>1135</v>
      </c>
      <c r="B853">
        <v>22.76</v>
      </c>
      <c r="C853" s="4">
        <f t="shared" si="143"/>
        <v>5.0000000000000711E-2</v>
      </c>
      <c r="D853" s="4">
        <f t="shared" si="144"/>
        <v>3.4999999999999254E-2</v>
      </c>
      <c r="E853" s="4">
        <f t="shared" si="145"/>
        <v>4.4999999999999929E-2</v>
      </c>
      <c r="F853" s="4">
        <f t="shared" si="146"/>
        <v>1.9999999999999574E-2</v>
      </c>
      <c r="G853" s="2">
        <f t="shared" si="153"/>
        <v>850</v>
      </c>
      <c r="H853" s="5">
        <f t="shared" si="152"/>
        <v>2.4366471734892786E-4</v>
      </c>
      <c r="I853" s="5">
        <f t="shared" si="147"/>
        <v>4.8594810385974996E-5</v>
      </c>
      <c r="J853" s="5">
        <f t="shared" si="148"/>
        <v>0.2071150097465928</v>
      </c>
      <c r="K853" s="5">
        <f t="shared" si="149"/>
        <v>2.6594833743937431E-2</v>
      </c>
      <c r="L853" s="2">
        <f t="shared" si="150"/>
        <v>5.5146694727317746E-3</v>
      </c>
      <c r="M853" s="2">
        <f t="shared" si="151"/>
        <v>5.5182937636707617E-3</v>
      </c>
    </row>
    <row r="854" spans="1:13" x14ac:dyDescent="0.3">
      <c r="A854" s="20">
        <v>855</v>
      </c>
      <c r="B854">
        <v>22.85</v>
      </c>
      <c r="C854" s="4">
        <f t="shared" si="143"/>
        <v>8.0000000000000071E-2</v>
      </c>
      <c r="D854" s="4">
        <f t="shared" si="144"/>
        <v>-5.0000000000007816E-3</v>
      </c>
      <c r="E854" s="4">
        <f t="shared" si="145"/>
        <v>3.5000000000000142E-2</v>
      </c>
      <c r="F854" s="4">
        <f t="shared" si="146"/>
        <v>-4.9999999999998934E-3</v>
      </c>
      <c r="G854" s="2">
        <f t="shared" si="153"/>
        <v>851</v>
      </c>
      <c r="H854" s="5">
        <f t="shared" si="152"/>
        <v>2.4366471734892786E-4</v>
      </c>
      <c r="I854" s="5">
        <f t="shared" si="147"/>
        <v>4.8786969126517077E-5</v>
      </c>
      <c r="J854" s="5">
        <f t="shared" si="148"/>
        <v>0.20735867446394174</v>
      </c>
      <c r="K854" s="5">
        <f t="shared" si="149"/>
        <v>2.6643620713063948E-2</v>
      </c>
      <c r="L854" s="2">
        <f t="shared" si="150"/>
        <v>5.5312779842911636E-3</v>
      </c>
      <c r="M854" s="2">
        <f t="shared" si="151"/>
        <v>5.5349332663937141E-3</v>
      </c>
    </row>
    <row r="855" spans="1:13" x14ac:dyDescent="0.3">
      <c r="A855" s="20">
        <v>840</v>
      </c>
      <c r="B855">
        <v>22.92</v>
      </c>
      <c r="C855" s="4">
        <f t="shared" si="143"/>
        <v>3.9999999999999147E-2</v>
      </c>
      <c r="D855" s="4">
        <f t="shared" si="144"/>
        <v>-2.7500000000000746E-2</v>
      </c>
      <c r="E855" s="4">
        <f t="shared" si="145"/>
        <v>4.9999999999990052E-3</v>
      </c>
      <c r="F855" s="4">
        <f t="shared" si="146"/>
        <v>-1.5000000000000568E-2</v>
      </c>
      <c r="G855" s="2">
        <f t="shared" si="153"/>
        <v>852</v>
      </c>
      <c r="H855" s="5">
        <f t="shared" si="152"/>
        <v>2.4366471734892786E-4</v>
      </c>
      <c r="I855" s="5">
        <f t="shared" si="147"/>
        <v>4.893642592471647E-5</v>
      </c>
      <c r="J855" s="5">
        <f t="shared" si="148"/>
        <v>0.20760233918129067</v>
      </c>
      <c r="K855" s="5">
        <f t="shared" si="149"/>
        <v>2.6692557138988663E-2</v>
      </c>
      <c r="L855" s="2">
        <f t="shared" si="150"/>
        <v>5.5479413351748981E-3</v>
      </c>
      <c r="M855" s="2">
        <f t="shared" si="151"/>
        <v>5.5516010497890077E-3</v>
      </c>
    </row>
    <row r="856" spans="1:13" x14ac:dyDescent="0.3">
      <c r="A856">
        <v>5193</v>
      </c>
      <c r="B856">
        <v>22.93</v>
      </c>
      <c r="C856" s="4">
        <f t="shared" si="143"/>
        <v>2.4999999999998579E-2</v>
      </c>
      <c r="D856" s="4">
        <f t="shared" si="144"/>
        <v>-7.499999999999396E-3</v>
      </c>
      <c r="E856" s="4">
        <f t="shared" si="145"/>
        <v>1.9999999999999574E-2</v>
      </c>
      <c r="F856" s="4">
        <f t="shared" si="146"/>
        <v>7.5000000000002842E-3</v>
      </c>
      <c r="G856" s="2">
        <f t="shared" si="153"/>
        <v>853</v>
      </c>
      <c r="H856" s="5">
        <f t="shared" si="152"/>
        <v>2.4366471734892786E-4</v>
      </c>
      <c r="I856" s="5">
        <f t="shared" si="147"/>
        <v>4.895777689588781E-5</v>
      </c>
      <c r="J856" s="5">
        <f t="shared" si="148"/>
        <v>0.20784600389863961</v>
      </c>
      <c r="K856" s="5">
        <f t="shared" si="149"/>
        <v>2.674151491588455E-2</v>
      </c>
      <c r="L856" s="2">
        <f t="shared" si="150"/>
        <v>5.5646329771359311E-3</v>
      </c>
      <c r="M856" s="2">
        <f t="shared" si="151"/>
        <v>5.5683104426061903E-3</v>
      </c>
    </row>
    <row r="857" spans="1:13" x14ac:dyDescent="0.3">
      <c r="A857" s="20">
        <v>1776</v>
      </c>
      <c r="B857">
        <v>22.97</v>
      </c>
      <c r="C857" s="4">
        <f t="shared" si="143"/>
        <v>2.5000000000000355E-2</v>
      </c>
      <c r="D857" s="4">
        <f t="shared" si="144"/>
        <v>8.8817841970012523E-16</v>
      </c>
      <c r="E857" s="4">
        <f t="shared" si="145"/>
        <v>5.0000000000007816E-3</v>
      </c>
      <c r="F857" s="4">
        <f t="shared" si="146"/>
        <v>-7.499999999999396E-3</v>
      </c>
      <c r="G857" s="2">
        <f t="shared" si="153"/>
        <v>854</v>
      </c>
      <c r="H857" s="5">
        <f t="shared" si="152"/>
        <v>2.4366471734892786E-4</v>
      </c>
      <c r="I857" s="5">
        <f t="shared" si="147"/>
        <v>4.9043180780573174E-5</v>
      </c>
      <c r="J857" s="5">
        <f t="shared" si="148"/>
        <v>0.20808966861598854</v>
      </c>
      <c r="K857" s="5">
        <f t="shared" si="149"/>
        <v>2.6790558096665123E-2</v>
      </c>
      <c r="L857" s="2">
        <f t="shared" si="150"/>
        <v>5.5813662701386787E-3</v>
      </c>
      <c r="M857" s="2">
        <f t="shared" si="151"/>
        <v>5.5850481785254535E-3</v>
      </c>
    </row>
    <row r="858" spans="1:13" x14ac:dyDescent="0.3">
      <c r="A858">
        <v>3153</v>
      </c>
      <c r="B858">
        <v>22.98</v>
      </c>
      <c r="C858" s="4">
        <f t="shared" si="143"/>
        <v>2.5000000000000355E-2</v>
      </c>
      <c r="D858" s="4">
        <f t="shared" si="144"/>
        <v>4.9999999999998934E-3</v>
      </c>
      <c r="E858" s="4">
        <f t="shared" si="145"/>
        <v>1.9999999999999574E-2</v>
      </c>
      <c r="F858" s="4">
        <f t="shared" si="146"/>
        <v>7.499999999999396E-3</v>
      </c>
      <c r="G858" s="2">
        <f t="shared" si="153"/>
        <v>855</v>
      </c>
      <c r="H858" s="5">
        <f t="shared" si="152"/>
        <v>2.4366471734892786E-4</v>
      </c>
      <c r="I858" s="5">
        <f t="shared" si="147"/>
        <v>4.9064531751744521E-5</v>
      </c>
      <c r="J858" s="5">
        <f t="shared" si="148"/>
        <v>0.20833333333333748</v>
      </c>
      <c r="K858" s="5">
        <f t="shared" si="149"/>
        <v>2.6839622628416868E-2</v>
      </c>
      <c r="L858" s="2">
        <f t="shared" si="150"/>
        <v>5.5981279166484642E-3</v>
      </c>
      <c r="M858" s="2">
        <f t="shared" si="151"/>
        <v>5.6018276175112151E-3</v>
      </c>
    </row>
    <row r="859" spans="1:13" x14ac:dyDescent="0.3">
      <c r="A859">
        <v>3861</v>
      </c>
      <c r="B859">
        <v>23.02</v>
      </c>
      <c r="C859" s="4">
        <f t="shared" ref="C859:C922" si="154">IF(AND(ISNUMBER(B858),ISNUMBER(B860)),(B860-B858)/2,"")</f>
        <v>3.5000000000000142E-2</v>
      </c>
      <c r="D859" s="4">
        <f t="shared" ref="D859:D922" si="155">IF(AND(ISNUMBER(C858),ISNUMBER(C860)),(C860-C858)/2,"")</f>
        <v>-2.5000000000003908E-3</v>
      </c>
      <c r="E859" s="4">
        <f t="shared" ref="E859:E922" si="156">IF(AND(ISNUMBER(B859),ISNUMBER(B860)),(B860-B859)/2,"")</f>
        <v>1.5000000000000568E-2</v>
      </c>
      <c r="F859" s="4">
        <f t="shared" ref="F859:F922" si="157">IF(AND(ISNUMBER(E858),ISNUMBER(E859)),(E859-E858)/2,"")</f>
        <v>-2.4999999999995026E-3</v>
      </c>
      <c r="G859" s="2">
        <f t="shared" si="153"/>
        <v>856</v>
      </c>
      <c r="H859" s="5">
        <f t="shared" si="152"/>
        <v>2.4366471734892786E-4</v>
      </c>
      <c r="I859" s="5">
        <f t="shared" ref="I859:I922" si="158">B859/SUM(B:B)</f>
        <v>4.9149935636429891E-5</v>
      </c>
      <c r="J859" s="5">
        <f t="shared" ref="J859:J922" si="159">H859+J858</f>
        <v>0.20857699805068641</v>
      </c>
      <c r="K859" s="5">
        <f t="shared" ref="K859:K922" si="160">I859+K858</f>
        <v>2.6888772564053299E-2</v>
      </c>
      <c r="L859" s="2">
        <f t="shared" ref="L859:L922" si="161">K859*J860</f>
        <v>5.6149313078445754E-3</v>
      </c>
      <c r="M859" s="2">
        <f t="shared" ref="M859:M922" si="162">K860*J859</f>
        <v>5.6186443686717432E-3</v>
      </c>
    </row>
    <row r="860" spans="1:13" x14ac:dyDescent="0.3">
      <c r="A860">
        <v>2777</v>
      </c>
      <c r="B860">
        <v>23.05</v>
      </c>
      <c r="C860" s="4">
        <f t="shared" si="154"/>
        <v>1.9999999999999574E-2</v>
      </c>
      <c r="D860" s="4">
        <f t="shared" si="155"/>
        <v>-1.0000000000000675E-2</v>
      </c>
      <c r="E860" s="4">
        <f t="shared" si="156"/>
        <v>4.9999999999990052E-3</v>
      </c>
      <c r="F860" s="4">
        <f t="shared" si="157"/>
        <v>-5.0000000000007816E-3</v>
      </c>
      <c r="G860" s="2">
        <f t="shared" si="153"/>
        <v>857</v>
      </c>
      <c r="H860" s="5">
        <f t="shared" si="152"/>
        <v>2.4366471734892786E-4</v>
      </c>
      <c r="I860" s="5">
        <f t="shared" si="158"/>
        <v>4.9213988549943921E-5</v>
      </c>
      <c r="J860" s="5">
        <f t="shared" si="159"/>
        <v>0.20882066276803535</v>
      </c>
      <c r="K860" s="5">
        <f t="shared" si="160"/>
        <v>2.6937986552603242E-2</v>
      </c>
      <c r="L860" s="2">
        <f t="shared" si="161"/>
        <v>5.6317720424303224E-3</v>
      </c>
      <c r="M860" s="2">
        <f t="shared" si="162"/>
        <v>5.6354895617814413E-3</v>
      </c>
    </row>
    <row r="861" spans="1:13" x14ac:dyDescent="0.3">
      <c r="A861" s="20">
        <v>1813</v>
      </c>
      <c r="B861">
        <v>23.06</v>
      </c>
      <c r="C861" s="4">
        <f t="shared" si="154"/>
        <v>1.4999999999998792E-2</v>
      </c>
      <c r="D861" s="4">
        <f t="shared" si="155"/>
        <v>-2.4999999999995026E-3</v>
      </c>
      <c r="E861" s="4">
        <f t="shared" si="156"/>
        <v>9.9999999999997868E-3</v>
      </c>
      <c r="F861" s="4">
        <f t="shared" si="157"/>
        <v>2.5000000000003908E-3</v>
      </c>
      <c r="G861" s="2">
        <f t="shared" si="153"/>
        <v>858</v>
      </c>
      <c r="H861" s="5">
        <f t="shared" si="152"/>
        <v>2.4366471734892786E-4</v>
      </c>
      <c r="I861" s="5">
        <f t="shared" si="158"/>
        <v>4.9235339521115255E-5</v>
      </c>
      <c r="J861" s="5">
        <f t="shared" si="159"/>
        <v>0.20906432748538428</v>
      </c>
      <c r="K861" s="5">
        <f t="shared" si="160"/>
        <v>2.6987221892124356E-2</v>
      </c>
      <c r="L861" s="2">
        <f t="shared" si="161"/>
        <v>5.6486412293701958E-3</v>
      </c>
      <c r="M861" s="2">
        <f t="shared" si="162"/>
        <v>5.6523676761741732E-3</v>
      </c>
    </row>
    <row r="862" spans="1:13" x14ac:dyDescent="0.3">
      <c r="A862" s="20">
        <v>1081</v>
      </c>
      <c r="B862">
        <v>23.08</v>
      </c>
      <c r="C862" s="4">
        <f t="shared" si="154"/>
        <v>1.5000000000000568E-2</v>
      </c>
      <c r="D862" s="4">
        <f t="shared" si="155"/>
        <v>-4.9999999999990052E-3</v>
      </c>
      <c r="E862" s="4">
        <f t="shared" si="156"/>
        <v>5.0000000000007816E-3</v>
      </c>
      <c r="F862" s="4">
        <f t="shared" si="157"/>
        <v>-2.4999999999995026E-3</v>
      </c>
      <c r="G862" s="2">
        <f t="shared" si="153"/>
        <v>859</v>
      </c>
      <c r="H862" s="5">
        <f t="shared" si="152"/>
        <v>2.4366471734892786E-4</v>
      </c>
      <c r="I862" s="5">
        <f t="shared" si="158"/>
        <v>4.9278041463457943E-5</v>
      </c>
      <c r="J862" s="5">
        <f t="shared" si="159"/>
        <v>0.20930799220273322</v>
      </c>
      <c r="K862" s="5">
        <f t="shared" si="160"/>
        <v>2.7036499933587813E-2</v>
      </c>
      <c r="L862" s="2">
        <f t="shared" si="161"/>
        <v>5.6655433584030176E-3</v>
      </c>
      <c r="M862" s="2">
        <f t="shared" si="162"/>
        <v>5.6692742741359017E-3</v>
      </c>
    </row>
    <row r="863" spans="1:13" x14ac:dyDescent="0.3">
      <c r="A863">
        <v>5171</v>
      </c>
      <c r="B863">
        <v>23.09</v>
      </c>
      <c r="C863" s="4">
        <f t="shared" si="154"/>
        <v>5.0000000000007816E-3</v>
      </c>
      <c r="D863" s="4">
        <f t="shared" si="155"/>
        <v>-4.9999999999998934E-3</v>
      </c>
      <c r="E863" s="4">
        <f t="shared" si="156"/>
        <v>0</v>
      </c>
      <c r="F863" s="4">
        <f t="shared" si="157"/>
        <v>-2.5000000000003908E-3</v>
      </c>
      <c r="G863" s="2">
        <f t="shared" si="153"/>
        <v>860</v>
      </c>
      <c r="H863" s="5">
        <f t="shared" si="152"/>
        <v>2.4366471734892786E-4</v>
      </c>
      <c r="I863" s="5">
        <f t="shared" si="158"/>
        <v>4.9299392434629284E-5</v>
      </c>
      <c r="J863" s="5">
        <f t="shared" si="159"/>
        <v>0.20955165692008215</v>
      </c>
      <c r="K863" s="5">
        <f t="shared" si="160"/>
        <v>2.7085799326022442E-2</v>
      </c>
      <c r="L863" s="2">
        <f t="shared" si="161"/>
        <v>5.6824739814097924E-3</v>
      </c>
      <c r="M863" s="2">
        <f t="shared" si="162"/>
        <v>5.6862048971426772E-3</v>
      </c>
    </row>
    <row r="864" spans="1:13" x14ac:dyDescent="0.3">
      <c r="A864" s="20">
        <v>1720</v>
      </c>
      <c r="B864">
        <v>23.09</v>
      </c>
      <c r="C864" s="4">
        <f t="shared" si="154"/>
        <v>5.0000000000007816E-3</v>
      </c>
      <c r="D864" s="4">
        <f t="shared" si="155"/>
        <v>0</v>
      </c>
      <c r="E864" s="4">
        <f t="shared" si="156"/>
        <v>5.0000000000007816E-3</v>
      </c>
      <c r="F864" s="4">
        <f t="shared" si="157"/>
        <v>2.5000000000003908E-3</v>
      </c>
      <c r="G864" s="2">
        <f t="shared" si="153"/>
        <v>861</v>
      </c>
      <c r="H864" s="5">
        <f t="shared" si="152"/>
        <v>2.4366471734892786E-4</v>
      </c>
      <c r="I864" s="5">
        <f t="shared" si="158"/>
        <v>4.9299392434629284E-5</v>
      </c>
      <c r="J864" s="5">
        <f t="shared" si="159"/>
        <v>0.20979532163743109</v>
      </c>
      <c r="K864" s="5">
        <f t="shared" si="160"/>
        <v>2.7135098718457071E-2</v>
      </c>
      <c r="L864" s="2">
        <f t="shared" si="161"/>
        <v>5.6994286294616133E-3</v>
      </c>
      <c r="M864" s="2">
        <f t="shared" si="162"/>
        <v>5.703164024528363E-3</v>
      </c>
    </row>
    <row r="865" spans="1:13" x14ac:dyDescent="0.3">
      <c r="A865">
        <v>5112</v>
      </c>
      <c r="B865">
        <v>23.1</v>
      </c>
      <c r="C865" s="4">
        <f t="shared" si="154"/>
        <v>5.0000000000007816E-3</v>
      </c>
      <c r="D865" s="4">
        <f t="shared" si="155"/>
        <v>-2.5000000000003908E-3</v>
      </c>
      <c r="E865" s="4">
        <f t="shared" si="156"/>
        <v>0</v>
      </c>
      <c r="F865" s="4">
        <f t="shared" si="157"/>
        <v>-2.5000000000003908E-3</v>
      </c>
      <c r="G865" s="2">
        <f t="shared" si="153"/>
        <v>862</v>
      </c>
      <c r="H865" s="5">
        <f t="shared" si="152"/>
        <v>2.4366471734892786E-4</v>
      </c>
      <c r="I865" s="5">
        <f t="shared" si="158"/>
        <v>4.9320743405800632E-5</v>
      </c>
      <c r="J865" s="5">
        <f t="shared" si="159"/>
        <v>0.21003898635478002</v>
      </c>
      <c r="K865" s="5">
        <f t="shared" si="160"/>
        <v>2.7184419461862872E-2</v>
      </c>
      <c r="L865" s="2">
        <f t="shared" si="161"/>
        <v>5.7164117922973018E-3</v>
      </c>
      <c r="M865" s="2">
        <f t="shared" si="162"/>
        <v>5.7201471873640506E-3</v>
      </c>
    </row>
    <row r="866" spans="1:13" x14ac:dyDescent="0.3">
      <c r="A866" s="20">
        <v>480</v>
      </c>
      <c r="B866">
        <v>23.1</v>
      </c>
      <c r="C866" s="4">
        <f t="shared" si="154"/>
        <v>0</v>
      </c>
      <c r="D866" s="4">
        <f t="shared" si="155"/>
        <v>-2.5000000000003908E-3</v>
      </c>
      <c r="E866" s="4">
        <f t="shared" si="156"/>
        <v>0</v>
      </c>
      <c r="F866" s="4">
        <f t="shared" si="157"/>
        <v>0</v>
      </c>
      <c r="G866" s="2">
        <f t="shared" si="153"/>
        <v>863</v>
      </c>
      <c r="H866" s="5">
        <f t="shared" si="152"/>
        <v>2.4366471734892786E-4</v>
      </c>
      <c r="I866" s="5">
        <f t="shared" si="158"/>
        <v>4.9320743405800632E-5</v>
      </c>
      <c r="J866" s="5">
        <f t="shared" si="159"/>
        <v>0.21028265107212896</v>
      </c>
      <c r="K866" s="5">
        <f t="shared" si="160"/>
        <v>2.7233740205268673E-2</v>
      </c>
      <c r="L866" s="2">
        <f t="shared" si="161"/>
        <v>5.7334189905829929E-3</v>
      </c>
      <c r="M866" s="2">
        <f t="shared" si="162"/>
        <v>5.7371543856497417E-3</v>
      </c>
    </row>
    <row r="867" spans="1:13" x14ac:dyDescent="0.3">
      <c r="A867">
        <v>3090</v>
      </c>
      <c r="B867">
        <v>23.1</v>
      </c>
      <c r="C867" s="4">
        <f t="shared" si="154"/>
        <v>0</v>
      </c>
      <c r="D867" s="4">
        <f t="shared" si="155"/>
        <v>2.4999999999995026E-3</v>
      </c>
      <c r="E867" s="4">
        <f t="shared" si="156"/>
        <v>0</v>
      </c>
      <c r="F867" s="4">
        <f t="shared" si="157"/>
        <v>0</v>
      </c>
      <c r="G867" s="2">
        <f t="shared" si="153"/>
        <v>864</v>
      </c>
      <c r="H867" s="5">
        <f t="shared" si="152"/>
        <v>2.4366471734892786E-4</v>
      </c>
      <c r="I867" s="5">
        <f t="shared" si="158"/>
        <v>4.9320743405800632E-5</v>
      </c>
      <c r="J867" s="5">
        <f t="shared" si="159"/>
        <v>0.21052631578947789</v>
      </c>
      <c r="K867" s="5">
        <f t="shared" si="160"/>
        <v>2.7283060948674474E-2</v>
      </c>
      <c r="L867" s="2">
        <f t="shared" si="161"/>
        <v>5.7504502243186867E-3</v>
      </c>
      <c r="M867" s="2">
        <f t="shared" si="162"/>
        <v>5.7541856193854355E-3</v>
      </c>
    </row>
    <row r="868" spans="1:13" x14ac:dyDescent="0.3">
      <c r="A868" s="20">
        <v>410</v>
      </c>
      <c r="B868">
        <v>23.1</v>
      </c>
      <c r="C868" s="4">
        <f t="shared" si="154"/>
        <v>4.9999999999990052E-3</v>
      </c>
      <c r="D868" s="4">
        <f t="shared" si="155"/>
        <v>9.9999999999997868E-3</v>
      </c>
      <c r="E868" s="4">
        <f t="shared" si="156"/>
        <v>4.9999999999990052E-3</v>
      </c>
      <c r="F868" s="4">
        <f t="shared" si="157"/>
        <v>2.4999999999995026E-3</v>
      </c>
      <c r="G868" s="2">
        <f t="shared" si="153"/>
        <v>865</v>
      </c>
      <c r="H868" s="5">
        <f t="shared" si="152"/>
        <v>2.4366471734892786E-4</v>
      </c>
      <c r="I868" s="5">
        <f t="shared" si="158"/>
        <v>4.9320743405800632E-5</v>
      </c>
      <c r="J868" s="5">
        <f t="shared" si="159"/>
        <v>0.21076998050682683</v>
      </c>
      <c r="K868" s="5">
        <f t="shared" si="160"/>
        <v>2.7332381692080274E-2</v>
      </c>
      <c r="L868" s="2">
        <f t="shared" si="161"/>
        <v>5.7675054935043841E-3</v>
      </c>
      <c r="M868" s="2">
        <f t="shared" si="162"/>
        <v>5.7712453887149105E-3</v>
      </c>
    </row>
    <row r="869" spans="1:13" x14ac:dyDescent="0.3">
      <c r="A869" s="20">
        <v>333</v>
      </c>
      <c r="B869">
        <v>23.11</v>
      </c>
      <c r="C869" s="4">
        <f t="shared" si="154"/>
        <v>1.9999999999999574E-2</v>
      </c>
      <c r="D869" s="4">
        <f t="shared" si="155"/>
        <v>5.0000000000007816E-3</v>
      </c>
      <c r="E869" s="4">
        <f t="shared" si="156"/>
        <v>1.5000000000000568E-2</v>
      </c>
      <c r="F869" s="4">
        <f t="shared" si="157"/>
        <v>5.0000000000007816E-3</v>
      </c>
      <c r="G869" s="2">
        <f t="shared" si="153"/>
        <v>866</v>
      </c>
      <c r="H869" s="5">
        <f t="shared" si="152"/>
        <v>2.4366471734892786E-4</v>
      </c>
      <c r="I869" s="5">
        <f t="shared" si="158"/>
        <v>4.9342094376971973E-5</v>
      </c>
      <c r="J869" s="5">
        <f t="shared" si="159"/>
        <v>0.21101364522417576</v>
      </c>
      <c r="K869" s="5">
        <f t="shared" si="160"/>
        <v>2.7381723786457247E-2</v>
      </c>
      <c r="L869" s="2">
        <f t="shared" si="161"/>
        <v>5.7845893086888181E-3</v>
      </c>
      <c r="M869" s="2">
        <f t="shared" si="162"/>
        <v>5.7883427199381119E-3</v>
      </c>
    </row>
    <row r="870" spans="1:13" x14ac:dyDescent="0.3">
      <c r="A870">
        <v>4006</v>
      </c>
      <c r="B870">
        <v>23.14</v>
      </c>
      <c r="C870" s="4">
        <f t="shared" si="154"/>
        <v>1.5000000000000568E-2</v>
      </c>
      <c r="D870" s="4">
        <f t="shared" si="155"/>
        <v>-4.9999999999998934E-3</v>
      </c>
      <c r="E870" s="4">
        <f t="shared" si="156"/>
        <v>0</v>
      </c>
      <c r="F870" s="4">
        <f t="shared" si="157"/>
        <v>-7.5000000000002842E-3</v>
      </c>
      <c r="G870" s="2">
        <f t="shared" si="153"/>
        <v>867</v>
      </c>
      <c r="H870" s="5">
        <f t="shared" si="152"/>
        <v>2.4366471734892786E-4</v>
      </c>
      <c r="I870" s="5">
        <f t="shared" si="158"/>
        <v>4.9406147290486002E-5</v>
      </c>
      <c r="J870" s="5">
        <f t="shared" si="159"/>
        <v>0.2112573099415247</v>
      </c>
      <c r="K870" s="5">
        <f t="shared" si="160"/>
        <v>2.7431129933747734E-2</v>
      </c>
      <c r="L870" s="2">
        <f t="shared" si="161"/>
        <v>5.8017107169818496E-3</v>
      </c>
      <c r="M870" s="2">
        <f t="shared" si="162"/>
        <v>5.8054641282311442E-3</v>
      </c>
    </row>
    <row r="871" spans="1:13" x14ac:dyDescent="0.3">
      <c r="A871">
        <v>3561</v>
      </c>
      <c r="B871">
        <v>23.14</v>
      </c>
      <c r="C871" s="4">
        <f t="shared" si="154"/>
        <v>9.9999999999997868E-3</v>
      </c>
      <c r="D871" s="4">
        <f t="shared" si="155"/>
        <v>0</v>
      </c>
      <c r="E871" s="4">
        <f t="shared" si="156"/>
        <v>9.9999999999997868E-3</v>
      </c>
      <c r="F871" s="4">
        <f t="shared" si="157"/>
        <v>4.9999999999998934E-3</v>
      </c>
      <c r="G871" s="2">
        <f t="shared" si="153"/>
        <v>868</v>
      </c>
      <c r="H871" s="5">
        <f t="shared" si="152"/>
        <v>2.4366471734892786E-4</v>
      </c>
      <c r="I871" s="5">
        <f t="shared" si="158"/>
        <v>4.9406147290486002E-5</v>
      </c>
      <c r="J871" s="5">
        <f t="shared" si="159"/>
        <v>0.21150097465887363</v>
      </c>
      <c r="K871" s="5">
        <f t="shared" si="160"/>
        <v>2.7480536081038221E-2</v>
      </c>
      <c r="L871" s="2">
        <f t="shared" si="161"/>
        <v>5.8188562023447103E-3</v>
      </c>
      <c r="M871" s="2">
        <f t="shared" si="162"/>
        <v>5.8226186450964302E-3</v>
      </c>
    </row>
    <row r="872" spans="1:13" x14ac:dyDescent="0.3">
      <c r="A872" s="20">
        <v>1729</v>
      </c>
      <c r="B872">
        <v>23.16</v>
      </c>
      <c r="C872" s="4">
        <f t="shared" si="154"/>
        <v>1.5000000000000568E-2</v>
      </c>
      <c r="D872" s="4">
        <f t="shared" si="155"/>
        <v>-2.4999999999995026E-3</v>
      </c>
      <c r="E872" s="4">
        <f t="shared" si="156"/>
        <v>5.0000000000007816E-3</v>
      </c>
      <c r="F872" s="4">
        <f t="shared" si="157"/>
        <v>-2.4999999999995026E-3</v>
      </c>
      <c r="G872" s="2">
        <f t="shared" si="153"/>
        <v>869</v>
      </c>
      <c r="H872" s="5">
        <f t="shared" si="152"/>
        <v>2.4366471734892786E-4</v>
      </c>
      <c r="I872" s="5">
        <f t="shared" si="158"/>
        <v>4.9448849232828683E-5</v>
      </c>
      <c r="J872" s="5">
        <f t="shared" si="159"/>
        <v>0.21174463937622257</v>
      </c>
      <c r="K872" s="5">
        <f t="shared" si="160"/>
        <v>2.7529984930271048E-2</v>
      </c>
      <c r="L872" s="2">
        <f t="shared" si="161"/>
        <v>5.83603481708974E-3</v>
      </c>
      <c r="M872" s="2">
        <f t="shared" si="162"/>
        <v>5.8398017807951503E-3</v>
      </c>
    </row>
    <row r="873" spans="1:13" x14ac:dyDescent="0.3">
      <c r="A873" s="20">
        <v>344</v>
      </c>
      <c r="B873">
        <v>23.17</v>
      </c>
      <c r="C873" s="4">
        <f t="shared" si="154"/>
        <v>5.0000000000007816E-3</v>
      </c>
      <c r="D873" s="4">
        <f t="shared" si="155"/>
        <v>-7.5000000000002842E-3</v>
      </c>
      <c r="E873" s="4">
        <f t="shared" si="156"/>
        <v>0</v>
      </c>
      <c r="F873" s="4">
        <f t="shared" si="157"/>
        <v>-2.5000000000003908E-3</v>
      </c>
      <c r="G873" s="2">
        <f t="shared" si="153"/>
        <v>870</v>
      </c>
      <c r="H873" s="5">
        <f t="shared" si="152"/>
        <v>2.4366471734892786E-4</v>
      </c>
      <c r="I873" s="5">
        <f t="shared" si="158"/>
        <v>4.9470200204000031E-5</v>
      </c>
      <c r="J873" s="5">
        <f t="shared" si="159"/>
        <v>0.2119883040935715</v>
      </c>
      <c r="K873" s="5">
        <f t="shared" si="160"/>
        <v>2.7579455130475047E-2</v>
      </c>
      <c r="L873" s="2">
        <f t="shared" si="161"/>
        <v>5.8532420610731594E-3</v>
      </c>
      <c r="M873" s="2">
        <f t="shared" si="162"/>
        <v>5.8570090247785696E-3</v>
      </c>
    </row>
    <row r="874" spans="1:13" x14ac:dyDescent="0.3">
      <c r="A874" s="20">
        <v>345</v>
      </c>
      <c r="B874">
        <v>23.17</v>
      </c>
      <c r="C874" s="4">
        <f t="shared" si="154"/>
        <v>0</v>
      </c>
      <c r="D874" s="4">
        <f t="shared" si="155"/>
        <v>1.4999999999998792E-2</v>
      </c>
      <c r="E874" s="4">
        <f t="shared" si="156"/>
        <v>0</v>
      </c>
      <c r="F874" s="4">
        <f t="shared" si="157"/>
        <v>0</v>
      </c>
      <c r="G874" s="2">
        <f t="shared" si="153"/>
        <v>871</v>
      </c>
      <c r="H874" s="5">
        <f t="shared" si="152"/>
        <v>2.4366471734892786E-4</v>
      </c>
      <c r="I874" s="5">
        <f t="shared" si="158"/>
        <v>4.9470200204000031E-5</v>
      </c>
      <c r="J874" s="5">
        <f t="shared" si="159"/>
        <v>0.21223196881092043</v>
      </c>
      <c r="K874" s="5">
        <f t="shared" si="160"/>
        <v>2.7628925330679045E-2</v>
      </c>
      <c r="L874" s="2">
        <f t="shared" si="161"/>
        <v>5.8704734133412798E-3</v>
      </c>
      <c r="M874" s="2">
        <f t="shared" si="162"/>
        <v>5.8742403770466901E-3</v>
      </c>
    </row>
    <row r="875" spans="1:13" x14ac:dyDescent="0.3">
      <c r="A875" s="20">
        <v>1133</v>
      </c>
      <c r="B875">
        <v>23.17</v>
      </c>
      <c r="C875" s="4">
        <f t="shared" si="154"/>
        <v>3.4999999999998366E-2</v>
      </c>
      <c r="D875" s="4">
        <f t="shared" si="155"/>
        <v>2.4999999999999467E-2</v>
      </c>
      <c r="E875" s="4">
        <f t="shared" si="156"/>
        <v>3.4999999999998366E-2</v>
      </c>
      <c r="F875" s="4">
        <f t="shared" si="157"/>
        <v>1.7499999999999183E-2</v>
      </c>
      <c r="G875" s="2">
        <f t="shared" si="153"/>
        <v>872</v>
      </c>
      <c r="H875" s="5">
        <f t="shared" si="152"/>
        <v>2.4366471734892786E-4</v>
      </c>
      <c r="I875" s="5">
        <f t="shared" si="158"/>
        <v>4.9470200204000031E-5</v>
      </c>
      <c r="J875" s="5">
        <f t="shared" si="159"/>
        <v>0.21247563352826937</v>
      </c>
      <c r="K875" s="5">
        <f t="shared" si="160"/>
        <v>2.7678395530883044E-2</v>
      </c>
      <c r="L875" s="2">
        <f t="shared" si="161"/>
        <v>5.8877288738940986E-3</v>
      </c>
      <c r="M875" s="2">
        <f t="shared" si="162"/>
        <v>5.8915275935273919E-3</v>
      </c>
    </row>
    <row r="876" spans="1:13" x14ac:dyDescent="0.3">
      <c r="A876" s="20">
        <v>706</v>
      </c>
      <c r="B876">
        <v>23.24</v>
      </c>
      <c r="C876" s="4">
        <f t="shared" si="154"/>
        <v>4.9999999999998934E-2</v>
      </c>
      <c r="D876" s="4">
        <f t="shared" si="155"/>
        <v>-4.9999999999990052E-3</v>
      </c>
      <c r="E876" s="4">
        <f t="shared" si="156"/>
        <v>1.5000000000000568E-2</v>
      </c>
      <c r="F876" s="4">
        <f t="shared" si="157"/>
        <v>-9.9999999999988987E-3</v>
      </c>
      <c r="G876" s="2">
        <f t="shared" si="153"/>
        <v>873</v>
      </c>
      <c r="H876" s="5">
        <f t="shared" si="152"/>
        <v>2.4366471734892786E-4</v>
      </c>
      <c r="I876" s="5">
        <f t="shared" si="158"/>
        <v>4.9619657002199417E-5</v>
      </c>
      <c r="J876" s="5">
        <f t="shared" si="159"/>
        <v>0.2127192982456183</v>
      </c>
      <c r="K876" s="5">
        <f t="shared" si="160"/>
        <v>2.7728015187885244E-2</v>
      </c>
      <c r="L876" s="2">
        <f t="shared" si="161"/>
        <v>5.9050402714941981E-3</v>
      </c>
      <c r="M876" s="2">
        <f t="shared" si="162"/>
        <v>5.9088526164183053E-3</v>
      </c>
    </row>
    <row r="877" spans="1:13" x14ac:dyDescent="0.3">
      <c r="A877">
        <v>4175</v>
      </c>
      <c r="B877">
        <v>23.27</v>
      </c>
      <c r="C877" s="4">
        <f t="shared" si="154"/>
        <v>2.5000000000000355E-2</v>
      </c>
      <c r="D877" s="4">
        <f t="shared" si="155"/>
        <v>-1.2499999999999289E-2</v>
      </c>
      <c r="E877" s="4">
        <f t="shared" si="156"/>
        <v>9.9999999999997868E-3</v>
      </c>
      <c r="F877" s="4">
        <f t="shared" si="157"/>
        <v>-2.5000000000003908E-3</v>
      </c>
      <c r="G877" s="2">
        <f t="shared" si="153"/>
        <v>874</v>
      </c>
      <c r="H877" s="5">
        <f t="shared" si="152"/>
        <v>2.4366471734892786E-4</v>
      </c>
      <c r="I877" s="5">
        <f t="shared" si="158"/>
        <v>4.9683709915713446E-5</v>
      </c>
      <c r="J877" s="5">
        <f t="shared" si="159"/>
        <v>0.21296296296296724</v>
      </c>
      <c r="K877" s="5">
        <f t="shared" si="160"/>
        <v>2.7777698897800959E-2</v>
      </c>
      <c r="L877" s="2">
        <f t="shared" si="161"/>
        <v>5.9223895067193775E-3</v>
      </c>
      <c r="M877" s="2">
        <f t="shared" si="162"/>
        <v>5.9262109455756494E-3</v>
      </c>
    </row>
    <row r="878" spans="1:13" x14ac:dyDescent="0.3">
      <c r="A878" s="20">
        <v>1006</v>
      </c>
      <c r="B878">
        <v>23.29</v>
      </c>
      <c r="C878" s="4">
        <f t="shared" si="154"/>
        <v>2.5000000000000355E-2</v>
      </c>
      <c r="D878" s="4">
        <f t="shared" si="155"/>
        <v>-2.5000000000003908E-3</v>
      </c>
      <c r="E878" s="4">
        <f t="shared" si="156"/>
        <v>1.5000000000000568E-2</v>
      </c>
      <c r="F878" s="4">
        <f t="shared" si="157"/>
        <v>2.5000000000003908E-3</v>
      </c>
      <c r="G878" s="2">
        <f t="shared" si="153"/>
        <v>875</v>
      </c>
      <c r="H878" s="5">
        <f t="shared" si="152"/>
        <v>2.4366471734892786E-4</v>
      </c>
      <c r="I878" s="5">
        <f t="shared" si="158"/>
        <v>4.9726411858056128E-5</v>
      </c>
      <c r="J878" s="5">
        <f t="shared" si="159"/>
        <v>0.21320662768031617</v>
      </c>
      <c r="K878" s="5">
        <f t="shared" si="160"/>
        <v>2.7827425309659013E-2</v>
      </c>
      <c r="L878" s="2">
        <f t="shared" si="161"/>
        <v>5.939772069020903E-3</v>
      </c>
      <c r="M878" s="2">
        <f t="shared" si="162"/>
        <v>5.9436071643828581E-3</v>
      </c>
    </row>
    <row r="879" spans="1:13" x14ac:dyDescent="0.3">
      <c r="A879" s="20">
        <v>868</v>
      </c>
      <c r="B879">
        <v>23.32</v>
      </c>
      <c r="C879" s="4">
        <f t="shared" si="154"/>
        <v>1.9999999999999574E-2</v>
      </c>
      <c r="D879" s="4">
        <f t="shared" si="155"/>
        <v>-7.5000000000002842E-3</v>
      </c>
      <c r="E879" s="4">
        <f t="shared" si="156"/>
        <v>4.9999999999990052E-3</v>
      </c>
      <c r="F879" s="4">
        <f t="shared" si="157"/>
        <v>-5.0000000000007816E-3</v>
      </c>
      <c r="G879" s="2">
        <f t="shared" si="153"/>
        <v>876</v>
      </c>
      <c r="H879" s="5">
        <f t="shared" si="152"/>
        <v>2.4366471734892786E-4</v>
      </c>
      <c r="I879" s="5">
        <f t="shared" si="158"/>
        <v>4.9790464771570157E-5</v>
      </c>
      <c r="J879" s="5">
        <f t="shared" si="159"/>
        <v>0.21345029239766511</v>
      </c>
      <c r="K879" s="5">
        <f t="shared" si="160"/>
        <v>2.7877215774430582E-2</v>
      </c>
      <c r="L879" s="2">
        <f t="shared" si="161"/>
        <v>5.9571925521871615E-3</v>
      </c>
      <c r="M879" s="2">
        <f t="shared" si="162"/>
        <v>5.961032204920157E-3</v>
      </c>
    </row>
    <row r="880" spans="1:13" x14ac:dyDescent="0.3">
      <c r="A880">
        <v>3307</v>
      </c>
      <c r="B880">
        <v>23.33</v>
      </c>
      <c r="C880" s="4">
        <f t="shared" si="154"/>
        <v>9.9999999999997868E-3</v>
      </c>
      <c r="D880" s="4">
        <f t="shared" si="155"/>
        <v>2.5000000000003908E-3</v>
      </c>
      <c r="E880" s="4">
        <f t="shared" si="156"/>
        <v>5.0000000000007816E-3</v>
      </c>
      <c r="F880" s="4">
        <f t="shared" si="157"/>
        <v>8.8817841970012523E-16</v>
      </c>
      <c r="G880" s="2">
        <f t="shared" si="153"/>
        <v>877</v>
      </c>
      <c r="H880" s="5">
        <f t="shared" si="152"/>
        <v>2.4366471734892786E-4</v>
      </c>
      <c r="I880" s="5">
        <f t="shared" si="158"/>
        <v>4.9811815742741498E-5</v>
      </c>
      <c r="J880" s="5">
        <f t="shared" si="159"/>
        <v>0.21369395711501404</v>
      </c>
      <c r="K880" s="5">
        <f t="shared" si="160"/>
        <v>2.7927027590173324E-2</v>
      </c>
      <c r="L880" s="2">
        <f t="shared" si="161"/>
        <v>5.9746418674884675E-3</v>
      </c>
      <c r="M880" s="2">
        <f t="shared" si="162"/>
        <v>5.9784860827949808E-3</v>
      </c>
    </row>
    <row r="881" spans="1:13" x14ac:dyDescent="0.3">
      <c r="A881" s="20">
        <v>1691</v>
      </c>
      <c r="B881">
        <v>23.34</v>
      </c>
      <c r="C881" s="4">
        <f t="shared" si="154"/>
        <v>2.5000000000000355E-2</v>
      </c>
      <c r="D881" s="4">
        <f t="shared" si="155"/>
        <v>9.9999999999997868E-3</v>
      </c>
      <c r="E881" s="4">
        <f t="shared" si="156"/>
        <v>1.9999999999999574E-2</v>
      </c>
      <c r="F881" s="4">
        <f t="shared" si="157"/>
        <v>7.499999999999396E-3</v>
      </c>
      <c r="G881" s="2">
        <f t="shared" si="153"/>
        <v>878</v>
      </c>
      <c r="H881" s="5">
        <f t="shared" si="152"/>
        <v>2.4366471734892786E-4</v>
      </c>
      <c r="I881" s="5">
        <f t="shared" si="158"/>
        <v>4.9833166713912846E-5</v>
      </c>
      <c r="J881" s="5">
        <f t="shared" si="159"/>
        <v>0.21393762183236298</v>
      </c>
      <c r="K881" s="5">
        <f t="shared" si="160"/>
        <v>2.7976860756887236E-2</v>
      </c>
      <c r="L881" s="2">
        <f t="shared" si="161"/>
        <v>5.9921200305322556E-3</v>
      </c>
      <c r="M881" s="2">
        <f t="shared" si="162"/>
        <v>5.9959825169427529E-3</v>
      </c>
    </row>
    <row r="882" spans="1:13" x14ac:dyDescent="0.3">
      <c r="A882">
        <v>3154</v>
      </c>
      <c r="B882">
        <v>23.38</v>
      </c>
      <c r="C882" s="4">
        <f t="shared" si="154"/>
        <v>2.9999999999999361E-2</v>
      </c>
      <c r="D882" s="4">
        <f t="shared" si="155"/>
        <v>-2.4999999999995026E-3</v>
      </c>
      <c r="E882" s="4">
        <f t="shared" si="156"/>
        <v>9.9999999999997868E-3</v>
      </c>
      <c r="F882" s="4">
        <f t="shared" si="157"/>
        <v>-4.9999999999998934E-3</v>
      </c>
      <c r="G882" s="2">
        <f t="shared" si="153"/>
        <v>879</v>
      </c>
      <c r="H882" s="5">
        <f t="shared" si="152"/>
        <v>2.4366471734892786E-4</v>
      </c>
      <c r="I882" s="5">
        <f t="shared" si="158"/>
        <v>4.9918570598598209E-5</v>
      </c>
      <c r="J882" s="5">
        <f t="shared" si="159"/>
        <v>0.21418128654971191</v>
      </c>
      <c r="K882" s="5">
        <f t="shared" si="160"/>
        <v>2.8026779327485835E-2</v>
      </c>
      <c r="L882" s="2">
        <f t="shared" si="161"/>
        <v>6.0096407914688186E-3</v>
      </c>
      <c r="M882" s="2">
        <f t="shared" si="162"/>
        <v>6.0135124238362659E-3</v>
      </c>
    </row>
    <row r="883" spans="1:13" x14ac:dyDescent="0.3">
      <c r="A883" s="20">
        <v>1966</v>
      </c>
      <c r="B883">
        <v>23.4</v>
      </c>
      <c r="C883" s="4">
        <f t="shared" si="154"/>
        <v>2.000000000000135E-2</v>
      </c>
      <c r="D883" s="4">
        <f t="shared" si="155"/>
        <v>-4.9999999999990052E-3</v>
      </c>
      <c r="E883" s="4">
        <f t="shared" si="156"/>
        <v>1.0000000000001563E-2</v>
      </c>
      <c r="F883" s="4">
        <f t="shared" si="157"/>
        <v>8.8817841970012523E-16</v>
      </c>
      <c r="G883" s="2">
        <f t="shared" si="153"/>
        <v>880</v>
      </c>
      <c r="H883" s="5">
        <f t="shared" si="152"/>
        <v>2.4366471734892786E-4</v>
      </c>
      <c r="I883" s="5">
        <f t="shared" si="158"/>
        <v>4.9961272540940891E-5</v>
      </c>
      <c r="J883" s="5">
        <f t="shared" si="159"/>
        <v>0.21442495126706085</v>
      </c>
      <c r="K883" s="5">
        <f t="shared" si="160"/>
        <v>2.8076740600026778E-2</v>
      </c>
      <c r="L883" s="2">
        <f t="shared" si="161"/>
        <v>6.0271950459610353E-3</v>
      </c>
      <c r="M883" s="2">
        <f t="shared" si="162"/>
        <v>6.0310758346903874E-3</v>
      </c>
    </row>
    <row r="884" spans="1:13" x14ac:dyDescent="0.3">
      <c r="A884" s="20">
        <v>721</v>
      </c>
      <c r="B884">
        <v>23.42</v>
      </c>
      <c r="C884" s="4">
        <f t="shared" si="154"/>
        <v>2.000000000000135E-2</v>
      </c>
      <c r="D884" s="4">
        <f t="shared" si="155"/>
        <v>4.9999999999990052E-3</v>
      </c>
      <c r="E884" s="4">
        <f t="shared" si="156"/>
        <v>9.9999999999997868E-3</v>
      </c>
      <c r="F884" s="4">
        <f t="shared" si="157"/>
        <v>-8.8817841970012523E-16</v>
      </c>
      <c r="G884" s="2">
        <f t="shared" si="153"/>
        <v>881</v>
      </c>
      <c r="H884" s="5">
        <f t="shared" si="152"/>
        <v>2.4366471734892786E-4</v>
      </c>
      <c r="I884" s="5">
        <f t="shared" si="158"/>
        <v>5.0003974483283586E-5</v>
      </c>
      <c r="J884" s="5">
        <f t="shared" si="159"/>
        <v>0.21466861598440978</v>
      </c>
      <c r="K884" s="5">
        <f t="shared" si="160"/>
        <v>2.812674457451006E-2</v>
      </c>
      <c r="L884" s="2">
        <f t="shared" si="161"/>
        <v>6.044782825223775E-3</v>
      </c>
      <c r="M884" s="2">
        <f t="shared" si="162"/>
        <v>6.0486727807199901E-3</v>
      </c>
    </row>
    <row r="885" spans="1:13" x14ac:dyDescent="0.3">
      <c r="A885" s="20">
        <v>484</v>
      </c>
      <c r="B885">
        <v>23.44</v>
      </c>
      <c r="C885" s="4">
        <f t="shared" si="154"/>
        <v>2.9999999999999361E-2</v>
      </c>
      <c r="D885" s="4">
        <f t="shared" si="155"/>
        <v>-8.8817841970012523E-16</v>
      </c>
      <c r="E885" s="4">
        <f t="shared" si="156"/>
        <v>1.9999999999999574E-2</v>
      </c>
      <c r="F885" s="4">
        <f t="shared" si="157"/>
        <v>4.9999999999998934E-3</v>
      </c>
      <c r="G885" s="2">
        <f t="shared" si="153"/>
        <v>882</v>
      </c>
      <c r="H885" s="5">
        <f t="shared" si="152"/>
        <v>2.4366471734892786E-4</v>
      </c>
      <c r="I885" s="5">
        <f t="shared" si="158"/>
        <v>5.0046676425626267E-5</v>
      </c>
      <c r="J885" s="5">
        <f t="shared" si="159"/>
        <v>0.21491228070175872</v>
      </c>
      <c r="K885" s="5">
        <f t="shared" si="160"/>
        <v>2.8176791250935685E-2</v>
      </c>
      <c r="L885" s="2">
        <f t="shared" si="161"/>
        <v>6.0624041604719079E-3</v>
      </c>
      <c r="M885" s="2">
        <f t="shared" si="162"/>
        <v>6.0663124703117617E-3</v>
      </c>
    </row>
    <row r="886" spans="1:13" x14ac:dyDescent="0.3">
      <c r="A886">
        <v>3203</v>
      </c>
      <c r="B886">
        <v>23.48</v>
      </c>
      <c r="C886" s="4">
        <f t="shared" si="154"/>
        <v>1.9999999999999574E-2</v>
      </c>
      <c r="D886" s="4">
        <f t="shared" si="155"/>
        <v>-1.2500000000000178E-2</v>
      </c>
      <c r="E886" s="4">
        <f t="shared" si="156"/>
        <v>0</v>
      </c>
      <c r="F886" s="4">
        <f t="shared" si="157"/>
        <v>-9.9999999999997868E-3</v>
      </c>
      <c r="G886" s="2">
        <f t="shared" si="153"/>
        <v>883</v>
      </c>
      <c r="H886" s="5">
        <f t="shared" si="152"/>
        <v>2.4366471734892786E-4</v>
      </c>
      <c r="I886" s="5">
        <f t="shared" si="158"/>
        <v>5.0132080310311638E-5</v>
      </c>
      <c r="J886" s="5">
        <f t="shared" si="159"/>
        <v>0.21515594541910765</v>
      </c>
      <c r="K886" s="5">
        <f t="shared" si="160"/>
        <v>2.8226923331245997E-2</v>
      </c>
      <c r="L886" s="2">
        <f t="shared" si="161"/>
        <v>6.0800682809020378E-3</v>
      </c>
      <c r="M886" s="2">
        <f t="shared" si="162"/>
        <v>6.0839765907418917E-3</v>
      </c>
    </row>
    <row r="887" spans="1:13" x14ac:dyDescent="0.3">
      <c r="A887">
        <v>3577</v>
      </c>
      <c r="B887">
        <v>23.48</v>
      </c>
      <c r="C887" s="4">
        <f t="shared" si="154"/>
        <v>4.9999999999990052E-3</v>
      </c>
      <c r="D887" s="4">
        <f t="shared" si="155"/>
        <v>-2.4999999999995026E-3</v>
      </c>
      <c r="E887" s="4">
        <f t="shared" si="156"/>
        <v>4.9999999999990052E-3</v>
      </c>
      <c r="F887" s="4">
        <f t="shared" si="157"/>
        <v>2.4999999999995026E-3</v>
      </c>
      <c r="G887" s="2">
        <f t="shared" si="153"/>
        <v>884</v>
      </c>
      <c r="H887" s="5">
        <f t="shared" si="152"/>
        <v>2.4366471734892786E-4</v>
      </c>
      <c r="I887" s="5">
        <f t="shared" si="158"/>
        <v>5.0132080310311638E-5</v>
      </c>
      <c r="J887" s="5">
        <f t="shared" si="159"/>
        <v>0.21539961013645659</v>
      </c>
      <c r="K887" s="5">
        <f t="shared" si="160"/>
        <v>2.8277055411556309E-2</v>
      </c>
      <c r="L887" s="2">
        <f t="shared" si="161"/>
        <v>6.0977568321705262E-3</v>
      </c>
      <c r="M887" s="2">
        <f t="shared" si="162"/>
        <v>6.1016697410012461E-3</v>
      </c>
    </row>
    <row r="888" spans="1:13" x14ac:dyDescent="0.3">
      <c r="A888" s="20">
        <v>51</v>
      </c>
      <c r="B888">
        <v>23.49</v>
      </c>
      <c r="C888" s="4">
        <f t="shared" si="154"/>
        <v>1.5000000000000568E-2</v>
      </c>
      <c r="D888" s="4">
        <f t="shared" si="155"/>
        <v>2.500000000001279E-3</v>
      </c>
      <c r="E888" s="4">
        <f t="shared" si="156"/>
        <v>1.0000000000001563E-2</v>
      </c>
      <c r="F888" s="4">
        <f t="shared" si="157"/>
        <v>2.500000000001279E-3</v>
      </c>
      <c r="G888" s="2">
        <f t="shared" si="153"/>
        <v>885</v>
      </c>
      <c r="H888" s="5">
        <f t="shared" si="152"/>
        <v>2.4366471734892786E-4</v>
      </c>
      <c r="I888" s="5">
        <f t="shared" si="158"/>
        <v>5.0153431281482972E-5</v>
      </c>
      <c r="J888" s="5">
        <f t="shared" si="159"/>
        <v>0.21564327485380552</v>
      </c>
      <c r="K888" s="5">
        <f t="shared" si="160"/>
        <v>2.8327208842837792E-2</v>
      </c>
      <c r="L888" s="2">
        <f t="shared" si="161"/>
        <v>6.1154744236731947E-3</v>
      </c>
      <c r="M888" s="2">
        <f t="shared" si="162"/>
        <v>6.119396540890604E-3</v>
      </c>
    </row>
    <row r="889" spans="1:13" x14ac:dyDescent="0.3">
      <c r="A889">
        <v>4706</v>
      </c>
      <c r="B889">
        <v>23.51</v>
      </c>
      <c r="C889" s="4">
        <f t="shared" si="154"/>
        <v>1.0000000000001563E-2</v>
      </c>
      <c r="D889" s="4">
        <f t="shared" si="155"/>
        <v>2.4999999999995026E-3</v>
      </c>
      <c r="E889" s="4">
        <f t="shared" si="156"/>
        <v>0</v>
      </c>
      <c r="F889" s="4">
        <f t="shared" si="157"/>
        <v>-5.0000000000007816E-3</v>
      </c>
      <c r="G889" s="2">
        <f t="shared" si="153"/>
        <v>886</v>
      </c>
      <c r="H889" s="5">
        <f t="shared" si="152"/>
        <v>2.4366471734892786E-4</v>
      </c>
      <c r="I889" s="5">
        <f t="shared" si="158"/>
        <v>5.0196133223825667E-5</v>
      </c>
      <c r="J889" s="5">
        <f t="shared" si="159"/>
        <v>0.21588693957115446</v>
      </c>
      <c r="K889" s="5">
        <f t="shared" si="160"/>
        <v>2.8377404976061619E-2</v>
      </c>
      <c r="L889" s="2">
        <f t="shared" si="161"/>
        <v>6.1332256856157811E-3</v>
      </c>
      <c r="M889" s="2">
        <f t="shared" si="162"/>
        <v>6.1371478028331905E-3</v>
      </c>
    </row>
    <row r="890" spans="1:13" x14ac:dyDescent="0.3">
      <c r="A890">
        <v>2549</v>
      </c>
      <c r="B890">
        <v>23.51</v>
      </c>
      <c r="C890" s="4">
        <f t="shared" si="154"/>
        <v>1.9999999999999574E-2</v>
      </c>
      <c r="D890" s="4">
        <f t="shared" si="155"/>
        <v>7.4999999999985079E-3</v>
      </c>
      <c r="E890" s="4">
        <f t="shared" si="156"/>
        <v>1.9999999999999574E-2</v>
      </c>
      <c r="F890" s="4">
        <f t="shared" si="157"/>
        <v>9.9999999999997868E-3</v>
      </c>
      <c r="G890" s="2">
        <f t="shared" si="153"/>
        <v>887</v>
      </c>
      <c r="H890" s="5">
        <f t="shared" si="152"/>
        <v>2.4366471734892786E-4</v>
      </c>
      <c r="I890" s="5">
        <f t="shared" si="158"/>
        <v>5.0196133223825667E-5</v>
      </c>
      <c r="J890" s="5">
        <f t="shared" si="159"/>
        <v>0.21613060428850339</v>
      </c>
      <c r="K890" s="5">
        <f t="shared" si="160"/>
        <v>2.8427601109285446E-2</v>
      </c>
      <c r="L890" s="2">
        <f t="shared" si="161"/>
        <v>6.1510014096115952E-3</v>
      </c>
      <c r="M890" s="2">
        <f t="shared" si="162"/>
        <v>6.1549419852222099E-3</v>
      </c>
    </row>
    <row r="891" spans="1:13" x14ac:dyDescent="0.3">
      <c r="A891">
        <v>3354</v>
      </c>
      <c r="B891">
        <v>23.55</v>
      </c>
      <c r="C891" s="4">
        <f t="shared" si="154"/>
        <v>2.4999999999998579E-2</v>
      </c>
      <c r="D891" s="4">
        <f t="shared" si="155"/>
        <v>0</v>
      </c>
      <c r="E891" s="4">
        <f t="shared" si="156"/>
        <v>4.9999999999990052E-3</v>
      </c>
      <c r="F891" s="4">
        <f t="shared" si="157"/>
        <v>-7.5000000000002842E-3</v>
      </c>
      <c r="G891" s="2">
        <f t="shared" si="153"/>
        <v>888</v>
      </c>
      <c r="H891" s="5">
        <f t="shared" si="152"/>
        <v>2.4366471734892786E-4</v>
      </c>
      <c r="I891" s="5">
        <f t="shared" si="158"/>
        <v>5.028153710851103E-5</v>
      </c>
      <c r="J891" s="5">
        <f t="shared" si="159"/>
        <v>0.21637426900585233</v>
      </c>
      <c r="K891" s="5">
        <f t="shared" si="160"/>
        <v>2.8477882646393955E-2</v>
      </c>
      <c r="L891" s="2">
        <f t="shared" si="161"/>
        <v>6.1688200956736688E-3</v>
      </c>
      <c r="M891" s="2">
        <f t="shared" si="162"/>
        <v>6.1727652910850634E-3</v>
      </c>
    </row>
    <row r="892" spans="1:13" x14ac:dyDescent="0.3">
      <c r="A892">
        <v>5182</v>
      </c>
      <c r="B892">
        <v>23.56</v>
      </c>
      <c r="C892" s="4">
        <f t="shared" si="154"/>
        <v>1.9999999999999574E-2</v>
      </c>
      <c r="D892" s="4">
        <f t="shared" si="155"/>
        <v>-2.4999999999986144E-3</v>
      </c>
      <c r="E892" s="4">
        <f t="shared" si="156"/>
        <v>1.5000000000000568E-2</v>
      </c>
      <c r="F892" s="4">
        <f t="shared" si="157"/>
        <v>5.0000000000007816E-3</v>
      </c>
      <c r="G892" s="2">
        <f t="shared" si="153"/>
        <v>889</v>
      </c>
      <c r="H892" s="5">
        <f t="shared" si="152"/>
        <v>2.4366471734892786E-4</v>
      </c>
      <c r="I892" s="5">
        <f t="shared" si="158"/>
        <v>5.0302888079682371E-5</v>
      </c>
      <c r="J892" s="5">
        <f t="shared" si="159"/>
        <v>0.21661793372320126</v>
      </c>
      <c r="K892" s="5">
        <f t="shared" si="160"/>
        <v>2.8528185534473637E-2</v>
      </c>
      <c r="L892" s="2">
        <f t="shared" si="161"/>
        <v>6.1866679156145346E-3</v>
      </c>
      <c r="M892" s="2">
        <f t="shared" si="162"/>
        <v>6.1906269860357039E-3</v>
      </c>
    </row>
    <row r="893" spans="1:13" x14ac:dyDescent="0.3">
      <c r="A893" s="21">
        <v>1740</v>
      </c>
      <c r="B893">
        <v>23.59</v>
      </c>
      <c r="C893" s="4">
        <f t="shared" si="154"/>
        <v>2.000000000000135E-2</v>
      </c>
      <c r="D893" s="4">
        <f t="shared" si="155"/>
        <v>-4.9999999999998934E-3</v>
      </c>
      <c r="E893" s="4">
        <f t="shared" si="156"/>
        <v>5.0000000000007816E-3</v>
      </c>
      <c r="F893" s="4">
        <f t="shared" si="157"/>
        <v>-4.9999999999998934E-3</v>
      </c>
      <c r="G893" s="2">
        <f t="shared" si="153"/>
        <v>890</v>
      </c>
      <c r="H893" s="5">
        <f t="shared" si="152"/>
        <v>2.4366471734892786E-4</v>
      </c>
      <c r="I893" s="5">
        <f t="shared" si="158"/>
        <v>5.03669409931964E-5</v>
      </c>
      <c r="J893" s="5">
        <f t="shared" si="159"/>
        <v>0.2168615984405502</v>
      </c>
      <c r="K893" s="5">
        <f t="shared" si="160"/>
        <v>2.8578552475466833E-2</v>
      </c>
      <c r="L893" s="2">
        <f t="shared" si="161"/>
        <v>6.2045541558580566E-3</v>
      </c>
      <c r="M893" s="2">
        <f t="shared" si="162"/>
        <v>6.2085178564849621E-3</v>
      </c>
    </row>
    <row r="894" spans="1:13" x14ac:dyDescent="0.3">
      <c r="A894" s="20">
        <v>897</v>
      </c>
      <c r="B894">
        <v>23.6</v>
      </c>
      <c r="C894" s="4">
        <f t="shared" si="154"/>
        <v>9.9999999999997868E-3</v>
      </c>
      <c r="D894" s="4">
        <f t="shared" si="155"/>
        <v>-7.5000000000011724E-3</v>
      </c>
      <c r="E894" s="4">
        <f t="shared" si="156"/>
        <v>4.9999999999990052E-3</v>
      </c>
      <c r="F894" s="4">
        <f t="shared" si="157"/>
        <v>-8.8817841970012523E-16</v>
      </c>
      <c r="G894" s="2">
        <f t="shared" si="153"/>
        <v>891</v>
      </c>
      <c r="H894" s="5">
        <f t="shared" si="152"/>
        <v>2.4366471734892786E-4</v>
      </c>
      <c r="I894" s="5">
        <f t="shared" si="158"/>
        <v>5.0388291964367741E-5</v>
      </c>
      <c r="J894" s="5">
        <f t="shared" si="159"/>
        <v>0.21710526315789913</v>
      </c>
      <c r="K894" s="5">
        <f t="shared" si="160"/>
        <v>2.86289407674312E-2</v>
      </c>
      <c r="L894" s="2">
        <f t="shared" si="161"/>
        <v>6.2224695820051528E-3</v>
      </c>
      <c r="M894" s="2">
        <f t="shared" si="162"/>
        <v>6.2264379180402736E-3</v>
      </c>
    </row>
    <row r="895" spans="1:13" x14ac:dyDescent="0.3">
      <c r="A895" s="20">
        <v>298</v>
      </c>
      <c r="B895">
        <v>23.61</v>
      </c>
      <c r="C895" s="4">
        <f t="shared" si="154"/>
        <v>4.9999999999990052E-3</v>
      </c>
      <c r="D895" s="4">
        <f t="shared" si="155"/>
        <v>-2.4999999999995026E-3</v>
      </c>
      <c r="E895" s="4">
        <f t="shared" si="156"/>
        <v>0</v>
      </c>
      <c r="F895" s="4">
        <f t="shared" si="157"/>
        <v>-2.4999999999995026E-3</v>
      </c>
      <c r="G895" s="2">
        <f t="shared" si="153"/>
        <v>892</v>
      </c>
      <c r="H895" s="5">
        <f t="shared" si="152"/>
        <v>2.4366471734892786E-4</v>
      </c>
      <c r="I895" s="5">
        <f t="shared" si="158"/>
        <v>5.0409642935539082E-5</v>
      </c>
      <c r="J895" s="5">
        <f t="shared" si="159"/>
        <v>0.21734892787524807</v>
      </c>
      <c r="K895" s="5">
        <f t="shared" si="160"/>
        <v>2.867935041036674E-2</v>
      </c>
      <c r="L895" s="2">
        <f t="shared" si="161"/>
        <v>6.2404142096632595E-3</v>
      </c>
      <c r="M895" s="2">
        <f t="shared" si="162"/>
        <v>6.2443825456983803E-3</v>
      </c>
    </row>
    <row r="896" spans="1:13" x14ac:dyDescent="0.3">
      <c r="A896">
        <v>2298</v>
      </c>
      <c r="B896">
        <v>23.61</v>
      </c>
      <c r="C896" s="4">
        <f t="shared" si="154"/>
        <v>5.0000000000007816E-3</v>
      </c>
      <c r="D896" s="4">
        <f t="shared" si="155"/>
        <v>8.8817841970012523E-16</v>
      </c>
      <c r="E896" s="4">
        <f t="shared" si="156"/>
        <v>5.0000000000007816E-3</v>
      </c>
      <c r="F896" s="4">
        <f t="shared" si="157"/>
        <v>2.5000000000003908E-3</v>
      </c>
      <c r="G896" s="2">
        <f t="shared" si="153"/>
        <v>893</v>
      </c>
      <c r="H896" s="5">
        <f t="shared" si="152"/>
        <v>2.4366471734892786E-4</v>
      </c>
      <c r="I896" s="5">
        <f t="shared" si="158"/>
        <v>5.0409642935539082E-5</v>
      </c>
      <c r="J896" s="5">
        <f t="shared" si="159"/>
        <v>0.217592592592597</v>
      </c>
      <c r="K896" s="5">
        <f t="shared" si="160"/>
        <v>2.8729760053302279E-2</v>
      </c>
      <c r="L896" s="2">
        <f t="shared" si="161"/>
        <v>6.2583834034241614E-3</v>
      </c>
      <c r="M896" s="2">
        <f t="shared" si="162"/>
        <v>6.2623563852724539E-3</v>
      </c>
    </row>
    <row r="897" spans="1:13" x14ac:dyDescent="0.3">
      <c r="A897">
        <v>3208</v>
      </c>
      <c r="B897">
        <v>23.62</v>
      </c>
      <c r="C897" s="4">
        <f t="shared" si="154"/>
        <v>5.0000000000007816E-3</v>
      </c>
      <c r="D897" s="4">
        <f t="shared" si="155"/>
        <v>2.4999999999995026E-3</v>
      </c>
      <c r="E897" s="4">
        <f t="shared" si="156"/>
        <v>0</v>
      </c>
      <c r="F897" s="4">
        <f t="shared" si="157"/>
        <v>-2.5000000000003908E-3</v>
      </c>
      <c r="G897" s="2">
        <f t="shared" si="153"/>
        <v>894</v>
      </c>
      <c r="H897" s="5">
        <f t="shared" si="152"/>
        <v>2.4366471734892786E-4</v>
      </c>
      <c r="I897" s="5">
        <f t="shared" si="158"/>
        <v>5.043099390671043E-5</v>
      </c>
      <c r="J897" s="5">
        <f t="shared" si="159"/>
        <v>0.21783625730994594</v>
      </c>
      <c r="K897" s="5">
        <f t="shared" si="160"/>
        <v>2.878019104720899E-2</v>
      </c>
      <c r="L897" s="2">
        <f t="shared" si="161"/>
        <v>6.2763818195059867E-3</v>
      </c>
      <c r="M897" s="2">
        <f t="shared" si="162"/>
        <v>6.2803548013542782E-3</v>
      </c>
    </row>
    <row r="898" spans="1:13" x14ac:dyDescent="0.3">
      <c r="A898" s="20">
        <v>1056</v>
      </c>
      <c r="B898">
        <v>23.62</v>
      </c>
      <c r="C898" s="4">
        <f t="shared" si="154"/>
        <v>9.9999999999997868E-3</v>
      </c>
      <c r="D898" s="4">
        <f t="shared" si="155"/>
        <v>7.499999999999396E-3</v>
      </c>
      <c r="E898" s="4">
        <f t="shared" si="156"/>
        <v>9.9999999999997868E-3</v>
      </c>
      <c r="F898" s="4">
        <f t="shared" si="157"/>
        <v>4.9999999999998934E-3</v>
      </c>
      <c r="G898" s="2">
        <f t="shared" si="153"/>
        <v>895</v>
      </c>
      <c r="H898" s="5">
        <f t="shared" si="152"/>
        <v>2.4366471734892786E-4</v>
      </c>
      <c r="I898" s="5">
        <f t="shared" si="158"/>
        <v>5.043099390671043E-5</v>
      </c>
      <c r="J898" s="5">
        <f t="shared" si="159"/>
        <v>0.21807992202729487</v>
      </c>
      <c r="K898" s="5">
        <f t="shared" si="160"/>
        <v>2.8830622041115701E-2</v>
      </c>
      <c r="L898" s="2">
        <f t="shared" si="161"/>
        <v>6.2944048120955635E-3</v>
      </c>
      <c r="M898" s="2">
        <f t="shared" si="162"/>
        <v>6.2983871063801121E-3</v>
      </c>
    </row>
    <row r="899" spans="1:13" x14ac:dyDescent="0.3">
      <c r="A899">
        <v>3213</v>
      </c>
      <c r="B899">
        <v>23.64</v>
      </c>
      <c r="C899" s="4">
        <f t="shared" si="154"/>
        <v>1.9999999999999574E-2</v>
      </c>
      <c r="D899" s="4">
        <f t="shared" si="155"/>
        <v>2.5000000000003908E-3</v>
      </c>
      <c r="E899" s="4">
        <f t="shared" si="156"/>
        <v>9.9999999999997868E-3</v>
      </c>
      <c r="F899" s="4">
        <f t="shared" si="157"/>
        <v>0</v>
      </c>
      <c r="G899" s="2">
        <f t="shared" si="153"/>
        <v>896</v>
      </c>
      <c r="H899" s="5">
        <f t="shared" si="152"/>
        <v>2.4366471734892786E-4</v>
      </c>
      <c r="I899" s="5">
        <f t="shared" si="158"/>
        <v>5.0473695849053111E-5</v>
      </c>
      <c r="J899" s="5">
        <f t="shared" si="159"/>
        <v>0.2183235867446438</v>
      </c>
      <c r="K899" s="5">
        <f t="shared" si="160"/>
        <v>2.8881095736964756E-2</v>
      </c>
      <c r="L899" s="2">
        <f t="shared" si="161"/>
        <v>6.3124617144390618E-3</v>
      </c>
      <c r="M899" s="2">
        <f t="shared" si="162"/>
        <v>6.3164533315648247E-3</v>
      </c>
    </row>
    <row r="900" spans="1:13" x14ac:dyDescent="0.3">
      <c r="A900" s="20">
        <v>1164</v>
      </c>
      <c r="B900">
        <v>23.66</v>
      </c>
      <c r="C900" s="4">
        <f t="shared" si="154"/>
        <v>1.5000000000000568E-2</v>
      </c>
      <c r="D900" s="4">
        <f t="shared" si="155"/>
        <v>-2.4999999999995026E-3</v>
      </c>
      <c r="E900" s="4">
        <f t="shared" si="156"/>
        <v>5.0000000000007816E-3</v>
      </c>
      <c r="F900" s="4">
        <f t="shared" si="157"/>
        <v>-2.4999999999995026E-3</v>
      </c>
      <c r="G900" s="2">
        <f t="shared" si="153"/>
        <v>897</v>
      </c>
      <c r="H900" s="5">
        <f t="shared" ref="H900:H963" si="163">1/MAX(G:G)</f>
        <v>2.4366471734892786E-4</v>
      </c>
      <c r="I900" s="5">
        <f t="shared" si="158"/>
        <v>5.0516397791395793E-5</v>
      </c>
      <c r="J900" s="5">
        <f t="shared" si="159"/>
        <v>0.21856725146199274</v>
      </c>
      <c r="K900" s="5">
        <f t="shared" si="160"/>
        <v>2.8931612134756153E-2</v>
      </c>
      <c r="L900" s="2">
        <f t="shared" si="161"/>
        <v>6.3305525577513535E-3</v>
      </c>
      <c r="M900" s="2">
        <f t="shared" si="162"/>
        <v>6.3345488415001991E-3</v>
      </c>
    </row>
    <row r="901" spans="1:13" x14ac:dyDescent="0.3">
      <c r="A901">
        <v>2614</v>
      </c>
      <c r="B901">
        <v>23.67</v>
      </c>
      <c r="C901" s="4">
        <f t="shared" si="154"/>
        <v>1.5000000000000568E-2</v>
      </c>
      <c r="D901" s="4">
        <f t="shared" si="155"/>
        <v>2.4999999999995026E-3</v>
      </c>
      <c r="E901" s="4">
        <f t="shared" si="156"/>
        <v>9.9999999999997868E-3</v>
      </c>
      <c r="F901" s="4">
        <f t="shared" si="157"/>
        <v>2.4999999999995026E-3</v>
      </c>
      <c r="G901" s="2">
        <f t="shared" si="153"/>
        <v>898</v>
      </c>
      <c r="H901" s="5">
        <f t="shared" si="163"/>
        <v>2.4366471734892786E-4</v>
      </c>
      <c r="I901" s="5">
        <f t="shared" si="158"/>
        <v>5.0537748762567141E-5</v>
      </c>
      <c r="J901" s="5">
        <f t="shared" si="159"/>
        <v>0.21881091617934167</v>
      </c>
      <c r="K901" s="5">
        <f t="shared" si="160"/>
        <v>2.8982149883518719E-2</v>
      </c>
      <c r="L901" s="2">
        <f t="shared" si="161"/>
        <v>6.3486726962192633E-3</v>
      </c>
      <c r="M901" s="2">
        <f t="shared" si="162"/>
        <v>6.3526783236192369E-3</v>
      </c>
    </row>
    <row r="902" spans="1:13" x14ac:dyDescent="0.3">
      <c r="A902" s="20">
        <v>679</v>
      </c>
      <c r="B902">
        <v>23.69</v>
      </c>
      <c r="C902" s="4">
        <f t="shared" si="154"/>
        <v>1.9999999999999574E-2</v>
      </c>
      <c r="D902" s="4">
        <f t="shared" si="155"/>
        <v>-8.8817841970012523E-16</v>
      </c>
      <c r="E902" s="4">
        <f t="shared" si="156"/>
        <v>9.9999999999997868E-3</v>
      </c>
      <c r="F902" s="4">
        <f t="shared" si="157"/>
        <v>0</v>
      </c>
      <c r="G902" s="2">
        <f t="shared" ref="G902:G965" si="164">G901+1</f>
        <v>899</v>
      </c>
      <c r="H902" s="5">
        <f t="shared" si="163"/>
        <v>2.4366471734892786E-4</v>
      </c>
      <c r="I902" s="5">
        <f t="shared" si="158"/>
        <v>5.0580450704909822E-5</v>
      </c>
      <c r="J902" s="5">
        <f t="shared" si="159"/>
        <v>0.21905458089669061</v>
      </c>
      <c r="K902" s="5">
        <f t="shared" si="160"/>
        <v>2.9032730334223628E-2</v>
      </c>
      <c r="L902" s="2">
        <f t="shared" si="161"/>
        <v>6.3668268276807494E-3</v>
      </c>
      <c r="M902" s="2">
        <f t="shared" si="162"/>
        <v>6.3708418091368057E-3</v>
      </c>
    </row>
    <row r="903" spans="1:13" x14ac:dyDescent="0.3">
      <c r="A903">
        <v>2385</v>
      </c>
      <c r="B903">
        <v>23.71</v>
      </c>
      <c r="C903" s="4">
        <f t="shared" si="154"/>
        <v>1.4999999999998792E-2</v>
      </c>
      <c r="D903" s="4">
        <f t="shared" si="155"/>
        <v>9.9999999999997868E-3</v>
      </c>
      <c r="E903" s="4">
        <f t="shared" si="156"/>
        <v>4.9999999999990052E-3</v>
      </c>
      <c r="F903" s="4">
        <f t="shared" si="157"/>
        <v>-2.5000000000003908E-3</v>
      </c>
      <c r="G903" s="2">
        <f t="shared" si="164"/>
        <v>900</v>
      </c>
      <c r="H903" s="5">
        <f t="shared" si="163"/>
        <v>2.4366471734892786E-4</v>
      </c>
      <c r="I903" s="5">
        <f t="shared" si="158"/>
        <v>5.0623152647252511E-5</v>
      </c>
      <c r="J903" s="5">
        <f t="shared" si="159"/>
        <v>0.21929824561403954</v>
      </c>
      <c r="K903" s="5">
        <f t="shared" si="160"/>
        <v>2.908335348687088E-2</v>
      </c>
      <c r="L903" s="2">
        <f t="shared" si="161"/>
        <v>6.3850149833506809E-3</v>
      </c>
      <c r="M903" s="2">
        <f t="shared" si="162"/>
        <v>6.389034647037258E-3</v>
      </c>
    </row>
    <row r="904" spans="1:13" x14ac:dyDescent="0.3">
      <c r="A904" s="20">
        <v>369</v>
      </c>
      <c r="B904">
        <v>23.72</v>
      </c>
      <c r="C904" s="4">
        <f t="shared" si="154"/>
        <v>3.9999999999999147E-2</v>
      </c>
      <c r="D904" s="4">
        <f t="shared" si="155"/>
        <v>1.5000000000000568E-2</v>
      </c>
      <c r="E904" s="4">
        <f t="shared" si="156"/>
        <v>3.5000000000000142E-2</v>
      </c>
      <c r="F904" s="4">
        <f t="shared" si="157"/>
        <v>1.5000000000000568E-2</v>
      </c>
      <c r="G904" s="2">
        <f t="shared" si="164"/>
        <v>901</v>
      </c>
      <c r="H904" s="5">
        <f t="shared" si="163"/>
        <v>2.4366471734892786E-4</v>
      </c>
      <c r="I904" s="5">
        <f t="shared" si="158"/>
        <v>5.0644503618423845E-5</v>
      </c>
      <c r="J904" s="5">
        <f t="shared" si="159"/>
        <v>0.21954191033138848</v>
      </c>
      <c r="K904" s="5">
        <f t="shared" si="160"/>
        <v>2.9133997990489303E-2</v>
      </c>
      <c r="L904" s="2">
        <f t="shared" si="161"/>
        <v>6.4032325018084516E-3</v>
      </c>
      <c r="M904" s="2">
        <f t="shared" si="162"/>
        <v>6.4072849775260168E-3</v>
      </c>
    </row>
    <row r="905" spans="1:13" x14ac:dyDescent="0.3">
      <c r="A905" s="20">
        <v>317</v>
      </c>
      <c r="B905">
        <v>23.79</v>
      </c>
      <c r="C905" s="4">
        <f t="shared" si="154"/>
        <v>4.4999999999999929E-2</v>
      </c>
      <c r="D905" s="4">
        <f t="shared" si="155"/>
        <v>-1.499999999999968E-2</v>
      </c>
      <c r="E905" s="4">
        <f t="shared" si="156"/>
        <v>9.9999999999997868E-3</v>
      </c>
      <c r="F905" s="4">
        <f t="shared" si="157"/>
        <v>-1.2500000000000178E-2</v>
      </c>
      <c r="G905" s="2">
        <f t="shared" si="164"/>
        <v>902</v>
      </c>
      <c r="H905" s="5">
        <f t="shared" si="163"/>
        <v>2.4366471734892786E-4</v>
      </c>
      <c r="I905" s="5">
        <f t="shared" si="158"/>
        <v>5.0793960416623244E-5</v>
      </c>
      <c r="J905" s="5">
        <f t="shared" si="159"/>
        <v>0.21978557504873741</v>
      </c>
      <c r="K905" s="5">
        <f t="shared" si="160"/>
        <v>2.9184791950905925E-2</v>
      </c>
      <c r="L905" s="2">
        <f t="shared" si="161"/>
        <v>6.4215075856892271E-3</v>
      </c>
      <c r="M905" s="2">
        <f t="shared" si="162"/>
        <v>6.425569446677745E-3</v>
      </c>
    </row>
    <row r="906" spans="1:13" x14ac:dyDescent="0.3">
      <c r="A906" s="20">
        <v>1192</v>
      </c>
      <c r="B906">
        <v>23.81</v>
      </c>
      <c r="C906" s="4">
        <f t="shared" si="154"/>
        <v>9.9999999999997868E-3</v>
      </c>
      <c r="D906" s="4">
        <f t="shared" si="155"/>
        <v>-2.2499999999999964E-2</v>
      </c>
      <c r="E906" s="4">
        <f t="shared" si="156"/>
        <v>0</v>
      </c>
      <c r="F906" s="4">
        <f t="shared" si="157"/>
        <v>-4.9999999999998934E-3</v>
      </c>
      <c r="G906" s="2">
        <f t="shared" si="164"/>
        <v>903</v>
      </c>
      <c r="H906" s="5">
        <f t="shared" si="163"/>
        <v>2.4366471734892786E-4</v>
      </c>
      <c r="I906" s="5">
        <f t="shared" si="158"/>
        <v>5.0836662358965926E-5</v>
      </c>
      <c r="J906" s="5">
        <f t="shared" si="159"/>
        <v>0.22002923976608635</v>
      </c>
      <c r="K906" s="5">
        <f t="shared" si="160"/>
        <v>2.923562861326489E-2</v>
      </c>
      <c r="L906" s="2">
        <f t="shared" si="161"/>
        <v>6.4398168290428848E-3</v>
      </c>
      <c r="M906" s="2">
        <f t="shared" si="162"/>
        <v>6.4438786900314036E-3</v>
      </c>
    </row>
    <row r="907" spans="1:13" x14ac:dyDescent="0.3">
      <c r="A907" s="20">
        <v>1118</v>
      </c>
      <c r="B907">
        <v>23.81</v>
      </c>
      <c r="C907" s="4">
        <f t="shared" si="154"/>
        <v>0</v>
      </c>
      <c r="D907" s="4">
        <f t="shared" si="155"/>
        <v>2.5000000000003908E-3</v>
      </c>
      <c r="E907" s="4">
        <f t="shared" si="156"/>
        <v>0</v>
      </c>
      <c r="F907" s="4">
        <f t="shared" si="157"/>
        <v>0</v>
      </c>
      <c r="G907" s="2">
        <f t="shared" si="164"/>
        <v>904</v>
      </c>
      <c r="H907" s="5">
        <f t="shared" si="163"/>
        <v>2.4366471734892786E-4</v>
      </c>
      <c r="I907" s="5">
        <f t="shared" si="158"/>
        <v>5.0836662358965926E-5</v>
      </c>
      <c r="J907" s="5">
        <f t="shared" si="159"/>
        <v>0.22027290448343528</v>
      </c>
      <c r="K907" s="5">
        <f t="shared" si="160"/>
        <v>2.9286465275623855E-2</v>
      </c>
      <c r="L907" s="2">
        <f t="shared" si="161"/>
        <v>6.4581508465984721E-3</v>
      </c>
      <c r="M907" s="2">
        <f t="shared" si="162"/>
        <v>6.46221270758699E-3</v>
      </c>
    </row>
    <row r="908" spans="1:13" x14ac:dyDescent="0.3">
      <c r="A908">
        <v>3532</v>
      </c>
      <c r="B908">
        <v>23.81</v>
      </c>
      <c r="C908" s="4">
        <f t="shared" si="154"/>
        <v>1.5000000000000568E-2</v>
      </c>
      <c r="D908" s="4">
        <f t="shared" si="155"/>
        <v>7.5000000000002842E-3</v>
      </c>
      <c r="E908" s="4">
        <f t="shared" si="156"/>
        <v>1.5000000000000568E-2</v>
      </c>
      <c r="F908" s="4">
        <f t="shared" si="157"/>
        <v>7.5000000000002842E-3</v>
      </c>
      <c r="G908" s="2">
        <f t="shared" si="164"/>
        <v>905</v>
      </c>
      <c r="H908" s="5">
        <f t="shared" si="163"/>
        <v>2.4366471734892786E-4</v>
      </c>
      <c r="I908" s="5">
        <f t="shared" si="158"/>
        <v>5.0836662358965926E-5</v>
      </c>
      <c r="J908" s="5">
        <f t="shared" si="159"/>
        <v>0.22051656920078422</v>
      </c>
      <c r="K908" s="5">
        <f t="shared" si="160"/>
        <v>2.933730193798282E-2</v>
      </c>
      <c r="L908" s="2">
        <f t="shared" si="161"/>
        <v>6.4765096383559879E-3</v>
      </c>
      <c r="M908" s="2">
        <f t="shared" si="162"/>
        <v>6.4805856240732424E-3</v>
      </c>
    </row>
    <row r="909" spans="1:13" x14ac:dyDescent="0.3">
      <c r="A909" s="21">
        <v>1675</v>
      </c>
      <c r="B909">
        <v>23.84</v>
      </c>
      <c r="C909" s="4">
        <f t="shared" si="154"/>
        <v>1.5000000000000568E-2</v>
      </c>
      <c r="D909" s="4">
        <f t="shared" si="155"/>
        <v>4.9999999999998934E-3</v>
      </c>
      <c r="E909" s="4">
        <f t="shared" si="156"/>
        <v>0</v>
      </c>
      <c r="F909" s="4">
        <f t="shared" si="157"/>
        <v>-7.5000000000002842E-3</v>
      </c>
      <c r="G909" s="2">
        <f t="shared" si="164"/>
        <v>906</v>
      </c>
      <c r="H909" s="5">
        <f t="shared" si="163"/>
        <v>2.4366471734892786E-4</v>
      </c>
      <c r="I909" s="5">
        <f t="shared" si="158"/>
        <v>5.0900715272479955E-5</v>
      </c>
      <c r="J909" s="5">
        <f t="shared" si="159"/>
        <v>0.22076023391813315</v>
      </c>
      <c r="K909" s="5">
        <f t="shared" si="160"/>
        <v>2.9388202653255299E-2</v>
      </c>
      <c r="L909" s="2">
        <f t="shared" si="161"/>
        <v>6.4949073602590399E-3</v>
      </c>
      <c r="M909" s="2">
        <f t="shared" si="162"/>
        <v>6.4989833459762943E-3</v>
      </c>
    </row>
    <row r="910" spans="1:13" x14ac:dyDescent="0.3">
      <c r="A910">
        <v>2204</v>
      </c>
      <c r="B910">
        <v>23.84</v>
      </c>
      <c r="C910" s="4">
        <f t="shared" si="154"/>
        <v>2.5000000000000355E-2</v>
      </c>
      <c r="D910" s="4">
        <f t="shared" si="155"/>
        <v>4.9999999999998934E-3</v>
      </c>
      <c r="E910" s="4">
        <f t="shared" si="156"/>
        <v>2.5000000000000355E-2</v>
      </c>
      <c r="F910" s="4">
        <f t="shared" si="157"/>
        <v>1.2500000000000178E-2</v>
      </c>
      <c r="G910" s="2">
        <f t="shared" si="164"/>
        <v>907</v>
      </c>
      <c r="H910" s="5">
        <f t="shared" si="163"/>
        <v>2.4366471734892786E-4</v>
      </c>
      <c r="I910" s="5">
        <f t="shared" si="158"/>
        <v>5.0900715272479955E-5</v>
      </c>
      <c r="J910" s="5">
        <f t="shared" si="159"/>
        <v>0.22100389863548209</v>
      </c>
      <c r="K910" s="5">
        <f t="shared" si="160"/>
        <v>2.9439103368527779E-2</v>
      </c>
      <c r="L910" s="2">
        <f t="shared" si="161"/>
        <v>6.5133298875788906E-3</v>
      </c>
      <c r="M910" s="2">
        <f t="shared" si="162"/>
        <v>6.5174294665354881E-3</v>
      </c>
    </row>
    <row r="911" spans="1:13" x14ac:dyDescent="0.3">
      <c r="A911">
        <v>2975</v>
      </c>
      <c r="B911">
        <v>23.89</v>
      </c>
      <c r="C911" s="4">
        <f t="shared" si="154"/>
        <v>2.5000000000000355E-2</v>
      </c>
      <c r="D911" s="4">
        <f t="shared" si="155"/>
        <v>4.9999999999998934E-3</v>
      </c>
      <c r="E911" s="4">
        <f t="shared" si="156"/>
        <v>0</v>
      </c>
      <c r="F911" s="4">
        <f t="shared" si="157"/>
        <v>-1.2500000000000178E-2</v>
      </c>
      <c r="G911" s="2">
        <f t="shared" si="164"/>
        <v>908</v>
      </c>
      <c r="H911" s="5">
        <f t="shared" si="163"/>
        <v>2.4366471734892786E-4</v>
      </c>
      <c r="I911" s="5">
        <f t="shared" si="158"/>
        <v>5.1007470128336666E-5</v>
      </c>
      <c r="J911" s="5">
        <f t="shared" si="159"/>
        <v>0.22124756335283102</v>
      </c>
      <c r="K911" s="5">
        <f t="shared" si="160"/>
        <v>2.9490110838656117E-2</v>
      </c>
      <c r="L911" s="2">
        <f t="shared" si="161"/>
        <v>6.5318008655796678E-3</v>
      </c>
      <c r="M911" s="2">
        <f t="shared" si="162"/>
        <v>6.5359004445362653E-3</v>
      </c>
    </row>
    <row r="912" spans="1:13" x14ac:dyDescent="0.3">
      <c r="A912" s="20">
        <v>114</v>
      </c>
      <c r="B912">
        <v>23.89</v>
      </c>
      <c r="C912" s="4">
        <f t="shared" si="154"/>
        <v>3.5000000000000142E-2</v>
      </c>
      <c r="D912" s="4">
        <f t="shared" si="155"/>
        <v>9.9999999999997868E-3</v>
      </c>
      <c r="E912" s="4">
        <f t="shared" si="156"/>
        <v>3.5000000000000142E-2</v>
      </c>
      <c r="F912" s="4">
        <f t="shared" si="157"/>
        <v>1.7500000000000071E-2</v>
      </c>
      <c r="G912" s="2">
        <f t="shared" si="164"/>
        <v>909</v>
      </c>
      <c r="H912" s="5">
        <f t="shared" si="163"/>
        <v>2.4366471734892786E-4</v>
      </c>
      <c r="I912" s="5">
        <f t="shared" si="158"/>
        <v>5.1007470128336666E-5</v>
      </c>
      <c r="J912" s="5">
        <f t="shared" si="159"/>
        <v>0.22149122807017996</v>
      </c>
      <c r="K912" s="5">
        <f t="shared" si="160"/>
        <v>2.9541118308784454E-2</v>
      </c>
      <c r="L912" s="2">
        <f t="shared" si="161"/>
        <v>6.5502967010220275E-3</v>
      </c>
      <c r="M912" s="2">
        <f t="shared" si="162"/>
        <v>6.5544293833484013E-3</v>
      </c>
    </row>
    <row r="913" spans="1:13" x14ac:dyDescent="0.3">
      <c r="A913">
        <v>4735</v>
      </c>
      <c r="B913">
        <v>23.96</v>
      </c>
      <c r="C913" s="4">
        <f t="shared" si="154"/>
        <v>4.4999999999999929E-2</v>
      </c>
      <c r="D913" s="4">
        <f t="shared" si="155"/>
        <v>-7.5000000000002842E-3</v>
      </c>
      <c r="E913" s="4">
        <f t="shared" si="156"/>
        <v>9.9999999999997868E-3</v>
      </c>
      <c r="F913" s="4">
        <f t="shared" si="157"/>
        <v>-1.2500000000000178E-2</v>
      </c>
      <c r="G913" s="2">
        <f t="shared" si="164"/>
        <v>910</v>
      </c>
      <c r="H913" s="5">
        <f t="shared" si="163"/>
        <v>2.4366471734892786E-4</v>
      </c>
      <c r="I913" s="5">
        <f t="shared" si="158"/>
        <v>5.1156926926536065E-5</v>
      </c>
      <c r="J913" s="5">
        <f t="shared" si="159"/>
        <v>0.22173489278752889</v>
      </c>
      <c r="K913" s="5">
        <f t="shared" si="160"/>
        <v>2.959227523571099E-2</v>
      </c>
      <c r="L913" s="2">
        <f t="shared" si="161"/>
        <v>6.5688505701104443E-3</v>
      </c>
      <c r="M913" s="2">
        <f t="shared" si="162"/>
        <v>6.5729927209474247E-3</v>
      </c>
    </row>
    <row r="914" spans="1:13" x14ac:dyDescent="0.3">
      <c r="A914" s="20">
        <v>1188</v>
      </c>
      <c r="B914">
        <v>23.98</v>
      </c>
      <c r="C914" s="4">
        <f t="shared" si="154"/>
        <v>1.9999999999999574E-2</v>
      </c>
      <c r="D914" s="4">
        <f t="shared" si="155"/>
        <v>-4.9999999999998934E-3</v>
      </c>
      <c r="E914" s="4">
        <f t="shared" si="156"/>
        <v>9.9999999999997868E-3</v>
      </c>
      <c r="F914" s="4">
        <f t="shared" si="157"/>
        <v>0</v>
      </c>
      <c r="G914" s="2">
        <f t="shared" si="164"/>
        <v>911</v>
      </c>
      <c r="H914" s="5">
        <f t="shared" si="163"/>
        <v>2.4366471734892786E-4</v>
      </c>
      <c r="I914" s="5">
        <f t="shared" si="158"/>
        <v>5.1199628868878747E-5</v>
      </c>
      <c r="J914" s="5">
        <f t="shared" si="159"/>
        <v>0.22197855750487783</v>
      </c>
      <c r="K914" s="5">
        <f t="shared" si="160"/>
        <v>2.9643474864579869E-2</v>
      </c>
      <c r="L914" s="2">
        <f t="shared" si="161"/>
        <v>6.5874388587956606E-3</v>
      </c>
      <c r="M914" s="2">
        <f t="shared" si="162"/>
        <v>6.5915904885482058E-3</v>
      </c>
    </row>
    <row r="915" spans="1:13" x14ac:dyDescent="0.3">
      <c r="A915">
        <v>2801</v>
      </c>
      <c r="B915">
        <v>24</v>
      </c>
      <c r="C915" s="4">
        <f t="shared" si="154"/>
        <v>3.5000000000000142E-2</v>
      </c>
      <c r="D915" s="4">
        <f t="shared" si="155"/>
        <v>4.9999999999998934E-3</v>
      </c>
      <c r="E915" s="4">
        <f t="shared" si="156"/>
        <v>2.5000000000000355E-2</v>
      </c>
      <c r="F915" s="4">
        <f t="shared" si="157"/>
        <v>7.5000000000002842E-3</v>
      </c>
      <c r="G915" s="2">
        <f t="shared" si="164"/>
        <v>912</v>
      </c>
      <c r="H915" s="5">
        <f t="shared" si="163"/>
        <v>2.4366471734892786E-4</v>
      </c>
      <c r="I915" s="5">
        <f t="shared" si="158"/>
        <v>5.1242330811221429E-5</v>
      </c>
      <c r="J915" s="5">
        <f t="shared" si="159"/>
        <v>0.22222222222222676</v>
      </c>
      <c r="K915" s="5">
        <f t="shared" si="160"/>
        <v>2.9694717195391091E-2</v>
      </c>
      <c r="L915" s="2">
        <f t="shared" si="161"/>
        <v>6.6060615982925491E-3</v>
      </c>
      <c r="M915" s="2">
        <f t="shared" si="162"/>
        <v>6.6102369513463943E-3</v>
      </c>
    </row>
    <row r="916" spans="1:13" x14ac:dyDescent="0.3">
      <c r="A916" s="20">
        <v>2081</v>
      </c>
      <c r="B916">
        <v>24.05</v>
      </c>
      <c r="C916" s="4">
        <f t="shared" si="154"/>
        <v>2.9999999999999361E-2</v>
      </c>
      <c r="D916" s="4">
        <f t="shared" si="155"/>
        <v>-7.5000000000002842E-3</v>
      </c>
      <c r="E916" s="4">
        <f t="shared" si="156"/>
        <v>4.9999999999990052E-3</v>
      </c>
      <c r="F916" s="4">
        <f t="shared" si="157"/>
        <v>-1.0000000000000675E-2</v>
      </c>
      <c r="G916" s="2">
        <f t="shared" si="164"/>
        <v>913</v>
      </c>
      <c r="H916" s="5">
        <f t="shared" si="163"/>
        <v>2.4366471734892786E-4</v>
      </c>
      <c r="I916" s="5">
        <f t="shared" si="158"/>
        <v>5.1349085667078146E-5</v>
      </c>
      <c r="J916" s="5">
        <f t="shared" si="159"/>
        <v>0.2224658869395757</v>
      </c>
      <c r="K916" s="5">
        <f t="shared" si="160"/>
        <v>2.9746066281058168E-2</v>
      </c>
      <c r="L916" s="2">
        <f t="shared" si="161"/>
        <v>6.6247330850116278E-3</v>
      </c>
      <c r="M916" s="2">
        <f t="shared" si="162"/>
        <v>6.6289131879282122E-3</v>
      </c>
    </row>
    <row r="917" spans="1:13" x14ac:dyDescent="0.3">
      <c r="A917">
        <v>5013</v>
      </c>
      <c r="B917">
        <v>24.06</v>
      </c>
      <c r="C917" s="4">
        <f t="shared" si="154"/>
        <v>1.9999999999999574E-2</v>
      </c>
      <c r="D917" s="4">
        <f t="shared" si="155"/>
        <v>-4.9999999999990052E-3</v>
      </c>
      <c r="E917" s="4">
        <f t="shared" si="156"/>
        <v>1.5000000000000568E-2</v>
      </c>
      <c r="F917" s="4">
        <f t="shared" si="157"/>
        <v>5.0000000000007816E-3</v>
      </c>
      <c r="G917" s="2">
        <f t="shared" si="164"/>
        <v>914</v>
      </c>
      <c r="H917" s="5">
        <f t="shared" si="163"/>
        <v>2.4366471734892786E-4</v>
      </c>
      <c r="I917" s="5">
        <f t="shared" si="158"/>
        <v>5.137043663824948E-5</v>
      </c>
      <c r="J917" s="5">
        <f t="shared" si="159"/>
        <v>0.22270955165692463</v>
      </c>
      <c r="K917" s="5">
        <f t="shared" si="160"/>
        <v>2.9797436717696416E-2</v>
      </c>
      <c r="L917" s="2">
        <f t="shared" si="161"/>
        <v>6.6434343559192933E-3</v>
      </c>
      <c r="M917" s="2">
        <f t="shared" si="162"/>
        <v>6.6476287240315284E-3</v>
      </c>
    </row>
    <row r="918" spans="1:13" x14ac:dyDescent="0.3">
      <c r="A918" s="20">
        <v>1271</v>
      </c>
      <c r="B918">
        <v>24.09</v>
      </c>
      <c r="C918" s="4">
        <f t="shared" si="154"/>
        <v>2.000000000000135E-2</v>
      </c>
      <c r="D918" s="4">
        <f t="shared" si="155"/>
        <v>0</v>
      </c>
      <c r="E918" s="4">
        <f t="shared" si="156"/>
        <v>5.0000000000007816E-3</v>
      </c>
      <c r="F918" s="4">
        <f t="shared" si="157"/>
        <v>-4.9999999999998934E-3</v>
      </c>
      <c r="G918" s="2">
        <f t="shared" si="164"/>
        <v>915</v>
      </c>
      <c r="H918" s="5">
        <f t="shared" si="163"/>
        <v>2.4366471734892786E-4</v>
      </c>
      <c r="I918" s="5">
        <f t="shared" si="158"/>
        <v>5.143448955176351E-5</v>
      </c>
      <c r="J918" s="5">
        <f t="shared" si="159"/>
        <v>0.22295321637427357</v>
      </c>
      <c r="K918" s="5">
        <f t="shared" si="160"/>
        <v>2.9848871207248179E-2</v>
      </c>
      <c r="L918" s="2">
        <f t="shared" si="161"/>
        <v>6.6621749575633262E-3</v>
      </c>
      <c r="M918" s="2">
        <f t="shared" si="162"/>
        <v>6.6663740859432578E-3</v>
      </c>
    </row>
    <row r="919" spans="1:13" x14ac:dyDescent="0.3">
      <c r="A919" s="20">
        <v>411</v>
      </c>
      <c r="B919">
        <v>24.1</v>
      </c>
      <c r="C919" s="4">
        <f t="shared" si="154"/>
        <v>1.9999999999999574E-2</v>
      </c>
      <c r="D919" s="4">
        <f t="shared" si="155"/>
        <v>9.9999999999988987E-3</v>
      </c>
      <c r="E919" s="4">
        <f t="shared" si="156"/>
        <v>1.4999999999998792E-2</v>
      </c>
      <c r="F919" s="4">
        <f t="shared" si="157"/>
        <v>4.9999999999990052E-3</v>
      </c>
      <c r="G919" s="2">
        <f t="shared" si="164"/>
        <v>916</v>
      </c>
      <c r="H919" s="5">
        <f t="shared" si="163"/>
        <v>2.4366471734892786E-4</v>
      </c>
      <c r="I919" s="5">
        <f t="shared" si="158"/>
        <v>5.1455840522934857E-5</v>
      </c>
      <c r="J919" s="5">
        <f t="shared" si="159"/>
        <v>0.2231968810916225</v>
      </c>
      <c r="K919" s="5">
        <f t="shared" si="160"/>
        <v>2.9900327047771114E-2</v>
      </c>
      <c r="L919" s="2">
        <f t="shared" si="161"/>
        <v>6.6809453954207289E-3</v>
      </c>
      <c r="M919" s="2">
        <f t="shared" si="162"/>
        <v>6.685158820211182E-3</v>
      </c>
    </row>
    <row r="920" spans="1:13" x14ac:dyDescent="0.3">
      <c r="A920" s="20">
        <v>2115</v>
      </c>
      <c r="B920">
        <v>24.13</v>
      </c>
      <c r="C920" s="4">
        <f t="shared" si="154"/>
        <v>3.9999999999999147E-2</v>
      </c>
      <c r="D920" s="4">
        <f t="shared" si="155"/>
        <v>5.0000000000007816E-3</v>
      </c>
      <c r="E920" s="4">
        <f t="shared" si="156"/>
        <v>2.5000000000000355E-2</v>
      </c>
      <c r="F920" s="4">
        <f t="shared" si="157"/>
        <v>5.0000000000007816E-3</v>
      </c>
      <c r="G920" s="2">
        <f t="shared" si="164"/>
        <v>917</v>
      </c>
      <c r="H920" s="5">
        <f t="shared" si="163"/>
        <v>2.4366471734892786E-4</v>
      </c>
      <c r="I920" s="5">
        <f t="shared" si="158"/>
        <v>5.151989343644888E-5</v>
      </c>
      <c r="J920" s="5">
        <f t="shared" si="159"/>
        <v>0.22344054580897144</v>
      </c>
      <c r="K920" s="5">
        <f t="shared" si="160"/>
        <v>2.9951846941207564E-2</v>
      </c>
      <c r="L920" s="2">
        <f t="shared" si="161"/>
        <v>6.6997552368491973E-3</v>
      </c>
      <c r="M920" s="2">
        <f t="shared" si="162"/>
        <v>6.7039925150029099E-3</v>
      </c>
    </row>
    <row r="921" spans="1:13" x14ac:dyDescent="0.3">
      <c r="A921">
        <v>2159</v>
      </c>
      <c r="B921">
        <v>24.18</v>
      </c>
      <c r="C921" s="4">
        <f t="shared" si="154"/>
        <v>3.0000000000001137E-2</v>
      </c>
      <c r="D921" s="4">
        <f t="shared" si="155"/>
        <v>2.5000000000003908E-3</v>
      </c>
      <c r="E921" s="4">
        <f t="shared" si="156"/>
        <v>5.0000000000007816E-3</v>
      </c>
      <c r="F921" s="4">
        <f t="shared" si="157"/>
        <v>-9.9999999999997868E-3</v>
      </c>
      <c r="G921" s="2">
        <f t="shared" si="164"/>
        <v>918</v>
      </c>
      <c r="H921" s="5">
        <f t="shared" si="163"/>
        <v>2.4366471734892786E-4</v>
      </c>
      <c r="I921" s="5">
        <f t="shared" si="158"/>
        <v>5.1626648292305591E-5</v>
      </c>
      <c r="J921" s="5">
        <f t="shared" si="159"/>
        <v>0.22368421052632037</v>
      </c>
      <c r="K921" s="5">
        <f t="shared" si="160"/>
        <v>3.0003473589499868E-2</v>
      </c>
      <c r="L921" s="2">
        <f t="shared" si="161"/>
        <v>6.7186140908262531E-3</v>
      </c>
      <c r="M921" s="2">
        <f t="shared" si="162"/>
        <v>6.7228561448550959E-3</v>
      </c>
    </row>
    <row r="922" spans="1:13" x14ac:dyDescent="0.3">
      <c r="A922">
        <v>5097</v>
      </c>
      <c r="B922">
        <v>24.19</v>
      </c>
      <c r="C922" s="4">
        <f t="shared" si="154"/>
        <v>4.4999999999999929E-2</v>
      </c>
      <c r="D922" s="4">
        <f t="shared" si="155"/>
        <v>7.499999999999396E-3</v>
      </c>
      <c r="E922" s="4">
        <f t="shared" si="156"/>
        <v>3.9999999999999147E-2</v>
      </c>
      <c r="F922" s="4">
        <f t="shared" si="157"/>
        <v>1.7499999999999183E-2</v>
      </c>
      <c r="G922" s="2">
        <f t="shared" si="164"/>
        <v>919</v>
      </c>
      <c r="H922" s="5">
        <f t="shared" si="163"/>
        <v>2.4366471734892786E-4</v>
      </c>
      <c r="I922" s="5">
        <f t="shared" si="158"/>
        <v>5.1647999263476938E-5</v>
      </c>
      <c r="J922" s="5">
        <f t="shared" si="159"/>
        <v>0.22392787524366931</v>
      </c>
      <c r="K922" s="5">
        <f t="shared" si="160"/>
        <v>3.0055121588763344E-2</v>
      </c>
      <c r="L922" s="2">
        <f t="shared" si="161"/>
        <v>6.7375028902687244E-3</v>
      </c>
      <c r="M922" s="2">
        <f t="shared" si="162"/>
        <v>6.7417831929184376E-3</v>
      </c>
    </row>
    <row r="923" spans="1:13" x14ac:dyDescent="0.3">
      <c r="A923">
        <v>2339</v>
      </c>
      <c r="B923">
        <v>24.27</v>
      </c>
      <c r="C923" s="4">
        <f t="shared" ref="C923:C986" si="165">IF(AND(ISNUMBER(B922),ISNUMBER(B924)),(B924-B922)/2,"")</f>
        <v>4.4999999999999929E-2</v>
      </c>
      <c r="D923" s="4">
        <f t="shared" ref="D923:D986" si="166">IF(AND(ISNUMBER(C922),ISNUMBER(C924)),(C924-C922)/2,"")</f>
        <v>-1.2500000000000178E-2</v>
      </c>
      <c r="E923" s="4">
        <f t="shared" ref="E923:E986" si="167">IF(AND(ISNUMBER(B923),ISNUMBER(B924)),(B924-B923)/2,"")</f>
        <v>5.0000000000007816E-3</v>
      </c>
      <c r="F923" s="4">
        <f t="shared" ref="F923:F986" si="168">IF(AND(ISNUMBER(E922),ISNUMBER(E923)),(E923-E922)/2,"")</f>
        <v>-1.7499999999999183E-2</v>
      </c>
      <c r="G923" s="2">
        <f t="shared" si="164"/>
        <v>920</v>
      </c>
      <c r="H923" s="5">
        <f t="shared" si="163"/>
        <v>2.4366471734892786E-4</v>
      </c>
      <c r="I923" s="5">
        <f t="shared" ref="I923:I986" si="169">B923/SUM(B:B)</f>
        <v>5.1818807032847672E-5</v>
      </c>
      <c r="J923" s="5">
        <f t="shared" ref="J923:J986" si="170">H923+J922</f>
        <v>0.22417153996101824</v>
      </c>
      <c r="K923" s="5">
        <f t="shared" ref="K923:K986" si="171">I923+K922</f>
        <v>3.0106940395796193E-2</v>
      </c>
      <c r="L923" s="2">
        <f t="shared" ref="L923:L986" si="172">K923*J924</f>
        <v>6.7564551911620035E-3</v>
      </c>
      <c r="M923" s="2">
        <f t="shared" ref="M923:M986" si="173">K924*J923</f>
        <v>6.7607402800918042E-3</v>
      </c>
    </row>
    <row r="924" spans="1:13" x14ac:dyDescent="0.3">
      <c r="A924" s="20">
        <v>1716</v>
      </c>
      <c r="B924">
        <v>24.28</v>
      </c>
      <c r="C924" s="4">
        <f t="shared" si="165"/>
        <v>1.9999999999999574E-2</v>
      </c>
      <c r="D924" s="4">
        <f t="shared" si="166"/>
        <v>-1.0000000000000675E-2</v>
      </c>
      <c r="E924" s="4">
        <f t="shared" si="167"/>
        <v>1.4999999999998792E-2</v>
      </c>
      <c r="F924" s="4">
        <f t="shared" si="168"/>
        <v>4.9999999999990052E-3</v>
      </c>
      <c r="G924" s="2">
        <f t="shared" si="164"/>
        <v>921</v>
      </c>
      <c r="H924" s="5">
        <f t="shared" si="163"/>
        <v>2.4366471734892786E-4</v>
      </c>
      <c r="I924" s="5">
        <f t="shared" si="169"/>
        <v>5.1840158004019019E-5</v>
      </c>
      <c r="J924" s="5">
        <f t="shared" si="170"/>
        <v>0.22441520467836718</v>
      </c>
      <c r="K924" s="5">
        <f t="shared" si="171"/>
        <v>3.0158780553800214E-2</v>
      </c>
      <c r="L924" s="2">
        <f t="shared" si="172"/>
        <v>6.7754375415702648E-3</v>
      </c>
      <c r="M924" s="2">
        <f t="shared" si="173"/>
        <v>6.7797370049477619E-3</v>
      </c>
    </row>
    <row r="925" spans="1:13" x14ac:dyDescent="0.3">
      <c r="A925">
        <v>4186</v>
      </c>
      <c r="B925">
        <v>24.31</v>
      </c>
      <c r="C925" s="4">
        <f t="shared" si="165"/>
        <v>2.4999999999998579E-2</v>
      </c>
      <c r="D925" s="4">
        <f t="shared" si="166"/>
        <v>-4.9999999999998934E-3</v>
      </c>
      <c r="E925" s="4">
        <f t="shared" si="167"/>
        <v>9.9999999999997868E-3</v>
      </c>
      <c r="F925" s="4">
        <f t="shared" si="168"/>
        <v>-2.4999999999995026E-3</v>
      </c>
      <c r="G925" s="2">
        <f t="shared" si="164"/>
        <v>922</v>
      </c>
      <c r="H925" s="5">
        <f t="shared" si="163"/>
        <v>2.4366471734892786E-4</v>
      </c>
      <c r="I925" s="5">
        <f t="shared" si="169"/>
        <v>5.1904210917533042E-5</v>
      </c>
      <c r="J925" s="5">
        <f t="shared" si="170"/>
        <v>0.22465886939571611</v>
      </c>
      <c r="K925" s="5">
        <f t="shared" si="171"/>
        <v>3.0210684764717746E-2</v>
      </c>
      <c r="L925" s="2">
        <f t="shared" si="172"/>
        <v>6.7944595608759872E-3</v>
      </c>
      <c r="M925" s="2">
        <f t="shared" si="173"/>
        <v>6.7987686176235714E-3</v>
      </c>
    </row>
    <row r="926" spans="1:13" x14ac:dyDescent="0.3">
      <c r="A926" s="20">
        <v>1100</v>
      </c>
      <c r="B926">
        <v>24.33</v>
      </c>
      <c r="C926" s="4">
        <f t="shared" si="165"/>
        <v>9.9999999999997868E-3</v>
      </c>
      <c r="D926" s="4">
        <f t="shared" si="166"/>
        <v>-2.4999999999986144E-3</v>
      </c>
      <c r="E926" s="4">
        <f t="shared" si="167"/>
        <v>0</v>
      </c>
      <c r="F926" s="4">
        <f t="shared" si="168"/>
        <v>-4.9999999999998934E-3</v>
      </c>
      <c r="G926" s="2">
        <f t="shared" si="164"/>
        <v>923</v>
      </c>
      <c r="H926" s="5">
        <f t="shared" si="163"/>
        <v>2.4366471734892786E-4</v>
      </c>
      <c r="I926" s="5">
        <f t="shared" si="169"/>
        <v>5.1946912859875724E-5</v>
      </c>
      <c r="J926" s="5">
        <f t="shared" si="170"/>
        <v>0.22490253411306504</v>
      </c>
      <c r="K926" s="5">
        <f t="shared" si="171"/>
        <v>3.0262631677577621E-2</v>
      </c>
      <c r="L926" s="2">
        <f t="shared" si="172"/>
        <v>6.8135164888114752E-3</v>
      </c>
      <c r="M926" s="2">
        <f t="shared" si="173"/>
        <v>6.8178255455590602E-3</v>
      </c>
    </row>
    <row r="927" spans="1:13" x14ac:dyDescent="0.3">
      <c r="A927">
        <v>4583</v>
      </c>
      <c r="B927">
        <v>24.33</v>
      </c>
      <c r="C927" s="4">
        <f t="shared" si="165"/>
        <v>2.000000000000135E-2</v>
      </c>
      <c r="D927" s="4">
        <f t="shared" si="166"/>
        <v>7.5000000000002842E-3</v>
      </c>
      <c r="E927" s="4">
        <f t="shared" si="167"/>
        <v>2.000000000000135E-2</v>
      </c>
      <c r="F927" s="4">
        <f t="shared" si="168"/>
        <v>1.0000000000000675E-2</v>
      </c>
      <c r="G927" s="2">
        <f t="shared" si="164"/>
        <v>924</v>
      </c>
      <c r="H927" s="5">
        <f t="shared" si="163"/>
        <v>2.4366471734892786E-4</v>
      </c>
      <c r="I927" s="5">
        <f t="shared" si="169"/>
        <v>5.1946912859875724E-5</v>
      </c>
      <c r="J927" s="5">
        <f t="shared" si="170"/>
        <v>0.22514619883041398</v>
      </c>
      <c r="K927" s="5">
        <f t="shared" si="171"/>
        <v>3.0314578590437496E-2</v>
      </c>
      <c r="L927" s="2">
        <f t="shared" si="172"/>
        <v>6.8325987320066424E-3</v>
      </c>
      <c r="M927" s="2">
        <f t="shared" si="173"/>
        <v>6.8369270171142289E-3</v>
      </c>
    </row>
    <row r="928" spans="1:13" x14ac:dyDescent="0.3">
      <c r="A928">
        <v>2251</v>
      </c>
      <c r="B928">
        <v>24.37</v>
      </c>
      <c r="C928" s="4">
        <f t="shared" si="165"/>
        <v>2.5000000000000355E-2</v>
      </c>
      <c r="D928" s="4">
        <f t="shared" si="166"/>
        <v>-2.500000000001279E-3</v>
      </c>
      <c r="E928" s="4">
        <f t="shared" si="167"/>
        <v>4.9999999999990052E-3</v>
      </c>
      <c r="F928" s="4">
        <f t="shared" si="168"/>
        <v>-7.5000000000011724E-3</v>
      </c>
      <c r="G928" s="2">
        <f t="shared" si="164"/>
        <v>925</v>
      </c>
      <c r="H928" s="5">
        <f t="shared" si="163"/>
        <v>2.4366471734892786E-4</v>
      </c>
      <c r="I928" s="5">
        <f t="shared" si="169"/>
        <v>5.20323167445611E-5</v>
      </c>
      <c r="J928" s="5">
        <f t="shared" si="170"/>
        <v>0.22538986354776291</v>
      </c>
      <c r="K928" s="5">
        <f t="shared" si="171"/>
        <v>3.0366610907182057E-2</v>
      </c>
      <c r="L928" s="2">
        <f t="shared" si="172"/>
        <v>6.8517255604413161E-3</v>
      </c>
      <c r="M928" s="2">
        <f t="shared" si="173"/>
        <v>6.8560586578413829E-3</v>
      </c>
    </row>
    <row r="929" spans="1:13" x14ac:dyDescent="0.3">
      <c r="A929" s="20">
        <v>552</v>
      </c>
      <c r="B929">
        <v>24.38</v>
      </c>
      <c r="C929" s="4">
        <f t="shared" si="165"/>
        <v>1.4999999999998792E-2</v>
      </c>
      <c r="D929" s="4">
        <f t="shared" si="166"/>
        <v>-4.9999999999998934E-3</v>
      </c>
      <c r="E929" s="4">
        <f t="shared" si="167"/>
        <v>9.9999999999997868E-3</v>
      </c>
      <c r="F929" s="4">
        <f t="shared" si="168"/>
        <v>2.5000000000003908E-3</v>
      </c>
      <c r="G929" s="2">
        <f t="shared" si="164"/>
        <v>926</v>
      </c>
      <c r="H929" s="5">
        <f t="shared" si="163"/>
        <v>2.4366471734892786E-4</v>
      </c>
      <c r="I929" s="5">
        <f t="shared" si="169"/>
        <v>5.2053667715732435E-5</v>
      </c>
      <c r="J929" s="5">
        <f t="shared" si="170"/>
        <v>0.22563352826511185</v>
      </c>
      <c r="K929" s="5">
        <f t="shared" si="171"/>
        <v>3.0418664574897791E-2</v>
      </c>
      <c r="L929" s="2">
        <f t="shared" si="172"/>
        <v>6.8708825684529315E-3</v>
      </c>
      <c r="M929" s="2">
        <f t="shared" si="173"/>
        <v>6.8752253008429126E-3</v>
      </c>
    </row>
    <row r="930" spans="1:13" x14ac:dyDescent="0.3">
      <c r="A930">
        <v>2404</v>
      </c>
      <c r="B930">
        <v>24.4</v>
      </c>
      <c r="C930" s="4">
        <f t="shared" si="165"/>
        <v>1.5000000000000568E-2</v>
      </c>
      <c r="D930" s="4">
        <f t="shared" si="166"/>
        <v>2.500000000001279E-3</v>
      </c>
      <c r="E930" s="4">
        <f t="shared" si="167"/>
        <v>5.0000000000007816E-3</v>
      </c>
      <c r="F930" s="4">
        <f t="shared" si="168"/>
        <v>-2.4999999999995026E-3</v>
      </c>
      <c r="G930" s="2">
        <f t="shared" si="164"/>
        <v>927</v>
      </c>
      <c r="H930" s="5">
        <f t="shared" si="163"/>
        <v>2.4366471734892786E-4</v>
      </c>
      <c r="I930" s="5">
        <f t="shared" si="169"/>
        <v>5.2096369658075116E-5</v>
      </c>
      <c r="J930" s="5">
        <f t="shared" si="170"/>
        <v>0.22587719298246078</v>
      </c>
      <c r="K930" s="5">
        <f t="shared" si="171"/>
        <v>3.0470760944555867E-2</v>
      </c>
      <c r="L930" s="2">
        <f t="shared" si="172"/>
        <v>6.8900745995488372E-3</v>
      </c>
      <c r="M930" s="2">
        <f t="shared" si="173"/>
        <v>6.8944221546362533E-3</v>
      </c>
    </row>
    <row r="931" spans="1:13" x14ac:dyDescent="0.3">
      <c r="A931">
        <v>5196</v>
      </c>
      <c r="B931">
        <v>24.41</v>
      </c>
      <c r="C931" s="4">
        <f t="shared" si="165"/>
        <v>2.000000000000135E-2</v>
      </c>
      <c r="D931" s="4">
        <f t="shared" si="166"/>
        <v>2.4999999999995026E-3</v>
      </c>
      <c r="E931" s="4">
        <f t="shared" si="167"/>
        <v>1.5000000000000568E-2</v>
      </c>
      <c r="F931" s="4">
        <f t="shared" si="168"/>
        <v>4.9999999999998934E-3</v>
      </c>
      <c r="G931" s="2">
        <f t="shared" si="164"/>
        <v>928</v>
      </c>
      <c r="H931" s="5">
        <f t="shared" si="163"/>
        <v>2.4366471734892786E-4</v>
      </c>
      <c r="I931" s="5">
        <f t="shared" si="169"/>
        <v>5.2117720629246464E-5</v>
      </c>
      <c r="J931" s="5">
        <f t="shared" si="170"/>
        <v>0.22612085769980972</v>
      </c>
      <c r="K931" s="5">
        <f t="shared" si="171"/>
        <v>3.0522878665185115E-2</v>
      </c>
      <c r="L931" s="2">
        <f t="shared" si="172"/>
        <v>6.9092968518415093E-3</v>
      </c>
      <c r="M931" s="2">
        <f t="shared" si="173"/>
        <v>6.9136588906286676E-3</v>
      </c>
    </row>
    <row r="932" spans="1:13" x14ac:dyDescent="0.3">
      <c r="A932">
        <v>4353</v>
      </c>
      <c r="B932">
        <v>24.44</v>
      </c>
      <c r="C932" s="4">
        <f t="shared" si="165"/>
        <v>1.9999999999999574E-2</v>
      </c>
      <c r="D932" s="4">
        <f t="shared" si="166"/>
        <v>7.499999999999396E-3</v>
      </c>
      <c r="E932" s="4">
        <f t="shared" si="167"/>
        <v>4.9999999999990052E-3</v>
      </c>
      <c r="F932" s="4">
        <f t="shared" si="168"/>
        <v>-5.0000000000007816E-3</v>
      </c>
      <c r="G932" s="2">
        <f t="shared" si="164"/>
        <v>929</v>
      </c>
      <c r="H932" s="5">
        <f t="shared" si="163"/>
        <v>2.4366471734892786E-4</v>
      </c>
      <c r="I932" s="5">
        <f t="shared" si="169"/>
        <v>5.2181773542760493E-5</v>
      </c>
      <c r="J932" s="5">
        <f t="shared" si="170"/>
        <v>0.22636452241715865</v>
      </c>
      <c r="K932" s="5">
        <f t="shared" si="171"/>
        <v>3.0575060438727875E-2</v>
      </c>
      <c r="L932" s="2">
        <f t="shared" si="172"/>
        <v>6.9285590175481261E-3</v>
      </c>
      <c r="M932" s="2">
        <f t="shared" si="173"/>
        <v>6.9329258894376758E-3</v>
      </c>
    </row>
    <row r="933" spans="1:13" x14ac:dyDescent="0.3">
      <c r="A933">
        <v>2618</v>
      </c>
      <c r="B933">
        <v>24.45</v>
      </c>
      <c r="C933" s="4">
        <f t="shared" si="165"/>
        <v>3.5000000000000142E-2</v>
      </c>
      <c r="D933" s="4">
        <f t="shared" si="166"/>
        <v>3.5000000000000142E-2</v>
      </c>
      <c r="E933" s="4">
        <f t="shared" si="167"/>
        <v>3.0000000000001137E-2</v>
      </c>
      <c r="F933" s="4">
        <f t="shared" si="168"/>
        <v>1.2500000000001066E-2</v>
      </c>
      <c r="G933" s="2">
        <f t="shared" si="164"/>
        <v>930</v>
      </c>
      <c r="H933" s="5">
        <f t="shared" si="163"/>
        <v>2.4366471734892786E-4</v>
      </c>
      <c r="I933" s="5">
        <f t="shared" si="169"/>
        <v>5.2203124513931834E-5</v>
      </c>
      <c r="J933" s="5">
        <f t="shared" si="170"/>
        <v>0.22660818713450759</v>
      </c>
      <c r="K933" s="5">
        <f t="shared" si="171"/>
        <v>3.0627263563241806E-2</v>
      </c>
      <c r="L933" s="2">
        <f t="shared" si="172"/>
        <v>6.9478514564762931E-3</v>
      </c>
      <c r="M933" s="2">
        <f t="shared" si="173"/>
        <v>6.9522473581950682E-3</v>
      </c>
    </row>
    <row r="934" spans="1:13" x14ac:dyDescent="0.3">
      <c r="A934">
        <v>2451</v>
      </c>
      <c r="B934">
        <v>24.51</v>
      </c>
      <c r="C934" s="4">
        <f t="shared" si="165"/>
        <v>8.9999999999999858E-2</v>
      </c>
      <c r="D934" s="4">
        <f t="shared" si="166"/>
        <v>1.499999999999968E-2</v>
      </c>
      <c r="E934" s="4">
        <f t="shared" si="167"/>
        <v>5.9999999999998721E-2</v>
      </c>
      <c r="F934" s="4">
        <f t="shared" si="168"/>
        <v>1.4999999999998792E-2</v>
      </c>
      <c r="G934" s="2">
        <f t="shared" si="164"/>
        <v>931</v>
      </c>
      <c r="H934" s="5">
        <f t="shared" si="163"/>
        <v>2.4366471734892786E-4</v>
      </c>
      <c r="I934" s="5">
        <f t="shared" si="169"/>
        <v>5.2331230340959892E-5</v>
      </c>
      <c r="J934" s="5">
        <f t="shared" si="170"/>
        <v>0.22685185185185652</v>
      </c>
      <c r="K934" s="5">
        <f t="shared" si="171"/>
        <v>3.0679594793582766E-2</v>
      </c>
      <c r="L934" s="2">
        <f t="shared" si="172"/>
        <v>6.9671984277825845E-3</v>
      </c>
      <c r="M934" s="2">
        <f t="shared" si="173"/>
        <v>6.9716524515895479E-3</v>
      </c>
    </row>
    <row r="935" spans="1:13" x14ac:dyDescent="0.3">
      <c r="A935">
        <v>4847</v>
      </c>
      <c r="B935">
        <v>24.63</v>
      </c>
      <c r="C935" s="4">
        <f t="shared" si="165"/>
        <v>6.4999999999999503E-2</v>
      </c>
      <c r="D935" s="4">
        <f t="shared" si="166"/>
        <v>-2.7499999999999858E-2</v>
      </c>
      <c r="E935" s="4">
        <f t="shared" si="167"/>
        <v>5.0000000000007816E-3</v>
      </c>
      <c r="F935" s="4">
        <f t="shared" si="168"/>
        <v>-2.749999999999897E-2</v>
      </c>
      <c r="G935" s="2">
        <f t="shared" si="164"/>
        <v>932</v>
      </c>
      <c r="H935" s="5">
        <f t="shared" si="163"/>
        <v>2.4366471734892786E-4</v>
      </c>
      <c r="I935" s="5">
        <f t="shared" si="169"/>
        <v>5.2587441995015989E-5</v>
      </c>
      <c r="J935" s="5">
        <f t="shared" si="170"/>
        <v>0.22709551656920546</v>
      </c>
      <c r="K935" s="5">
        <f t="shared" si="171"/>
        <v>3.0732182235577783E-2</v>
      </c>
      <c r="L935" s="2">
        <f t="shared" si="172"/>
        <v>6.9866291485854437E-3</v>
      </c>
      <c r="M935" s="2">
        <f t="shared" si="173"/>
        <v>6.9910880211022349E-3</v>
      </c>
    </row>
    <row r="936" spans="1:13" x14ac:dyDescent="0.3">
      <c r="A936">
        <v>3503</v>
      </c>
      <c r="B936">
        <v>24.64</v>
      </c>
      <c r="C936" s="4">
        <f t="shared" si="165"/>
        <v>3.5000000000000142E-2</v>
      </c>
      <c r="D936" s="4">
        <f t="shared" si="166"/>
        <v>0</v>
      </c>
      <c r="E936" s="4">
        <f t="shared" si="167"/>
        <v>2.9999999999999361E-2</v>
      </c>
      <c r="F936" s="4">
        <f t="shared" si="168"/>
        <v>1.2499999999999289E-2</v>
      </c>
      <c r="G936" s="2">
        <f t="shared" si="164"/>
        <v>933</v>
      </c>
      <c r="H936" s="5">
        <f t="shared" si="163"/>
        <v>2.4366471734892786E-4</v>
      </c>
      <c r="I936" s="5">
        <f t="shared" si="169"/>
        <v>5.2608792966187337E-5</v>
      </c>
      <c r="J936" s="5">
        <f t="shared" si="170"/>
        <v>0.22733918128655439</v>
      </c>
      <c r="K936" s="5">
        <f t="shared" si="171"/>
        <v>3.0784791028543972E-2</v>
      </c>
      <c r="L936" s="2">
        <f t="shared" si="172"/>
        <v>7.0060903559114674E-3</v>
      </c>
      <c r="M936" s="2">
        <f t="shared" si="173"/>
        <v>7.0105783519020925E-3</v>
      </c>
    </row>
    <row r="937" spans="1:13" x14ac:dyDescent="0.3">
      <c r="A937">
        <v>4461</v>
      </c>
      <c r="B937">
        <v>24.7</v>
      </c>
      <c r="C937" s="4">
        <f t="shared" si="165"/>
        <v>6.4999999999999503E-2</v>
      </c>
      <c r="D937" s="4">
        <f t="shared" si="166"/>
        <v>1.2500000000000178E-2</v>
      </c>
      <c r="E937" s="4">
        <f t="shared" si="167"/>
        <v>3.5000000000000142E-2</v>
      </c>
      <c r="F937" s="4">
        <f t="shared" si="168"/>
        <v>2.5000000000003908E-3</v>
      </c>
      <c r="G937" s="2">
        <f t="shared" si="164"/>
        <v>934</v>
      </c>
      <c r="H937" s="5">
        <f t="shared" si="163"/>
        <v>2.4366471734892786E-4</v>
      </c>
      <c r="I937" s="5">
        <f t="shared" si="169"/>
        <v>5.2736898793215389E-5</v>
      </c>
      <c r="J937" s="5">
        <f t="shared" si="170"/>
        <v>0.22758284600390333</v>
      </c>
      <c r="K937" s="5">
        <f t="shared" si="171"/>
        <v>3.0837527927337186E-2</v>
      </c>
      <c r="L937" s="2">
        <f t="shared" si="172"/>
        <v>7.0256063869544019E-3</v>
      </c>
      <c r="M937" s="2">
        <f t="shared" si="173"/>
        <v>7.0301283967485161E-3</v>
      </c>
    </row>
    <row r="938" spans="1:13" x14ac:dyDescent="0.3">
      <c r="A938">
        <v>2684</v>
      </c>
      <c r="B938">
        <v>24.77</v>
      </c>
      <c r="C938" s="4">
        <f t="shared" si="165"/>
        <v>6.0000000000000497E-2</v>
      </c>
      <c r="D938" s="4">
        <f t="shared" si="166"/>
        <v>-1.9999999999999574E-2</v>
      </c>
      <c r="E938" s="4">
        <f t="shared" si="167"/>
        <v>2.5000000000000355E-2</v>
      </c>
      <c r="F938" s="4">
        <f t="shared" si="168"/>
        <v>-4.9999999999998934E-3</v>
      </c>
      <c r="G938" s="2">
        <f t="shared" si="164"/>
        <v>935</v>
      </c>
      <c r="H938" s="5">
        <f t="shared" si="163"/>
        <v>2.4366471734892786E-4</v>
      </c>
      <c r="I938" s="5">
        <f t="shared" si="169"/>
        <v>5.2886355591414788E-5</v>
      </c>
      <c r="J938" s="5">
        <f t="shared" si="170"/>
        <v>0.22782651072125226</v>
      </c>
      <c r="K938" s="5">
        <f t="shared" si="171"/>
        <v>3.0890414282928602E-2</v>
      </c>
      <c r="L938" s="2">
        <f t="shared" si="172"/>
        <v>7.0451822048785981E-3</v>
      </c>
      <c r="M938" s="2">
        <f t="shared" si="173"/>
        <v>7.0497285362590249E-3</v>
      </c>
    </row>
    <row r="939" spans="1:13" x14ac:dyDescent="0.3">
      <c r="A939" s="20">
        <v>16</v>
      </c>
      <c r="B939">
        <v>24.82</v>
      </c>
      <c r="C939" s="4">
        <f t="shared" si="165"/>
        <v>2.5000000000000355E-2</v>
      </c>
      <c r="D939" s="4">
        <f t="shared" si="166"/>
        <v>-2.2499999999999964E-2</v>
      </c>
      <c r="E939" s="4">
        <f t="shared" si="167"/>
        <v>0</v>
      </c>
      <c r="F939" s="4">
        <f t="shared" si="168"/>
        <v>-1.2500000000000178E-2</v>
      </c>
      <c r="G939" s="2">
        <f t="shared" si="164"/>
        <v>936</v>
      </c>
      <c r="H939" s="5">
        <f t="shared" si="163"/>
        <v>2.4366471734892786E-4</v>
      </c>
      <c r="I939" s="5">
        <f t="shared" si="169"/>
        <v>5.2993110447271499E-5</v>
      </c>
      <c r="J939" s="5">
        <f t="shared" si="170"/>
        <v>0.2280701754386012</v>
      </c>
      <c r="K939" s="5">
        <f t="shared" si="171"/>
        <v>3.0943407393375873E-2</v>
      </c>
      <c r="L939" s="2">
        <f t="shared" si="172"/>
        <v>7.0648081694916643E-3</v>
      </c>
      <c r="M939" s="2">
        <f t="shared" si="173"/>
        <v>7.0693545008720911E-3</v>
      </c>
    </row>
    <row r="940" spans="1:13" x14ac:dyDescent="0.3">
      <c r="A940">
        <v>2195</v>
      </c>
      <c r="B940">
        <v>24.82</v>
      </c>
      <c r="C940" s="4">
        <f t="shared" si="165"/>
        <v>1.5000000000000568E-2</v>
      </c>
      <c r="D940" s="4">
        <f t="shared" si="166"/>
        <v>2.4999999999995026E-3</v>
      </c>
      <c r="E940" s="4">
        <f t="shared" si="167"/>
        <v>1.5000000000000568E-2</v>
      </c>
      <c r="F940" s="4">
        <f t="shared" si="168"/>
        <v>7.5000000000002842E-3</v>
      </c>
      <c r="G940" s="2">
        <f t="shared" si="164"/>
        <v>937</v>
      </c>
      <c r="H940" s="5">
        <f t="shared" si="163"/>
        <v>2.4366471734892786E-4</v>
      </c>
      <c r="I940" s="5">
        <f t="shared" si="169"/>
        <v>5.2993110447271499E-5</v>
      </c>
      <c r="J940" s="5">
        <f t="shared" si="170"/>
        <v>0.22831384015595013</v>
      </c>
      <c r="K940" s="5">
        <f t="shared" si="171"/>
        <v>3.0996400503823143E-2</v>
      </c>
      <c r="L940" s="2">
        <f t="shared" si="172"/>
        <v>7.0844599592072878E-3</v>
      </c>
      <c r="M940" s="2">
        <f t="shared" si="173"/>
        <v>7.0890209147543718E-3</v>
      </c>
    </row>
    <row r="941" spans="1:13" x14ac:dyDescent="0.3">
      <c r="A941">
        <v>2502</v>
      </c>
      <c r="B941">
        <v>24.85</v>
      </c>
      <c r="C941" s="4">
        <f t="shared" si="165"/>
        <v>2.9999999999999361E-2</v>
      </c>
      <c r="D941" s="4">
        <f t="shared" si="166"/>
        <v>2.4999999999995026E-3</v>
      </c>
      <c r="E941" s="4">
        <f t="shared" si="167"/>
        <v>1.4999999999998792E-2</v>
      </c>
      <c r="F941" s="4">
        <f t="shared" si="168"/>
        <v>-8.8817841970012523E-16</v>
      </c>
      <c r="G941" s="2">
        <f t="shared" si="164"/>
        <v>938</v>
      </c>
      <c r="H941" s="5">
        <f t="shared" si="163"/>
        <v>2.4366471734892786E-4</v>
      </c>
      <c r="I941" s="5">
        <f t="shared" si="169"/>
        <v>5.3057163360785528E-5</v>
      </c>
      <c r="J941" s="5">
        <f t="shared" si="170"/>
        <v>0.22855750487329907</v>
      </c>
      <c r="K941" s="5">
        <f t="shared" si="171"/>
        <v>3.1049457667183929E-2</v>
      </c>
      <c r="L941" s="2">
        <f t="shared" si="172"/>
        <v>7.1041522294069959E-3</v>
      </c>
      <c r="M941" s="2">
        <f t="shared" si="173"/>
        <v>7.1087278247281725E-3</v>
      </c>
    </row>
    <row r="942" spans="1:13" x14ac:dyDescent="0.3">
      <c r="A942" s="20">
        <v>1620</v>
      </c>
      <c r="B942">
        <v>24.88</v>
      </c>
      <c r="C942" s="4">
        <f t="shared" si="165"/>
        <v>1.9999999999999574E-2</v>
      </c>
      <c r="D942" s="4">
        <f t="shared" si="166"/>
        <v>-9.9999999999997868E-3</v>
      </c>
      <c r="E942" s="4">
        <f t="shared" si="167"/>
        <v>5.0000000000007816E-3</v>
      </c>
      <c r="F942" s="4">
        <f t="shared" si="168"/>
        <v>-4.9999999999990052E-3</v>
      </c>
      <c r="G942" s="2">
        <f t="shared" si="164"/>
        <v>939</v>
      </c>
      <c r="H942" s="5">
        <f t="shared" si="163"/>
        <v>2.4366471734892786E-4</v>
      </c>
      <c r="I942" s="5">
        <f t="shared" si="169"/>
        <v>5.3121216274299551E-5</v>
      </c>
      <c r="J942" s="5">
        <f t="shared" si="170"/>
        <v>0.228801169590648</v>
      </c>
      <c r="K942" s="5">
        <f t="shared" si="171"/>
        <v>3.1102578883458229E-2</v>
      </c>
      <c r="L942" s="2">
        <f t="shared" si="172"/>
        <v>7.1238850269130941E-3</v>
      </c>
      <c r="M942" s="2">
        <f t="shared" si="173"/>
        <v>7.1284655073614476E-3</v>
      </c>
    </row>
    <row r="943" spans="1:13" x14ac:dyDescent="0.3">
      <c r="A943" s="20">
        <v>889</v>
      </c>
      <c r="B943">
        <v>24.89</v>
      </c>
      <c r="C943" s="4">
        <f t="shared" si="165"/>
        <v>9.9999999999997868E-3</v>
      </c>
      <c r="D943" s="4">
        <f t="shared" si="166"/>
        <v>-2.4999999999995026E-3</v>
      </c>
      <c r="E943" s="4">
        <f t="shared" si="167"/>
        <v>4.9999999999990052E-3</v>
      </c>
      <c r="F943" s="4">
        <f t="shared" si="168"/>
        <v>-8.8817841970012523E-16</v>
      </c>
      <c r="G943" s="2">
        <f t="shared" si="164"/>
        <v>940</v>
      </c>
      <c r="H943" s="5">
        <f t="shared" si="163"/>
        <v>2.4366471734892786E-4</v>
      </c>
      <c r="I943" s="5">
        <f t="shared" si="169"/>
        <v>5.3142567245470892E-5</v>
      </c>
      <c r="J943" s="5">
        <f t="shared" si="170"/>
        <v>0.22904483430799694</v>
      </c>
      <c r="K943" s="5">
        <f t="shared" si="171"/>
        <v>3.1155721450703701E-2</v>
      </c>
      <c r="L943" s="2">
        <f t="shared" si="172"/>
        <v>7.1436486074836231E-3</v>
      </c>
      <c r="M943" s="2">
        <f t="shared" si="173"/>
        <v>7.1482339782616301E-3</v>
      </c>
    </row>
    <row r="944" spans="1:13" x14ac:dyDescent="0.3">
      <c r="A944" s="21">
        <v>1723</v>
      </c>
      <c r="B944">
        <v>24.9</v>
      </c>
      <c r="C944" s="4">
        <f t="shared" si="165"/>
        <v>1.5000000000000568E-2</v>
      </c>
      <c r="D944" s="4">
        <f t="shared" si="166"/>
        <v>7.5000000000002842E-3</v>
      </c>
      <c r="E944" s="4">
        <f t="shared" si="167"/>
        <v>1.0000000000001563E-2</v>
      </c>
      <c r="F944" s="4">
        <f t="shared" si="168"/>
        <v>2.500000000001279E-3</v>
      </c>
      <c r="G944" s="2">
        <f t="shared" si="164"/>
        <v>941</v>
      </c>
      <c r="H944" s="5">
        <f t="shared" si="163"/>
        <v>2.4366471734892786E-4</v>
      </c>
      <c r="I944" s="5">
        <f t="shared" si="169"/>
        <v>5.3163918216642232E-5</v>
      </c>
      <c r="J944" s="5">
        <f t="shared" si="170"/>
        <v>0.22928849902534587</v>
      </c>
      <c r="K944" s="5">
        <f t="shared" si="171"/>
        <v>3.1208885368920344E-2</v>
      </c>
      <c r="L944" s="2">
        <f t="shared" si="172"/>
        <v>7.1634429867260168E-3</v>
      </c>
      <c r="M944" s="2">
        <f t="shared" si="173"/>
        <v>7.1680381485682895E-3</v>
      </c>
    </row>
    <row r="945" spans="1:13" x14ac:dyDescent="0.3">
      <c r="A945">
        <v>4763</v>
      </c>
      <c r="B945">
        <v>24.92</v>
      </c>
      <c r="C945" s="4">
        <f t="shared" si="165"/>
        <v>2.5000000000000355E-2</v>
      </c>
      <c r="D945" s="4">
        <f t="shared" si="166"/>
        <v>-8.8817841970012523E-16</v>
      </c>
      <c r="E945" s="4">
        <f t="shared" si="167"/>
        <v>1.4999999999998792E-2</v>
      </c>
      <c r="F945" s="4">
        <f t="shared" si="168"/>
        <v>2.4999999999986144E-3</v>
      </c>
      <c r="G945" s="2">
        <f t="shared" si="164"/>
        <v>942</v>
      </c>
      <c r="H945" s="5">
        <f t="shared" si="163"/>
        <v>2.4366471734892786E-4</v>
      </c>
      <c r="I945" s="5">
        <f t="shared" si="169"/>
        <v>5.3206620158984921E-5</v>
      </c>
      <c r="J945" s="5">
        <f t="shared" si="170"/>
        <v>0.22953216374269481</v>
      </c>
      <c r="K945" s="5">
        <f t="shared" si="171"/>
        <v>3.1262091989079331E-2</v>
      </c>
      <c r="L945" s="2">
        <f t="shared" si="172"/>
        <v>7.1832730861848002E-3</v>
      </c>
      <c r="M945" s="2">
        <f t="shared" si="173"/>
        <v>7.1878829502309057E-3</v>
      </c>
    </row>
    <row r="946" spans="1:13" x14ac:dyDescent="0.3">
      <c r="A946" s="20">
        <v>1018</v>
      </c>
      <c r="B946">
        <v>24.95</v>
      </c>
      <c r="C946" s="4">
        <f t="shared" si="165"/>
        <v>1.4999999999998792E-2</v>
      </c>
      <c r="D946" s="4">
        <f t="shared" si="166"/>
        <v>-9.9999999999997868E-3</v>
      </c>
      <c r="E946" s="4">
        <f t="shared" si="167"/>
        <v>0</v>
      </c>
      <c r="F946" s="4">
        <f t="shared" si="168"/>
        <v>-7.499999999999396E-3</v>
      </c>
      <c r="G946" s="2">
        <f t="shared" si="164"/>
        <v>943</v>
      </c>
      <c r="H946" s="5">
        <f t="shared" si="163"/>
        <v>2.4366471734892786E-4</v>
      </c>
      <c r="I946" s="5">
        <f t="shared" si="169"/>
        <v>5.3270673072498943E-5</v>
      </c>
      <c r="J946" s="5">
        <f t="shared" si="170"/>
        <v>0.22977582846004374</v>
      </c>
      <c r="K946" s="5">
        <f t="shared" si="171"/>
        <v>3.1315362662151833E-2</v>
      </c>
      <c r="L946" s="2">
        <f t="shared" si="172"/>
        <v>7.2031438482144106E-3</v>
      </c>
      <c r="M946" s="2">
        <f t="shared" si="173"/>
        <v>7.2077537122605161E-3</v>
      </c>
    </row>
    <row r="947" spans="1:13" x14ac:dyDescent="0.3">
      <c r="A947">
        <v>2808</v>
      </c>
      <c r="B947">
        <v>24.95</v>
      </c>
      <c r="C947" s="4">
        <f t="shared" si="165"/>
        <v>5.0000000000007816E-3</v>
      </c>
      <c r="D947" s="4">
        <f t="shared" si="166"/>
        <v>8.8817841970012523E-16</v>
      </c>
      <c r="E947" s="4">
        <f t="shared" si="167"/>
        <v>5.0000000000007816E-3</v>
      </c>
      <c r="F947" s="4">
        <f t="shared" si="168"/>
        <v>2.5000000000003908E-3</v>
      </c>
      <c r="G947" s="2">
        <f t="shared" si="164"/>
        <v>944</v>
      </c>
      <c r="H947" s="5">
        <f t="shared" si="163"/>
        <v>2.4366471734892786E-4</v>
      </c>
      <c r="I947" s="5">
        <f t="shared" si="169"/>
        <v>5.3270673072498943E-5</v>
      </c>
      <c r="J947" s="5">
        <f t="shared" si="170"/>
        <v>0.23001949317739268</v>
      </c>
      <c r="K947" s="5">
        <f t="shared" si="171"/>
        <v>3.1368633335224334E-2</v>
      </c>
      <c r="L947" s="2">
        <f t="shared" si="172"/>
        <v>7.2230405706110159E-3</v>
      </c>
      <c r="M947" s="2">
        <f t="shared" si="173"/>
        <v>7.2276553457966894E-3</v>
      </c>
    </row>
    <row r="948" spans="1:13" x14ac:dyDescent="0.3">
      <c r="A948" s="20">
        <v>204</v>
      </c>
      <c r="B948">
        <v>24.96</v>
      </c>
      <c r="C948" s="4">
        <f t="shared" si="165"/>
        <v>1.5000000000000568E-2</v>
      </c>
      <c r="D948" s="4">
        <f t="shared" si="166"/>
        <v>9.9999999999997868E-3</v>
      </c>
      <c r="E948" s="4">
        <f t="shared" si="167"/>
        <v>9.9999999999997868E-3</v>
      </c>
      <c r="F948" s="4">
        <f t="shared" si="168"/>
        <v>2.4999999999995026E-3</v>
      </c>
      <c r="G948" s="2">
        <f t="shared" si="164"/>
        <v>945</v>
      </c>
      <c r="H948" s="5">
        <f t="shared" si="163"/>
        <v>2.4366471734892786E-4</v>
      </c>
      <c r="I948" s="5">
        <f t="shared" si="169"/>
        <v>5.3292024043670291E-5</v>
      </c>
      <c r="J948" s="5">
        <f t="shared" si="170"/>
        <v>0.23026315789474161</v>
      </c>
      <c r="K948" s="5">
        <f t="shared" si="171"/>
        <v>3.1421925359268008E-2</v>
      </c>
      <c r="L948" s="2">
        <f t="shared" si="172"/>
        <v>7.2429681749191397E-3</v>
      </c>
      <c r="M948" s="2">
        <f t="shared" si="173"/>
        <v>7.2475927827889038E-3</v>
      </c>
    </row>
    <row r="949" spans="1:13" x14ac:dyDescent="0.3">
      <c r="A949">
        <v>2610</v>
      </c>
      <c r="B949">
        <v>24.98</v>
      </c>
      <c r="C949" s="4">
        <f t="shared" si="165"/>
        <v>2.5000000000000355E-2</v>
      </c>
      <c r="D949" s="4">
        <f t="shared" si="166"/>
        <v>7.499999999999396E-3</v>
      </c>
      <c r="E949" s="4">
        <f t="shared" si="167"/>
        <v>1.5000000000000568E-2</v>
      </c>
      <c r="F949" s="4">
        <f t="shared" si="168"/>
        <v>2.5000000000003908E-3</v>
      </c>
      <c r="G949" s="2">
        <f t="shared" si="164"/>
        <v>946</v>
      </c>
      <c r="H949" s="5">
        <f t="shared" si="163"/>
        <v>2.4366471734892786E-4</v>
      </c>
      <c r="I949" s="5">
        <f t="shared" si="169"/>
        <v>5.3334725986012973E-5</v>
      </c>
      <c r="J949" s="5">
        <f t="shared" si="170"/>
        <v>0.23050682261209055</v>
      </c>
      <c r="K949" s="5">
        <f t="shared" si="171"/>
        <v>3.1475260085254017E-2</v>
      </c>
      <c r="L949" s="2">
        <f t="shared" si="172"/>
        <v>7.2629316034932192E-3</v>
      </c>
      <c r="M949" s="2">
        <f t="shared" si="173"/>
        <v>7.2675709759965562E-3</v>
      </c>
    </row>
    <row r="950" spans="1:13" x14ac:dyDescent="0.3">
      <c r="A950">
        <v>3865</v>
      </c>
      <c r="B950">
        <v>25.01</v>
      </c>
      <c r="C950" s="4">
        <f t="shared" si="165"/>
        <v>2.9999999999999361E-2</v>
      </c>
      <c r="D950" s="4">
        <f t="shared" si="166"/>
        <v>-5.0000000000007816E-3</v>
      </c>
      <c r="E950" s="4">
        <f t="shared" si="167"/>
        <v>1.4999999999998792E-2</v>
      </c>
      <c r="F950" s="4">
        <f t="shared" si="168"/>
        <v>-8.8817841970012523E-16</v>
      </c>
      <c r="G950" s="2">
        <f t="shared" si="164"/>
        <v>947</v>
      </c>
      <c r="H950" s="5">
        <f t="shared" si="163"/>
        <v>2.4366471734892786E-4</v>
      </c>
      <c r="I950" s="5">
        <f t="shared" si="169"/>
        <v>5.3398778899527002E-5</v>
      </c>
      <c r="J950" s="5">
        <f t="shared" si="170"/>
        <v>0.23075048732943948</v>
      </c>
      <c r="K950" s="5">
        <f t="shared" si="171"/>
        <v>3.1528658864153541E-2</v>
      </c>
      <c r="L950" s="2">
        <f t="shared" si="172"/>
        <v>7.2829358194976069E-3</v>
      </c>
      <c r="M950" s="2">
        <f t="shared" si="173"/>
        <v>7.2875899722419524E-3</v>
      </c>
    </row>
    <row r="951" spans="1:13" x14ac:dyDescent="0.3">
      <c r="A951">
        <v>2877</v>
      </c>
      <c r="B951">
        <v>25.04</v>
      </c>
      <c r="C951" s="4">
        <f t="shared" si="165"/>
        <v>1.4999999999998792E-2</v>
      </c>
      <c r="D951" s="4">
        <f t="shared" si="166"/>
        <v>-9.9999999999997868E-3</v>
      </c>
      <c r="E951" s="4">
        <f t="shared" si="167"/>
        <v>0</v>
      </c>
      <c r="F951" s="4">
        <f t="shared" si="168"/>
        <v>-7.499999999999396E-3</v>
      </c>
      <c r="G951" s="2">
        <f t="shared" si="164"/>
        <v>948</v>
      </c>
      <c r="H951" s="5">
        <f t="shared" si="163"/>
        <v>2.4366471734892786E-4</v>
      </c>
      <c r="I951" s="5">
        <f t="shared" si="169"/>
        <v>5.3462831813041024E-5</v>
      </c>
      <c r="J951" s="5">
        <f t="shared" si="170"/>
        <v>0.23099415204678841</v>
      </c>
      <c r="K951" s="5">
        <f t="shared" si="171"/>
        <v>3.1582121695966581E-2</v>
      </c>
      <c r="L951" s="2">
        <f t="shared" si="172"/>
        <v>7.3029808697546066E-3</v>
      </c>
      <c r="M951" s="2">
        <f t="shared" si="173"/>
        <v>7.3076350224989522E-3</v>
      </c>
    </row>
    <row r="952" spans="1:13" x14ac:dyDescent="0.3">
      <c r="A952" s="20">
        <v>492</v>
      </c>
      <c r="B952">
        <v>25.04</v>
      </c>
      <c r="C952" s="4">
        <f t="shared" si="165"/>
        <v>9.9999999999997868E-3</v>
      </c>
      <c r="D952" s="4">
        <f t="shared" si="166"/>
        <v>2.5000000000003908E-3</v>
      </c>
      <c r="E952" s="4">
        <f t="shared" si="167"/>
        <v>9.9999999999997868E-3</v>
      </c>
      <c r="F952" s="4">
        <f t="shared" si="168"/>
        <v>4.9999999999998934E-3</v>
      </c>
      <c r="G952" s="2">
        <f t="shared" si="164"/>
        <v>949</v>
      </c>
      <c r="H952" s="5">
        <f t="shared" si="163"/>
        <v>2.4366471734892786E-4</v>
      </c>
      <c r="I952" s="5">
        <f t="shared" si="169"/>
        <v>5.3462831813041024E-5</v>
      </c>
      <c r="J952" s="5">
        <f t="shared" si="170"/>
        <v>0.23123781676413735</v>
      </c>
      <c r="K952" s="5">
        <f t="shared" si="171"/>
        <v>3.163558452777962E-2</v>
      </c>
      <c r="L952" s="2">
        <f t="shared" si="172"/>
        <v>7.3230519740232125E-3</v>
      </c>
      <c r="M952" s="2">
        <f t="shared" si="173"/>
        <v>7.3277160010714769E-3</v>
      </c>
    </row>
    <row r="953" spans="1:13" x14ac:dyDescent="0.3">
      <c r="A953">
        <v>2700</v>
      </c>
      <c r="B953">
        <v>25.06</v>
      </c>
      <c r="C953" s="4">
        <f t="shared" si="165"/>
        <v>1.9999999999999574E-2</v>
      </c>
      <c r="D953" s="4">
        <f t="shared" si="166"/>
        <v>7.5000000000002842E-3</v>
      </c>
      <c r="E953" s="4">
        <f t="shared" si="167"/>
        <v>9.9999999999997868E-3</v>
      </c>
      <c r="F953" s="4">
        <f t="shared" si="168"/>
        <v>0</v>
      </c>
      <c r="G953" s="2">
        <f t="shared" si="164"/>
        <v>950</v>
      </c>
      <c r="H953" s="5">
        <f t="shared" si="163"/>
        <v>2.4366471734892786E-4</v>
      </c>
      <c r="I953" s="5">
        <f t="shared" si="169"/>
        <v>5.3505533755383706E-5</v>
      </c>
      <c r="J953" s="5">
        <f t="shared" si="170"/>
        <v>0.23148148148148628</v>
      </c>
      <c r="K953" s="5">
        <f t="shared" si="171"/>
        <v>3.1689090061535002E-2</v>
      </c>
      <c r="L953" s="2">
        <f t="shared" si="172"/>
        <v>7.3431590274172544E-3</v>
      </c>
      <c r="M953" s="2">
        <f t="shared" si="173"/>
        <v>7.3478329391743948E-3</v>
      </c>
    </row>
    <row r="954" spans="1:13" x14ac:dyDescent="0.3">
      <c r="A954">
        <v>5162</v>
      </c>
      <c r="B954">
        <v>25.08</v>
      </c>
      <c r="C954" s="4">
        <f t="shared" si="165"/>
        <v>2.5000000000000355E-2</v>
      </c>
      <c r="D954" s="4">
        <f t="shared" si="166"/>
        <v>8.8817841970012523E-16</v>
      </c>
      <c r="E954" s="4">
        <f t="shared" si="167"/>
        <v>1.5000000000000568E-2</v>
      </c>
      <c r="F954" s="4">
        <f t="shared" si="168"/>
        <v>2.5000000000003908E-3</v>
      </c>
      <c r="G954" s="2">
        <f t="shared" si="164"/>
        <v>951</v>
      </c>
      <c r="H954" s="5">
        <f t="shared" si="163"/>
        <v>2.4366471734892786E-4</v>
      </c>
      <c r="I954" s="5">
        <f t="shared" si="169"/>
        <v>5.3548235697726395E-5</v>
      </c>
      <c r="J954" s="5">
        <f t="shared" si="170"/>
        <v>0.23172514619883522</v>
      </c>
      <c r="K954" s="5">
        <f t="shared" si="171"/>
        <v>3.1742638297232728E-2</v>
      </c>
      <c r="L954" s="2">
        <f t="shared" si="172"/>
        <v>7.3633020611516041E-3</v>
      </c>
      <c r="M954" s="2">
        <f t="shared" si="173"/>
        <v>7.3679908155794933E-3</v>
      </c>
    </row>
    <row r="955" spans="1:13" x14ac:dyDescent="0.3">
      <c r="A955" s="20">
        <v>1040</v>
      </c>
      <c r="B955">
        <v>25.11</v>
      </c>
      <c r="C955" s="4">
        <f t="shared" si="165"/>
        <v>2.000000000000135E-2</v>
      </c>
      <c r="D955" s="4">
        <f t="shared" si="166"/>
        <v>-4.9999999999998934E-3</v>
      </c>
      <c r="E955" s="4">
        <f t="shared" si="167"/>
        <v>5.0000000000007816E-3</v>
      </c>
      <c r="F955" s="4">
        <f t="shared" si="168"/>
        <v>-4.9999999999998934E-3</v>
      </c>
      <c r="G955" s="2">
        <f t="shared" si="164"/>
        <v>952</v>
      </c>
      <c r="H955" s="5">
        <f t="shared" si="163"/>
        <v>2.4366471734892786E-4</v>
      </c>
      <c r="I955" s="5">
        <f t="shared" si="169"/>
        <v>5.3612288611240424E-5</v>
      </c>
      <c r="J955" s="5">
        <f t="shared" si="170"/>
        <v>0.23196881091618415</v>
      </c>
      <c r="K955" s="5">
        <f t="shared" si="171"/>
        <v>3.1796250585843969E-2</v>
      </c>
      <c r="L955" s="2">
        <f t="shared" si="172"/>
        <v>7.3834860644030045E-3</v>
      </c>
      <c r="M955" s="2">
        <f t="shared" si="173"/>
        <v>7.3881797715902881E-3</v>
      </c>
    </row>
    <row r="956" spans="1:13" x14ac:dyDescent="0.3">
      <c r="A956">
        <v>4246</v>
      </c>
      <c r="B956">
        <v>25.12</v>
      </c>
      <c r="C956" s="4">
        <f t="shared" si="165"/>
        <v>1.5000000000000568E-2</v>
      </c>
      <c r="D956" s="4">
        <f t="shared" si="166"/>
        <v>7.499999999999396E-3</v>
      </c>
      <c r="E956" s="4">
        <f t="shared" si="167"/>
        <v>9.9999999999997868E-3</v>
      </c>
      <c r="F956" s="4">
        <f t="shared" si="168"/>
        <v>2.4999999999995026E-3</v>
      </c>
      <c r="G956" s="2">
        <f t="shared" si="164"/>
        <v>953</v>
      </c>
      <c r="H956" s="5">
        <f t="shared" si="163"/>
        <v>2.4366471734892786E-4</v>
      </c>
      <c r="I956" s="5">
        <f t="shared" si="169"/>
        <v>5.3633639582411765E-5</v>
      </c>
      <c r="J956" s="5">
        <f t="shared" si="170"/>
        <v>0.23221247563353309</v>
      </c>
      <c r="K956" s="5">
        <f t="shared" si="171"/>
        <v>3.1849884225426381E-2</v>
      </c>
      <c r="L956" s="2">
        <f t="shared" si="172"/>
        <v>7.4037011576650585E-3</v>
      </c>
      <c r="M956" s="2">
        <f t="shared" si="173"/>
        <v>7.4084047807760883E-3</v>
      </c>
    </row>
    <row r="957" spans="1:13" x14ac:dyDescent="0.3">
      <c r="A957" s="20">
        <v>1075</v>
      </c>
      <c r="B957">
        <v>25.14</v>
      </c>
      <c r="C957" s="4">
        <f t="shared" si="165"/>
        <v>3.5000000000000142E-2</v>
      </c>
      <c r="D957" s="4">
        <f t="shared" si="166"/>
        <v>4.9999999999998934E-3</v>
      </c>
      <c r="E957" s="4">
        <f t="shared" si="167"/>
        <v>2.5000000000000355E-2</v>
      </c>
      <c r="F957" s="4">
        <f t="shared" si="168"/>
        <v>7.5000000000002842E-3</v>
      </c>
      <c r="G957" s="2">
        <f t="shared" si="164"/>
        <v>954</v>
      </c>
      <c r="H957" s="5">
        <f t="shared" si="163"/>
        <v>2.4366471734892786E-4</v>
      </c>
      <c r="I957" s="5">
        <f t="shared" si="169"/>
        <v>5.3676341524754453E-5</v>
      </c>
      <c r="J957" s="5">
        <f t="shared" si="170"/>
        <v>0.23245614035088202</v>
      </c>
      <c r="K957" s="5">
        <f t="shared" si="171"/>
        <v>3.1903560566951136E-2</v>
      </c>
      <c r="L957" s="2">
        <f t="shared" si="172"/>
        <v>7.4239523249120297E-3</v>
      </c>
      <c r="M957" s="2">
        <f t="shared" si="173"/>
        <v>7.4286807638448155E-3</v>
      </c>
    </row>
    <row r="958" spans="1:13" x14ac:dyDescent="0.3">
      <c r="A958">
        <v>2314</v>
      </c>
      <c r="B958">
        <v>25.19</v>
      </c>
      <c r="C958" s="4">
        <f t="shared" si="165"/>
        <v>2.5000000000000355E-2</v>
      </c>
      <c r="D958" s="4">
        <f t="shared" si="166"/>
        <v>-1.2500000000000178E-2</v>
      </c>
      <c r="E958" s="4">
        <f t="shared" si="167"/>
        <v>0</v>
      </c>
      <c r="F958" s="4">
        <f t="shared" si="168"/>
        <v>-1.2500000000000178E-2</v>
      </c>
      <c r="G958" s="2">
        <f t="shared" si="164"/>
        <v>955</v>
      </c>
      <c r="H958" s="5">
        <f t="shared" si="163"/>
        <v>2.4366471734892786E-4</v>
      </c>
      <c r="I958" s="5">
        <f t="shared" si="169"/>
        <v>5.3783096380611164E-5</v>
      </c>
      <c r="J958" s="5">
        <f t="shared" si="170"/>
        <v>0.23269980506823096</v>
      </c>
      <c r="K958" s="5">
        <f t="shared" si="171"/>
        <v>3.195734366333175E-2</v>
      </c>
      <c r="L958" s="2">
        <f t="shared" si="172"/>
        <v>7.4442545180667128E-3</v>
      </c>
      <c r="M958" s="2">
        <f t="shared" si="173"/>
        <v>7.4489829569994986E-3</v>
      </c>
    </row>
    <row r="959" spans="1:13" x14ac:dyDescent="0.3">
      <c r="A959">
        <v>2418</v>
      </c>
      <c r="B959">
        <v>25.19</v>
      </c>
      <c r="C959" s="4">
        <f t="shared" si="165"/>
        <v>9.9999999999997868E-3</v>
      </c>
      <c r="D959" s="4">
        <f t="shared" si="166"/>
        <v>-8.8817841970012523E-16</v>
      </c>
      <c r="E959" s="4">
        <f t="shared" si="167"/>
        <v>9.9999999999997868E-3</v>
      </c>
      <c r="F959" s="4">
        <f t="shared" si="168"/>
        <v>4.9999999999998934E-3</v>
      </c>
      <c r="G959" s="2">
        <f t="shared" si="164"/>
        <v>956</v>
      </c>
      <c r="H959" s="5">
        <f t="shared" si="163"/>
        <v>2.4366471734892786E-4</v>
      </c>
      <c r="I959" s="5">
        <f t="shared" si="169"/>
        <v>5.3783096380611164E-5</v>
      </c>
      <c r="J959" s="5">
        <f t="shared" si="170"/>
        <v>0.23294346978557989</v>
      </c>
      <c r="K959" s="5">
        <f t="shared" si="171"/>
        <v>3.2011126759712363E-2</v>
      </c>
      <c r="L959" s="2">
        <f t="shared" si="172"/>
        <v>7.4645829213073507E-3</v>
      </c>
      <c r="M959" s="2">
        <f t="shared" si="173"/>
        <v>7.4693213073787536E-3</v>
      </c>
    </row>
    <row r="960" spans="1:13" x14ac:dyDescent="0.3">
      <c r="A960">
        <v>3998</v>
      </c>
      <c r="B960">
        <v>25.21</v>
      </c>
      <c r="C960" s="4">
        <f t="shared" si="165"/>
        <v>2.4999999999998579E-2</v>
      </c>
      <c r="D960" s="4">
        <f t="shared" si="166"/>
        <v>9.9999999999997868E-3</v>
      </c>
      <c r="E960" s="4">
        <f t="shared" si="167"/>
        <v>1.4999999999998792E-2</v>
      </c>
      <c r="F960" s="4">
        <f t="shared" si="168"/>
        <v>2.4999999999995026E-3</v>
      </c>
      <c r="G960" s="2">
        <f t="shared" si="164"/>
        <v>957</v>
      </c>
      <c r="H960" s="5">
        <f t="shared" si="163"/>
        <v>2.4366471734892786E-4</v>
      </c>
      <c r="I960" s="5">
        <f t="shared" si="169"/>
        <v>5.3825798322953846E-5</v>
      </c>
      <c r="J960" s="5">
        <f t="shared" si="170"/>
        <v>0.23318713450292883</v>
      </c>
      <c r="K960" s="5">
        <f t="shared" si="171"/>
        <v>3.206495255803532E-2</v>
      </c>
      <c r="L960" s="2">
        <f t="shared" si="172"/>
        <v>7.4849475025824744E-3</v>
      </c>
      <c r="M960" s="2">
        <f t="shared" si="173"/>
        <v>7.4897008249692346E-3</v>
      </c>
    </row>
    <row r="961" spans="1:13" x14ac:dyDescent="0.3">
      <c r="A961">
        <v>2292</v>
      </c>
      <c r="B961">
        <v>25.24</v>
      </c>
      <c r="C961" s="4">
        <f t="shared" si="165"/>
        <v>2.9999999999999361E-2</v>
      </c>
      <c r="D961" s="4">
        <f t="shared" si="166"/>
        <v>-4.9999999999990052E-3</v>
      </c>
      <c r="E961" s="4">
        <f t="shared" si="167"/>
        <v>1.5000000000000568E-2</v>
      </c>
      <c r="F961" s="4">
        <f t="shared" si="168"/>
        <v>8.8817841970012523E-16</v>
      </c>
      <c r="G961" s="2">
        <f t="shared" si="164"/>
        <v>958</v>
      </c>
      <c r="H961" s="5">
        <f t="shared" si="163"/>
        <v>2.4366471734892786E-4</v>
      </c>
      <c r="I961" s="5">
        <f t="shared" si="169"/>
        <v>5.3889851236467868E-5</v>
      </c>
      <c r="J961" s="5">
        <f t="shared" si="170"/>
        <v>0.23343079922027776</v>
      </c>
      <c r="K961" s="5">
        <f t="shared" si="171"/>
        <v>3.2118842409271785E-2</v>
      </c>
      <c r="L961" s="2">
        <f t="shared" si="172"/>
        <v>7.5053532822836949E-3</v>
      </c>
      <c r="M961" s="2">
        <f t="shared" si="173"/>
        <v>7.5101215565932487E-3</v>
      </c>
    </row>
    <row r="962" spans="1:13" x14ac:dyDescent="0.3">
      <c r="A962" s="20">
        <v>1117</v>
      </c>
      <c r="B962">
        <v>25.27</v>
      </c>
      <c r="C962" s="4">
        <f t="shared" si="165"/>
        <v>1.5000000000000568E-2</v>
      </c>
      <c r="D962" s="4">
        <f t="shared" si="166"/>
        <v>-1.2499999999999289E-2</v>
      </c>
      <c r="E962" s="4">
        <f t="shared" si="167"/>
        <v>0</v>
      </c>
      <c r="F962" s="4">
        <f t="shared" si="168"/>
        <v>-7.5000000000002842E-3</v>
      </c>
      <c r="G962" s="2">
        <f t="shared" si="164"/>
        <v>959</v>
      </c>
      <c r="H962" s="5">
        <f t="shared" si="163"/>
        <v>2.4366471734892786E-4</v>
      </c>
      <c r="I962" s="5">
        <f t="shared" si="169"/>
        <v>5.3953904149981897E-5</v>
      </c>
      <c r="J962" s="5">
        <f t="shared" si="170"/>
        <v>0.2336744639376267</v>
      </c>
      <c r="K962" s="5">
        <f t="shared" si="171"/>
        <v>3.2172796313421764E-2</v>
      </c>
      <c r="L962" s="2">
        <f t="shared" si="172"/>
        <v>7.5258003072333178E-3</v>
      </c>
      <c r="M962" s="2">
        <f t="shared" si="173"/>
        <v>7.5305685815428717E-3</v>
      </c>
    </row>
    <row r="963" spans="1:13" x14ac:dyDescent="0.3">
      <c r="A963">
        <v>2452</v>
      </c>
      <c r="B963">
        <v>25.27</v>
      </c>
      <c r="C963" s="4">
        <f t="shared" si="165"/>
        <v>5.0000000000007816E-3</v>
      </c>
      <c r="D963" s="4">
        <f t="shared" si="166"/>
        <v>0</v>
      </c>
      <c r="E963" s="4">
        <f t="shared" si="167"/>
        <v>5.0000000000007816E-3</v>
      </c>
      <c r="F963" s="4">
        <f t="shared" si="168"/>
        <v>2.5000000000003908E-3</v>
      </c>
      <c r="G963" s="2">
        <f t="shared" si="164"/>
        <v>960</v>
      </c>
      <c r="H963" s="5">
        <f t="shared" si="163"/>
        <v>2.4366471734892786E-4</v>
      </c>
      <c r="I963" s="5">
        <f t="shared" si="169"/>
        <v>5.3953904149981897E-5</v>
      </c>
      <c r="J963" s="5">
        <f t="shared" si="170"/>
        <v>0.23391812865497563</v>
      </c>
      <c r="K963" s="5">
        <f t="shared" si="171"/>
        <v>3.2226750217571744E-2</v>
      </c>
      <c r="L963" s="2">
        <f t="shared" si="172"/>
        <v>7.5462736255085504E-3</v>
      </c>
      <c r="M963" s="2">
        <f t="shared" si="173"/>
        <v>7.5510468941973261E-3</v>
      </c>
    </row>
    <row r="964" spans="1:13" x14ac:dyDescent="0.3">
      <c r="A964">
        <v>3408</v>
      </c>
      <c r="B964">
        <v>25.28</v>
      </c>
      <c r="C964" s="4">
        <f t="shared" si="165"/>
        <v>1.5000000000000568E-2</v>
      </c>
      <c r="D964" s="4">
        <f t="shared" si="166"/>
        <v>7.499999999999396E-3</v>
      </c>
      <c r="E964" s="4">
        <f t="shared" si="167"/>
        <v>9.9999999999997868E-3</v>
      </c>
      <c r="F964" s="4">
        <f t="shared" si="168"/>
        <v>2.4999999999995026E-3</v>
      </c>
      <c r="G964" s="2">
        <f t="shared" si="164"/>
        <v>961</v>
      </c>
      <c r="H964" s="5">
        <f t="shared" ref="H964:H1027" si="174">1/MAX(G:G)</f>
        <v>2.4366471734892786E-4</v>
      </c>
      <c r="I964" s="5">
        <f t="shared" si="169"/>
        <v>5.3975255121153245E-5</v>
      </c>
      <c r="J964" s="5">
        <f t="shared" si="170"/>
        <v>0.23416179337232457</v>
      </c>
      <c r="K964" s="5">
        <f t="shared" si="171"/>
        <v>3.2280725472692895E-2</v>
      </c>
      <c r="L964" s="2">
        <f t="shared" si="172"/>
        <v>7.56677824189357E-3</v>
      </c>
      <c r="M964" s="2">
        <f t="shared" si="173"/>
        <v>7.5715615097457448E-3</v>
      </c>
    </row>
    <row r="965" spans="1:13" x14ac:dyDescent="0.3">
      <c r="A965">
        <v>2168</v>
      </c>
      <c r="B965">
        <v>25.3</v>
      </c>
      <c r="C965" s="4">
        <f t="shared" si="165"/>
        <v>1.9999999999999574E-2</v>
      </c>
      <c r="D965" s="4">
        <f t="shared" si="166"/>
        <v>-8.8817841970012523E-16</v>
      </c>
      <c r="E965" s="4">
        <f t="shared" si="167"/>
        <v>9.9999999999997868E-3</v>
      </c>
      <c r="F965" s="4">
        <f t="shared" si="168"/>
        <v>0</v>
      </c>
      <c r="G965" s="2">
        <f t="shared" si="164"/>
        <v>962</v>
      </c>
      <c r="H965" s="5">
        <f t="shared" si="174"/>
        <v>2.4366471734892786E-4</v>
      </c>
      <c r="I965" s="5">
        <f t="shared" si="169"/>
        <v>5.4017957063495927E-5</v>
      </c>
      <c r="J965" s="5">
        <f t="shared" si="170"/>
        <v>0.2344054580896735</v>
      </c>
      <c r="K965" s="5">
        <f t="shared" si="171"/>
        <v>3.2334743429756389E-2</v>
      </c>
      <c r="L965" s="2">
        <f t="shared" si="172"/>
        <v>7.5873191819824685E-3</v>
      </c>
      <c r="M965" s="2">
        <f t="shared" si="173"/>
        <v>7.5921124594029998E-3</v>
      </c>
    </row>
    <row r="966" spans="1:13" x14ac:dyDescent="0.3">
      <c r="A966">
        <v>2941</v>
      </c>
      <c r="B966">
        <v>25.32</v>
      </c>
      <c r="C966" s="4">
        <f t="shared" si="165"/>
        <v>1.4999999999998792E-2</v>
      </c>
      <c r="D966" s="4">
        <f t="shared" si="166"/>
        <v>1.5000000000000568E-2</v>
      </c>
      <c r="E966" s="4">
        <f t="shared" si="167"/>
        <v>4.9999999999990052E-3</v>
      </c>
      <c r="F966" s="4">
        <f t="shared" si="168"/>
        <v>-2.5000000000003908E-3</v>
      </c>
      <c r="G966" s="2">
        <f t="shared" ref="G966:G1029" si="175">G965+1</f>
        <v>963</v>
      </c>
      <c r="H966" s="5">
        <f t="shared" si="174"/>
        <v>2.4366471734892786E-4</v>
      </c>
      <c r="I966" s="5">
        <f t="shared" si="169"/>
        <v>5.4060659005838608E-5</v>
      </c>
      <c r="J966" s="5">
        <f t="shared" si="170"/>
        <v>0.23464912280702244</v>
      </c>
      <c r="K966" s="5">
        <f t="shared" si="171"/>
        <v>3.2388804088762227E-2</v>
      </c>
      <c r="L966" s="2">
        <f t="shared" si="172"/>
        <v>7.6078964769901161E-3</v>
      </c>
      <c r="M966" s="2">
        <f t="shared" si="173"/>
        <v>7.6126947643973038E-3</v>
      </c>
    </row>
    <row r="967" spans="1:13" x14ac:dyDescent="0.3">
      <c r="A967" s="20">
        <v>1827</v>
      </c>
      <c r="B967">
        <v>25.33</v>
      </c>
      <c r="C967" s="4">
        <f t="shared" si="165"/>
        <v>5.0000000000000711E-2</v>
      </c>
      <c r="D967" s="4">
        <f t="shared" si="166"/>
        <v>2.000000000000135E-2</v>
      </c>
      <c r="E967" s="4">
        <f t="shared" si="167"/>
        <v>4.5000000000001705E-2</v>
      </c>
      <c r="F967" s="4">
        <f t="shared" si="168"/>
        <v>2.000000000000135E-2</v>
      </c>
      <c r="G967" s="2">
        <f t="shared" si="175"/>
        <v>964</v>
      </c>
      <c r="H967" s="5">
        <f t="shared" si="174"/>
        <v>2.4366471734892786E-4</v>
      </c>
      <c r="I967" s="5">
        <f t="shared" si="169"/>
        <v>5.4082009977009949E-5</v>
      </c>
      <c r="J967" s="5">
        <f t="shared" si="170"/>
        <v>0.23489278752437137</v>
      </c>
      <c r="K967" s="5">
        <f t="shared" si="171"/>
        <v>3.2442886098739236E-2</v>
      </c>
      <c r="L967" s="2">
        <f t="shared" si="172"/>
        <v>7.6285051377397699E-3</v>
      </c>
      <c r="M967" s="2">
        <f t="shared" si="173"/>
        <v>7.6333485618491712E-3</v>
      </c>
    </row>
    <row r="968" spans="1:13" x14ac:dyDescent="0.3">
      <c r="A968" s="20">
        <v>1060</v>
      </c>
      <c r="B968">
        <v>25.42</v>
      </c>
      <c r="C968" s="4">
        <f t="shared" si="165"/>
        <v>5.5000000000001492E-2</v>
      </c>
      <c r="D968" s="4">
        <f t="shared" si="166"/>
        <v>-5.0000000000007816E-3</v>
      </c>
      <c r="E968" s="4">
        <f t="shared" si="167"/>
        <v>9.9999999999997868E-3</v>
      </c>
      <c r="F968" s="4">
        <f t="shared" si="168"/>
        <v>-1.7500000000000959E-2</v>
      </c>
      <c r="G968" s="2">
        <f t="shared" si="175"/>
        <v>965</v>
      </c>
      <c r="H968" s="5">
        <f t="shared" si="174"/>
        <v>2.4366471734892786E-4</v>
      </c>
      <c r="I968" s="5">
        <f t="shared" si="169"/>
        <v>5.4274168717552037E-5</v>
      </c>
      <c r="J968" s="5">
        <f t="shared" si="170"/>
        <v>0.23513645224172031</v>
      </c>
      <c r="K968" s="5">
        <f t="shared" si="171"/>
        <v>3.249716026745679E-2</v>
      </c>
      <c r="L968" s="2">
        <f t="shared" si="172"/>
        <v>7.6491853845915975E-3</v>
      </c>
      <c r="M968" s="2">
        <f t="shared" si="173"/>
        <v>7.6540388494842244E-3</v>
      </c>
    </row>
    <row r="969" spans="1:13" x14ac:dyDescent="0.3">
      <c r="A969">
        <v>5170</v>
      </c>
      <c r="B969">
        <v>25.44</v>
      </c>
      <c r="C969" s="4">
        <f t="shared" si="165"/>
        <v>3.9999999999999147E-2</v>
      </c>
      <c r="D969" s="4">
        <f t="shared" si="166"/>
        <v>-1.0000000000000675E-2</v>
      </c>
      <c r="E969" s="4">
        <f t="shared" si="167"/>
        <v>2.9999999999999361E-2</v>
      </c>
      <c r="F969" s="4">
        <f t="shared" si="168"/>
        <v>9.9999999999997868E-3</v>
      </c>
      <c r="G969" s="2">
        <f t="shared" si="175"/>
        <v>966</v>
      </c>
      <c r="H969" s="5">
        <f t="shared" si="174"/>
        <v>2.4366471734892786E-4</v>
      </c>
      <c r="I969" s="5">
        <f t="shared" si="169"/>
        <v>5.4316870659894719E-5</v>
      </c>
      <c r="J969" s="5">
        <f t="shared" si="170"/>
        <v>0.23538011695906924</v>
      </c>
      <c r="K969" s="5">
        <f t="shared" si="171"/>
        <v>3.2551477138116687E-2</v>
      </c>
      <c r="L969" s="2">
        <f t="shared" si="172"/>
        <v>7.6699021424365237E-3</v>
      </c>
      <c r="M969" s="2">
        <f t="shared" si="173"/>
        <v>7.6747857608936996E-3</v>
      </c>
    </row>
    <row r="970" spans="1:13" x14ac:dyDescent="0.3">
      <c r="A970" s="20">
        <v>859</v>
      </c>
      <c r="B970">
        <v>25.5</v>
      </c>
      <c r="C970" s="4">
        <f t="shared" si="165"/>
        <v>3.5000000000000142E-2</v>
      </c>
      <c r="D970" s="4">
        <f t="shared" si="166"/>
        <v>-1.2499999999999289E-2</v>
      </c>
      <c r="E970" s="4">
        <f t="shared" si="167"/>
        <v>5.0000000000007816E-3</v>
      </c>
      <c r="F970" s="4">
        <f t="shared" si="168"/>
        <v>-1.2499999999999289E-2</v>
      </c>
      <c r="G970" s="2">
        <f t="shared" si="175"/>
        <v>967</v>
      </c>
      <c r="H970" s="5">
        <f t="shared" si="174"/>
        <v>2.4366471734892786E-4</v>
      </c>
      <c r="I970" s="5">
        <f t="shared" si="169"/>
        <v>5.4444976486922771E-5</v>
      </c>
      <c r="J970" s="5">
        <f t="shared" si="170"/>
        <v>0.23562378167641818</v>
      </c>
      <c r="K970" s="5">
        <f t="shared" si="171"/>
        <v>3.2605922114603607E-2</v>
      </c>
      <c r="L970" s="2">
        <f t="shared" si="172"/>
        <v>7.6906755864856119E-3</v>
      </c>
      <c r="M970" s="2">
        <f t="shared" si="173"/>
        <v>7.6955642357393571E-3</v>
      </c>
    </row>
    <row r="971" spans="1:13" x14ac:dyDescent="0.3">
      <c r="A971" s="20">
        <v>1952</v>
      </c>
      <c r="B971">
        <v>25.51</v>
      </c>
      <c r="C971" s="4">
        <f t="shared" si="165"/>
        <v>1.5000000000000568E-2</v>
      </c>
      <c r="D971" s="4">
        <f t="shared" si="166"/>
        <v>-1.2500000000000178E-2</v>
      </c>
      <c r="E971" s="4">
        <f t="shared" si="167"/>
        <v>9.9999999999997868E-3</v>
      </c>
      <c r="F971" s="4">
        <f t="shared" si="168"/>
        <v>2.4999999999995026E-3</v>
      </c>
      <c r="G971" s="2">
        <f t="shared" si="175"/>
        <v>968</v>
      </c>
      <c r="H971" s="5">
        <f t="shared" si="174"/>
        <v>2.4366471734892786E-4</v>
      </c>
      <c r="I971" s="5">
        <f t="shared" si="169"/>
        <v>5.4466327458094118E-5</v>
      </c>
      <c r="J971" s="5">
        <f t="shared" si="170"/>
        <v>0.23586744639376711</v>
      </c>
      <c r="K971" s="5">
        <f t="shared" si="171"/>
        <v>3.2660388442061698E-2</v>
      </c>
      <c r="L971" s="2">
        <f t="shared" si="172"/>
        <v>7.7114806043758399E-3</v>
      </c>
      <c r="M971" s="2">
        <f t="shared" si="173"/>
        <v>7.7163793256276817E-3</v>
      </c>
    </row>
    <row r="972" spans="1:13" x14ac:dyDescent="0.3">
      <c r="A972">
        <v>2359</v>
      </c>
      <c r="B972">
        <v>25.53</v>
      </c>
      <c r="C972" s="4">
        <f t="shared" si="165"/>
        <v>9.9999999999997868E-3</v>
      </c>
      <c r="D972" s="4">
        <f t="shared" si="166"/>
        <v>-5.0000000000007816E-3</v>
      </c>
      <c r="E972" s="4">
        <f t="shared" si="167"/>
        <v>0</v>
      </c>
      <c r="F972" s="4">
        <f t="shared" si="168"/>
        <v>-4.9999999999998934E-3</v>
      </c>
      <c r="G972" s="2">
        <f t="shared" si="175"/>
        <v>969</v>
      </c>
      <c r="H972" s="5">
        <f t="shared" si="174"/>
        <v>2.4366471734892786E-4</v>
      </c>
      <c r="I972" s="5">
        <f t="shared" si="169"/>
        <v>5.45090294004368E-5</v>
      </c>
      <c r="J972" s="5">
        <f t="shared" si="170"/>
        <v>0.23611111111111605</v>
      </c>
      <c r="K972" s="5">
        <f t="shared" si="171"/>
        <v>3.2714897471462133E-2</v>
      </c>
      <c r="L972" s="2">
        <f t="shared" si="172"/>
        <v>7.7323222581186487E-3</v>
      </c>
      <c r="M972" s="2">
        <f t="shared" si="173"/>
        <v>7.7372209793704905E-3</v>
      </c>
    </row>
    <row r="973" spans="1:13" x14ac:dyDescent="0.3">
      <c r="A973" s="20">
        <v>644</v>
      </c>
      <c r="B973">
        <v>25.53</v>
      </c>
      <c r="C973" s="4">
        <f t="shared" si="165"/>
        <v>4.9999999999990052E-3</v>
      </c>
      <c r="D973" s="4">
        <f t="shared" si="166"/>
        <v>-2.5000000000003908E-3</v>
      </c>
      <c r="E973" s="4">
        <f t="shared" si="167"/>
        <v>4.9999999999990052E-3</v>
      </c>
      <c r="F973" s="4">
        <f t="shared" si="168"/>
        <v>2.4999999999995026E-3</v>
      </c>
      <c r="G973" s="2">
        <f t="shared" si="175"/>
        <v>970</v>
      </c>
      <c r="H973" s="5">
        <f t="shared" si="174"/>
        <v>2.4366471734892786E-4</v>
      </c>
      <c r="I973" s="5">
        <f t="shared" si="169"/>
        <v>5.45090294004368E-5</v>
      </c>
      <c r="J973" s="5">
        <f t="shared" si="170"/>
        <v>0.23635477582846498</v>
      </c>
      <c r="K973" s="5">
        <f t="shared" si="171"/>
        <v>3.2769406500862568E-2</v>
      </c>
      <c r="L973" s="2">
        <f t="shared" si="172"/>
        <v>7.7531904757159398E-3</v>
      </c>
      <c r="M973" s="2">
        <f t="shared" si="173"/>
        <v>7.7580942433717872E-3</v>
      </c>
    </row>
    <row r="974" spans="1:13" x14ac:dyDescent="0.3">
      <c r="A974">
        <v>4988</v>
      </c>
      <c r="B974">
        <v>25.54</v>
      </c>
      <c r="C974" s="4">
        <f t="shared" si="165"/>
        <v>4.9999999999990052E-3</v>
      </c>
      <c r="D974" s="4">
        <f t="shared" si="166"/>
        <v>8.8817841970012523E-16</v>
      </c>
      <c r="E974" s="4">
        <f t="shared" si="167"/>
        <v>0</v>
      </c>
      <c r="F974" s="4">
        <f t="shared" si="168"/>
        <v>-2.4999999999995026E-3</v>
      </c>
      <c r="G974" s="2">
        <f t="shared" si="175"/>
        <v>971</v>
      </c>
      <c r="H974" s="5">
        <f t="shared" si="174"/>
        <v>2.4366471734892786E-4</v>
      </c>
      <c r="I974" s="5">
        <f t="shared" si="169"/>
        <v>5.4530380371608141E-5</v>
      </c>
      <c r="J974" s="5">
        <f t="shared" si="170"/>
        <v>0.23659844054581392</v>
      </c>
      <c r="K974" s="5">
        <f t="shared" si="171"/>
        <v>3.2823936881234174E-2</v>
      </c>
      <c r="L974" s="2">
        <f t="shared" si="172"/>
        <v>7.7740903139766771E-3</v>
      </c>
      <c r="M974" s="2">
        <f t="shared" si="173"/>
        <v>7.7789940816325245E-3</v>
      </c>
    </row>
    <row r="975" spans="1:13" x14ac:dyDescent="0.3">
      <c r="A975" s="20">
        <v>124</v>
      </c>
      <c r="B975">
        <v>25.54</v>
      </c>
      <c r="C975" s="4">
        <f t="shared" si="165"/>
        <v>5.0000000000007816E-3</v>
      </c>
      <c r="D975" s="4">
        <f t="shared" si="166"/>
        <v>5.0000000000007816E-3</v>
      </c>
      <c r="E975" s="4">
        <f t="shared" si="167"/>
        <v>5.0000000000007816E-3</v>
      </c>
      <c r="F975" s="4">
        <f t="shared" si="168"/>
        <v>2.5000000000003908E-3</v>
      </c>
      <c r="G975" s="2">
        <f t="shared" si="175"/>
        <v>972</v>
      </c>
      <c r="H975" s="5">
        <f t="shared" si="174"/>
        <v>2.4366471734892786E-4</v>
      </c>
      <c r="I975" s="5">
        <f t="shared" si="169"/>
        <v>5.4530380371608141E-5</v>
      </c>
      <c r="J975" s="5">
        <f t="shared" si="170"/>
        <v>0.23684210526316285</v>
      </c>
      <c r="K975" s="5">
        <f t="shared" si="171"/>
        <v>3.287846726160578E-2</v>
      </c>
      <c r="L975" s="2">
        <f t="shared" si="172"/>
        <v>7.795016726496855E-3</v>
      </c>
      <c r="M975" s="2">
        <f t="shared" si="173"/>
        <v>7.7999255509616635E-3</v>
      </c>
    </row>
    <row r="976" spans="1:13" x14ac:dyDescent="0.3">
      <c r="A976">
        <v>4143</v>
      </c>
      <c r="B976">
        <v>25.55</v>
      </c>
      <c r="C976" s="4">
        <f t="shared" si="165"/>
        <v>1.5000000000000568E-2</v>
      </c>
      <c r="D976" s="4">
        <f t="shared" si="166"/>
        <v>4.9999999999990052E-3</v>
      </c>
      <c r="E976" s="4">
        <f t="shared" si="167"/>
        <v>9.9999999999997868E-3</v>
      </c>
      <c r="F976" s="4">
        <f t="shared" si="168"/>
        <v>2.4999999999995026E-3</v>
      </c>
      <c r="G976" s="2">
        <f t="shared" si="175"/>
        <v>973</v>
      </c>
      <c r="H976" s="5">
        <f t="shared" si="174"/>
        <v>2.4366471734892786E-4</v>
      </c>
      <c r="I976" s="5">
        <f t="shared" si="169"/>
        <v>5.4551731342779481E-5</v>
      </c>
      <c r="J976" s="5">
        <f t="shared" si="170"/>
        <v>0.23708576998051178</v>
      </c>
      <c r="K976" s="5">
        <f t="shared" si="171"/>
        <v>3.2933018992948558E-2</v>
      </c>
      <c r="L976" s="2">
        <f t="shared" si="172"/>
        <v>7.8159747804903909E-3</v>
      </c>
      <c r="M976" s="2">
        <f t="shared" si="173"/>
        <v>7.8208937289780799E-3</v>
      </c>
    </row>
    <row r="977" spans="1:13" x14ac:dyDescent="0.3">
      <c r="A977" s="20">
        <v>2036</v>
      </c>
      <c r="B977">
        <v>25.57</v>
      </c>
      <c r="C977" s="4">
        <f t="shared" si="165"/>
        <v>1.4999999999998792E-2</v>
      </c>
      <c r="D977" s="4">
        <f t="shared" si="166"/>
        <v>-2.5000000000003908E-3</v>
      </c>
      <c r="E977" s="4">
        <f t="shared" si="167"/>
        <v>4.9999999999990052E-3</v>
      </c>
      <c r="F977" s="4">
        <f t="shared" si="168"/>
        <v>-2.5000000000003908E-3</v>
      </c>
      <c r="G977" s="2">
        <f t="shared" si="175"/>
        <v>974</v>
      </c>
      <c r="H977" s="5">
        <f t="shared" si="174"/>
        <v>2.4366471734892786E-4</v>
      </c>
      <c r="I977" s="5">
        <f t="shared" si="169"/>
        <v>5.459443328512217E-5</v>
      </c>
      <c r="J977" s="5">
        <f t="shared" si="170"/>
        <v>0.23732943469786072</v>
      </c>
      <c r="K977" s="5">
        <f t="shared" si="171"/>
        <v>3.2987613426233679E-2</v>
      </c>
      <c r="L977" s="2">
        <f t="shared" si="172"/>
        <v>7.8369695639811179E-3</v>
      </c>
      <c r="M977" s="2">
        <f t="shared" si="173"/>
        <v>7.8418935796827263E-3</v>
      </c>
    </row>
    <row r="978" spans="1:13" x14ac:dyDescent="0.3">
      <c r="A978" s="20">
        <v>1253</v>
      </c>
      <c r="B978">
        <v>25.58</v>
      </c>
      <c r="C978" s="4">
        <f t="shared" si="165"/>
        <v>9.9999999999997868E-3</v>
      </c>
      <c r="D978" s="4">
        <f t="shared" si="166"/>
        <v>-2.4999999999986144E-3</v>
      </c>
      <c r="E978" s="4">
        <f t="shared" si="167"/>
        <v>5.0000000000007816E-3</v>
      </c>
      <c r="F978" s="4">
        <f t="shared" si="168"/>
        <v>8.8817841970012523E-16</v>
      </c>
      <c r="G978" s="2">
        <f t="shared" si="175"/>
        <v>975</v>
      </c>
      <c r="H978" s="5">
        <f t="shared" si="174"/>
        <v>2.4366471734892786E-4</v>
      </c>
      <c r="I978" s="5">
        <f t="shared" si="169"/>
        <v>5.4615784256293504E-5</v>
      </c>
      <c r="J978" s="5">
        <f t="shared" si="170"/>
        <v>0.23757309941520965</v>
      </c>
      <c r="K978" s="5">
        <f t="shared" si="171"/>
        <v>3.3042229210489972E-2</v>
      </c>
      <c r="L978" s="2">
        <f t="shared" si="172"/>
        <v>7.8579960305650304E-3</v>
      </c>
      <c r="M978" s="2">
        <f t="shared" si="173"/>
        <v>7.8629251186830354E-3</v>
      </c>
    </row>
    <row r="979" spans="1:13" x14ac:dyDescent="0.3">
      <c r="A979">
        <v>3875</v>
      </c>
      <c r="B979">
        <v>25.59</v>
      </c>
      <c r="C979" s="4">
        <f t="shared" si="165"/>
        <v>1.0000000000001563E-2</v>
      </c>
      <c r="D979" s="4">
        <f t="shared" si="166"/>
        <v>-2.4999999999995026E-3</v>
      </c>
      <c r="E979" s="4">
        <f t="shared" si="167"/>
        <v>5.0000000000007816E-3</v>
      </c>
      <c r="F979" s="4">
        <f t="shared" si="168"/>
        <v>0</v>
      </c>
      <c r="G979" s="2">
        <f t="shared" si="175"/>
        <v>976</v>
      </c>
      <c r="H979" s="5">
        <f t="shared" si="174"/>
        <v>2.4366471734892786E-4</v>
      </c>
      <c r="I979" s="5">
        <f t="shared" si="169"/>
        <v>5.4637135227464852E-5</v>
      </c>
      <c r="J979" s="5">
        <f t="shared" si="170"/>
        <v>0.23781676413255859</v>
      </c>
      <c r="K979" s="5">
        <f t="shared" si="171"/>
        <v>3.3096866345717436E-2</v>
      </c>
      <c r="L979" s="2">
        <f t="shared" si="172"/>
        <v>7.8790541958495639E-3</v>
      </c>
      <c r="M979" s="2">
        <f t="shared" si="173"/>
        <v>7.8839883615864428E-3</v>
      </c>
    </row>
    <row r="980" spans="1:13" x14ac:dyDescent="0.3">
      <c r="A980">
        <v>5106</v>
      </c>
      <c r="B980">
        <v>25.6</v>
      </c>
      <c r="C980" s="4">
        <f t="shared" si="165"/>
        <v>5.0000000000007816E-3</v>
      </c>
      <c r="D980" s="4">
        <f t="shared" si="166"/>
        <v>4.9999999999990052E-3</v>
      </c>
      <c r="E980" s="4">
        <f t="shared" si="167"/>
        <v>0</v>
      </c>
      <c r="F980" s="4">
        <f t="shared" si="168"/>
        <v>-2.5000000000003908E-3</v>
      </c>
      <c r="G980" s="2">
        <f t="shared" si="175"/>
        <v>977</v>
      </c>
      <c r="H980" s="5">
        <f t="shared" si="174"/>
        <v>2.4366471734892786E-4</v>
      </c>
      <c r="I980" s="5">
        <f t="shared" si="169"/>
        <v>5.4658486198636199E-5</v>
      </c>
      <c r="J980" s="5">
        <f t="shared" si="170"/>
        <v>0.23806042884990752</v>
      </c>
      <c r="K980" s="5">
        <f t="shared" si="171"/>
        <v>3.3151524831916072E-2</v>
      </c>
      <c r="L980" s="2">
        <f t="shared" si="172"/>
        <v>7.9001440754421538E-3</v>
      </c>
      <c r="M980" s="2">
        <f t="shared" si="173"/>
        <v>7.9050782411790328E-3</v>
      </c>
    </row>
    <row r="981" spans="1:13" x14ac:dyDescent="0.3">
      <c r="A981">
        <v>3406</v>
      </c>
      <c r="B981">
        <v>25.6</v>
      </c>
      <c r="C981" s="4">
        <f t="shared" si="165"/>
        <v>1.9999999999999574E-2</v>
      </c>
      <c r="D981" s="4">
        <f t="shared" si="166"/>
        <v>9.9999999999988987E-3</v>
      </c>
      <c r="E981" s="4">
        <f t="shared" si="167"/>
        <v>1.9999999999999574E-2</v>
      </c>
      <c r="F981" s="4">
        <f t="shared" si="168"/>
        <v>9.9999999999997868E-3</v>
      </c>
      <c r="G981" s="2">
        <f t="shared" si="175"/>
        <v>978</v>
      </c>
      <c r="H981" s="5">
        <f t="shared" si="174"/>
        <v>2.4366471734892786E-4</v>
      </c>
      <c r="I981" s="5">
        <f t="shared" si="169"/>
        <v>5.4658486198636199E-5</v>
      </c>
      <c r="J981" s="5">
        <f t="shared" si="170"/>
        <v>0.23830409356725646</v>
      </c>
      <c r="K981" s="5">
        <f t="shared" si="171"/>
        <v>3.3206183318114708E-2</v>
      </c>
      <c r="L981" s="2">
        <f t="shared" si="172"/>
        <v>7.9212605917239227E-3</v>
      </c>
      <c r="M981" s="2">
        <f t="shared" si="173"/>
        <v>7.9262151095561301E-3</v>
      </c>
    </row>
    <row r="982" spans="1:13" x14ac:dyDescent="0.3">
      <c r="A982" s="21">
        <v>1726</v>
      </c>
      <c r="B982">
        <v>25.64</v>
      </c>
      <c r="C982" s="4">
        <f t="shared" si="165"/>
        <v>2.4999999999998579E-2</v>
      </c>
      <c r="D982" s="4">
        <f t="shared" si="166"/>
        <v>-4.9999999999998934E-3</v>
      </c>
      <c r="E982" s="4">
        <f t="shared" si="167"/>
        <v>4.9999999999990052E-3</v>
      </c>
      <c r="F982" s="4">
        <f t="shared" si="168"/>
        <v>-7.5000000000002842E-3</v>
      </c>
      <c r="G982" s="2">
        <f t="shared" si="175"/>
        <v>979</v>
      </c>
      <c r="H982" s="5">
        <f t="shared" si="174"/>
        <v>2.4366471734892786E-4</v>
      </c>
      <c r="I982" s="5">
        <f t="shared" si="169"/>
        <v>5.4743890083321563E-5</v>
      </c>
      <c r="J982" s="5">
        <f t="shared" si="170"/>
        <v>0.23854775828460539</v>
      </c>
      <c r="K982" s="5">
        <f t="shared" si="171"/>
        <v>3.3260927208198031E-2</v>
      </c>
      <c r="L982" s="2">
        <f t="shared" si="172"/>
        <v>7.9424241384100282E-3</v>
      </c>
      <c r="M982" s="2">
        <f t="shared" si="173"/>
        <v>7.9473837494685451E-3</v>
      </c>
    </row>
    <row r="983" spans="1:13" x14ac:dyDescent="0.3">
      <c r="A983">
        <v>5019</v>
      </c>
      <c r="B983">
        <v>25.65</v>
      </c>
      <c r="C983" s="4">
        <f t="shared" si="165"/>
        <v>9.9999999999997868E-3</v>
      </c>
      <c r="D983" s="4">
        <f t="shared" si="166"/>
        <v>-4.9999999999990052E-3</v>
      </c>
      <c r="E983" s="4">
        <f t="shared" si="167"/>
        <v>5.0000000000007816E-3</v>
      </c>
      <c r="F983" s="4">
        <f t="shared" si="168"/>
        <v>8.8817841970012523E-16</v>
      </c>
      <c r="G983" s="2">
        <f t="shared" si="175"/>
        <v>980</v>
      </c>
      <c r="H983" s="5">
        <f t="shared" si="174"/>
        <v>2.4366471734892786E-4</v>
      </c>
      <c r="I983" s="5">
        <f t="shared" si="169"/>
        <v>5.4765241054492903E-5</v>
      </c>
      <c r="J983" s="5">
        <f t="shared" si="170"/>
        <v>0.23879142300195433</v>
      </c>
      <c r="K983" s="5">
        <f t="shared" si="171"/>
        <v>3.3315692449252525E-2</v>
      </c>
      <c r="L983" s="2">
        <f t="shared" si="172"/>
        <v>7.963619467036406E-3</v>
      </c>
      <c r="M983" s="2">
        <f t="shared" si="173"/>
        <v>7.9685841765237114E-3</v>
      </c>
    </row>
    <row r="984" spans="1:13" x14ac:dyDescent="0.3">
      <c r="A984">
        <v>2663</v>
      </c>
      <c r="B984">
        <v>25.66</v>
      </c>
      <c r="C984" s="4">
        <f t="shared" si="165"/>
        <v>1.5000000000000568E-2</v>
      </c>
      <c r="D984" s="4">
        <f t="shared" si="166"/>
        <v>2.5000000000003908E-3</v>
      </c>
      <c r="E984" s="4">
        <f t="shared" si="167"/>
        <v>9.9999999999997868E-3</v>
      </c>
      <c r="F984" s="4">
        <f t="shared" si="168"/>
        <v>2.4999999999995026E-3</v>
      </c>
      <c r="G984" s="2">
        <f t="shared" si="175"/>
        <v>981</v>
      </c>
      <c r="H984" s="5">
        <f t="shared" si="174"/>
        <v>2.4366471734892786E-4</v>
      </c>
      <c r="I984" s="5">
        <f t="shared" si="169"/>
        <v>5.4786592025664251E-5</v>
      </c>
      <c r="J984" s="5">
        <f t="shared" si="170"/>
        <v>0.23903508771930326</v>
      </c>
      <c r="K984" s="5">
        <f t="shared" si="171"/>
        <v>3.3370479041278191E-2</v>
      </c>
      <c r="L984" s="2">
        <f t="shared" si="172"/>
        <v>7.9848465932104949E-3</v>
      </c>
      <c r="M984" s="2">
        <f t="shared" si="173"/>
        <v>7.9898215099603338E-3</v>
      </c>
    </row>
    <row r="985" spans="1:13" x14ac:dyDescent="0.3">
      <c r="A985">
        <v>2264</v>
      </c>
      <c r="B985">
        <v>25.68</v>
      </c>
      <c r="C985" s="4">
        <f t="shared" si="165"/>
        <v>1.5000000000000568E-2</v>
      </c>
      <c r="D985" s="4">
        <f t="shared" si="166"/>
        <v>2.4999999999995026E-3</v>
      </c>
      <c r="E985" s="4">
        <f t="shared" si="167"/>
        <v>5.0000000000007816E-3</v>
      </c>
      <c r="F985" s="4">
        <f t="shared" si="168"/>
        <v>-2.4999999999995026E-3</v>
      </c>
      <c r="G985" s="2">
        <f t="shared" si="175"/>
        <v>982</v>
      </c>
      <c r="H985" s="5">
        <f t="shared" si="174"/>
        <v>2.4366471734892786E-4</v>
      </c>
      <c r="I985" s="5">
        <f t="shared" si="169"/>
        <v>5.4829293968006933E-5</v>
      </c>
      <c r="J985" s="5">
        <f t="shared" si="170"/>
        <v>0.2392787524366522</v>
      </c>
      <c r="K985" s="5">
        <f t="shared" si="171"/>
        <v>3.34253083352462E-2</v>
      </c>
      <c r="L985" s="2">
        <f t="shared" si="172"/>
        <v>8.0061106465759511E-3</v>
      </c>
      <c r="M985" s="2">
        <f t="shared" si="173"/>
        <v>8.0110906721595349E-3</v>
      </c>
    </row>
    <row r="986" spans="1:13" x14ac:dyDescent="0.3">
      <c r="A986">
        <v>3345</v>
      </c>
      <c r="B986">
        <v>25.69</v>
      </c>
      <c r="C986" s="4">
        <f t="shared" si="165"/>
        <v>1.9999999999999574E-2</v>
      </c>
      <c r="D986" s="4">
        <f t="shared" si="166"/>
        <v>4.9999999999990052E-3</v>
      </c>
      <c r="E986" s="4">
        <f t="shared" si="167"/>
        <v>1.4999999999998792E-2</v>
      </c>
      <c r="F986" s="4">
        <f t="shared" si="168"/>
        <v>4.9999999999990052E-3</v>
      </c>
      <c r="G986" s="2">
        <f t="shared" si="175"/>
        <v>983</v>
      </c>
      <c r="H986" s="5">
        <f t="shared" si="174"/>
        <v>2.4366471734892786E-4</v>
      </c>
      <c r="I986" s="5">
        <f t="shared" si="169"/>
        <v>5.485064493917828E-5</v>
      </c>
      <c r="J986" s="5">
        <f t="shared" si="170"/>
        <v>0.23952241715400113</v>
      </c>
      <c r="K986" s="5">
        <f t="shared" si="171"/>
        <v>3.348015898018538E-2</v>
      </c>
      <c r="L986" s="2">
        <f t="shared" si="172"/>
        <v>8.0274065391089441E-3</v>
      </c>
      <c r="M986" s="2">
        <f t="shared" si="173"/>
        <v>8.0324019068011999E-3</v>
      </c>
    </row>
    <row r="987" spans="1:13" x14ac:dyDescent="0.3">
      <c r="A987">
        <v>4013</v>
      </c>
      <c r="B987">
        <v>25.72</v>
      </c>
      <c r="C987" s="4">
        <f t="shared" ref="C987:C1050" si="176">IF(AND(ISNUMBER(B986),ISNUMBER(B988)),(B988-B986)/2,"")</f>
        <v>2.4999999999998579E-2</v>
      </c>
      <c r="D987" s="4">
        <f t="shared" ref="D987:D1050" si="177">IF(AND(ISNUMBER(C986),ISNUMBER(C988)),(C988-C986)/2,"")</f>
        <v>-2.4999999999995026E-3</v>
      </c>
      <c r="E987" s="4">
        <f t="shared" ref="E987:E1050" si="178">IF(AND(ISNUMBER(B987),ISNUMBER(B988)),(B988-B987)/2,"")</f>
        <v>9.9999999999997868E-3</v>
      </c>
      <c r="F987" s="4">
        <f t="shared" ref="F987:F1050" si="179">IF(AND(ISNUMBER(E986),ISNUMBER(E987)),(E987-E986)/2,"")</f>
        <v>-2.4999999999995026E-3</v>
      </c>
      <c r="G987" s="2">
        <f t="shared" si="175"/>
        <v>984</v>
      </c>
      <c r="H987" s="5">
        <f t="shared" si="174"/>
        <v>2.4366471734892786E-4</v>
      </c>
      <c r="I987" s="5">
        <f t="shared" ref="I987:I1050" si="180">B987/SUM(B:B)</f>
        <v>5.4914697852692296E-5</v>
      </c>
      <c r="J987" s="5">
        <f t="shared" ref="J987:J1050" si="181">H987+J986</f>
        <v>0.23976608187135007</v>
      </c>
      <c r="K987" s="5">
        <f t="shared" ref="K987:K1050" si="182">I987+K986</f>
        <v>3.3535073678038076E-2</v>
      </c>
      <c r="L987" s="2">
        <f t="shared" ref="L987:L1050" si="183">K987*J988</f>
        <v>8.0487445352992685E-3</v>
      </c>
      <c r="M987" s="2">
        <f t="shared" ref="M987:M1050" si="184">K988*J987</f>
        <v>8.0537501414689253E-3</v>
      </c>
    </row>
    <row r="988" spans="1:13" x14ac:dyDescent="0.3">
      <c r="A988">
        <v>2588</v>
      </c>
      <c r="B988">
        <v>25.74</v>
      </c>
      <c r="C988" s="4">
        <f t="shared" si="176"/>
        <v>1.5000000000000568E-2</v>
      </c>
      <c r="D988" s="4">
        <f t="shared" si="177"/>
        <v>-2.4999999999986144E-3</v>
      </c>
      <c r="E988" s="4">
        <f t="shared" si="178"/>
        <v>5.0000000000007816E-3</v>
      </c>
      <c r="F988" s="4">
        <f t="shared" si="179"/>
        <v>-2.4999999999995026E-3</v>
      </c>
      <c r="G988" s="2">
        <f t="shared" si="175"/>
        <v>985</v>
      </c>
      <c r="H988" s="5">
        <f t="shared" si="174"/>
        <v>2.4366471734892786E-4</v>
      </c>
      <c r="I988" s="5">
        <f t="shared" si="180"/>
        <v>5.4957399795034984E-5</v>
      </c>
      <c r="J988" s="5">
        <f t="shared" si="181"/>
        <v>0.240009746588699</v>
      </c>
      <c r="K988" s="5">
        <f t="shared" si="182"/>
        <v>3.3590031077833107E-2</v>
      </c>
      <c r="L988" s="2">
        <f t="shared" si="183"/>
        <v>8.0701195523255696E-3</v>
      </c>
      <c r="M988" s="2">
        <f t="shared" si="184"/>
        <v>8.0751302829364085E-3</v>
      </c>
    </row>
    <row r="989" spans="1:13" x14ac:dyDescent="0.3">
      <c r="A989">
        <v>3314</v>
      </c>
      <c r="B989">
        <v>25.75</v>
      </c>
      <c r="C989" s="4">
        <f t="shared" si="176"/>
        <v>2.000000000000135E-2</v>
      </c>
      <c r="D989" s="4">
        <f t="shared" si="177"/>
        <v>0</v>
      </c>
      <c r="E989" s="4">
        <f t="shared" si="178"/>
        <v>1.5000000000000568E-2</v>
      </c>
      <c r="F989" s="4">
        <f t="shared" si="179"/>
        <v>4.9999999999998934E-3</v>
      </c>
      <c r="G989" s="2">
        <f t="shared" si="175"/>
        <v>986</v>
      </c>
      <c r="H989" s="5">
        <f t="shared" si="174"/>
        <v>2.4366471734892786E-4</v>
      </c>
      <c r="I989" s="5">
        <f t="shared" si="180"/>
        <v>5.4978750766206325E-5</v>
      </c>
      <c r="J989" s="5">
        <f t="shared" si="181"/>
        <v>0.24025341130604794</v>
      </c>
      <c r="K989" s="5">
        <f t="shared" si="182"/>
        <v>3.3645009828599311E-2</v>
      </c>
      <c r="L989" s="2">
        <f t="shared" si="183"/>
        <v>8.0915264865565831E-3</v>
      </c>
      <c r="M989" s="2">
        <f t="shared" si="184"/>
        <v>8.0965526060983971E-3</v>
      </c>
    </row>
    <row r="990" spans="1:13" x14ac:dyDescent="0.3">
      <c r="A990" s="20">
        <v>1023</v>
      </c>
      <c r="B990">
        <v>25.78</v>
      </c>
      <c r="C990" s="4">
        <f t="shared" si="176"/>
        <v>1.5000000000000568E-2</v>
      </c>
      <c r="D990" s="4">
        <f t="shared" si="177"/>
        <v>-5.0000000000007816E-3</v>
      </c>
      <c r="E990" s="4">
        <f t="shared" si="178"/>
        <v>0</v>
      </c>
      <c r="F990" s="4">
        <f t="shared" si="179"/>
        <v>-7.5000000000002842E-3</v>
      </c>
      <c r="G990" s="2">
        <f t="shared" si="175"/>
        <v>987</v>
      </c>
      <c r="H990" s="5">
        <f t="shared" si="174"/>
        <v>2.4366471734892786E-4</v>
      </c>
      <c r="I990" s="5">
        <f t="shared" si="180"/>
        <v>5.5042803679720355E-5</v>
      </c>
      <c r="J990" s="5">
        <f t="shared" si="181"/>
        <v>0.24049707602339687</v>
      </c>
      <c r="K990" s="5">
        <f t="shared" si="182"/>
        <v>3.3700052632279029E-2</v>
      </c>
      <c r="L990" s="2">
        <f t="shared" si="183"/>
        <v>8.1129756336969748E-3</v>
      </c>
      <c r="M990" s="2">
        <f t="shared" si="184"/>
        <v>8.118001753238787E-3</v>
      </c>
    </row>
    <row r="991" spans="1:13" x14ac:dyDescent="0.3">
      <c r="A991" s="20">
        <v>619</v>
      </c>
      <c r="B991">
        <v>25.78</v>
      </c>
      <c r="C991" s="4">
        <f t="shared" si="176"/>
        <v>9.9999999999997868E-3</v>
      </c>
      <c r="D991" s="4">
        <f t="shared" si="177"/>
        <v>4.9999999999990052E-3</v>
      </c>
      <c r="E991" s="4">
        <f t="shared" si="178"/>
        <v>9.9999999999997868E-3</v>
      </c>
      <c r="F991" s="4">
        <f t="shared" si="179"/>
        <v>4.9999999999998934E-3</v>
      </c>
      <c r="G991" s="2">
        <f t="shared" si="175"/>
        <v>988</v>
      </c>
      <c r="H991" s="5">
        <f t="shared" si="174"/>
        <v>2.4366471734892786E-4</v>
      </c>
      <c r="I991" s="5">
        <f t="shared" si="180"/>
        <v>5.5042803679720355E-5</v>
      </c>
      <c r="J991" s="5">
        <f t="shared" si="181"/>
        <v>0.24074074074074581</v>
      </c>
      <c r="K991" s="5">
        <f t="shared" si="182"/>
        <v>3.3755095435958747E-2</v>
      </c>
      <c r="L991" s="2">
        <f t="shared" si="183"/>
        <v>8.1344516048157661E-3</v>
      </c>
      <c r="M991" s="2">
        <f t="shared" si="184"/>
        <v>8.1394880044548101E-3</v>
      </c>
    </row>
    <row r="992" spans="1:13" x14ac:dyDescent="0.3">
      <c r="A992" s="20">
        <v>960</v>
      </c>
      <c r="B992">
        <v>25.8</v>
      </c>
      <c r="C992" s="4">
        <f t="shared" si="176"/>
        <v>2.4999999999998579E-2</v>
      </c>
      <c r="D992" s="4">
        <f t="shared" si="177"/>
        <v>4.9999999999998934E-3</v>
      </c>
      <c r="E992" s="4">
        <f t="shared" si="178"/>
        <v>1.4999999999998792E-2</v>
      </c>
      <c r="F992" s="4">
        <f t="shared" si="179"/>
        <v>2.4999999999995026E-3</v>
      </c>
      <c r="G992" s="2">
        <f t="shared" si="175"/>
        <v>989</v>
      </c>
      <c r="H992" s="5">
        <f t="shared" si="174"/>
        <v>2.4366471734892786E-4</v>
      </c>
      <c r="I992" s="5">
        <f t="shared" si="180"/>
        <v>5.5085505622063043E-5</v>
      </c>
      <c r="J992" s="5">
        <f t="shared" si="181"/>
        <v>0.24098440545809474</v>
      </c>
      <c r="K992" s="5">
        <f t="shared" si="182"/>
        <v>3.3810180941580809E-2</v>
      </c>
      <c r="L992" s="2">
        <f t="shared" si="183"/>
        <v>8.1559647008201033E-3</v>
      </c>
      <c r="M992" s="2">
        <f t="shared" si="184"/>
        <v>8.1610165362124287E-3</v>
      </c>
    </row>
    <row r="993" spans="1:13" x14ac:dyDescent="0.3">
      <c r="A993" s="20">
        <v>2124</v>
      </c>
      <c r="B993">
        <v>25.83</v>
      </c>
      <c r="C993" s="4">
        <f t="shared" si="176"/>
        <v>1.9999999999999574E-2</v>
      </c>
      <c r="D993" s="4">
        <f t="shared" si="177"/>
        <v>8.8817841970012523E-16</v>
      </c>
      <c r="E993" s="4">
        <f t="shared" si="178"/>
        <v>5.0000000000007816E-3</v>
      </c>
      <c r="F993" s="4">
        <f t="shared" si="179"/>
        <v>-4.9999999999990052E-3</v>
      </c>
      <c r="G993" s="2">
        <f t="shared" si="175"/>
        <v>990</v>
      </c>
      <c r="H993" s="5">
        <f t="shared" si="174"/>
        <v>2.4366471734892786E-4</v>
      </c>
      <c r="I993" s="5">
        <f t="shared" si="180"/>
        <v>5.5149558535577065E-5</v>
      </c>
      <c r="J993" s="5">
        <f t="shared" si="181"/>
        <v>0.24122807017544368</v>
      </c>
      <c r="K993" s="5">
        <f t="shared" si="182"/>
        <v>3.3865330500116385E-2</v>
      </c>
      <c r="L993" s="2">
        <f t="shared" si="183"/>
        <v>8.177520108580907E-3</v>
      </c>
      <c r="M993" s="2">
        <f t="shared" si="184"/>
        <v>8.1825770944268048E-3</v>
      </c>
    </row>
    <row r="994" spans="1:13" x14ac:dyDescent="0.3">
      <c r="A994" s="20">
        <v>110</v>
      </c>
      <c r="B994">
        <v>25.84</v>
      </c>
      <c r="C994" s="4">
        <f t="shared" si="176"/>
        <v>2.5000000000000355E-2</v>
      </c>
      <c r="D994" s="4">
        <f t="shared" si="177"/>
        <v>1.0000000000000675E-2</v>
      </c>
      <c r="E994" s="4">
        <f t="shared" si="178"/>
        <v>1.9999999999999574E-2</v>
      </c>
      <c r="F994" s="4">
        <f t="shared" si="179"/>
        <v>7.499999999999396E-3</v>
      </c>
      <c r="G994" s="2">
        <f t="shared" si="175"/>
        <v>991</v>
      </c>
      <c r="H994" s="5">
        <f t="shared" si="174"/>
        <v>2.4366471734892786E-4</v>
      </c>
      <c r="I994" s="5">
        <f t="shared" si="180"/>
        <v>5.5170909506748406E-5</v>
      </c>
      <c r="J994" s="5">
        <f t="shared" si="181"/>
        <v>0.24147173489279261</v>
      </c>
      <c r="K994" s="5">
        <f t="shared" si="182"/>
        <v>3.3920501409623133E-2</v>
      </c>
      <c r="L994" s="2">
        <f t="shared" si="183"/>
        <v>8.1991075532034247E-3</v>
      </c>
      <c r="M994" s="2">
        <f t="shared" si="184"/>
        <v>8.2041851616735245E-3</v>
      </c>
    </row>
    <row r="995" spans="1:13" x14ac:dyDescent="0.3">
      <c r="A995">
        <v>5188</v>
      </c>
      <c r="B995">
        <v>25.88</v>
      </c>
      <c r="C995" s="4">
        <f t="shared" si="176"/>
        <v>4.0000000000000924E-2</v>
      </c>
      <c r="D995" s="4">
        <f t="shared" si="177"/>
        <v>9.9999999999997868E-3</v>
      </c>
      <c r="E995" s="4">
        <f t="shared" si="178"/>
        <v>2.000000000000135E-2</v>
      </c>
      <c r="F995" s="4">
        <f t="shared" si="179"/>
        <v>8.8817841970012523E-16</v>
      </c>
      <c r="G995" s="2">
        <f t="shared" si="175"/>
        <v>992</v>
      </c>
      <c r="H995" s="5">
        <f t="shared" si="174"/>
        <v>2.4366471734892786E-4</v>
      </c>
      <c r="I995" s="5">
        <f t="shared" si="180"/>
        <v>5.5256313391433776E-5</v>
      </c>
      <c r="J995" s="5">
        <f t="shared" si="181"/>
        <v>0.24171539961014155</v>
      </c>
      <c r="K995" s="5">
        <f t="shared" si="182"/>
        <v>3.3975757723014567E-2</v>
      </c>
      <c r="L995" s="2">
        <f t="shared" si="183"/>
        <v>8.2207425484781133E-3</v>
      </c>
      <c r="M995" s="2">
        <f t="shared" si="184"/>
        <v>8.225840800382328E-3</v>
      </c>
    </row>
    <row r="996" spans="1:13" x14ac:dyDescent="0.3">
      <c r="A996">
        <v>3410</v>
      </c>
      <c r="B996">
        <v>25.92</v>
      </c>
      <c r="C996" s="4">
        <f t="shared" si="176"/>
        <v>4.4999999999999929E-2</v>
      </c>
      <c r="D996" s="4">
        <f t="shared" si="177"/>
        <v>4.9999999999990052E-3</v>
      </c>
      <c r="E996" s="4">
        <f t="shared" si="178"/>
        <v>2.4999999999998579E-2</v>
      </c>
      <c r="F996" s="4">
        <f t="shared" si="179"/>
        <v>2.4999999999986144E-3</v>
      </c>
      <c r="G996" s="2">
        <f t="shared" si="175"/>
        <v>993</v>
      </c>
      <c r="H996" s="5">
        <f t="shared" si="174"/>
        <v>2.4366471734892786E-4</v>
      </c>
      <c r="I996" s="5">
        <f t="shared" si="180"/>
        <v>5.5341717276119153E-5</v>
      </c>
      <c r="J996" s="5">
        <f t="shared" si="181"/>
        <v>0.24195906432749048</v>
      </c>
      <c r="K996" s="5">
        <f t="shared" si="182"/>
        <v>3.4031099440290688E-2</v>
      </c>
      <c r="L996" s="2">
        <f t="shared" si="183"/>
        <v>8.2424251568347113E-3</v>
      </c>
      <c r="M996" s="2">
        <f t="shared" si="184"/>
        <v>8.2475492390439633E-3</v>
      </c>
    </row>
    <row r="997" spans="1:13" x14ac:dyDescent="0.3">
      <c r="A997">
        <v>4387</v>
      </c>
      <c r="B997">
        <v>25.97</v>
      </c>
      <c r="C997" s="4">
        <f t="shared" si="176"/>
        <v>4.9999999999998934E-2</v>
      </c>
      <c r="D997" s="4">
        <f t="shared" si="177"/>
        <v>-2.4999999999995026E-3</v>
      </c>
      <c r="E997" s="4">
        <f t="shared" si="178"/>
        <v>2.5000000000000355E-2</v>
      </c>
      <c r="F997" s="4">
        <f t="shared" si="179"/>
        <v>8.8817841970012523E-16</v>
      </c>
      <c r="G997" s="2">
        <f t="shared" si="175"/>
        <v>994</v>
      </c>
      <c r="H997" s="5">
        <f t="shared" si="174"/>
        <v>2.4366471734892786E-4</v>
      </c>
      <c r="I997" s="5">
        <f t="shared" si="180"/>
        <v>5.5448472131975857E-5</v>
      </c>
      <c r="J997" s="5">
        <f t="shared" si="181"/>
        <v>0.24220272904483942</v>
      </c>
      <c r="K997" s="5">
        <f t="shared" si="182"/>
        <v>3.4086547912422667E-2</v>
      </c>
      <c r="L997" s="2">
        <f t="shared" si="183"/>
        <v>8.2641606171689249E-3</v>
      </c>
      <c r="M997" s="2">
        <f t="shared" si="184"/>
        <v>8.2693105556956026E-3</v>
      </c>
    </row>
    <row r="998" spans="1:13" x14ac:dyDescent="0.3">
      <c r="A998" s="20">
        <v>1025</v>
      </c>
      <c r="B998">
        <v>26.02</v>
      </c>
      <c r="C998" s="4">
        <f t="shared" si="176"/>
        <v>4.0000000000000924E-2</v>
      </c>
      <c r="D998" s="4">
        <f t="shared" si="177"/>
        <v>-1.499999999999968E-2</v>
      </c>
      <c r="E998" s="4">
        <f t="shared" si="178"/>
        <v>1.5000000000000568E-2</v>
      </c>
      <c r="F998" s="4">
        <f t="shared" si="179"/>
        <v>-4.9999999999998934E-3</v>
      </c>
      <c r="G998" s="2">
        <f t="shared" si="175"/>
        <v>995</v>
      </c>
      <c r="H998" s="5">
        <f t="shared" si="174"/>
        <v>2.4366471734892786E-4</v>
      </c>
      <c r="I998" s="5">
        <f t="shared" si="180"/>
        <v>5.5555226987832568E-5</v>
      </c>
      <c r="J998" s="5">
        <f t="shared" si="181"/>
        <v>0.24244639376218835</v>
      </c>
      <c r="K998" s="5">
        <f t="shared" si="182"/>
        <v>3.4142103139410497E-2</v>
      </c>
      <c r="L998" s="2">
        <f t="shared" si="183"/>
        <v>8.2859490075179263E-3</v>
      </c>
      <c r="M998" s="2">
        <f t="shared" si="184"/>
        <v>8.2911144754424949E-3</v>
      </c>
    </row>
    <row r="999" spans="1:13" x14ac:dyDescent="0.3">
      <c r="A999">
        <v>3702</v>
      </c>
      <c r="B999">
        <v>26.05</v>
      </c>
      <c r="C999" s="4">
        <f t="shared" si="176"/>
        <v>1.9999999999999574E-2</v>
      </c>
      <c r="D999" s="4">
        <f t="shared" si="177"/>
        <v>-1.5000000000000568E-2</v>
      </c>
      <c r="E999" s="4">
        <f t="shared" si="178"/>
        <v>4.9999999999990052E-3</v>
      </c>
      <c r="F999" s="4">
        <f t="shared" si="179"/>
        <v>-5.0000000000007816E-3</v>
      </c>
      <c r="G999" s="2">
        <f t="shared" si="175"/>
        <v>996</v>
      </c>
      <c r="H999" s="5">
        <f t="shared" si="174"/>
        <v>2.4366471734892786E-4</v>
      </c>
      <c r="I999" s="5">
        <f t="shared" si="180"/>
        <v>5.5619279901346598E-5</v>
      </c>
      <c r="J999" s="5">
        <f t="shared" si="181"/>
        <v>0.24269005847953729</v>
      </c>
      <c r="K999" s="5">
        <f t="shared" si="182"/>
        <v>3.4197722419311842E-2</v>
      </c>
      <c r="L999" s="2">
        <f t="shared" si="183"/>
        <v>8.3077800321770534E-3</v>
      </c>
      <c r="M999" s="2">
        <f t="shared" si="184"/>
        <v>8.3129506817700635E-3</v>
      </c>
    </row>
    <row r="1000" spans="1:13" x14ac:dyDescent="0.3">
      <c r="A1000" s="20">
        <v>313</v>
      </c>
      <c r="B1000">
        <v>26.06</v>
      </c>
      <c r="C1000" s="4">
        <f t="shared" si="176"/>
        <v>9.9999999999997868E-3</v>
      </c>
      <c r="D1000" s="4">
        <f t="shared" si="177"/>
        <v>2.5000000000003908E-3</v>
      </c>
      <c r="E1000" s="4">
        <f t="shared" si="178"/>
        <v>5.0000000000007816E-3</v>
      </c>
      <c r="F1000" s="4">
        <f t="shared" si="179"/>
        <v>8.8817841970012523E-16</v>
      </c>
      <c r="G1000" s="2">
        <f t="shared" si="175"/>
        <v>997</v>
      </c>
      <c r="H1000" s="5">
        <f t="shared" si="174"/>
        <v>2.4366471734892786E-4</v>
      </c>
      <c r="I1000" s="5">
        <f t="shared" si="180"/>
        <v>5.5640630872517938E-5</v>
      </c>
      <c r="J1000" s="5">
        <f t="shared" si="181"/>
        <v>0.24293372319688622</v>
      </c>
      <c r="K1000" s="5">
        <f t="shared" si="182"/>
        <v>3.4253363050184359E-2</v>
      </c>
      <c r="L1000" s="2">
        <f t="shared" si="183"/>
        <v>8.3296433538218115E-3</v>
      </c>
      <c r="M1000" s="2">
        <f t="shared" si="184"/>
        <v>8.3348191902857423E-3</v>
      </c>
    </row>
    <row r="1001" spans="1:13" x14ac:dyDescent="0.3">
      <c r="A1001">
        <v>2347</v>
      </c>
      <c r="B1001">
        <v>26.07</v>
      </c>
      <c r="C1001" s="4">
        <f t="shared" si="176"/>
        <v>2.5000000000000355E-2</v>
      </c>
      <c r="D1001" s="4">
        <f t="shared" si="177"/>
        <v>4.9999999999998934E-3</v>
      </c>
      <c r="E1001" s="4">
        <f t="shared" si="178"/>
        <v>1.9999999999999574E-2</v>
      </c>
      <c r="F1001" s="4">
        <f t="shared" si="179"/>
        <v>7.499999999999396E-3</v>
      </c>
      <c r="G1001" s="2">
        <f t="shared" si="175"/>
        <v>998</v>
      </c>
      <c r="H1001" s="5">
        <f t="shared" si="174"/>
        <v>2.4366471734892786E-4</v>
      </c>
      <c r="I1001" s="5">
        <f t="shared" si="180"/>
        <v>5.5661981843689279E-5</v>
      </c>
      <c r="J1001" s="5">
        <f t="shared" si="181"/>
        <v>0.24317738791423515</v>
      </c>
      <c r="K1001" s="5">
        <f t="shared" si="182"/>
        <v>3.4309025032028047E-2</v>
      </c>
      <c r="L1001" s="2">
        <f t="shared" si="183"/>
        <v>8.3515389880596345E-3</v>
      </c>
      <c r="M1001" s="2">
        <f t="shared" si="184"/>
        <v>8.3567355928171622E-3</v>
      </c>
    </row>
    <row r="1002" spans="1:13" x14ac:dyDescent="0.3">
      <c r="A1002">
        <v>4051</v>
      </c>
      <c r="B1002">
        <v>26.11</v>
      </c>
      <c r="C1002" s="4">
        <f t="shared" si="176"/>
        <v>1.9999999999999574E-2</v>
      </c>
      <c r="D1002" s="4">
        <f t="shared" si="177"/>
        <v>-7.5000000000002842E-3</v>
      </c>
      <c r="E1002" s="4">
        <f t="shared" si="178"/>
        <v>0</v>
      </c>
      <c r="F1002" s="4">
        <f t="shared" si="179"/>
        <v>-9.9999999999997868E-3</v>
      </c>
      <c r="G1002" s="2">
        <f t="shared" si="175"/>
        <v>999</v>
      </c>
      <c r="H1002" s="5">
        <f t="shared" si="174"/>
        <v>2.4366471734892786E-4</v>
      </c>
      <c r="I1002" s="5">
        <f t="shared" si="180"/>
        <v>5.5747385728374649E-5</v>
      </c>
      <c r="J1002" s="5">
        <f t="shared" si="181"/>
        <v>0.24342105263158409</v>
      </c>
      <c r="K1002" s="5">
        <f t="shared" si="182"/>
        <v>3.4364772417756421E-2</v>
      </c>
      <c r="L1002" s="2">
        <f t="shared" si="183"/>
        <v>8.3734825579330277E-3</v>
      </c>
      <c r="M1002" s="2">
        <f t="shared" si="184"/>
        <v>8.3786791626905555E-3</v>
      </c>
    </row>
    <row r="1003" spans="1:13" x14ac:dyDescent="0.3">
      <c r="A1003" s="20">
        <v>842</v>
      </c>
      <c r="B1003">
        <v>26.11</v>
      </c>
      <c r="C1003" s="4">
        <f t="shared" si="176"/>
        <v>9.9999999999997868E-3</v>
      </c>
      <c r="D1003" s="4">
        <f t="shared" si="177"/>
        <v>1.2500000000000178E-2</v>
      </c>
      <c r="E1003" s="4">
        <f t="shared" si="178"/>
        <v>9.9999999999997868E-3</v>
      </c>
      <c r="F1003" s="4">
        <f t="shared" si="179"/>
        <v>4.9999999999998934E-3</v>
      </c>
      <c r="G1003" s="2">
        <f t="shared" si="175"/>
        <v>1000</v>
      </c>
      <c r="H1003" s="5">
        <f t="shared" si="174"/>
        <v>2.4366471734892786E-4</v>
      </c>
      <c r="I1003" s="5">
        <f t="shared" si="180"/>
        <v>5.5747385728374649E-5</v>
      </c>
      <c r="J1003" s="5">
        <f t="shared" si="181"/>
        <v>0.24366471734893302</v>
      </c>
      <c r="K1003" s="5">
        <f t="shared" si="182"/>
        <v>3.4420519803484796E-2</v>
      </c>
      <c r="L1003" s="2">
        <f t="shared" si="183"/>
        <v>8.3954532951483942E-3</v>
      </c>
      <c r="M1003" s="2">
        <f t="shared" si="184"/>
        <v>8.4006603048626324E-3</v>
      </c>
    </row>
    <row r="1004" spans="1:13" x14ac:dyDescent="0.3">
      <c r="A1004">
        <v>4576</v>
      </c>
      <c r="B1004">
        <v>26.13</v>
      </c>
      <c r="C1004" s="4">
        <f t="shared" si="176"/>
        <v>4.4999999999999929E-2</v>
      </c>
      <c r="D1004" s="4">
        <f t="shared" si="177"/>
        <v>1.5000000000000568E-2</v>
      </c>
      <c r="E1004" s="4">
        <f t="shared" si="178"/>
        <v>3.5000000000000142E-2</v>
      </c>
      <c r="F1004" s="4">
        <f t="shared" si="179"/>
        <v>1.2500000000000178E-2</v>
      </c>
      <c r="G1004" s="2">
        <f t="shared" si="175"/>
        <v>1001</v>
      </c>
      <c r="H1004" s="5">
        <f t="shared" si="174"/>
        <v>2.4366471734892786E-4</v>
      </c>
      <c r="I1004" s="5">
        <f t="shared" si="180"/>
        <v>5.5790087670717331E-5</v>
      </c>
      <c r="J1004" s="5">
        <f t="shared" si="181"/>
        <v>0.24390838206628196</v>
      </c>
      <c r="K1004" s="5">
        <f t="shared" si="182"/>
        <v>3.4476309891155514E-2</v>
      </c>
      <c r="L1004" s="2">
        <f t="shared" si="183"/>
        <v>8.4174616254723573E-3</v>
      </c>
      <c r="M1004" s="2">
        <f t="shared" si="184"/>
        <v>8.422705088952433E-3</v>
      </c>
    </row>
    <row r="1005" spans="1:13" x14ac:dyDescent="0.3">
      <c r="A1005">
        <v>5008</v>
      </c>
      <c r="B1005">
        <v>26.2</v>
      </c>
      <c r="C1005" s="4">
        <f t="shared" si="176"/>
        <v>4.0000000000000924E-2</v>
      </c>
      <c r="D1005" s="4">
        <f t="shared" si="177"/>
        <v>0</v>
      </c>
      <c r="E1005" s="4">
        <f t="shared" si="178"/>
        <v>5.0000000000007816E-3</v>
      </c>
      <c r="F1005" s="4">
        <f t="shared" si="179"/>
        <v>-1.499999999999968E-2</v>
      </c>
      <c r="G1005" s="2">
        <f t="shared" si="175"/>
        <v>1002</v>
      </c>
      <c r="H1005" s="5">
        <f t="shared" si="174"/>
        <v>2.4366471734892786E-4</v>
      </c>
      <c r="I1005" s="5">
        <f t="shared" si="180"/>
        <v>5.593954446891673E-5</v>
      </c>
      <c r="J1005" s="5">
        <f t="shared" si="181"/>
        <v>0.24415204678363089</v>
      </c>
      <c r="K1005" s="5">
        <f t="shared" si="182"/>
        <v>3.4532249435624433E-2</v>
      </c>
      <c r="L1005" s="2">
        <f t="shared" si="183"/>
        <v>8.4395336705487423E-3</v>
      </c>
      <c r="M1005" s="2">
        <f t="shared" si="184"/>
        <v>8.4447823469121306E-3</v>
      </c>
    </row>
    <row r="1006" spans="1:13" x14ac:dyDescent="0.3">
      <c r="A1006">
        <v>4262</v>
      </c>
      <c r="B1006">
        <v>26.21</v>
      </c>
      <c r="C1006" s="4">
        <f t="shared" si="176"/>
        <v>4.4999999999999929E-2</v>
      </c>
      <c r="D1006" s="4">
        <f t="shared" si="177"/>
        <v>4.9999999999990052E-3</v>
      </c>
      <c r="E1006" s="4">
        <f t="shared" si="178"/>
        <v>3.9999999999999147E-2</v>
      </c>
      <c r="F1006" s="4">
        <f t="shared" si="179"/>
        <v>1.7499999999999183E-2</v>
      </c>
      <c r="G1006" s="2">
        <f t="shared" si="175"/>
        <v>1003</v>
      </c>
      <c r="H1006" s="5">
        <f t="shared" si="174"/>
        <v>2.4366471734892786E-4</v>
      </c>
      <c r="I1006" s="5">
        <f t="shared" si="180"/>
        <v>5.5960895440088071E-5</v>
      </c>
      <c r="J1006" s="5">
        <f t="shared" si="181"/>
        <v>0.24439571150097983</v>
      </c>
      <c r="K1006" s="5">
        <f t="shared" si="182"/>
        <v>3.4588210331064524E-2</v>
      </c>
      <c r="L1006" s="2">
        <f t="shared" si="183"/>
        <v>8.461638199899979E-3</v>
      </c>
      <c r="M1006" s="2">
        <f t="shared" si="184"/>
        <v>8.466928620949693E-3</v>
      </c>
    </row>
    <row r="1007" spans="1:13" x14ac:dyDescent="0.3">
      <c r="A1007">
        <v>4022</v>
      </c>
      <c r="B1007">
        <v>26.29</v>
      </c>
      <c r="C1007" s="4">
        <f t="shared" si="176"/>
        <v>4.9999999999998934E-2</v>
      </c>
      <c r="D1007" s="4">
        <f t="shared" si="177"/>
        <v>-1.7500000000000071E-2</v>
      </c>
      <c r="E1007" s="4">
        <f t="shared" si="178"/>
        <v>9.9999999999997868E-3</v>
      </c>
      <c r="F1007" s="4">
        <f t="shared" si="179"/>
        <v>-1.499999999999968E-2</v>
      </c>
      <c r="G1007" s="2">
        <f t="shared" si="175"/>
        <v>1004</v>
      </c>
      <c r="H1007" s="5">
        <f t="shared" si="174"/>
        <v>2.4366471734892786E-4</v>
      </c>
      <c r="I1007" s="5">
        <f t="shared" si="180"/>
        <v>5.6131703209458812E-5</v>
      </c>
      <c r="J1007" s="5">
        <f t="shared" si="181"/>
        <v>0.24463937621832876</v>
      </c>
      <c r="K1007" s="5">
        <f t="shared" si="182"/>
        <v>3.4644342034273981E-2</v>
      </c>
      <c r="L1007" s="2">
        <f t="shared" si="183"/>
        <v>8.4838118285687353E-3</v>
      </c>
      <c r="M1007" s="2">
        <f t="shared" si="184"/>
        <v>8.4891126961949854E-3</v>
      </c>
    </row>
    <row r="1008" spans="1:13" x14ac:dyDescent="0.3">
      <c r="A1008">
        <v>4646</v>
      </c>
      <c r="B1008">
        <v>26.31</v>
      </c>
      <c r="C1008" s="4">
        <f t="shared" si="176"/>
        <v>9.9999999999997868E-3</v>
      </c>
      <c r="D1008" s="4">
        <f t="shared" si="177"/>
        <v>-1.2499999999999289E-2</v>
      </c>
      <c r="E1008" s="4">
        <f t="shared" si="178"/>
        <v>0</v>
      </c>
      <c r="F1008" s="4">
        <f t="shared" si="179"/>
        <v>-4.9999999999998934E-3</v>
      </c>
      <c r="G1008" s="2">
        <f t="shared" si="175"/>
        <v>1005</v>
      </c>
      <c r="H1008" s="5">
        <f t="shared" si="174"/>
        <v>2.4366471734892786E-4</v>
      </c>
      <c r="I1008" s="5">
        <f t="shared" si="180"/>
        <v>5.6174405151801493E-5</v>
      </c>
      <c r="J1008" s="5">
        <f t="shared" si="181"/>
        <v>0.2448830409356777</v>
      </c>
      <c r="K1008" s="5">
        <f t="shared" si="182"/>
        <v>3.4700516439425781E-2</v>
      </c>
      <c r="L1008" s="2">
        <f t="shared" si="183"/>
        <v>8.5060232792551361E-3</v>
      </c>
      <c r="M1008" s="2">
        <f t="shared" si="184"/>
        <v>8.5113241468813862E-3</v>
      </c>
    </row>
    <row r="1009" spans="1:13" x14ac:dyDescent="0.3">
      <c r="A1009">
        <v>3738</v>
      </c>
      <c r="B1009">
        <v>26.31</v>
      </c>
      <c r="C1009" s="4">
        <f t="shared" si="176"/>
        <v>2.5000000000000355E-2</v>
      </c>
      <c r="D1009" s="4">
        <f t="shared" si="177"/>
        <v>1.2500000000000178E-2</v>
      </c>
      <c r="E1009" s="4">
        <f t="shared" si="178"/>
        <v>2.5000000000000355E-2</v>
      </c>
      <c r="F1009" s="4">
        <f t="shared" si="179"/>
        <v>1.2500000000000178E-2</v>
      </c>
      <c r="G1009" s="2">
        <f t="shared" si="175"/>
        <v>1006</v>
      </c>
      <c r="H1009" s="5">
        <f t="shared" si="174"/>
        <v>2.4366471734892786E-4</v>
      </c>
      <c r="I1009" s="5">
        <f t="shared" si="180"/>
        <v>5.6174405151801493E-5</v>
      </c>
      <c r="J1009" s="5">
        <f t="shared" si="181"/>
        <v>0.24512670565302663</v>
      </c>
      <c r="K1009" s="5">
        <f t="shared" si="182"/>
        <v>3.4756690844577581E-2</v>
      </c>
      <c r="L1009" s="2">
        <f t="shared" si="183"/>
        <v>8.5282621053826436E-3</v>
      </c>
      <c r="M1009" s="2">
        <f t="shared" si="184"/>
        <v>8.5335891414750221E-3</v>
      </c>
    </row>
    <row r="1010" spans="1:13" x14ac:dyDescent="0.3">
      <c r="A1010" s="20">
        <v>1795</v>
      </c>
      <c r="B1010">
        <v>26.36</v>
      </c>
      <c r="C1010" s="4">
        <f t="shared" si="176"/>
        <v>3.5000000000000142E-2</v>
      </c>
      <c r="D1010" s="4">
        <f t="shared" si="177"/>
        <v>-4.9999999999998934E-3</v>
      </c>
      <c r="E1010" s="4">
        <f t="shared" si="178"/>
        <v>9.9999999999997868E-3</v>
      </c>
      <c r="F1010" s="4">
        <f t="shared" si="179"/>
        <v>-7.5000000000002842E-3</v>
      </c>
      <c r="G1010" s="2">
        <f t="shared" si="175"/>
        <v>1007</v>
      </c>
      <c r="H1010" s="5">
        <f t="shared" si="174"/>
        <v>2.4366471734892786E-4</v>
      </c>
      <c r="I1010" s="5">
        <f t="shared" si="180"/>
        <v>5.6281160007658204E-5</v>
      </c>
      <c r="J1010" s="5">
        <f t="shared" si="181"/>
        <v>0.24537037037037557</v>
      </c>
      <c r="K1010" s="5">
        <f t="shared" si="182"/>
        <v>3.4812972004585239E-2</v>
      </c>
      <c r="L1010" s="2">
        <f t="shared" si="183"/>
        <v>8.5505545274421699E-3</v>
      </c>
      <c r="M1010" s="2">
        <f t="shared" si="184"/>
        <v>8.5558920413259573E-3</v>
      </c>
    </row>
    <row r="1011" spans="1:13" x14ac:dyDescent="0.3">
      <c r="A1011" s="20">
        <v>1800</v>
      </c>
      <c r="B1011">
        <v>26.38</v>
      </c>
      <c r="C1011" s="4">
        <f t="shared" si="176"/>
        <v>1.5000000000000568E-2</v>
      </c>
      <c r="D1011" s="4">
        <f t="shared" si="177"/>
        <v>-7.499999999999396E-3</v>
      </c>
      <c r="E1011" s="4">
        <f t="shared" si="178"/>
        <v>5.0000000000007816E-3</v>
      </c>
      <c r="F1011" s="4">
        <f t="shared" si="179"/>
        <v>-2.4999999999995026E-3</v>
      </c>
      <c r="G1011" s="2">
        <f t="shared" si="175"/>
        <v>1008</v>
      </c>
      <c r="H1011" s="5">
        <f t="shared" si="174"/>
        <v>2.4366471734892786E-4</v>
      </c>
      <c r="I1011" s="5">
        <f t="shared" si="180"/>
        <v>5.6323861950000886E-5</v>
      </c>
      <c r="J1011" s="5">
        <f t="shared" si="181"/>
        <v>0.2456140350877245</v>
      </c>
      <c r="K1011" s="5">
        <f t="shared" si="182"/>
        <v>3.4869295866535241E-2</v>
      </c>
      <c r="L1011" s="2">
        <f t="shared" si="183"/>
        <v>8.5728848755689101E-3</v>
      </c>
      <c r="M1011" s="2">
        <f t="shared" si="184"/>
        <v>8.5782276335508792E-3</v>
      </c>
    </row>
    <row r="1012" spans="1:13" x14ac:dyDescent="0.3">
      <c r="A1012">
        <v>3261</v>
      </c>
      <c r="B1012">
        <v>26.39</v>
      </c>
      <c r="C1012" s="4">
        <f t="shared" si="176"/>
        <v>2.000000000000135E-2</v>
      </c>
      <c r="D1012" s="4">
        <f t="shared" si="177"/>
        <v>2.4999999999995026E-3</v>
      </c>
      <c r="E1012" s="4">
        <f t="shared" si="178"/>
        <v>1.5000000000000568E-2</v>
      </c>
      <c r="F1012" s="4">
        <f t="shared" si="179"/>
        <v>4.9999999999998934E-3</v>
      </c>
      <c r="G1012" s="2">
        <f t="shared" si="175"/>
        <v>1009</v>
      </c>
      <c r="H1012" s="5">
        <f t="shared" si="174"/>
        <v>2.4366471734892786E-4</v>
      </c>
      <c r="I1012" s="5">
        <f t="shared" si="180"/>
        <v>5.6345212921172233E-5</v>
      </c>
      <c r="J1012" s="5">
        <f t="shared" si="181"/>
        <v>0.24585769980507344</v>
      </c>
      <c r="K1012" s="5">
        <f t="shared" si="182"/>
        <v>3.4925641079456414E-2</v>
      </c>
      <c r="L1012" s="2">
        <f t="shared" si="183"/>
        <v>8.5952479264745918E-3</v>
      </c>
      <c r="M1012" s="2">
        <f t="shared" si="184"/>
        <v>8.600606432358545E-3</v>
      </c>
    </row>
    <row r="1013" spans="1:13" x14ac:dyDescent="0.3">
      <c r="A1013">
        <v>2444</v>
      </c>
      <c r="B1013">
        <v>26.42</v>
      </c>
      <c r="C1013" s="4">
        <f t="shared" si="176"/>
        <v>1.9999999999999574E-2</v>
      </c>
      <c r="D1013" s="4">
        <f t="shared" si="177"/>
        <v>-2.500000000001279E-3</v>
      </c>
      <c r="E1013" s="4">
        <f t="shared" si="178"/>
        <v>4.9999999999990052E-3</v>
      </c>
      <c r="F1013" s="4">
        <f t="shared" si="179"/>
        <v>-5.0000000000007816E-3</v>
      </c>
      <c r="G1013" s="2">
        <f t="shared" si="175"/>
        <v>1010</v>
      </c>
      <c r="H1013" s="5">
        <f t="shared" si="174"/>
        <v>2.4366471734892786E-4</v>
      </c>
      <c r="I1013" s="5">
        <f t="shared" si="180"/>
        <v>5.6409265834686263E-5</v>
      </c>
      <c r="J1013" s="5">
        <f t="shared" si="181"/>
        <v>0.24610136452242237</v>
      </c>
      <c r="K1013" s="5">
        <f t="shared" si="182"/>
        <v>3.4982050345291102E-2</v>
      </c>
      <c r="L1013" s="2">
        <f t="shared" si="183"/>
        <v>8.6176542151778883E-3</v>
      </c>
      <c r="M1013" s="2">
        <f t="shared" si="184"/>
        <v>8.6230179755649814E-3</v>
      </c>
    </row>
    <row r="1014" spans="1:13" x14ac:dyDescent="0.3">
      <c r="A1014">
        <v>2923</v>
      </c>
      <c r="B1014">
        <v>26.43</v>
      </c>
      <c r="C1014" s="4">
        <f t="shared" si="176"/>
        <v>1.4999999999998792E-2</v>
      </c>
      <c r="D1014" s="4">
        <f t="shared" si="177"/>
        <v>-4.9999999999998934E-3</v>
      </c>
      <c r="E1014" s="4">
        <f t="shared" si="178"/>
        <v>9.9999999999997868E-3</v>
      </c>
      <c r="F1014" s="4">
        <f t="shared" si="179"/>
        <v>2.5000000000003908E-3</v>
      </c>
      <c r="G1014" s="2">
        <f t="shared" si="175"/>
        <v>1011</v>
      </c>
      <c r="H1014" s="5">
        <f t="shared" si="174"/>
        <v>2.4366471734892786E-4</v>
      </c>
      <c r="I1014" s="5">
        <f t="shared" si="180"/>
        <v>5.6430616805857604E-5</v>
      </c>
      <c r="J1014" s="5">
        <f t="shared" si="181"/>
        <v>0.24634502923977131</v>
      </c>
      <c r="K1014" s="5">
        <f t="shared" si="182"/>
        <v>3.5038480962096961E-2</v>
      </c>
      <c r="L1014" s="2">
        <f t="shared" si="183"/>
        <v>8.6400932586849118E-3</v>
      </c>
      <c r="M1014" s="2">
        <f t="shared" si="184"/>
        <v>8.6454675384832393E-3</v>
      </c>
    </row>
    <row r="1015" spans="1:13" x14ac:dyDescent="0.3">
      <c r="A1015" s="20">
        <v>942</v>
      </c>
      <c r="B1015">
        <v>26.45</v>
      </c>
      <c r="C1015" s="4">
        <f t="shared" si="176"/>
        <v>9.9999999999997868E-3</v>
      </c>
      <c r="D1015" s="4">
        <f t="shared" si="177"/>
        <v>8.8817841970012523E-16</v>
      </c>
      <c r="E1015" s="4">
        <f t="shared" si="178"/>
        <v>0</v>
      </c>
      <c r="F1015" s="4">
        <f t="shared" si="179"/>
        <v>-4.9999999999998934E-3</v>
      </c>
      <c r="G1015" s="2">
        <f t="shared" si="175"/>
        <v>1012</v>
      </c>
      <c r="H1015" s="5">
        <f t="shared" si="174"/>
        <v>2.4366471734892786E-4</v>
      </c>
      <c r="I1015" s="5">
        <f t="shared" si="180"/>
        <v>5.6473318748200285E-5</v>
      </c>
      <c r="J1015" s="5">
        <f t="shared" si="181"/>
        <v>0.24658869395712024</v>
      </c>
      <c r="K1015" s="5">
        <f t="shared" si="182"/>
        <v>3.5094954280845164E-2</v>
      </c>
      <c r="L1015" s="2">
        <f t="shared" si="183"/>
        <v>8.6625703427136713E-3</v>
      </c>
      <c r="M1015" s="2">
        <f t="shared" si="184"/>
        <v>8.6679446225119989E-3</v>
      </c>
    </row>
    <row r="1016" spans="1:13" x14ac:dyDescent="0.3">
      <c r="A1016" s="20">
        <v>501</v>
      </c>
      <c r="B1016">
        <v>26.45</v>
      </c>
      <c r="C1016" s="4">
        <f t="shared" si="176"/>
        <v>1.5000000000000568E-2</v>
      </c>
      <c r="D1016" s="4">
        <f t="shared" si="177"/>
        <v>1.2500000000000178E-2</v>
      </c>
      <c r="E1016" s="4">
        <f t="shared" si="178"/>
        <v>1.5000000000000568E-2</v>
      </c>
      <c r="F1016" s="4">
        <f t="shared" si="179"/>
        <v>7.5000000000002842E-3</v>
      </c>
      <c r="G1016" s="2">
        <f t="shared" si="175"/>
        <v>1013</v>
      </c>
      <c r="H1016" s="5">
        <f t="shared" si="174"/>
        <v>2.4366471734892786E-4</v>
      </c>
      <c r="I1016" s="5">
        <f t="shared" si="180"/>
        <v>5.6473318748200285E-5</v>
      </c>
      <c r="J1016" s="5">
        <f t="shared" si="181"/>
        <v>0.24683235867446918</v>
      </c>
      <c r="K1016" s="5">
        <f t="shared" si="182"/>
        <v>3.5151427599593367E-2</v>
      </c>
      <c r="L1016" s="2">
        <f t="shared" si="183"/>
        <v>8.6850749478529308E-3</v>
      </c>
      <c r="M1016" s="2">
        <f t="shared" si="184"/>
        <v>8.6904650379829827E-3</v>
      </c>
    </row>
    <row r="1017" spans="1:13" x14ac:dyDescent="0.3">
      <c r="A1017">
        <v>4455</v>
      </c>
      <c r="B1017">
        <v>26.48</v>
      </c>
      <c r="C1017" s="4">
        <f t="shared" si="176"/>
        <v>3.5000000000000142E-2</v>
      </c>
      <c r="D1017" s="4">
        <f t="shared" si="177"/>
        <v>9.9999999999997868E-3</v>
      </c>
      <c r="E1017" s="4">
        <f t="shared" si="178"/>
        <v>1.9999999999999574E-2</v>
      </c>
      <c r="F1017" s="4">
        <f t="shared" si="179"/>
        <v>2.4999999999995026E-3</v>
      </c>
      <c r="G1017" s="2">
        <f t="shared" si="175"/>
        <v>1014</v>
      </c>
      <c r="H1017" s="5">
        <f t="shared" si="174"/>
        <v>2.4366471734892786E-4</v>
      </c>
      <c r="I1017" s="5">
        <f t="shared" si="180"/>
        <v>5.6537371661714314E-5</v>
      </c>
      <c r="J1017" s="5">
        <f t="shared" si="181"/>
        <v>0.24707602339181811</v>
      </c>
      <c r="K1017" s="5">
        <f t="shared" si="182"/>
        <v>3.5207964971255085E-2</v>
      </c>
      <c r="L1017" s="2">
        <f t="shared" si="183"/>
        <v>8.7076229156492855E-3</v>
      </c>
      <c r="M1017" s="2">
        <f t="shared" si="184"/>
        <v>8.7130341070315448E-3</v>
      </c>
    </row>
    <row r="1018" spans="1:13" x14ac:dyDescent="0.3">
      <c r="A1018">
        <v>2294</v>
      </c>
      <c r="B1018">
        <v>26.52</v>
      </c>
      <c r="C1018" s="4">
        <f t="shared" si="176"/>
        <v>3.5000000000000142E-2</v>
      </c>
      <c r="D1018" s="4">
        <f t="shared" si="177"/>
        <v>-7.5000000000002842E-3</v>
      </c>
      <c r="E1018" s="4">
        <f t="shared" si="178"/>
        <v>1.5000000000000568E-2</v>
      </c>
      <c r="F1018" s="4">
        <f t="shared" si="179"/>
        <v>-2.4999999999995026E-3</v>
      </c>
      <c r="G1018" s="2">
        <f t="shared" si="175"/>
        <v>1015</v>
      </c>
      <c r="H1018" s="5">
        <f t="shared" si="174"/>
        <v>2.4366471734892786E-4</v>
      </c>
      <c r="I1018" s="5">
        <f t="shared" si="180"/>
        <v>5.6622775546399685E-5</v>
      </c>
      <c r="J1018" s="5">
        <f t="shared" si="181"/>
        <v>0.24731968810916705</v>
      </c>
      <c r="K1018" s="5">
        <f t="shared" si="182"/>
        <v>3.5264587746801482E-2</v>
      </c>
      <c r="L1018" s="2">
        <f t="shared" si="183"/>
        <v>8.7302195786430475E-3</v>
      </c>
      <c r="M1018" s="2">
        <f t="shared" si="184"/>
        <v>8.7356466115719004E-3</v>
      </c>
    </row>
    <row r="1019" spans="1:13" x14ac:dyDescent="0.3">
      <c r="A1019">
        <v>5088</v>
      </c>
      <c r="B1019">
        <v>26.55</v>
      </c>
      <c r="C1019" s="4">
        <f t="shared" si="176"/>
        <v>1.9999999999999574E-2</v>
      </c>
      <c r="D1019" s="4">
        <f t="shared" si="177"/>
        <v>-1.0000000000000675E-2</v>
      </c>
      <c r="E1019" s="4">
        <f t="shared" si="178"/>
        <v>4.9999999999990052E-3</v>
      </c>
      <c r="F1019" s="4">
        <f t="shared" si="179"/>
        <v>-5.0000000000007816E-3</v>
      </c>
      <c r="G1019" s="2">
        <f t="shared" si="175"/>
        <v>1016</v>
      </c>
      <c r="H1019" s="5">
        <f t="shared" si="174"/>
        <v>2.4366471734892786E-4</v>
      </c>
      <c r="I1019" s="5">
        <f t="shared" si="180"/>
        <v>5.6686828459913714E-5</v>
      </c>
      <c r="J1019" s="5">
        <f t="shared" si="181"/>
        <v>0.24756335282651598</v>
      </c>
      <c r="K1019" s="5">
        <f t="shared" si="182"/>
        <v>3.5321274575261394E-2</v>
      </c>
      <c r="L1019" s="2">
        <f t="shared" si="183"/>
        <v>8.7528597083434707E-3</v>
      </c>
      <c r="M1019" s="2">
        <f t="shared" si="184"/>
        <v>8.758292026990331E-3</v>
      </c>
    </row>
    <row r="1020" spans="1:13" x14ac:dyDescent="0.3">
      <c r="A1020">
        <v>3186</v>
      </c>
      <c r="B1020">
        <v>26.56</v>
      </c>
      <c r="C1020" s="4">
        <f t="shared" si="176"/>
        <v>1.4999999999998792E-2</v>
      </c>
      <c r="D1020" s="4">
        <f t="shared" si="177"/>
        <v>1.7500000000000959E-2</v>
      </c>
      <c r="E1020" s="4">
        <f t="shared" si="178"/>
        <v>9.9999999999997868E-3</v>
      </c>
      <c r="F1020" s="4">
        <f t="shared" si="179"/>
        <v>2.5000000000003908E-3</v>
      </c>
      <c r="G1020" s="2">
        <f t="shared" si="175"/>
        <v>1017</v>
      </c>
      <c r="H1020" s="5">
        <f t="shared" si="174"/>
        <v>2.4366471734892786E-4</v>
      </c>
      <c r="I1020" s="5">
        <f t="shared" si="180"/>
        <v>5.6708179431085048E-5</v>
      </c>
      <c r="J1020" s="5">
        <f t="shared" si="181"/>
        <v>0.24780701754386492</v>
      </c>
      <c r="K1020" s="5">
        <f t="shared" si="182"/>
        <v>3.5377982754692477E-2</v>
      </c>
      <c r="L1020" s="2">
        <f t="shared" si="183"/>
        <v>8.7755327593269268E-3</v>
      </c>
      <c r="M1020" s="2">
        <f t="shared" si="184"/>
        <v>8.7809756598147635E-3</v>
      </c>
    </row>
    <row r="1021" spans="1:13" x14ac:dyDescent="0.3">
      <c r="A1021">
        <v>3864</v>
      </c>
      <c r="B1021">
        <v>26.58</v>
      </c>
      <c r="C1021" s="4">
        <f t="shared" si="176"/>
        <v>5.5000000000001492E-2</v>
      </c>
      <c r="D1021" s="4">
        <f t="shared" si="177"/>
        <v>1.5000000000001457E-2</v>
      </c>
      <c r="E1021" s="4">
        <f t="shared" si="178"/>
        <v>4.5000000000001705E-2</v>
      </c>
      <c r="F1021" s="4">
        <f t="shared" si="179"/>
        <v>1.7500000000000959E-2</v>
      </c>
      <c r="G1021" s="2">
        <f t="shared" si="175"/>
        <v>1018</v>
      </c>
      <c r="H1021" s="5">
        <f t="shared" si="174"/>
        <v>2.4366471734892786E-4</v>
      </c>
      <c r="I1021" s="5">
        <f t="shared" si="180"/>
        <v>5.675088137342773E-5</v>
      </c>
      <c r="J1021" s="5">
        <f t="shared" si="181"/>
        <v>0.24805068226121385</v>
      </c>
      <c r="K1021" s="5">
        <f t="shared" si="182"/>
        <v>3.5434733636065904E-2</v>
      </c>
      <c r="L1021" s="2">
        <f t="shared" si="183"/>
        <v>8.7982440485262978E-3</v>
      </c>
      <c r="M1021" s="2">
        <f t="shared" si="184"/>
        <v>8.8037346141208294E-3</v>
      </c>
    </row>
    <row r="1022" spans="1:13" x14ac:dyDescent="0.3">
      <c r="A1022">
        <v>4079</v>
      </c>
      <c r="B1022">
        <v>26.67</v>
      </c>
      <c r="C1022" s="4">
        <f t="shared" si="176"/>
        <v>4.5000000000001705E-2</v>
      </c>
      <c r="D1022" s="4">
        <f t="shared" si="177"/>
        <v>-2.5000000000001243E-2</v>
      </c>
      <c r="E1022" s="4">
        <f t="shared" si="178"/>
        <v>0</v>
      </c>
      <c r="F1022" s="4">
        <f t="shared" si="179"/>
        <v>-2.2500000000000853E-2</v>
      </c>
      <c r="G1022" s="2">
        <f t="shared" si="175"/>
        <v>1019</v>
      </c>
      <c r="H1022" s="5">
        <f t="shared" si="174"/>
        <v>2.4366471734892786E-4</v>
      </c>
      <c r="I1022" s="5">
        <f t="shared" si="180"/>
        <v>5.6943040113969817E-5</v>
      </c>
      <c r="J1022" s="5">
        <f t="shared" si="181"/>
        <v>0.24829434697856279</v>
      </c>
      <c r="K1022" s="5">
        <f t="shared" si="182"/>
        <v>3.5491676676179876E-2</v>
      </c>
      <c r="L1022" s="2">
        <f t="shared" si="183"/>
        <v>8.8210307528519116E-3</v>
      </c>
      <c r="M1022" s="2">
        <f t="shared" si="184"/>
        <v>8.8265213184464432E-3</v>
      </c>
    </row>
    <row r="1023" spans="1:13" x14ac:dyDescent="0.3">
      <c r="A1023">
        <v>4200</v>
      </c>
      <c r="B1023">
        <v>26.67</v>
      </c>
      <c r="C1023" s="4">
        <f t="shared" si="176"/>
        <v>4.9999999999990052E-3</v>
      </c>
      <c r="D1023" s="4">
        <f t="shared" si="177"/>
        <v>-5.0000000000016698E-3</v>
      </c>
      <c r="E1023" s="4">
        <f t="shared" si="178"/>
        <v>4.9999999999990052E-3</v>
      </c>
      <c r="F1023" s="4">
        <f t="shared" si="179"/>
        <v>2.4999999999995026E-3</v>
      </c>
      <c r="G1023" s="2">
        <f t="shared" si="175"/>
        <v>1020</v>
      </c>
      <c r="H1023" s="5">
        <f t="shared" si="174"/>
        <v>2.4366471734892786E-4</v>
      </c>
      <c r="I1023" s="5">
        <f t="shared" si="180"/>
        <v>5.6943040113969817E-5</v>
      </c>
      <c r="J1023" s="5">
        <f t="shared" si="181"/>
        <v>0.24853801169591172</v>
      </c>
      <c r="K1023" s="5">
        <f t="shared" si="182"/>
        <v>3.5548619716293847E-2</v>
      </c>
      <c r="L1023" s="2">
        <f t="shared" si="183"/>
        <v>8.8438452071970732E-3</v>
      </c>
      <c r="M1023" s="2">
        <f t="shared" si="184"/>
        <v>8.8493410793195285E-3</v>
      </c>
    </row>
    <row r="1024" spans="1:13" x14ac:dyDescent="0.3">
      <c r="A1024" s="20">
        <v>1272</v>
      </c>
      <c r="B1024">
        <v>26.68</v>
      </c>
      <c r="C1024" s="4">
        <f t="shared" si="176"/>
        <v>3.4999999999998366E-2</v>
      </c>
      <c r="D1024" s="4">
        <f t="shared" si="177"/>
        <v>2.0000000000000462E-2</v>
      </c>
      <c r="E1024" s="4">
        <f t="shared" si="178"/>
        <v>2.9999999999999361E-2</v>
      </c>
      <c r="F1024" s="4">
        <f t="shared" si="179"/>
        <v>1.2500000000000178E-2</v>
      </c>
      <c r="G1024" s="2">
        <f t="shared" si="175"/>
        <v>1021</v>
      </c>
      <c r="H1024" s="5">
        <f t="shared" si="174"/>
        <v>2.4366471734892786E-4</v>
      </c>
      <c r="I1024" s="5">
        <f t="shared" si="180"/>
        <v>5.6964391085141158E-5</v>
      </c>
      <c r="J1024" s="5">
        <f t="shared" si="181"/>
        <v>0.24878167641326066</v>
      </c>
      <c r="K1024" s="5">
        <f t="shared" si="182"/>
        <v>3.560558410737899E-2</v>
      </c>
      <c r="L1024" s="2">
        <f t="shared" si="183"/>
        <v>8.8666927284946646E-3</v>
      </c>
      <c r="M1024" s="2">
        <f t="shared" si="184"/>
        <v>8.8722204709995242E-3</v>
      </c>
    </row>
    <row r="1025" spans="1:13" x14ac:dyDescent="0.3">
      <c r="A1025" s="20">
        <v>102</v>
      </c>
      <c r="B1025">
        <v>26.74</v>
      </c>
      <c r="C1025" s="4">
        <f t="shared" si="176"/>
        <v>4.4999999999999929E-2</v>
      </c>
      <c r="D1025" s="4">
        <f t="shared" si="177"/>
        <v>-7.4999999999985079E-3</v>
      </c>
      <c r="E1025" s="4">
        <f t="shared" si="178"/>
        <v>1.5000000000000568E-2</v>
      </c>
      <c r="F1025" s="4">
        <f t="shared" si="179"/>
        <v>-7.499999999999396E-3</v>
      </c>
      <c r="G1025" s="2">
        <f t="shared" si="175"/>
        <v>1022</v>
      </c>
      <c r="H1025" s="5">
        <f t="shared" si="174"/>
        <v>2.4366471734892786E-4</v>
      </c>
      <c r="I1025" s="5">
        <f t="shared" si="180"/>
        <v>5.709249691216921E-5</v>
      </c>
      <c r="J1025" s="5">
        <f t="shared" si="181"/>
        <v>0.24902534113060959</v>
      </c>
      <c r="K1025" s="5">
        <f t="shared" si="182"/>
        <v>3.5662676604291156E-2</v>
      </c>
      <c r="L1025" s="2">
        <f t="shared" si="183"/>
        <v>8.8895999430289065E-3</v>
      </c>
      <c r="M1025" s="2">
        <f t="shared" si="184"/>
        <v>8.8951436363324029E-3</v>
      </c>
    </row>
    <row r="1026" spans="1:13" x14ac:dyDescent="0.3">
      <c r="A1026" s="20">
        <v>602</v>
      </c>
      <c r="B1026">
        <v>26.77</v>
      </c>
      <c r="C1026" s="4">
        <f t="shared" si="176"/>
        <v>2.000000000000135E-2</v>
      </c>
      <c r="D1026" s="4">
        <f t="shared" si="177"/>
        <v>-7.5000000000002842E-3</v>
      </c>
      <c r="E1026" s="4">
        <f t="shared" si="178"/>
        <v>5.0000000000007816E-3</v>
      </c>
      <c r="F1026" s="4">
        <f t="shared" si="179"/>
        <v>-4.9999999999998934E-3</v>
      </c>
      <c r="G1026" s="2">
        <f t="shared" si="175"/>
        <v>1023</v>
      </c>
      <c r="H1026" s="5">
        <f t="shared" si="174"/>
        <v>2.4366471734892786E-4</v>
      </c>
      <c r="I1026" s="5">
        <f t="shared" si="180"/>
        <v>5.7156549825683239E-5</v>
      </c>
      <c r="J1026" s="5">
        <f t="shared" si="181"/>
        <v>0.24926900584795852</v>
      </c>
      <c r="K1026" s="5">
        <f t="shared" si="182"/>
        <v>3.5719833154116837E-2</v>
      </c>
      <c r="L1026" s="2">
        <f t="shared" si="183"/>
        <v>8.9125509624309023E-3</v>
      </c>
      <c r="M1026" s="2">
        <f t="shared" si="184"/>
        <v>8.9180999778697579E-3</v>
      </c>
    </row>
    <row r="1027" spans="1:13" x14ac:dyDescent="0.3">
      <c r="A1027">
        <v>3383</v>
      </c>
      <c r="B1027">
        <v>26.78</v>
      </c>
      <c r="C1027" s="4">
        <f t="shared" si="176"/>
        <v>2.9999999999999361E-2</v>
      </c>
      <c r="D1027" s="4">
        <f t="shared" si="177"/>
        <v>4.9999999999990052E-3</v>
      </c>
      <c r="E1027" s="4">
        <f t="shared" si="178"/>
        <v>2.4999999999998579E-2</v>
      </c>
      <c r="F1027" s="4">
        <f t="shared" si="179"/>
        <v>9.9999999999988987E-3</v>
      </c>
      <c r="G1027" s="2">
        <f t="shared" si="175"/>
        <v>1024</v>
      </c>
      <c r="H1027" s="5">
        <f t="shared" si="174"/>
        <v>2.4366471734892786E-4</v>
      </c>
      <c r="I1027" s="5">
        <f t="shared" si="180"/>
        <v>5.7177900796854587E-5</v>
      </c>
      <c r="J1027" s="5">
        <f t="shared" si="181"/>
        <v>0.24951267056530746</v>
      </c>
      <c r="K1027" s="5">
        <f t="shared" si="182"/>
        <v>3.5777011054913689E-2</v>
      </c>
      <c r="L1027" s="2">
        <f t="shared" si="183"/>
        <v>8.9355351684423275E-3</v>
      </c>
      <c r="M1027" s="2">
        <f t="shared" si="184"/>
        <v>8.9411108205703638E-3</v>
      </c>
    </row>
    <row r="1028" spans="1:13" x14ac:dyDescent="0.3">
      <c r="A1028" s="20">
        <v>1114</v>
      </c>
      <c r="B1028">
        <v>26.83</v>
      </c>
      <c r="C1028" s="4">
        <f t="shared" si="176"/>
        <v>2.9999999999999361E-2</v>
      </c>
      <c r="D1028" s="4">
        <f t="shared" si="177"/>
        <v>7.5000000000011724E-3</v>
      </c>
      <c r="E1028" s="4">
        <f t="shared" si="178"/>
        <v>5.0000000000007816E-3</v>
      </c>
      <c r="F1028" s="4">
        <f t="shared" si="179"/>
        <v>-9.9999999999988987E-3</v>
      </c>
      <c r="G1028" s="2">
        <f t="shared" si="175"/>
        <v>1025</v>
      </c>
      <c r="H1028" s="5">
        <f t="shared" ref="H1028:H1091" si="185">1/MAX(G:G)</f>
        <v>2.4366471734892786E-4</v>
      </c>
      <c r="I1028" s="5">
        <f t="shared" si="180"/>
        <v>5.7284655652711291E-5</v>
      </c>
      <c r="J1028" s="5">
        <f t="shared" si="181"/>
        <v>0.24975633528265639</v>
      </c>
      <c r="K1028" s="5">
        <f t="shared" si="182"/>
        <v>3.58342957105664E-2</v>
      </c>
      <c r="L1028" s="2">
        <f t="shared" si="183"/>
        <v>8.9585739276417907E-3</v>
      </c>
      <c r="M1028" s="2">
        <f t="shared" si="184"/>
        <v>8.9641549123101426E-3</v>
      </c>
    </row>
    <row r="1029" spans="1:13" x14ac:dyDescent="0.3">
      <c r="A1029" s="20">
        <v>321</v>
      </c>
      <c r="B1029">
        <v>26.84</v>
      </c>
      <c r="C1029" s="4">
        <f t="shared" si="176"/>
        <v>4.5000000000001705E-2</v>
      </c>
      <c r="D1029" s="4">
        <f t="shared" si="177"/>
        <v>1.7500000000000071E-2</v>
      </c>
      <c r="E1029" s="4">
        <f t="shared" si="178"/>
        <v>4.0000000000000924E-2</v>
      </c>
      <c r="F1029" s="4">
        <f t="shared" si="179"/>
        <v>1.7500000000000071E-2</v>
      </c>
      <c r="G1029" s="2">
        <f t="shared" si="175"/>
        <v>1026</v>
      </c>
      <c r="H1029" s="5">
        <f t="shared" si="185"/>
        <v>2.4366471734892786E-4</v>
      </c>
      <c r="I1029" s="5">
        <f t="shared" si="180"/>
        <v>5.7306006623882632E-5</v>
      </c>
      <c r="J1029" s="5">
        <f t="shared" si="181"/>
        <v>0.25000000000000533</v>
      </c>
      <c r="K1029" s="5">
        <f t="shared" si="182"/>
        <v>3.5891601717190282E-2</v>
      </c>
      <c r="L1029" s="2">
        <f t="shared" si="183"/>
        <v>8.9816459462853816E-3</v>
      </c>
      <c r="M1029" s="2">
        <f t="shared" si="184"/>
        <v>8.9872696328960749E-3</v>
      </c>
    </row>
    <row r="1030" spans="1:13" x14ac:dyDescent="0.3">
      <c r="A1030">
        <v>3136</v>
      </c>
      <c r="B1030">
        <v>26.92</v>
      </c>
      <c r="C1030" s="4">
        <f t="shared" si="176"/>
        <v>6.4999999999999503E-2</v>
      </c>
      <c r="D1030" s="4">
        <f t="shared" si="177"/>
        <v>-7.5000000000011724E-3</v>
      </c>
      <c r="E1030" s="4">
        <f t="shared" si="178"/>
        <v>2.4999999999998579E-2</v>
      </c>
      <c r="F1030" s="4">
        <f t="shared" si="179"/>
        <v>-7.5000000000011724E-3</v>
      </c>
      <c r="G1030" s="2">
        <f t="shared" ref="G1030:G1093" si="186">G1029+1</f>
        <v>1027</v>
      </c>
      <c r="H1030" s="5">
        <f t="shared" si="185"/>
        <v>2.4366471734892786E-4</v>
      </c>
      <c r="I1030" s="5">
        <f t="shared" si="180"/>
        <v>5.7476814393253379E-5</v>
      </c>
      <c r="J1030" s="5">
        <f t="shared" si="181"/>
        <v>0.25024366471735426</v>
      </c>
      <c r="K1030" s="5">
        <f t="shared" si="182"/>
        <v>3.5949078531583536E-2</v>
      </c>
      <c r="L1030" s="2">
        <f t="shared" si="183"/>
        <v>9.0047886770147825E-3</v>
      </c>
      <c r="M1030" s="2">
        <f t="shared" si="184"/>
        <v>9.0104390783518323E-3</v>
      </c>
    </row>
    <row r="1031" spans="1:13" x14ac:dyDescent="0.3">
      <c r="A1031" s="20">
        <v>1244</v>
      </c>
      <c r="B1031">
        <v>26.97</v>
      </c>
      <c r="C1031" s="4">
        <f t="shared" si="176"/>
        <v>2.9999999999999361E-2</v>
      </c>
      <c r="D1031" s="4">
        <f t="shared" si="177"/>
        <v>-2.7499999999999858E-2</v>
      </c>
      <c r="E1031" s="4">
        <f t="shared" si="178"/>
        <v>5.0000000000007816E-3</v>
      </c>
      <c r="F1031" s="4">
        <f t="shared" si="179"/>
        <v>-9.9999999999988987E-3</v>
      </c>
      <c r="G1031" s="2">
        <f t="shared" si="186"/>
        <v>1028</v>
      </c>
      <c r="H1031" s="5">
        <f t="shared" si="185"/>
        <v>2.4366471734892786E-4</v>
      </c>
      <c r="I1031" s="5">
        <f t="shared" si="180"/>
        <v>5.7583569249110083E-5</v>
      </c>
      <c r="J1031" s="5">
        <f t="shared" si="181"/>
        <v>0.2504873294347032</v>
      </c>
      <c r="K1031" s="5">
        <f t="shared" si="182"/>
        <v>3.600666210083265E-2</v>
      </c>
      <c r="L1031" s="2">
        <f t="shared" si="183"/>
        <v>9.0279861846387886E-3</v>
      </c>
      <c r="M1031" s="2">
        <f t="shared" si="184"/>
        <v>9.0336419341235877E-3</v>
      </c>
    </row>
    <row r="1032" spans="1:13" x14ac:dyDescent="0.3">
      <c r="A1032">
        <v>4240</v>
      </c>
      <c r="B1032">
        <v>26.98</v>
      </c>
      <c r="C1032" s="4">
        <f t="shared" si="176"/>
        <v>9.9999999999997868E-3</v>
      </c>
      <c r="D1032" s="4">
        <f t="shared" si="177"/>
        <v>-4.9999999999998934E-3</v>
      </c>
      <c r="E1032" s="4">
        <f t="shared" si="178"/>
        <v>4.9999999999990052E-3</v>
      </c>
      <c r="F1032" s="4">
        <f t="shared" si="179"/>
        <v>-8.8817841970012523E-16</v>
      </c>
      <c r="G1032" s="2">
        <f t="shared" si="186"/>
        <v>1029</v>
      </c>
      <c r="H1032" s="5">
        <f t="shared" si="185"/>
        <v>2.4366471734892786E-4</v>
      </c>
      <c r="I1032" s="5">
        <f t="shared" si="180"/>
        <v>5.7604920220281431E-5</v>
      </c>
      <c r="J1032" s="5">
        <f t="shared" si="181"/>
        <v>0.25073099415205213</v>
      </c>
      <c r="K1032" s="5">
        <f t="shared" si="182"/>
        <v>3.6064267021052934E-2</v>
      </c>
      <c r="L1032" s="2">
        <f t="shared" si="183"/>
        <v>9.0512171129837511E-3</v>
      </c>
      <c r="M1032" s="2">
        <f t="shared" si="184"/>
        <v>9.0568782158187769E-3</v>
      </c>
    </row>
    <row r="1033" spans="1:13" x14ac:dyDescent="0.3">
      <c r="A1033">
        <v>2233</v>
      </c>
      <c r="B1033">
        <v>26.99</v>
      </c>
      <c r="C1033" s="4">
        <f t="shared" si="176"/>
        <v>1.9999999999999574E-2</v>
      </c>
      <c r="D1033" s="4">
        <f t="shared" si="177"/>
        <v>2.5000000000003908E-3</v>
      </c>
      <c r="E1033" s="4">
        <f t="shared" si="178"/>
        <v>1.5000000000000568E-2</v>
      </c>
      <c r="F1033" s="4">
        <f t="shared" si="179"/>
        <v>5.0000000000007816E-3</v>
      </c>
      <c r="G1033" s="2">
        <f t="shared" si="186"/>
        <v>1030</v>
      </c>
      <c r="H1033" s="5">
        <f t="shared" si="185"/>
        <v>2.4366471734892786E-4</v>
      </c>
      <c r="I1033" s="5">
        <f t="shared" si="180"/>
        <v>5.7626271191452765E-5</v>
      </c>
      <c r="J1033" s="5">
        <f t="shared" si="181"/>
        <v>0.25097465886940107</v>
      </c>
      <c r="K1033" s="5">
        <f t="shared" si="182"/>
        <v>3.6121893292244384E-2</v>
      </c>
      <c r="L1033" s="2">
        <f t="shared" si="183"/>
        <v>9.0744814776571037E-3</v>
      </c>
      <c r="M1033" s="2">
        <f t="shared" si="184"/>
        <v>9.0801586561502501E-3</v>
      </c>
    </row>
    <row r="1034" spans="1:13" x14ac:dyDescent="0.3">
      <c r="A1034">
        <v>3841</v>
      </c>
      <c r="B1034">
        <v>27.02</v>
      </c>
      <c r="C1034" s="4">
        <f t="shared" si="176"/>
        <v>1.5000000000000568E-2</v>
      </c>
      <c r="D1034" s="4">
        <f t="shared" si="177"/>
        <v>2.5000000000003908E-3</v>
      </c>
      <c r="E1034" s="4">
        <f t="shared" si="178"/>
        <v>0</v>
      </c>
      <c r="F1034" s="4">
        <f t="shared" si="179"/>
        <v>-7.5000000000002842E-3</v>
      </c>
      <c r="G1034" s="2">
        <f t="shared" si="186"/>
        <v>1031</v>
      </c>
      <c r="H1034" s="5">
        <f t="shared" si="185"/>
        <v>2.4366471734892786E-4</v>
      </c>
      <c r="I1034" s="5">
        <f t="shared" si="180"/>
        <v>5.7690324104966794E-5</v>
      </c>
      <c r="J1034" s="5">
        <f t="shared" si="181"/>
        <v>0.25121832358675</v>
      </c>
      <c r="K1034" s="5">
        <f t="shared" si="182"/>
        <v>3.6179583616349348E-2</v>
      </c>
      <c r="L1034" s="2">
        <f t="shared" si="183"/>
        <v>9.0977900321816095E-3</v>
      </c>
      <c r="M1034" s="2">
        <f t="shared" si="184"/>
        <v>9.1034672106747542E-3</v>
      </c>
    </row>
    <row r="1035" spans="1:13" x14ac:dyDescent="0.3">
      <c r="A1035" s="20">
        <v>426</v>
      </c>
      <c r="B1035">
        <v>27.02</v>
      </c>
      <c r="C1035" s="4">
        <f t="shared" si="176"/>
        <v>2.5000000000000355E-2</v>
      </c>
      <c r="D1035" s="4">
        <f t="shared" si="177"/>
        <v>4.9999999999998934E-3</v>
      </c>
      <c r="E1035" s="4">
        <f t="shared" si="178"/>
        <v>2.5000000000000355E-2</v>
      </c>
      <c r="F1035" s="4">
        <f t="shared" si="179"/>
        <v>1.2500000000000178E-2</v>
      </c>
      <c r="G1035" s="2">
        <f t="shared" si="186"/>
        <v>1032</v>
      </c>
      <c r="H1035" s="5">
        <f t="shared" si="185"/>
        <v>2.4366471734892786E-4</v>
      </c>
      <c r="I1035" s="5">
        <f t="shared" si="180"/>
        <v>5.7690324104966794E-5</v>
      </c>
      <c r="J1035" s="5">
        <f t="shared" si="181"/>
        <v>0.25146198830409894</v>
      </c>
      <c r="K1035" s="5">
        <f t="shared" si="182"/>
        <v>3.6237273940454312E-2</v>
      </c>
      <c r="L1035" s="2">
        <f t="shared" si="183"/>
        <v>9.121126700899148E-3</v>
      </c>
      <c r="M1035" s="2">
        <f t="shared" si="184"/>
        <v>9.1268307241806085E-3</v>
      </c>
    </row>
    <row r="1036" spans="1:13" x14ac:dyDescent="0.3">
      <c r="A1036" s="20">
        <v>765</v>
      </c>
      <c r="B1036">
        <v>27.07</v>
      </c>
      <c r="C1036" s="4">
        <f t="shared" si="176"/>
        <v>2.5000000000000355E-2</v>
      </c>
      <c r="D1036" s="4">
        <f t="shared" si="177"/>
        <v>1.2500000000000178E-2</v>
      </c>
      <c r="E1036" s="4">
        <f t="shared" si="178"/>
        <v>0</v>
      </c>
      <c r="F1036" s="4">
        <f t="shared" si="179"/>
        <v>-1.2500000000000178E-2</v>
      </c>
      <c r="G1036" s="2">
        <f t="shared" si="186"/>
        <v>1033</v>
      </c>
      <c r="H1036" s="5">
        <f t="shared" si="185"/>
        <v>2.4366471734892786E-4</v>
      </c>
      <c r="I1036" s="5">
        <f t="shared" si="180"/>
        <v>5.7797078960823505E-5</v>
      </c>
      <c r="J1036" s="5">
        <f t="shared" si="181"/>
        <v>0.25170565302144787</v>
      </c>
      <c r="K1036" s="5">
        <f t="shared" si="182"/>
        <v>3.6295071019415134E-2</v>
      </c>
      <c r="L1036" s="2">
        <f t="shared" si="183"/>
        <v>9.1445183806228188E-3</v>
      </c>
      <c r="M1036" s="2">
        <f t="shared" si="184"/>
        <v>9.1502224039042793E-3</v>
      </c>
    </row>
    <row r="1037" spans="1:13" x14ac:dyDescent="0.3">
      <c r="A1037" s="21">
        <v>2068</v>
      </c>
      <c r="B1037">
        <v>27.07</v>
      </c>
      <c r="C1037" s="4">
        <f t="shared" si="176"/>
        <v>5.0000000000000711E-2</v>
      </c>
      <c r="D1037" s="4">
        <f t="shared" si="177"/>
        <v>1.2500000000000178E-2</v>
      </c>
      <c r="E1037" s="4">
        <f t="shared" si="178"/>
        <v>5.0000000000000711E-2</v>
      </c>
      <c r="F1037" s="4">
        <f t="shared" si="179"/>
        <v>2.5000000000000355E-2</v>
      </c>
      <c r="G1037" s="2">
        <f t="shared" si="186"/>
        <v>1034</v>
      </c>
      <c r="H1037" s="5">
        <f t="shared" si="185"/>
        <v>2.4366471734892786E-4</v>
      </c>
      <c r="I1037" s="5">
        <f t="shared" si="180"/>
        <v>5.7797078960823505E-5</v>
      </c>
      <c r="J1037" s="5">
        <f t="shared" si="181"/>
        <v>0.25194931773879681</v>
      </c>
      <c r="K1037" s="5">
        <f t="shared" si="182"/>
        <v>3.6352868098375957E-2</v>
      </c>
      <c r="L1037" s="2">
        <f t="shared" si="183"/>
        <v>9.1679382265643077E-3</v>
      </c>
      <c r="M1037" s="2">
        <f t="shared" si="184"/>
        <v>9.1736960434719659E-3</v>
      </c>
    </row>
    <row r="1038" spans="1:13" x14ac:dyDescent="0.3">
      <c r="A1038">
        <v>4009</v>
      </c>
      <c r="B1038">
        <v>27.17</v>
      </c>
      <c r="C1038" s="4">
        <f t="shared" si="176"/>
        <v>5.0000000000000711E-2</v>
      </c>
      <c r="D1038" s="4">
        <f t="shared" si="177"/>
        <v>-2.5000000000000355E-2</v>
      </c>
      <c r="E1038" s="4">
        <f t="shared" si="178"/>
        <v>0</v>
      </c>
      <c r="F1038" s="4">
        <f t="shared" si="179"/>
        <v>-2.5000000000000355E-2</v>
      </c>
      <c r="G1038" s="2">
        <f t="shared" si="186"/>
        <v>1035</v>
      </c>
      <c r="H1038" s="5">
        <f t="shared" si="185"/>
        <v>2.4366471734892786E-4</v>
      </c>
      <c r="I1038" s="5">
        <f t="shared" si="180"/>
        <v>5.8010588672536934E-5</v>
      </c>
      <c r="J1038" s="5">
        <f t="shared" si="181"/>
        <v>0.25219298245614574</v>
      </c>
      <c r="K1038" s="5">
        <f t="shared" si="182"/>
        <v>3.6410878687048495E-2</v>
      </c>
      <c r="L1038" s="2">
        <f t="shared" si="183"/>
        <v>9.1914401363993783E-3</v>
      </c>
      <c r="M1038" s="2">
        <f t="shared" si="184"/>
        <v>9.1971979533070364E-3</v>
      </c>
    </row>
    <row r="1039" spans="1:13" x14ac:dyDescent="0.3">
      <c r="A1039">
        <v>3149</v>
      </c>
      <c r="B1039">
        <v>27.17</v>
      </c>
      <c r="C1039" s="4">
        <f t="shared" si="176"/>
        <v>0</v>
      </c>
      <c r="D1039" s="4">
        <f t="shared" si="177"/>
        <v>-1.7500000000000959E-2</v>
      </c>
      <c r="E1039" s="4">
        <f t="shared" si="178"/>
        <v>0</v>
      </c>
      <c r="F1039" s="4">
        <f t="shared" si="179"/>
        <v>0</v>
      </c>
      <c r="G1039" s="2">
        <f t="shared" si="186"/>
        <v>1036</v>
      </c>
      <c r="H1039" s="5">
        <f t="shared" si="185"/>
        <v>2.4366471734892786E-4</v>
      </c>
      <c r="I1039" s="5">
        <f t="shared" si="180"/>
        <v>5.8010588672536934E-5</v>
      </c>
      <c r="J1039" s="5">
        <f t="shared" si="181"/>
        <v>0.25243664717349468</v>
      </c>
      <c r="K1039" s="5">
        <f t="shared" si="182"/>
        <v>3.6468889275721034E-2</v>
      </c>
      <c r="L1039" s="2">
        <f t="shared" si="183"/>
        <v>9.2149703165018328E-3</v>
      </c>
      <c r="M1039" s="2">
        <f t="shared" si="184"/>
        <v>9.220728133409491E-3</v>
      </c>
    </row>
    <row r="1040" spans="1:13" x14ac:dyDescent="0.3">
      <c r="A1040">
        <v>2757</v>
      </c>
      <c r="B1040">
        <v>27.17</v>
      </c>
      <c r="C1040" s="4">
        <f t="shared" si="176"/>
        <v>1.4999999999998792E-2</v>
      </c>
      <c r="D1040" s="4">
        <f t="shared" si="177"/>
        <v>1.499999999999968E-2</v>
      </c>
      <c r="E1040" s="4">
        <f t="shared" si="178"/>
        <v>1.4999999999998792E-2</v>
      </c>
      <c r="F1040" s="4">
        <f t="shared" si="179"/>
        <v>7.499999999999396E-3</v>
      </c>
      <c r="G1040" s="2">
        <f t="shared" si="186"/>
        <v>1037</v>
      </c>
      <c r="H1040" s="5">
        <f t="shared" si="185"/>
        <v>2.4366471734892786E-4</v>
      </c>
      <c r="I1040" s="5">
        <f t="shared" si="180"/>
        <v>5.8010588672536934E-5</v>
      </c>
      <c r="J1040" s="5">
        <f t="shared" si="181"/>
        <v>0.25268031189084361</v>
      </c>
      <c r="K1040" s="5">
        <f t="shared" si="182"/>
        <v>3.6526899864393572E-2</v>
      </c>
      <c r="L1040" s="2">
        <f t="shared" si="183"/>
        <v>9.2385287668716714E-3</v>
      </c>
      <c r="M1040" s="2">
        <f t="shared" si="184"/>
        <v>9.2443027686894934E-3</v>
      </c>
    </row>
    <row r="1041" spans="1:13" x14ac:dyDescent="0.3">
      <c r="A1041" s="20">
        <v>1886</v>
      </c>
      <c r="B1041">
        <v>27.2</v>
      </c>
      <c r="C1041" s="4">
        <f t="shared" si="176"/>
        <v>2.9999999999999361E-2</v>
      </c>
      <c r="D1041" s="4">
        <f t="shared" si="177"/>
        <v>8.8817841970012523E-16</v>
      </c>
      <c r="E1041" s="4">
        <f t="shared" si="178"/>
        <v>1.5000000000000568E-2</v>
      </c>
      <c r="F1041" s="4">
        <f t="shared" si="179"/>
        <v>8.8817841970012523E-16</v>
      </c>
      <c r="G1041" s="2">
        <f t="shared" si="186"/>
        <v>1038</v>
      </c>
      <c r="H1041" s="5">
        <f t="shared" si="185"/>
        <v>2.4366471734892786E-4</v>
      </c>
      <c r="I1041" s="5">
        <f t="shared" si="180"/>
        <v>5.8074641586050956E-5</v>
      </c>
      <c r="J1041" s="5">
        <f t="shared" si="181"/>
        <v>0.25292397660819255</v>
      </c>
      <c r="K1041" s="5">
        <f t="shared" si="182"/>
        <v>3.6584974505979626E-2</v>
      </c>
      <c r="L1041" s="2">
        <f t="shared" si="183"/>
        <v>9.2621317036339287E-3</v>
      </c>
      <c r="M1041" s="2">
        <f t="shared" si="184"/>
        <v>9.2679219059693518E-3</v>
      </c>
    </row>
    <row r="1042" spans="1:13" x14ac:dyDescent="0.3">
      <c r="A1042" s="20">
        <v>1956</v>
      </c>
      <c r="B1042">
        <v>27.23</v>
      </c>
      <c r="C1042" s="4">
        <f t="shared" si="176"/>
        <v>1.5000000000000568E-2</v>
      </c>
      <c r="D1042" s="4">
        <f t="shared" si="177"/>
        <v>1.2500000000000178E-2</v>
      </c>
      <c r="E1042" s="4">
        <f t="shared" si="178"/>
        <v>0</v>
      </c>
      <c r="F1042" s="4">
        <f t="shared" si="179"/>
        <v>-7.5000000000002842E-3</v>
      </c>
      <c r="G1042" s="2">
        <f t="shared" si="186"/>
        <v>1039</v>
      </c>
      <c r="H1042" s="5">
        <f t="shared" si="185"/>
        <v>2.4366471734892786E-4</v>
      </c>
      <c r="I1042" s="5">
        <f t="shared" si="180"/>
        <v>5.8138694499564985E-5</v>
      </c>
      <c r="J1042" s="5">
        <f t="shared" si="181"/>
        <v>0.25316764132554148</v>
      </c>
      <c r="K1042" s="5">
        <f t="shared" si="182"/>
        <v>3.6643113200479194E-2</v>
      </c>
      <c r="L1042" s="2">
        <f t="shared" si="183"/>
        <v>9.2857791736109113E-3</v>
      </c>
      <c r="M1042" s="2">
        <f t="shared" si="184"/>
        <v>9.2915693759463326E-3</v>
      </c>
    </row>
    <row r="1043" spans="1:13" x14ac:dyDescent="0.3">
      <c r="A1043" s="20">
        <v>1722</v>
      </c>
      <c r="B1043">
        <v>27.23</v>
      </c>
      <c r="C1043" s="4">
        <f t="shared" si="176"/>
        <v>5.4999999999999716E-2</v>
      </c>
      <c r="D1043" s="4">
        <f t="shared" si="177"/>
        <v>2.2499999999999964E-2</v>
      </c>
      <c r="E1043" s="4">
        <f t="shared" si="178"/>
        <v>5.4999999999999716E-2</v>
      </c>
      <c r="F1043" s="4">
        <f t="shared" si="179"/>
        <v>2.7499999999999858E-2</v>
      </c>
      <c r="G1043" s="2">
        <f t="shared" si="186"/>
        <v>1040</v>
      </c>
      <c r="H1043" s="5">
        <f t="shared" si="185"/>
        <v>2.4366471734892786E-4</v>
      </c>
      <c r="I1043" s="5">
        <f t="shared" si="180"/>
        <v>5.8138694499564985E-5</v>
      </c>
      <c r="J1043" s="5">
        <f t="shared" si="181"/>
        <v>0.25341130604289042</v>
      </c>
      <c r="K1043" s="5">
        <f t="shared" si="182"/>
        <v>3.6701251894978762E-2</v>
      </c>
      <c r="L1043" s="2">
        <f t="shared" si="183"/>
        <v>9.3094549762850164E-3</v>
      </c>
      <c r="M1043" s="2">
        <f t="shared" si="184"/>
        <v>9.3153046949728258E-3</v>
      </c>
    </row>
    <row r="1044" spans="1:13" x14ac:dyDescent="0.3">
      <c r="A1044" s="20">
        <v>940</v>
      </c>
      <c r="B1044">
        <v>27.34</v>
      </c>
      <c r="C1044" s="4">
        <f t="shared" si="176"/>
        <v>6.0000000000000497E-2</v>
      </c>
      <c r="D1044" s="4">
        <f t="shared" si="177"/>
        <v>-1.2500000000000178E-2</v>
      </c>
      <c r="E1044" s="4">
        <f t="shared" si="178"/>
        <v>5.0000000000007816E-3</v>
      </c>
      <c r="F1044" s="4">
        <f t="shared" si="179"/>
        <v>-2.4999999999999467E-2</v>
      </c>
      <c r="G1044" s="2">
        <f t="shared" si="186"/>
        <v>1041</v>
      </c>
      <c r="H1044" s="5">
        <f t="shared" si="185"/>
        <v>2.4366471734892786E-4</v>
      </c>
      <c r="I1044" s="5">
        <f t="shared" si="180"/>
        <v>5.8373555182449748E-5</v>
      </c>
      <c r="J1044" s="5">
        <f t="shared" si="181"/>
        <v>0.25365497076023935</v>
      </c>
      <c r="K1044" s="5">
        <f t="shared" si="182"/>
        <v>3.6759625450161211E-2</v>
      </c>
      <c r="L1044" s="2">
        <f t="shared" si="183"/>
        <v>9.3332187424631577E-3</v>
      </c>
      <c r="M1044" s="2">
        <f t="shared" si="184"/>
        <v>9.3390738769309357E-3</v>
      </c>
    </row>
    <row r="1045" spans="1:13" x14ac:dyDescent="0.3">
      <c r="A1045" s="20">
        <v>366</v>
      </c>
      <c r="B1045">
        <v>27.35</v>
      </c>
      <c r="C1045" s="4">
        <f t="shared" si="176"/>
        <v>2.9999999999999361E-2</v>
      </c>
      <c r="D1045" s="4">
        <f t="shared" si="177"/>
        <v>-1.2500000000000178E-2</v>
      </c>
      <c r="E1045" s="4">
        <f t="shared" si="178"/>
        <v>2.4999999999998579E-2</v>
      </c>
      <c r="F1045" s="4">
        <f t="shared" si="179"/>
        <v>9.9999999999988987E-3</v>
      </c>
      <c r="G1045" s="2">
        <f t="shared" si="186"/>
        <v>1042</v>
      </c>
      <c r="H1045" s="5">
        <f t="shared" si="185"/>
        <v>2.4366471734892786E-4</v>
      </c>
      <c r="I1045" s="5">
        <f t="shared" si="180"/>
        <v>5.8394906153621096E-5</v>
      </c>
      <c r="J1045" s="5">
        <f t="shared" si="181"/>
        <v>0.25389863547758829</v>
      </c>
      <c r="K1045" s="5">
        <f t="shared" si="182"/>
        <v>3.6818020356314832E-2</v>
      </c>
      <c r="L1045" s="2">
        <f t="shared" si="183"/>
        <v>9.3570163819778739E-3</v>
      </c>
      <c r="M1045" s="2">
        <f t="shared" si="184"/>
        <v>9.3628986213578833E-3</v>
      </c>
    </row>
    <row r="1046" spans="1:13" x14ac:dyDescent="0.3">
      <c r="A1046">
        <v>2301</v>
      </c>
      <c r="B1046">
        <v>27.4</v>
      </c>
      <c r="C1046" s="4">
        <f t="shared" si="176"/>
        <v>3.5000000000000142E-2</v>
      </c>
      <c r="D1046" s="4">
        <f t="shared" si="177"/>
        <v>-2.4999999999995026E-3</v>
      </c>
      <c r="E1046" s="4">
        <f t="shared" si="178"/>
        <v>1.0000000000001563E-2</v>
      </c>
      <c r="F1046" s="4">
        <f t="shared" si="179"/>
        <v>-7.4999999999985079E-3</v>
      </c>
      <c r="G1046" s="2">
        <f t="shared" si="186"/>
        <v>1043</v>
      </c>
      <c r="H1046" s="5">
        <f t="shared" si="185"/>
        <v>2.4366471734892786E-4</v>
      </c>
      <c r="I1046" s="5">
        <f t="shared" si="180"/>
        <v>5.85016610094778E-5</v>
      </c>
      <c r="J1046" s="5">
        <f t="shared" si="181"/>
        <v>0.25414230019493722</v>
      </c>
      <c r="K1046" s="5">
        <f t="shared" si="182"/>
        <v>3.6876522017324311E-2</v>
      </c>
      <c r="L1046" s="2">
        <f t="shared" si="183"/>
        <v>9.3808696359862099E-3</v>
      </c>
      <c r="M1046" s="2">
        <f t="shared" si="184"/>
        <v>9.3867627277360709E-3</v>
      </c>
    </row>
    <row r="1047" spans="1:13" x14ac:dyDescent="0.3">
      <c r="A1047">
        <v>2519</v>
      </c>
      <c r="B1047">
        <v>27.42</v>
      </c>
      <c r="C1047" s="4">
        <f t="shared" si="176"/>
        <v>2.5000000000000355E-2</v>
      </c>
      <c r="D1047" s="4">
        <f t="shared" si="177"/>
        <v>-1.0000000000000675E-2</v>
      </c>
      <c r="E1047" s="4">
        <f t="shared" si="178"/>
        <v>1.4999999999998792E-2</v>
      </c>
      <c r="F1047" s="4">
        <f t="shared" si="179"/>
        <v>2.4999999999986144E-3</v>
      </c>
      <c r="G1047" s="2">
        <f t="shared" si="186"/>
        <v>1044</v>
      </c>
      <c r="H1047" s="5">
        <f t="shared" si="185"/>
        <v>2.4366471734892786E-4</v>
      </c>
      <c r="I1047" s="5">
        <f t="shared" si="180"/>
        <v>5.8544362951820488E-5</v>
      </c>
      <c r="J1047" s="5">
        <f t="shared" si="181"/>
        <v>0.25438596491228616</v>
      </c>
      <c r="K1047" s="5">
        <f t="shared" si="182"/>
        <v>3.6935066380276133E-2</v>
      </c>
      <c r="L1047" s="2">
        <f t="shared" si="183"/>
        <v>9.4047622727556988E-3</v>
      </c>
      <c r="M1047" s="2">
        <f t="shared" si="184"/>
        <v>9.4106716586677686E-3</v>
      </c>
    </row>
    <row r="1048" spans="1:13" x14ac:dyDescent="0.3">
      <c r="A1048">
        <v>2520</v>
      </c>
      <c r="B1048">
        <v>27.45</v>
      </c>
      <c r="C1048" s="4">
        <f t="shared" si="176"/>
        <v>1.4999999999998792E-2</v>
      </c>
      <c r="D1048" s="4">
        <f t="shared" si="177"/>
        <v>-9.9999999999997868E-3</v>
      </c>
      <c r="E1048" s="4">
        <f t="shared" si="178"/>
        <v>0</v>
      </c>
      <c r="F1048" s="4">
        <f t="shared" si="179"/>
        <v>-7.499999999999396E-3</v>
      </c>
      <c r="G1048" s="2">
        <f t="shared" si="186"/>
        <v>1045</v>
      </c>
      <c r="H1048" s="5">
        <f t="shared" si="185"/>
        <v>2.4366471734892786E-4</v>
      </c>
      <c r="I1048" s="5">
        <f t="shared" si="180"/>
        <v>5.8608415865334511E-5</v>
      </c>
      <c r="J1048" s="5">
        <f t="shared" si="181"/>
        <v>0.25462962962963509</v>
      </c>
      <c r="K1048" s="5">
        <f t="shared" si="182"/>
        <v>3.6993674796141469E-2</v>
      </c>
      <c r="L1048" s="2">
        <f t="shared" si="183"/>
        <v>9.4286997652935686E-3</v>
      </c>
      <c r="M1048" s="2">
        <f t="shared" si="184"/>
        <v>9.4346091512056383E-3</v>
      </c>
    </row>
    <row r="1049" spans="1:13" x14ac:dyDescent="0.3">
      <c r="A1049">
        <v>3378</v>
      </c>
      <c r="B1049">
        <v>27.45</v>
      </c>
      <c r="C1049" s="4">
        <f t="shared" si="176"/>
        <v>5.0000000000007816E-3</v>
      </c>
      <c r="D1049" s="4">
        <f t="shared" si="177"/>
        <v>-2.4999999999995026E-3</v>
      </c>
      <c r="E1049" s="4">
        <f t="shared" si="178"/>
        <v>5.0000000000007816E-3</v>
      </c>
      <c r="F1049" s="4">
        <f t="shared" si="179"/>
        <v>2.5000000000003908E-3</v>
      </c>
      <c r="G1049" s="2">
        <f t="shared" si="186"/>
        <v>1046</v>
      </c>
      <c r="H1049" s="5">
        <f t="shared" si="185"/>
        <v>2.4366471734892786E-4</v>
      </c>
      <c r="I1049" s="5">
        <f t="shared" si="180"/>
        <v>5.8608415865334511E-5</v>
      </c>
      <c r="J1049" s="5">
        <f t="shared" si="181"/>
        <v>0.25487329434698403</v>
      </c>
      <c r="K1049" s="5">
        <f t="shared" si="182"/>
        <v>3.7052283212006806E-2</v>
      </c>
      <c r="L1049" s="2">
        <f t="shared" si="183"/>
        <v>9.4526658194376122E-3</v>
      </c>
      <c r="M1049" s="2">
        <f t="shared" si="184"/>
        <v>9.4585806471420425E-3</v>
      </c>
    </row>
    <row r="1050" spans="1:13" x14ac:dyDescent="0.3">
      <c r="A1050">
        <v>1965</v>
      </c>
      <c r="B1050">
        <v>27.46</v>
      </c>
      <c r="C1050" s="4">
        <f t="shared" si="176"/>
        <v>9.9999999999997868E-3</v>
      </c>
      <c r="D1050" s="4">
        <f t="shared" si="177"/>
        <v>-8.8817841970012523E-16</v>
      </c>
      <c r="E1050" s="4">
        <f t="shared" si="178"/>
        <v>4.9999999999990052E-3</v>
      </c>
      <c r="F1050" s="4">
        <f t="shared" si="179"/>
        <v>-8.8817841970012523E-16</v>
      </c>
      <c r="G1050" s="2">
        <f t="shared" si="186"/>
        <v>1047</v>
      </c>
      <c r="H1050" s="5">
        <f t="shared" si="185"/>
        <v>2.4366471734892786E-4</v>
      </c>
      <c r="I1050" s="5">
        <f t="shared" si="180"/>
        <v>5.8629766836505858E-5</v>
      </c>
      <c r="J1050" s="5">
        <f t="shared" si="181"/>
        <v>0.25511695906433296</v>
      </c>
      <c r="K1050" s="5">
        <f t="shared" si="182"/>
        <v>3.7110912978843315E-2</v>
      </c>
      <c r="L1050" s="2">
        <f t="shared" si="183"/>
        <v>9.4766658873851432E-3</v>
      </c>
      <c r="M1050" s="2">
        <f t="shared" si="184"/>
        <v>9.4825861620844113E-3</v>
      </c>
    </row>
    <row r="1051" spans="1:13" x14ac:dyDescent="0.3">
      <c r="A1051">
        <v>4599</v>
      </c>
      <c r="B1051">
        <v>27.47</v>
      </c>
      <c r="C1051" s="4">
        <f t="shared" ref="C1051:C1114" si="187">IF(AND(ISNUMBER(B1050),ISNUMBER(B1052)),(B1052-B1050)/2,"")</f>
        <v>4.9999999999990052E-3</v>
      </c>
      <c r="D1051" s="4">
        <f t="shared" ref="D1051:D1114" si="188">IF(AND(ISNUMBER(C1050),ISNUMBER(C1052)),(C1052-C1050)/2,"")</f>
        <v>2.5000000000003908E-3</v>
      </c>
      <c r="E1051" s="4">
        <f t="shared" ref="E1051:E1114" si="189">IF(AND(ISNUMBER(B1051),ISNUMBER(B1052)),(B1052-B1051)/2,"")</f>
        <v>0</v>
      </c>
      <c r="F1051" s="4">
        <f t="shared" ref="F1051:F1114" si="190">IF(AND(ISNUMBER(E1050),ISNUMBER(E1051)),(E1051-E1050)/2,"")</f>
        <v>-2.4999999999995026E-3</v>
      </c>
      <c r="G1051" s="2">
        <f t="shared" si="186"/>
        <v>1048</v>
      </c>
      <c r="H1051" s="5">
        <f t="shared" si="185"/>
        <v>2.4366471734892786E-4</v>
      </c>
      <c r="I1051" s="5">
        <f t="shared" ref="I1051:I1114" si="191">B1051/SUM(B:B)</f>
        <v>5.8651117807677192E-5</v>
      </c>
      <c r="J1051" s="5">
        <f t="shared" ref="J1051:J1114" si="192">H1051+J1050</f>
        <v>0.25536062378168189</v>
      </c>
      <c r="K1051" s="5">
        <f t="shared" ref="K1051:K1114" si="193">I1051+K1050</f>
        <v>3.7169564096650995E-2</v>
      </c>
      <c r="L1051" s="2">
        <f t="shared" ref="L1051:L1114" si="194">K1051*J1052</f>
        <v>9.5006999847435988E-3</v>
      </c>
      <c r="M1051" s="2">
        <f t="shared" ref="M1051:M1114" si="195">K1052*J1051</f>
        <v>9.5066202594428668E-3</v>
      </c>
    </row>
    <row r="1052" spans="1:13" x14ac:dyDescent="0.3">
      <c r="A1052">
        <v>4087</v>
      </c>
      <c r="B1052">
        <v>27.47</v>
      </c>
      <c r="C1052" s="4">
        <f t="shared" si="187"/>
        <v>1.5000000000000568E-2</v>
      </c>
      <c r="D1052" s="4">
        <f t="shared" si="188"/>
        <v>1.2500000000001066E-2</v>
      </c>
      <c r="E1052" s="4">
        <f t="shared" si="189"/>
        <v>1.5000000000000568E-2</v>
      </c>
      <c r="F1052" s="4">
        <f t="shared" si="190"/>
        <v>7.5000000000002842E-3</v>
      </c>
      <c r="G1052" s="2">
        <f t="shared" si="186"/>
        <v>1049</v>
      </c>
      <c r="H1052" s="5">
        <f t="shared" si="185"/>
        <v>2.4366471734892786E-4</v>
      </c>
      <c r="I1052" s="5">
        <f t="shared" si="191"/>
        <v>5.8651117807677192E-5</v>
      </c>
      <c r="J1052" s="5">
        <f t="shared" si="192"/>
        <v>0.25560428849903083</v>
      </c>
      <c r="K1052" s="5">
        <f t="shared" si="193"/>
        <v>3.7228215214458675E-2</v>
      </c>
      <c r="L1052" s="2">
        <f t="shared" si="194"/>
        <v>9.524762664518141E-3</v>
      </c>
      <c r="M1052" s="2">
        <f t="shared" si="195"/>
        <v>9.5306993114167918E-3</v>
      </c>
    </row>
    <row r="1053" spans="1:13" x14ac:dyDescent="0.3">
      <c r="A1053">
        <v>2305</v>
      </c>
      <c r="B1053">
        <v>27.5</v>
      </c>
      <c r="C1053" s="4">
        <f t="shared" si="187"/>
        <v>3.0000000000001137E-2</v>
      </c>
      <c r="D1053" s="4">
        <f t="shared" si="188"/>
        <v>2.4999999999995026E-3</v>
      </c>
      <c r="E1053" s="4">
        <f t="shared" si="189"/>
        <v>1.5000000000000568E-2</v>
      </c>
      <c r="F1053" s="4">
        <f t="shared" si="190"/>
        <v>0</v>
      </c>
      <c r="G1053" s="2">
        <f t="shared" si="186"/>
        <v>1050</v>
      </c>
      <c r="H1053" s="5">
        <f t="shared" si="185"/>
        <v>2.4366471734892786E-4</v>
      </c>
      <c r="I1053" s="5">
        <f t="shared" si="191"/>
        <v>5.8715170721191222E-5</v>
      </c>
      <c r="J1053" s="5">
        <f t="shared" si="192"/>
        <v>0.25584795321637976</v>
      </c>
      <c r="K1053" s="5">
        <f t="shared" si="193"/>
        <v>3.7286930385179863E-2</v>
      </c>
      <c r="L1053" s="2">
        <f t="shared" si="194"/>
        <v>9.5488703301230202E-3</v>
      </c>
      <c r="M1053" s="2">
        <f t="shared" si="195"/>
        <v>9.5548233648284926E-3</v>
      </c>
    </row>
    <row r="1054" spans="1:13" x14ac:dyDescent="0.3">
      <c r="A1054">
        <v>4518</v>
      </c>
      <c r="B1054">
        <v>27.53</v>
      </c>
      <c r="C1054" s="4">
        <f t="shared" si="187"/>
        <v>1.9999999999999574E-2</v>
      </c>
      <c r="D1054" s="4">
        <f t="shared" si="188"/>
        <v>-8.8817841970012523E-16</v>
      </c>
      <c r="E1054" s="4">
        <f t="shared" si="189"/>
        <v>4.9999999999990052E-3</v>
      </c>
      <c r="F1054" s="4">
        <f t="shared" si="190"/>
        <v>-5.0000000000007816E-3</v>
      </c>
      <c r="G1054" s="2">
        <f t="shared" si="186"/>
        <v>1051</v>
      </c>
      <c r="H1054" s="5">
        <f t="shared" si="185"/>
        <v>2.4366471734892786E-4</v>
      </c>
      <c r="I1054" s="5">
        <f t="shared" si="191"/>
        <v>5.8779223634705251E-5</v>
      </c>
      <c r="J1054" s="5">
        <f t="shared" si="192"/>
        <v>0.2560916179337287</v>
      </c>
      <c r="K1054" s="5">
        <f t="shared" si="193"/>
        <v>3.7345709608814566E-2</v>
      </c>
      <c r="L1054" s="2">
        <f t="shared" si="194"/>
        <v>9.5730230283805479E-3</v>
      </c>
      <c r="M1054" s="2">
        <f t="shared" si="195"/>
        <v>9.5789815308907726E-3</v>
      </c>
    </row>
    <row r="1055" spans="1:13" x14ac:dyDescent="0.3">
      <c r="A1055">
        <v>3346</v>
      </c>
      <c r="B1055">
        <v>27.54</v>
      </c>
      <c r="C1055" s="4">
        <f t="shared" si="187"/>
        <v>2.9999999999999361E-2</v>
      </c>
      <c r="D1055" s="4">
        <f t="shared" si="188"/>
        <v>5.0000000000007816E-3</v>
      </c>
      <c r="E1055" s="4">
        <f t="shared" si="189"/>
        <v>2.5000000000000355E-2</v>
      </c>
      <c r="F1055" s="4">
        <f t="shared" si="190"/>
        <v>1.0000000000000675E-2</v>
      </c>
      <c r="G1055" s="2">
        <f t="shared" si="186"/>
        <v>1052</v>
      </c>
      <c r="H1055" s="5">
        <f t="shared" si="185"/>
        <v>2.4366471734892786E-4</v>
      </c>
      <c r="I1055" s="5">
        <f t="shared" si="191"/>
        <v>5.8800574605876592E-5</v>
      </c>
      <c r="J1055" s="5">
        <f t="shared" si="192"/>
        <v>0.25633528265107763</v>
      </c>
      <c r="K1055" s="5">
        <f t="shared" si="193"/>
        <v>3.740451018342044E-2</v>
      </c>
      <c r="L1055" s="2">
        <f t="shared" si="194"/>
        <v>9.5972098496936095E-3</v>
      </c>
      <c r="M1055" s="2">
        <f t="shared" si="195"/>
        <v>9.6031957172399846E-3</v>
      </c>
    </row>
    <row r="1056" spans="1:13" x14ac:dyDescent="0.3">
      <c r="A1056" s="20">
        <v>729</v>
      </c>
      <c r="B1056">
        <v>27.59</v>
      </c>
      <c r="C1056" s="4">
        <f t="shared" si="187"/>
        <v>3.0000000000001137E-2</v>
      </c>
      <c r="D1056" s="4">
        <f t="shared" si="188"/>
        <v>-2.4999999999995026E-3</v>
      </c>
      <c r="E1056" s="4">
        <f t="shared" si="189"/>
        <v>5.0000000000007816E-3</v>
      </c>
      <c r="F1056" s="4">
        <f t="shared" si="190"/>
        <v>-9.9999999999997868E-3</v>
      </c>
      <c r="G1056" s="2">
        <f t="shared" si="186"/>
        <v>1053</v>
      </c>
      <c r="H1056" s="5">
        <f t="shared" si="185"/>
        <v>2.4366471734892786E-4</v>
      </c>
      <c r="I1056" s="5">
        <f t="shared" si="191"/>
        <v>5.8907329461733303E-5</v>
      </c>
      <c r="J1056" s="5">
        <f t="shared" si="192"/>
        <v>0.25657894736842657</v>
      </c>
      <c r="K1056" s="5">
        <f t="shared" si="193"/>
        <v>3.7463417512882173E-2</v>
      </c>
      <c r="L1056" s="2">
        <f t="shared" si="194"/>
        <v>9.6214527433183868E-3</v>
      </c>
      <c r="M1056" s="2">
        <f t="shared" si="195"/>
        <v>9.6274440890744706E-3</v>
      </c>
    </row>
    <row r="1057" spans="1:13" x14ac:dyDescent="0.3">
      <c r="A1057" s="20">
        <v>446</v>
      </c>
      <c r="B1057">
        <v>27.6</v>
      </c>
      <c r="C1057" s="4">
        <f t="shared" si="187"/>
        <v>2.5000000000000355E-2</v>
      </c>
      <c r="D1057" s="4">
        <f t="shared" si="188"/>
        <v>-8.8817841970012523E-16</v>
      </c>
      <c r="E1057" s="4">
        <f t="shared" si="189"/>
        <v>1.9999999999999574E-2</v>
      </c>
      <c r="F1057" s="4">
        <f t="shared" si="190"/>
        <v>7.499999999999396E-3</v>
      </c>
      <c r="G1057" s="2">
        <f t="shared" si="186"/>
        <v>1054</v>
      </c>
      <c r="H1057" s="5">
        <f t="shared" si="185"/>
        <v>2.4366471734892786E-4</v>
      </c>
      <c r="I1057" s="5">
        <f t="shared" si="191"/>
        <v>5.892868043290465E-5</v>
      </c>
      <c r="J1057" s="5">
        <f t="shared" si="192"/>
        <v>0.2568226120857755</v>
      </c>
      <c r="K1057" s="5">
        <f t="shared" si="193"/>
        <v>3.7522346193315077E-2</v>
      </c>
      <c r="L1057" s="2">
        <f t="shared" si="194"/>
        <v>9.6457298328333965E-3</v>
      </c>
      <c r="M1057" s="2">
        <f t="shared" si="195"/>
        <v>9.6517431122382265E-3</v>
      </c>
    </row>
    <row r="1058" spans="1:13" x14ac:dyDescent="0.3">
      <c r="A1058">
        <v>3364</v>
      </c>
      <c r="B1058">
        <v>27.64</v>
      </c>
      <c r="C1058" s="4">
        <f t="shared" si="187"/>
        <v>2.9999999999999361E-2</v>
      </c>
      <c r="D1058" s="4">
        <f t="shared" si="188"/>
        <v>-2.5000000000003908E-3</v>
      </c>
      <c r="E1058" s="4">
        <f t="shared" si="189"/>
        <v>9.9999999999997868E-3</v>
      </c>
      <c r="F1058" s="4">
        <f t="shared" si="190"/>
        <v>-4.9999999999998934E-3</v>
      </c>
      <c r="G1058" s="2">
        <f t="shared" si="186"/>
        <v>1055</v>
      </c>
      <c r="H1058" s="5">
        <f t="shared" si="185"/>
        <v>2.4366471734892786E-4</v>
      </c>
      <c r="I1058" s="5">
        <f t="shared" si="191"/>
        <v>5.9014084317590014E-5</v>
      </c>
      <c r="J1058" s="5">
        <f t="shared" si="192"/>
        <v>0.25706627680312444</v>
      </c>
      <c r="K1058" s="5">
        <f t="shared" si="193"/>
        <v>3.7581360277632668E-2</v>
      </c>
      <c r="L1058" s="2">
        <f t="shared" si="194"/>
        <v>9.6700576152975032E-3</v>
      </c>
      <c r="M1058" s="2">
        <f t="shared" si="195"/>
        <v>9.6760818719316636E-3</v>
      </c>
    </row>
    <row r="1059" spans="1:13" x14ac:dyDescent="0.3">
      <c r="A1059" s="20">
        <v>739</v>
      </c>
      <c r="B1059">
        <v>27.66</v>
      </c>
      <c r="C1059" s="4">
        <f t="shared" si="187"/>
        <v>1.9999999999999574E-2</v>
      </c>
      <c r="D1059" s="4">
        <f t="shared" si="188"/>
        <v>0</v>
      </c>
      <c r="E1059" s="4">
        <f t="shared" si="189"/>
        <v>9.9999999999997868E-3</v>
      </c>
      <c r="F1059" s="4">
        <f t="shared" si="190"/>
        <v>0</v>
      </c>
      <c r="G1059" s="2">
        <f t="shared" si="186"/>
        <v>1056</v>
      </c>
      <c r="H1059" s="5">
        <f t="shared" si="185"/>
        <v>2.4366471734892786E-4</v>
      </c>
      <c r="I1059" s="5">
        <f t="shared" si="191"/>
        <v>5.9056786259932702E-5</v>
      </c>
      <c r="J1059" s="5">
        <f t="shared" si="192"/>
        <v>0.25730994152047337</v>
      </c>
      <c r="K1059" s="5">
        <f t="shared" si="193"/>
        <v>3.7640417063892602E-2</v>
      </c>
      <c r="L1059" s="2">
        <f t="shared" si="194"/>
        <v>9.6944251551012023E-3</v>
      </c>
      <c r="M1059" s="2">
        <f t="shared" si="195"/>
        <v>9.7004603993696512E-3</v>
      </c>
    </row>
    <row r="1060" spans="1:13" x14ac:dyDescent="0.3">
      <c r="A1060">
        <v>3683</v>
      </c>
      <c r="B1060">
        <v>27.68</v>
      </c>
      <c r="C1060" s="4">
        <f t="shared" si="187"/>
        <v>2.9999999999999361E-2</v>
      </c>
      <c r="D1060" s="4">
        <f t="shared" si="188"/>
        <v>2.5000000000003908E-3</v>
      </c>
      <c r="E1060" s="4">
        <f t="shared" si="189"/>
        <v>1.9999999999999574E-2</v>
      </c>
      <c r="F1060" s="4">
        <f t="shared" si="190"/>
        <v>4.9999999999998934E-3</v>
      </c>
      <c r="G1060" s="2">
        <f t="shared" si="186"/>
        <v>1057</v>
      </c>
      <c r="H1060" s="5">
        <f t="shared" si="185"/>
        <v>2.4366471734892786E-4</v>
      </c>
      <c r="I1060" s="5">
        <f t="shared" si="191"/>
        <v>5.9099488202275384E-5</v>
      </c>
      <c r="J1060" s="5">
        <f t="shared" si="192"/>
        <v>0.25755360623782231</v>
      </c>
      <c r="K1060" s="5">
        <f t="shared" si="193"/>
        <v>3.7699516552094879E-2</v>
      </c>
      <c r="L1060" s="2">
        <f t="shared" si="194"/>
        <v>9.7188324834593665E-3</v>
      </c>
      <c r="M1060" s="2">
        <f t="shared" si="195"/>
        <v>9.7248897238063035E-3</v>
      </c>
    </row>
    <row r="1061" spans="1:13" x14ac:dyDescent="0.3">
      <c r="A1061" s="20">
        <v>2122</v>
      </c>
      <c r="B1061">
        <v>27.72</v>
      </c>
      <c r="C1061" s="4">
        <f t="shared" si="187"/>
        <v>2.5000000000000355E-2</v>
      </c>
      <c r="D1061" s="4">
        <f t="shared" si="188"/>
        <v>-4.9999999999990052E-3</v>
      </c>
      <c r="E1061" s="4">
        <f t="shared" si="189"/>
        <v>5.0000000000007816E-3</v>
      </c>
      <c r="F1061" s="4">
        <f t="shared" si="190"/>
        <v>-7.499999999999396E-3</v>
      </c>
      <c r="G1061" s="2">
        <f t="shared" si="186"/>
        <v>1058</v>
      </c>
      <c r="H1061" s="5">
        <f t="shared" si="185"/>
        <v>2.4366471734892786E-4</v>
      </c>
      <c r="I1061" s="5">
        <f t="shared" si="191"/>
        <v>5.9184892086960754E-5</v>
      </c>
      <c r="J1061" s="5">
        <f t="shared" si="192"/>
        <v>0.25779727095517124</v>
      </c>
      <c r="K1061" s="5">
        <f t="shared" si="193"/>
        <v>3.7758701444181843E-2</v>
      </c>
      <c r="L1061" s="2">
        <f t="shared" si="194"/>
        <v>9.743290650436021E-3</v>
      </c>
      <c r="M1061" s="2">
        <f t="shared" si="195"/>
        <v>9.7493533950050587E-3</v>
      </c>
    </row>
    <row r="1062" spans="1:13" x14ac:dyDescent="0.3">
      <c r="A1062">
        <v>2269</v>
      </c>
      <c r="B1062">
        <v>27.73</v>
      </c>
      <c r="C1062" s="4">
        <f t="shared" si="187"/>
        <v>2.000000000000135E-2</v>
      </c>
      <c r="D1062" s="4">
        <f t="shared" si="188"/>
        <v>-4.9999999999998934E-3</v>
      </c>
      <c r="E1062" s="4">
        <f t="shared" si="189"/>
        <v>1.5000000000000568E-2</v>
      </c>
      <c r="F1062" s="4">
        <f t="shared" si="190"/>
        <v>4.9999999999998934E-3</v>
      </c>
      <c r="G1062" s="2">
        <f t="shared" si="186"/>
        <v>1059</v>
      </c>
      <c r="H1062" s="5">
        <f t="shared" si="185"/>
        <v>2.4366471734892786E-4</v>
      </c>
      <c r="I1062" s="5">
        <f t="shared" si="191"/>
        <v>5.9206243058132095E-5</v>
      </c>
      <c r="J1062" s="5">
        <f t="shared" si="192"/>
        <v>0.25804093567252018</v>
      </c>
      <c r="K1062" s="5">
        <f t="shared" si="193"/>
        <v>3.7817907687239978E-2</v>
      </c>
      <c r="L1062" s="2">
        <f t="shared" si="194"/>
        <v>9.7677831745797365E-3</v>
      </c>
      <c r="M1062" s="2">
        <f t="shared" si="195"/>
        <v>9.7738624474225082E-3</v>
      </c>
    </row>
    <row r="1063" spans="1:13" x14ac:dyDescent="0.3">
      <c r="A1063">
        <v>2286</v>
      </c>
      <c r="B1063">
        <v>27.76</v>
      </c>
      <c r="C1063" s="4">
        <f t="shared" si="187"/>
        <v>1.5000000000000568E-2</v>
      </c>
      <c r="D1063" s="4">
        <f t="shared" si="188"/>
        <v>-7.5000000000011724E-3</v>
      </c>
      <c r="E1063" s="4">
        <f t="shared" si="189"/>
        <v>0</v>
      </c>
      <c r="F1063" s="4">
        <f t="shared" si="190"/>
        <v>-7.5000000000002842E-3</v>
      </c>
      <c r="G1063" s="2">
        <f t="shared" si="186"/>
        <v>1060</v>
      </c>
      <c r="H1063" s="5">
        <f t="shared" si="185"/>
        <v>2.4366471734892786E-4</v>
      </c>
      <c r="I1063" s="5">
        <f t="shared" si="191"/>
        <v>5.9270295971646124E-5</v>
      </c>
      <c r="J1063" s="5">
        <f t="shared" si="192"/>
        <v>0.25828460038986911</v>
      </c>
      <c r="K1063" s="5">
        <f t="shared" si="193"/>
        <v>3.7877177983211621E-2</v>
      </c>
      <c r="L1063" s="2">
        <f t="shared" si="194"/>
        <v>9.7923211111570173E-3</v>
      </c>
      <c r="M1063" s="2">
        <f t="shared" si="195"/>
        <v>9.7984003839997873E-3</v>
      </c>
    </row>
    <row r="1064" spans="1:13" x14ac:dyDescent="0.3">
      <c r="A1064" s="20">
        <v>791</v>
      </c>
      <c r="B1064">
        <v>27.76</v>
      </c>
      <c r="C1064" s="4">
        <f t="shared" si="187"/>
        <v>4.9999999999990052E-3</v>
      </c>
      <c r="D1064" s="4">
        <f t="shared" si="188"/>
        <v>-8.8817841970012523E-16</v>
      </c>
      <c r="E1064" s="4">
        <f t="shared" si="189"/>
        <v>4.9999999999990052E-3</v>
      </c>
      <c r="F1064" s="4">
        <f t="shared" si="190"/>
        <v>2.4999999999995026E-3</v>
      </c>
      <c r="G1064" s="2">
        <f t="shared" si="186"/>
        <v>1061</v>
      </c>
      <c r="H1064" s="5">
        <f t="shared" si="185"/>
        <v>2.4366471734892786E-4</v>
      </c>
      <c r="I1064" s="5">
        <f t="shared" si="191"/>
        <v>5.9270295971646124E-5</v>
      </c>
      <c r="J1064" s="5">
        <f t="shared" si="192"/>
        <v>0.25852826510721805</v>
      </c>
      <c r="K1064" s="5">
        <f t="shared" si="193"/>
        <v>3.7936448279183264E-2</v>
      </c>
      <c r="L1064" s="2">
        <f t="shared" si="194"/>
        <v>9.8168879318941259E-3</v>
      </c>
      <c r="M1064" s="2">
        <f t="shared" si="195"/>
        <v>9.8229727245664322E-3</v>
      </c>
    </row>
    <row r="1065" spans="1:13" x14ac:dyDescent="0.3">
      <c r="A1065">
        <v>2323</v>
      </c>
      <c r="B1065">
        <v>27.77</v>
      </c>
      <c r="C1065" s="4">
        <f t="shared" si="187"/>
        <v>1.4999999999998792E-2</v>
      </c>
      <c r="D1065" s="4">
        <f t="shared" si="188"/>
        <v>2.5000000000003908E-3</v>
      </c>
      <c r="E1065" s="4">
        <f t="shared" si="189"/>
        <v>9.9999999999997868E-3</v>
      </c>
      <c r="F1065" s="4">
        <f t="shared" si="190"/>
        <v>2.5000000000003908E-3</v>
      </c>
      <c r="G1065" s="2">
        <f t="shared" si="186"/>
        <v>1062</v>
      </c>
      <c r="H1065" s="5">
        <f t="shared" si="185"/>
        <v>2.4366471734892786E-4</v>
      </c>
      <c r="I1065" s="5">
        <f t="shared" si="191"/>
        <v>5.9291646942817465E-5</v>
      </c>
      <c r="J1065" s="5">
        <f t="shared" si="192"/>
        <v>0.25877192982456698</v>
      </c>
      <c r="K1065" s="5">
        <f t="shared" si="193"/>
        <v>3.7995739926126079E-2</v>
      </c>
      <c r="L1065" s="2">
        <f t="shared" si="194"/>
        <v>9.8414891670255585E-3</v>
      </c>
      <c r="M1065" s="2">
        <f t="shared" si="195"/>
        <v>9.8475850097618917E-3</v>
      </c>
    </row>
    <row r="1066" spans="1:13" x14ac:dyDescent="0.3">
      <c r="A1066">
        <v>2280</v>
      </c>
      <c r="B1066">
        <v>27.79</v>
      </c>
      <c r="C1066" s="4">
        <f t="shared" si="187"/>
        <v>9.9999999999997868E-3</v>
      </c>
      <c r="D1066" s="4">
        <f t="shared" si="188"/>
        <v>8.8817841970012523E-16</v>
      </c>
      <c r="E1066" s="4">
        <f t="shared" si="189"/>
        <v>0</v>
      </c>
      <c r="F1066" s="4">
        <f t="shared" si="190"/>
        <v>-4.9999999999998934E-3</v>
      </c>
      <c r="G1066" s="2">
        <f t="shared" si="186"/>
        <v>1063</v>
      </c>
      <c r="H1066" s="5">
        <f t="shared" si="185"/>
        <v>2.4366471734892786E-4</v>
      </c>
      <c r="I1066" s="5">
        <f t="shared" si="191"/>
        <v>5.9334348885160147E-5</v>
      </c>
      <c r="J1066" s="5">
        <f t="shared" si="192"/>
        <v>0.25901559454191592</v>
      </c>
      <c r="K1066" s="5">
        <f t="shared" si="193"/>
        <v>3.8055074275011237E-2</v>
      </c>
      <c r="L1066" s="2">
        <f t="shared" si="194"/>
        <v>9.8661303675957185E-3</v>
      </c>
      <c r="M1066" s="2">
        <f t="shared" si="195"/>
        <v>9.8722262103320517E-3</v>
      </c>
    </row>
    <row r="1067" spans="1:13" x14ac:dyDescent="0.3">
      <c r="A1067" s="20">
        <v>80</v>
      </c>
      <c r="B1067">
        <v>27.79</v>
      </c>
      <c r="C1067" s="4">
        <f t="shared" si="187"/>
        <v>1.5000000000000568E-2</v>
      </c>
      <c r="D1067" s="4">
        <f t="shared" si="188"/>
        <v>1.0000000000000675E-2</v>
      </c>
      <c r="E1067" s="4">
        <f t="shared" si="189"/>
        <v>1.5000000000000568E-2</v>
      </c>
      <c r="F1067" s="4">
        <f t="shared" si="190"/>
        <v>7.5000000000002842E-3</v>
      </c>
      <c r="G1067" s="2">
        <f t="shared" si="186"/>
        <v>1064</v>
      </c>
      <c r="H1067" s="5">
        <f t="shared" si="185"/>
        <v>2.4366471734892786E-4</v>
      </c>
      <c r="I1067" s="5">
        <f t="shared" si="191"/>
        <v>5.9334348885160147E-5</v>
      </c>
      <c r="J1067" s="5">
        <f t="shared" si="192"/>
        <v>0.25925925925926485</v>
      </c>
      <c r="K1067" s="5">
        <f t="shared" si="193"/>
        <v>3.8114408623896395E-2</v>
      </c>
      <c r="L1067" s="2">
        <f t="shared" si="194"/>
        <v>9.890800483540579E-3</v>
      </c>
      <c r="M1067" s="2">
        <f t="shared" si="195"/>
        <v>9.8969129325878237E-3</v>
      </c>
    </row>
    <row r="1068" spans="1:13" x14ac:dyDescent="0.3">
      <c r="A1068">
        <v>4653</v>
      </c>
      <c r="B1068">
        <v>27.82</v>
      </c>
      <c r="C1068" s="4">
        <f t="shared" si="187"/>
        <v>3.0000000000001137E-2</v>
      </c>
      <c r="D1068" s="4">
        <f t="shared" si="188"/>
        <v>9.9999999999997868E-3</v>
      </c>
      <c r="E1068" s="4">
        <f t="shared" si="189"/>
        <v>1.5000000000000568E-2</v>
      </c>
      <c r="F1068" s="4">
        <f t="shared" si="190"/>
        <v>0</v>
      </c>
      <c r="G1068" s="2">
        <f t="shared" si="186"/>
        <v>1065</v>
      </c>
      <c r="H1068" s="5">
        <f t="shared" si="185"/>
        <v>2.4366471734892786E-4</v>
      </c>
      <c r="I1068" s="5">
        <f t="shared" si="191"/>
        <v>5.9398401798674176E-5</v>
      </c>
      <c r="J1068" s="5">
        <f t="shared" si="192"/>
        <v>0.25950292397661379</v>
      </c>
      <c r="K1068" s="5">
        <f t="shared" si="193"/>
        <v>3.8173807025695068E-2</v>
      </c>
      <c r="L1068" s="2">
        <f t="shared" si="194"/>
        <v>9.9155161523859208E-3</v>
      </c>
      <c r="M1068" s="2">
        <f t="shared" si="195"/>
        <v>9.9216452233515124E-3</v>
      </c>
    </row>
    <row r="1069" spans="1:13" x14ac:dyDescent="0.3">
      <c r="A1069">
        <v>2984</v>
      </c>
      <c r="B1069">
        <v>27.85</v>
      </c>
      <c r="C1069" s="4">
        <f t="shared" si="187"/>
        <v>3.5000000000000142E-2</v>
      </c>
      <c r="D1069" s="4">
        <f t="shared" si="188"/>
        <v>-2.500000000001279E-3</v>
      </c>
      <c r="E1069" s="4">
        <f t="shared" si="189"/>
        <v>1.9999999999999574E-2</v>
      </c>
      <c r="F1069" s="4">
        <f t="shared" si="190"/>
        <v>2.4999999999995026E-3</v>
      </c>
      <c r="G1069" s="2">
        <f t="shared" si="186"/>
        <v>1066</v>
      </c>
      <c r="H1069" s="5">
        <f t="shared" si="185"/>
        <v>2.4366471734892786E-4</v>
      </c>
      <c r="I1069" s="5">
        <f t="shared" si="191"/>
        <v>5.9462454712188205E-5</v>
      </c>
      <c r="J1069" s="5">
        <f t="shared" si="192"/>
        <v>0.25974658869396272</v>
      </c>
      <c r="K1069" s="5">
        <f t="shared" si="193"/>
        <v>3.8233269480407256E-2</v>
      </c>
      <c r="L1069" s="2">
        <f t="shared" si="194"/>
        <v>9.9402774209540502E-3</v>
      </c>
      <c r="M1069" s="2">
        <f t="shared" si="195"/>
        <v>9.9464286752873506E-3</v>
      </c>
    </row>
    <row r="1070" spans="1:13" x14ac:dyDescent="0.3">
      <c r="A1070">
        <v>2154</v>
      </c>
      <c r="B1070">
        <v>27.89</v>
      </c>
      <c r="C1070" s="4">
        <f t="shared" si="187"/>
        <v>2.4999999999998579E-2</v>
      </c>
      <c r="D1070" s="4">
        <f t="shared" si="188"/>
        <v>2.4999999999995026E-3</v>
      </c>
      <c r="E1070" s="4">
        <f t="shared" si="189"/>
        <v>4.9999999999990052E-3</v>
      </c>
      <c r="F1070" s="4">
        <f t="shared" si="190"/>
        <v>-7.5000000000002842E-3</v>
      </c>
      <c r="G1070" s="2">
        <f t="shared" si="186"/>
        <v>1067</v>
      </c>
      <c r="H1070" s="5">
        <f t="shared" si="185"/>
        <v>2.4366471734892786E-4</v>
      </c>
      <c r="I1070" s="5">
        <f t="shared" si="191"/>
        <v>5.9547858596873575E-5</v>
      </c>
      <c r="J1070" s="5">
        <f t="shared" si="192"/>
        <v>0.25999025341131166</v>
      </c>
      <c r="K1070" s="5">
        <f t="shared" si="193"/>
        <v>3.829281733900413E-2</v>
      </c>
      <c r="L1070" s="2">
        <f t="shared" si="194"/>
        <v>9.9650898923141547E-3</v>
      </c>
      <c r="M1070" s="2">
        <f t="shared" si="195"/>
        <v>9.9712466976918605E-3</v>
      </c>
    </row>
    <row r="1071" spans="1:13" x14ac:dyDescent="0.3">
      <c r="A1071" s="20">
        <v>330</v>
      </c>
      <c r="B1071">
        <v>27.9</v>
      </c>
      <c r="C1071" s="4">
        <f t="shared" si="187"/>
        <v>3.9999999999999147E-2</v>
      </c>
      <c r="D1071" s="4">
        <f t="shared" si="188"/>
        <v>1.0000000000000675E-2</v>
      </c>
      <c r="E1071" s="4">
        <f t="shared" si="189"/>
        <v>3.5000000000000142E-2</v>
      </c>
      <c r="F1071" s="4">
        <f t="shared" si="190"/>
        <v>1.5000000000000568E-2</v>
      </c>
      <c r="G1071" s="2">
        <f t="shared" si="186"/>
        <v>1068</v>
      </c>
      <c r="H1071" s="5">
        <f t="shared" si="185"/>
        <v>2.4366471734892786E-4</v>
      </c>
      <c r="I1071" s="5">
        <f t="shared" si="191"/>
        <v>5.9569209568044909E-5</v>
      </c>
      <c r="J1071" s="5">
        <f t="shared" si="192"/>
        <v>0.26023391812866059</v>
      </c>
      <c r="K1071" s="5">
        <f t="shared" si="193"/>
        <v>3.8352386548572176E-2</v>
      </c>
      <c r="L1071" s="2">
        <f t="shared" si="194"/>
        <v>9.9899369445478909E-3</v>
      </c>
      <c r="M1071" s="2">
        <f t="shared" si="195"/>
        <v>9.9961326436537826E-3</v>
      </c>
    </row>
    <row r="1072" spans="1:13" x14ac:dyDescent="0.3">
      <c r="A1072" s="20">
        <v>1957</v>
      </c>
      <c r="B1072">
        <v>27.97</v>
      </c>
      <c r="C1072" s="4">
        <f t="shared" si="187"/>
        <v>4.4999999999999929E-2</v>
      </c>
      <c r="D1072" s="4">
        <f t="shared" si="188"/>
        <v>-1.2499999999999289E-2</v>
      </c>
      <c r="E1072" s="4">
        <f t="shared" si="189"/>
        <v>9.9999999999997868E-3</v>
      </c>
      <c r="F1072" s="4">
        <f t="shared" si="190"/>
        <v>-1.2500000000000178E-2</v>
      </c>
      <c r="G1072" s="2">
        <f t="shared" si="186"/>
        <v>1069</v>
      </c>
      <c r="H1072" s="5">
        <f t="shared" si="185"/>
        <v>2.4366471734892786E-4</v>
      </c>
      <c r="I1072" s="5">
        <f t="shared" si="191"/>
        <v>5.9718666366244309E-5</v>
      </c>
      <c r="J1072" s="5">
        <f t="shared" si="192"/>
        <v>0.26047758284600953</v>
      </c>
      <c r="K1072" s="5">
        <f t="shared" si="193"/>
        <v>3.8412105214938423E-2</v>
      </c>
      <c r="L1072" s="2">
        <f t="shared" si="194"/>
        <v>1.0014851993173732E-2</v>
      </c>
      <c r="M1072" s="2">
        <f t="shared" si="195"/>
        <v>1.002105881517835E-2</v>
      </c>
    </row>
    <row r="1073" spans="1:13" x14ac:dyDescent="0.3">
      <c r="A1073" s="20">
        <v>775</v>
      </c>
      <c r="B1073">
        <v>27.99</v>
      </c>
      <c r="C1073" s="4">
        <f t="shared" si="187"/>
        <v>1.5000000000000568E-2</v>
      </c>
      <c r="D1073" s="4">
        <f t="shared" si="188"/>
        <v>-1.9999999999999574E-2</v>
      </c>
      <c r="E1073" s="4">
        <f t="shared" si="189"/>
        <v>5.0000000000007816E-3</v>
      </c>
      <c r="F1073" s="4">
        <f t="shared" si="190"/>
        <v>-2.4999999999995026E-3</v>
      </c>
      <c r="G1073" s="2">
        <f t="shared" si="186"/>
        <v>1070</v>
      </c>
      <c r="H1073" s="5">
        <f t="shared" si="185"/>
        <v>2.4366471734892786E-4</v>
      </c>
      <c r="I1073" s="5">
        <f t="shared" si="191"/>
        <v>5.976136830858699E-5</v>
      </c>
      <c r="J1073" s="5">
        <f t="shared" si="192"/>
        <v>0.26072124756335846</v>
      </c>
      <c r="K1073" s="5">
        <f t="shared" si="193"/>
        <v>3.8471866583247014E-2</v>
      </c>
      <c r="L1073" s="2">
        <f t="shared" si="194"/>
        <v>1.0039807288172135E-2</v>
      </c>
      <c r="M1073" s="2">
        <f t="shared" si="195"/>
        <v>1.0046019676828589E-2</v>
      </c>
    </row>
    <row r="1074" spans="1:13" x14ac:dyDescent="0.3">
      <c r="A1074">
        <v>3390</v>
      </c>
      <c r="B1074">
        <v>28</v>
      </c>
      <c r="C1074" s="4">
        <f t="shared" si="187"/>
        <v>5.0000000000007816E-3</v>
      </c>
      <c r="D1074" s="4">
        <f t="shared" si="188"/>
        <v>0</v>
      </c>
      <c r="E1074" s="4">
        <f t="shared" si="189"/>
        <v>0</v>
      </c>
      <c r="F1074" s="4">
        <f t="shared" si="190"/>
        <v>-2.5000000000003908E-3</v>
      </c>
      <c r="G1074" s="2">
        <f t="shared" si="186"/>
        <v>1071</v>
      </c>
      <c r="H1074" s="5">
        <f t="shared" si="185"/>
        <v>2.4366471734892786E-4</v>
      </c>
      <c r="I1074" s="5">
        <f t="shared" si="191"/>
        <v>5.9782719279758338E-5</v>
      </c>
      <c r="J1074" s="5">
        <f t="shared" si="192"/>
        <v>0.2609649122807074</v>
      </c>
      <c r="K1074" s="5">
        <f t="shared" si="193"/>
        <v>3.8531649302526769E-2</v>
      </c>
      <c r="L1074" s="2">
        <f t="shared" si="194"/>
        <v>1.0064797283701167E-2</v>
      </c>
      <c r="M1074" s="2">
        <f t="shared" si="195"/>
        <v>1.0071009672357622E-2</v>
      </c>
    </row>
    <row r="1075" spans="1:13" x14ac:dyDescent="0.3">
      <c r="A1075">
        <v>2266</v>
      </c>
      <c r="B1075">
        <v>28</v>
      </c>
      <c r="C1075" s="4">
        <f t="shared" si="187"/>
        <v>1.5000000000000568E-2</v>
      </c>
      <c r="D1075" s="4">
        <f t="shared" si="188"/>
        <v>9.9999999999997868E-3</v>
      </c>
      <c r="E1075" s="4">
        <f t="shared" si="189"/>
        <v>1.5000000000000568E-2</v>
      </c>
      <c r="F1075" s="4">
        <f t="shared" si="190"/>
        <v>7.5000000000002842E-3</v>
      </c>
      <c r="G1075" s="2">
        <f t="shared" si="186"/>
        <v>1072</v>
      </c>
      <c r="H1075" s="5">
        <f t="shared" si="185"/>
        <v>2.4366471734892786E-4</v>
      </c>
      <c r="I1075" s="5">
        <f t="shared" si="191"/>
        <v>5.9782719279758338E-5</v>
      </c>
      <c r="J1075" s="5">
        <f t="shared" si="192"/>
        <v>0.26120857699805633</v>
      </c>
      <c r="K1075" s="5">
        <f t="shared" si="193"/>
        <v>3.8591432021806524E-2</v>
      </c>
      <c r="L1075" s="2">
        <f t="shared" si="194"/>
        <v>1.0089816413108989E-2</v>
      </c>
      <c r="M1075" s="2">
        <f t="shared" si="195"/>
        <v>1.0096045532935837E-2</v>
      </c>
    </row>
    <row r="1076" spans="1:13" x14ac:dyDescent="0.3">
      <c r="A1076" s="20">
        <v>88</v>
      </c>
      <c r="B1076">
        <v>28.03</v>
      </c>
      <c r="C1076" s="4">
        <f t="shared" si="187"/>
        <v>2.5000000000000355E-2</v>
      </c>
      <c r="D1076" s="4">
        <f t="shared" si="188"/>
        <v>-2.5000000000003908E-3</v>
      </c>
      <c r="E1076" s="4">
        <f t="shared" si="189"/>
        <v>9.9999999999997868E-3</v>
      </c>
      <c r="F1076" s="4">
        <f t="shared" si="190"/>
        <v>-2.5000000000003908E-3</v>
      </c>
      <c r="G1076" s="2">
        <f t="shared" si="186"/>
        <v>1073</v>
      </c>
      <c r="H1076" s="5">
        <f t="shared" si="185"/>
        <v>2.4366471734892786E-4</v>
      </c>
      <c r="I1076" s="5">
        <f t="shared" si="191"/>
        <v>5.9846772193272367E-5</v>
      </c>
      <c r="J1076" s="5">
        <f t="shared" si="192"/>
        <v>0.26145224171540526</v>
      </c>
      <c r="K1076" s="5">
        <f t="shared" si="193"/>
        <v>3.8651278793999794E-2</v>
      </c>
      <c r="L1076" s="2">
        <f t="shared" si="194"/>
        <v>1.0114881438780867E-2</v>
      </c>
      <c r="M1076" s="2">
        <f t="shared" si="195"/>
        <v>1.0121121723126264E-2</v>
      </c>
    </row>
    <row r="1077" spans="1:13" x14ac:dyDescent="0.3">
      <c r="A1077">
        <v>2456</v>
      </c>
      <c r="B1077">
        <v>28.05</v>
      </c>
      <c r="C1077" s="4">
        <f t="shared" si="187"/>
        <v>9.9999999999997868E-3</v>
      </c>
      <c r="D1077" s="4">
        <f t="shared" si="188"/>
        <v>-1.2500000000000178E-2</v>
      </c>
      <c r="E1077" s="4">
        <f t="shared" si="189"/>
        <v>0</v>
      </c>
      <c r="F1077" s="4">
        <f t="shared" si="190"/>
        <v>-4.9999999999998934E-3</v>
      </c>
      <c r="G1077" s="2">
        <f t="shared" si="186"/>
        <v>1074</v>
      </c>
      <c r="H1077" s="5">
        <f t="shared" si="185"/>
        <v>2.4366471734892786E-4</v>
      </c>
      <c r="I1077" s="5">
        <f t="shared" si="191"/>
        <v>5.9889474135615049E-5</v>
      </c>
      <c r="J1077" s="5">
        <f t="shared" si="192"/>
        <v>0.2616959064327542</v>
      </c>
      <c r="K1077" s="5">
        <f t="shared" si="193"/>
        <v>3.8711168268135407E-2</v>
      </c>
      <c r="L1077" s="2">
        <f t="shared" si="194"/>
        <v>1.0139986814874869E-2</v>
      </c>
      <c r="M1077" s="2">
        <f t="shared" si="195"/>
        <v>1.0146227099220266E-2</v>
      </c>
    </row>
    <row r="1078" spans="1:13" x14ac:dyDescent="0.3">
      <c r="A1078">
        <v>2902</v>
      </c>
      <c r="B1078">
        <v>28.05</v>
      </c>
      <c r="C1078" s="4">
        <f t="shared" si="187"/>
        <v>0</v>
      </c>
      <c r="D1078" s="4">
        <f t="shared" si="188"/>
        <v>-4.9999999999998934E-3</v>
      </c>
      <c r="E1078" s="4">
        <f t="shared" si="189"/>
        <v>0</v>
      </c>
      <c r="F1078" s="4">
        <f t="shared" si="190"/>
        <v>0</v>
      </c>
      <c r="G1078" s="2">
        <f t="shared" si="186"/>
        <v>1075</v>
      </c>
      <c r="H1078" s="5">
        <f t="shared" si="185"/>
        <v>2.4366471734892786E-4</v>
      </c>
      <c r="I1078" s="5">
        <f t="shared" si="191"/>
        <v>5.9889474135615049E-5</v>
      </c>
      <c r="J1078" s="5">
        <f t="shared" si="192"/>
        <v>0.26193957115010313</v>
      </c>
      <c r="K1078" s="5">
        <f t="shared" si="193"/>
        <v>3.877105774227102E-2</v>
      </c>
      <c r="L1078" s="2">
        <f t="shared" si="194"/>
        <v>1.0165121376872447E-2</v>
      </c>
      <c r="M1078" s="2">
        <f t="shared" si="195"/>
        <v>1.0171361661217845E-2</v>
      </c>
    </row>
    <row r="1079" spans="1:13" x14ac:dyDescent="0.3">
      <c r="A1079">
        <v>4004</v>
      </c>
      <c r="B1079">
        <v>28.05</v>
      </c>
      <c r="C1079" s="4">
        <f t="shared" si="187"/>
        <v>0</v>
      </c>
      <c r="D1079" s="4">
        <f t="shared" si="188"/>
        <v>0</v>
      </c>
      <c r="E1079" s="4">
        <f t="shared" si="189"/>
        <v>0</v>
      </c>
      <c r="F1079" s="4">
        <f t="shared" si="190"/>
        <v>0</v>
      </c>
      <c r="G1079" s="2">
        <f t="shared" si="186"/>
        <v>1076</v>
      </c>
      <c r="H1079" s="5">
        <f t="shared" si="185"/>
        <v>2.4366471734892786E-4</v>
      </c>
      <c r="I1079" s="5">
        <f t="shared" si="191"/>
        <v>5.9889474135615049E-5</v>
      </c>
      <c r="J1079" s="5">
        <f t="shared" si="192"/>
        <v>0.26218323586745207</v>
      </c>
      <c r="K1079" s="5">
        <f t="shared" si="193"/>
        <v>3.8830947216406633E-2</v>
      </c>
      <c r="L1079" s="2">
        <f t="shared" si="194"/>
        <v>1.0190285124773598E-2</v>
      </c>
      <c r="M1079" s="2">
        <f t="shared" si="195"/>
        <v>1.0196525409118997E-2</v>
      </c>
    </row>
    <row r="1080" spans="1:13" x14ac:dyDescent="0.3">
      <c r="A1080" s="20">
        <v>1810</v>
      </c>
      <c r="B1080">
        <v>28.05</v>
      </c>
      <c r="C1080" s="4">
        <f t="shared" si="187"/>
        <v>0</v>
      </c>
      <c r="D1080" s="4">
        <f t="shared" si="188"/>
        <v>9.9999999999997868E-3</v>
      </c>
      <c r="E1080" s="4">
        <f t="shared" si="189"/>
        <v>0</v>
      </c>
      <c r="F1080" s="4">
        <f t="shared" si="190"/>
        <v>0</v>
      </c>
      <c r="G1080" s="2">
        <f t="shared" si="186"/>
        <v>1077</v>
      </c>
      <c r="H1080" s="5">
        <f t="shared" si="185"/>
        <v>2.4366471734892786E-4</v>
      </c>
      <c r="I1080" s="5">
        <f t="shared" si="191"/>
        <v>5.9889474135615049E-5</v>
      </c>
      <c r="J1080" s="5">
        <f t="shared" si="192"/>
        <v>0.262426900584801</v>
      </c>
      <c r="K1080" s="5">
        <f t="shared" si="193"/>
        <v>3.8890836690542246E-2</v>
      </c>
      <c r="L1080" s="2">
        <f t="shared" si="194"/>
        <v>1.0215478058578326E-2</v>
      </c>
      <c r="M1080" s="2">
        <f t="shared" si="195"/>
        <v>1.0221718342923724E-2</v>
      </c>
    </row>
    <row r="1081" spans="1:13" x14ac:dyDescent="0.3">
      <c r="A1081">
        <v>2455</v>
      </c>
      <c r="B1081">
        <v>28.05</v>
      </c>
      <c r="C1081" s="4">
        <f t="shared" si="187"/>
        <v>1.9999999999999574E-2</v>
      </c>
      <c r="D1081" s="4">
        <f t="shared" si="188"/>
        <v>1.2500000000000178E-2</v>
      </c>
      <c r="E1081" s="4">
        <f t="shared" si="189"/>
        <v>1.9999999999999574E-2</v>
      </c>
      <c r="F1081" s="4">
        <f t="shared" si="190"/>
        <v>9.9999999999997868E-3</v>
      </c>
      <c r="G1081" s="2">
        <f t="shared" si="186"/>
        <v>1078</v>
      </c>
      <c r="H1081" s="5">
        <f t="shared" si="185"/>
        <v>2.4366471734892786E-4</v>
      </c>
      <c r="I1081" s="5">
        <f t="shared" si="191"/>
        <v>5.9889474135615049E-5</v>
      </c>
      <c r="J1081" s="5">
        <f t="shared" si="192"/>
        <v>0.26267056530214994</v>
      </c>
      <c r="K1081" s="5">
        <f t="shared" si="193"/>
        <v>3.895072616467786E-2</v>
      </c>
      <c r="L1081" s="2">
        <f t="shared" si="194"/>
        <v>1.0240700178286629E-2</v>
      </c>
      <c r="M1081" s="2">
        <f t="shared" si="195"/>
        <v>1.0246962895718695E-2</v>
      </c>
    </row>
    <row r="1082" spans="1:13" x14ac:dyDescent="0.3">
      <c r="A1082">
        <v>5181</v>
      </c>
      <c r="B1082">
        <v>28.09</v>
      </c>
      <c r="C1082" s="4">
        <f t="shared" si="187"/>
        <v>2.5000000000000355E-2</v>
      </c>
      <c r="D1082" s="4">
        <f t="shared" si="188"/>
        <v>-2.4999999999995026E-3</v>
      </c>
      <c r="E1082" s="4">
        <f t="shared" si="189"/>
        <v>5.0000000000007816E-3</v>
      </c>
      <c r="F1082" s="4">
        <f t="shared" si="190"/>
        <v>-7.499999999999396E-3</v>
      </c>
      <c r="G1082" s="2">
        <f t="shared" si="186"/>
        <v>1079</v>
      </c>
      <c r="H1082" s="5">
        <f t="shared" si="185"/>
        <v>2.4366471734892786E-4</v>
      </c>
      <c r="I1082" s="5">
        <f t="shared" si="191"/>
        <v>5.9974878020300419E-5</v>
      </c>
      <c r="J1082" s="5">
        <f t="shared" si="192"/>
        <v>0.26291423001949887</v>
      </c>
      <c r="K1082" s="5">
        <f t="shared" si="193"/>
        <v>3.9010701042698159E-2</v>
      </c>
      <c r="L1082" s="2">
        <f t="shared" si="194"/>
        <v>1.0265973958605002E-2</v>
      </c>
      <c r="M1082" s="2">
        <f t="shared" si="195"/>
        <v>1.0272242289511214E-2</v>
      </c>
    </row>
    <row r="1083" spans="1:13" x14ac:dyDescent="0.3">
      <c r="A1083" s="20">
        <v>1269</v>
      </c>
      <c r="B1083">
        <v>28.1</v>
      </c>
      <c r="C1083" s="4">
        <f t="shared" si="187"/>
        <v>1.5000000000000568E-2</v>
      </c>
      <c r="D1083" s="4">
        <f t="shared" si="188"/>
        <v>-5.0000000000007816E-3</v>
      </c>
      <c r="E1083" s="4">
        <f t="shared" si="189"/>
        <v>9.9999999999997868E-3</v>
      </c>
      <c r="F1083" s="4">
        <f t="shared" si="190"/>
        <v>2.4999999999995026E-3</v>
      </c>
      <c r="G1083" s="2">
        <f t="shared" si="186"/>
        <v>1080</v>
      </c>
      <c r="H1083" s="5">
        <f t="shared" si="185"/>
        <v>2.4366471734892786E-4</v>
      </c>
      <c r="I1083" s="5">
        <f t="shared" si="191"/>
        <v>5.999622899147176E-5</v>
      </c>
      <c r="J1083" s="5">
        <f t="shared" si="192"/>
        <v>0.26315789473684781</v>
      </c>
      <c r="K1083" s="5">
        <f t="shared" si="193"/>
        <v>3.9070697271689631E-2</v>
      </c>
      <c r="L1083" s="2">
        <f t="shared" si="194"/>
        <v>1.0291282590325879E-2</v>
      </c>
      <c r="M1083" s="2">
        <f t="shared" si="195"/>
        <v>1.0297562158585341E-2</v>
      </c>
    </row>
    <row r="1084" spans="1:13" x14ac:dyDescent="0.3">
      <c r="A1084" s="20">
        <v>1052</v>
      </c>
      <c r="B1084">
        <v>28.12</v>
      </c>
      <c r="C1084" s="4">
        <f t="shared" si="187"/>
        <v>1.4999999999998792E-2</v>
      </c>
      <c r="D1084" s="4">
        <f t="shared" si="188"/>
        <v>2.4999999999995026E-3</v>
      </c>
      <c r="E1084" s="4">
        <f t="shared" si="189"/>
        <v>4.9999999999990052E-3</v>
      </c>
      <c r="F1084" s="4">
        <f t="shared" si="190"/>
        <v>-2.5000000000003908E-3</v>
      </c>
      <c r="G1084" s="2">
        <f t="shared" si="186"/>
        <v>1081</v>
      </c>
      <c r="H1084" s="5">
        <f t="shared" si="185"/>
        <v>2.4366471734892786E-4</v>
      </c>
      <c r="I1084" s="5">
        <f t="shared" si="191"/>
        <v>6.0038930933814448E-5</v>
      </c>
      <c r="J1084" s="5">
        <f t="shared" si="192"/>
        <v>0.26340155945419674</v>
      </c>
      <c r="K1084" s="5">
        <f t="shared" si="193"/>
        <v>3.9130736202623445E-2</v>
      </c>
      <c r="L1084" s="2">
        <f t="shared" si="194"/>
        <v>1.0316631718138276E-2</v>
      </c>
      <c r="M1084" s="2">
        <f t="shared" si="195"/>
        <v>1.032291691027684E-2</v>
      </c>
    </row>
    <row r="1085" spans="1:13" x14ac:dyDescent="0.3">
      <c r="A1085" s="20">
        <v>2132</v>
      </c>
      <c r="B1085">
        <v>28.13</v>
      </c>
      <c r="C1085" s="4">
        <f t="shared" si="187"/>
        <v>1.9999999999999574E-2</v>
      </c>
      <c r="D1085" s="4">
        <f t="shared" si="188"/>
        <v>8.8817841970012523E-16</v>
      </c>
      <c r="E1085" s="4">
        <f t="shared" si="189"/>
        <v>1.5000000000000568E-2</v>
      </c>
      <c r="F1085" s="4">
        <f t="shared" si="190"/>
        <v>5.0000000000007816E-3</v>
      </c>
      <c r="G1085" s="2">
        <f t="shared" si="186"/>
        <v>1082</v>
      </c>
      <c r="H1085" s="5">
        <f t="shared" si="185"/>
        <v>2.4366471734892786E-4</v>
      </c>
      <c r="I1085" s="5">
        <f t="shared" si="191"/>
        <v>6.0060281904985782E-5</v>
      </c>
      <c r="J1085" s="5">
        <f t="shared" si="192"/>
        <v>0.26364522417154568</v>
      </c>
      <c r="K1085" s="5">
        <f t="shared" si="193"/>
        <v>3.9190796484528431E-2</v>
      </c>
      <c r="L1085" s="2">
        <f t="shared" si="194"/>
        <v>1.0342015738973006E-2</v>
      </c>
      <c r="M1085" s="2">
        <f t="shared" si="195"/>
        <v>1.0348317818356311E-2</v>
      </c>
    </row>
    <row r="1086" spans="1:13" x14ac:dyDescent="0.3">
      <c r="A1086" s="20">
        <v>22</v>
      </c>
      <c r="B1086">
        <v>28.16</v>
      </c>
      <c r="C1086" s="4">
        <f t="shared" si="187"/>
        <v>1.5000000000000568E-2</v>
      </c>
      <c r="D1086" s="4">
        <f t="shared" si="188"/>
        <v>-4.9999999999998934E-3</v>
      </c>
      <c r="E1086" s="4">
        <f t="shared" si="189"/>
        <v>0</v>
      </c>
      <c r="F1086" s="4">
        <f t="shared" si="190"/>
        <v>-7.5000000000002842E-3</v>
      </c>
      <c r="G1086" s="2">
        <f t="shared" si="186"/>
        <v>1083</v>
      </c>
      <c r="H1086" s="5">
        <f t="shared" si="185"/>
        <v>2.4366471734892786E-4</v>
      </c>
      <c r="I1086" s="5">
        <f t="shared" si="191"/>
        <v>6.0124334818499812E-5</v>
      </c>
      <c r="J1086" s="5">
        <f t="shared" si="192"/>
        <v>0.26388888888889461</v>
      </c>
      <c r="K1086" s="5">
        <f t="shared" si="193"/>
        <v>3.9250920819346932E-2</v>
      </c>
      <c r="L1086" s="2">
        <f t="shared" si="194"/>
        <v>1.0367445947410575E-2</v>
      </c>
      <c r="M1086" s="2">
        <f t="shared" si="195"/>
        <v>1.0373748026793882E-2</v>
      </c>
    </row>
    <row r="1087" spans="1:13" x14ac:dyDescent="0.3">
      <c r="A1087">
        <v>3581</v>
      </c>
      <c r="B1087">
        <v>28.16</v>
      </c>
      <c r="C1087" s="4">
        <f t="shared" si="187"/>
        <v>9.9999999999997868E-3</v>
      </c>
      <c r="D1087" s="4">
        <f t="shared" si="188"/>
        <v>0</v>
      </c>
      <c r="E1087" s="4">
        <f t="shared" si="189"/>
        <v>9.9999999999997868E-3</v>
      </c>
      <c r="F1087" s="4">
        <f t="shared" si="190"/>
        <v>4.9999999999998934E-3</v>
      </c>
      <c r="G1087" s="2">
        <f t="shared" si="186"/>
        <v>1084</v>
      </c>
      <c r="H1087" s="5">
        <f t="shared" si="185"/>
        <v>2.4366471734892786E-4</v>
      </c>
      <c r="I1087" s="5">
        <f t="shared" si="191"/>
        <v>6.0124334818499812E-5</v>
      </c>
      <c r="J1087" s="5">
        <f t="shared" si="192"/>
        <v>0.26413255360624355</v>
      </c>
      <c r="K1087" s="5">
        <f t="shared" si="193"/>
        <v>3.9311045154165433E-2</v>
      </c>
      <c r="L1087" s="2">
        <f t="shared" si="194"/>
        <v>1.0392905456206242E-2</v>
      </c>
      <c r="M1087" s="2">
        <f t="shared" si="195"/>
        <v>1.0399218814562624E-2</v>
      </c>
    </row>
    <row r="1088" spans="1:13" x14ac:dyDescent="0.3">
      <c r="A1088">
        <v>4271</v>
      </c>
      <c r="B1088">
        <v>28.18</v>
      </c>
      <c r="C1088" s="4">
        <f t="shared" si="187"/>
        <v>1.5000000000000568E-2</v>
      </c>
      <c r="D1088" s="4">
        <f t="shared" si="188"/>
        <v>0</v>
      </c>
      <c r="E1088" s="4">
        <f t="shared" si="189"/>
        <v>5.0000000000007816E-3</v>
      </c>
      <c r="F1088" s="4">
        <f t="shared" si="190"/>
        <v>-2.4999999999995026E-3</v>
      </c>
      <c r="G1088" s="2">
        <f t="shared" si="186"/>
        <v>1085</v>
      </c>
      <c r="H1088" s="5">
        <f t="shared" si="185"/>
        <v>2.4366471734892786E-4</v>
      </c>
      <c r="I1088" s="5">
        <f t="shared" si="191"/>
        <v>6.01670367608425E-5</v>
      </c>
      <c r="J1088" s="5">
        <f t="shared" si="192"/>
        <v>0.26437621832359248</v>
      </c>
      <c r="K1088" s="5">
        <f t="shared" si="193"/>
        <v>3.9371212190926277E-2</v>
      </c>
      <c r="L1088" s="2">
        <f t="shared" si="194"/>
        <v>1.0418405565142999E-2</v>
      </c>
      <c r="M1088" s="2">
        <f t="shared" si="195"/>
        <v>1.0424724568188395E-2</v>
      </c>
    </row>
    <row r="1089" spans="1:13" x14ac:dyDescent="0.3">
      <c r="A1089" s="20">
        <v>192</v>
      </c>
      <c r="B1089">
        <v>28.19</v>
      </c>
      <c r="C1089" s="4">
        <f t="shared" si="187"/>
        <v>9.9999999999997868E-3</v>
      </c>
      <c r="D1089" s="4">
        <f t="shared" si="188"/>
        <v>4.9999999999990052E-3</v>
      </c>
      <c r="E1089" s="4">
        <f t="shared" si="189"/>
        <v>4.9999999999990052E-3</v>
      </c>
      <c r="F1089" s="4">
        <f t="shared" si="190"/>
        <v>-8.8817841970012523E-16</v>
      </c>
      <c r="G1089" s="2">
        <f t="shared" si="186"/>
        <v>1086</v>
      </c>
      <c r="H1089" s="5">
        <f t="shared" si="185"/>
        <v>2.4366471734892786E-4</v>
      </c>
      <c r="I1089" s="5">
        <f t="shared" si="191"/>
        <v>6.0188387732013841E-5</v>
      </c>
      <c r="J1089" s="5">
        <f t="shared" si="192"/>
        <v>0.26461988304094142</v>
      </c>
      <c r="K1089" s="5">
        <f t="shared" si="193"/>
        <v>3.9431400578658293E-2</v>
      </c>
      <c r="L1089" s="2">
        <f t="shared" si="194"/>
        <v>1.0443940650341739E-2</v>
      </c>
      <c r="M1089" s="2">
        <f t="shared" si="195"/>
        <v>1.045026530327863E-2</v>
      </c>
    </row>
    <row r="1090" spans="1:13" x14ac:dyDescent="0.3">
      <c r="A1090" s="20">
        <v>577</v>
      </c>
      <c r="B1090">
        <v>28.2</v>
      </c>
      <c r="C1090" s="4">
        <f t="shared" si="187"/>
        <v>2.4999999999998579E-2</v>
      </c>
      <c r="D1090" s="4">
        <f t="shared" si="188"/>
        <v>7.5000000000002842E-3</v>
      </c>
      <c r="E1090" s="4">
        <f t="shared" si="189"/>
        <v>1.9999999999999574E-2</v>
      </c>
      <c r="F1090" s="4">
        <f t="shared" si="190"/>
        <v>7.5000000000002842E-3</v>
      </c>
      <c r="G1090" s="2">
        <f t="shared" si="186"/>
        <v>1087</v>
      </c>
      <c r="H1090" s="5">
        <f t="shared" si="185"/>
        <v>2.4366471734892786E-4</v>
      </c>
      <c r="I1090" s="5">
        <f t="shared" si="191"/>
        <v>6.0209738703185182E-5</v>
      </c>
      <c r="J1090" s="5">
        <f t="shared" si="192"/>
        <v>0.26486354775829035</v>
      </c>
      <c r="K1090" s="5">
        <f t="shared" si="193"/>
        <v>3.9491610317361481E-2</v>
      </c>
      <c r="L1090" s="2">
        <f t="shared" si="194"/>
        <v>1.0469510727409899E-2</v>
      </c>
      <c r="M1090" s="2">
        <f t="shared" si="195"/>
        <v>1.0475858000722682E-2</v>
      </c>
    </row>
    <row r="1091" spans="1:13" x14ac:dyDescent="0.3">
      <c r="A1091">
        <v>2770</v>
      </c>
      <c r="B1091">
        <v>28.24</v>
      </c>
      <c r="C1091" s="4">
        <f t="shared" si="187"/>
        <v>2.5000000000000355E-2</v>
      </c>
      <c r="D1091" s="4">
        <f t="shared" si="188"/>
        <v>-2.4999999999986144E-3</v>
      </c>
      <c r="E1091" s="4">
        <f t="shared" si="189"/>
        <v>5.0000000000007816E-3</v>
      </c>
      <c r="F1091" s="4">
        <f t="shared" si="190"/>
        <v>-7.499999999999396E-3</v>
      </c>
      <c r="G1091" s="2">
        <f t="shared" si="186"/>
        <v>1088</v>
      </c>
      <c r="H1091" s="5">
        <f t="shared" si="185"/>
        <v>2.4366471734892786E-4</v>
      </c>
      <c r="I1091" s="5">
        <f t="shared" si="191"/>
        <v>6.0295142587870545E-5</v>
      </c>
      <c r="J1091" s="5">
        <f t="shared" si="192"/>
        <v>0.26510721247563929</v>
      </c>
      <c r="K1091" s="5">
        <f t="shared" si="193"/>
        <v>3.9551905459949355E-2</v>
      </c>
      <c r="L1091" s="2">
        <f t="shared" si="194"/>
        <v>1.0495132808451702E-2</v>
      </c>
      <c r="M1091" s="2">
        <f t="shared" si="195"/>
        <v>1.0501485742060933E-2</v>
      </c>
    </row>
    <row r="1092" spans="1:13" x14ac:dyDescent="0.3">
      <c r="A1092">
        <v>4401</v>
      </c>
      <c r="B1092">
        <v>28.25</v>
      </c>
      <c r="C1092" s="4">
        <f t="shared" si="187"/>
        <v>2.000000000000135E-2</v>
      </c>
      <c r="D1092" s="4">
        <f t="shared" si="188"/>
        <v>-2.5000000000003908E-3</v>
      </c>
      <c r="E1092" s="4">
        <f t="shared" si="189"/>
        <v>1.5000000000000568E-2</v>
      </c>
      <c r="F1092" s="4">
        <f t="shared" si="190"/>
        <v>4.9999999999998934E-3</v>
      </c>
      <c r="G1092" s="2">
        <f t="shared" si="186"/>
        <v>1089</v>
      </c>
      <c r="H1092" s="5">
        <f t="shared" ref="H1092:H1155" si="196">1/MAX(G:G)</f>
        <v>2.4366471734892786E-4</v>
      </c>
      <c r="I1092" s="5">
        <f t="shared" si="191"/>
        <v>6.0316493559041893E-5</v>
      </c>
      <c r="J1092" s="5">
        <f t="shared" si="192"/>
        <v>0.26535087719298822</v>
      </c>
      <c r="K1092" s="5">
        <f t="shared" si="193"/>
        <v>3.9612221953508393E-2</v>
      </c>
      <c r="L1092" s="2">
        <f t="shared" si="194"/>
        <v>1.0520789943792663E-2</v>
      </c>
      <c r="M1092" s="2">
        <f t="shared" si="195"/>
        <v>1.0527159873898682E-2</v>
      </c>
    </row>
    <row r="1093" spans="1:13" x14ac:dyDescent="0.3">
      <c r="A1093">
        <v>3049</v>
      </c>
      <c r="B1093">
        <v>28.28</v>
      </c>
      <c r="C1093" s="4">
        <f t="shared" si="187"/>
        <v>1.9999999999999574E-2</v>
      </c>
      <c r="D1093" s="4">
        <f t="shared" si="188"/>
        <v>4.9999999999990052E-3</v>
      </c>
      <c r="E1093" s="4">
        <f t="shared" si="189"/>
        <v>4.9999999999990052E-3</v>
      </c>
      <c r="F1093" s="4">
        <f t="shared" si="190"/>
        <v>-5.0000000000007816E-3</v>
      </c>
      <c r="G1093" s="2">
        <f t="shared" si="186"/>
        <v>1090</v>
      </c>
      <c r="H1093" s="5">
        <f t="shared" si="196"/>
        <v>2.4366471734892786E-4</v>
      </c>
      <c r="I1093" s="5">
        <f t="shared" si="191"/>
        <v>6.0380546472555922E-5</v>
      </c>
      <c r="J1093" s="5">
        <f t="shared" si="192"/>
        <v>0.26559454191033716</v>
      </c>
      <c r="K1093" s="5">
        <f t="shared" si="193"/>
        <v>3.9672602499980947E-2</v>
      </c>
      <c r="L1093" s="2">
        <f t="shared" si="194"/>
        <v>1.054649350084799E-2</v>
      </c>
      <c r="M1093" s="2">
        <f t="shared" si="195"/>
        <v>1.0552869101655418E-2</v>
      </c>
    </row>
    <row r="1094" spans="1:13" x14ac:dyDescent="0.3">
      <c r="A1094">
        <v>2673</v>
      </c>
      <c r="B1094">
        <v>28.29</v>
      </c>
      <c r="C1094" s="4">
        <f t="shared" si="187"/>
        <v>2.9999999999999361E-2</v>
      </c>
      <c r="D1094" s="4">
        <f t="shared" si="188"/>
        <v>2.5000000000000355E-2</v>
      </c>
      <c r="E1094" s="4">
        <f t="shared" si="189"/>
        <v>2.5000000000000355E-2</v>
      </c>
      <c r="F1094" s="4">
        <f t="shared" si="190"/>
        <v>1.0000000000000675E-2</v>
      </c>
      <c r="G1094" s="2">
        <f t="shared" ref="G1094:G1157" si="197">G1093+1</f>
        <v>1091</v>
      </c>
      <c r="H1094" s="5">
        <f t="shared" si="196"/>
        <v>2.4366471734892786E-4</v>
      </c>
      <c r="I1094" s="5">
        <f t="shared" si="191"/>
        <v>6.0401897443727263E-5</v>
      </c>
      <c r="J1094" s="5">
        <f t="shared" si="192"/>
        <v>0.26583820662768609</v>
      </c>
      <c r="K1094" s="5">
        <f t="shared" si="193"/>
        <v>3.9733004397424672E-2</v>
      </c>
      <c r="L1094" s="2">
        <f t="shared" si="194"/>
        <v>1.0572232164227263E-2</v>
      </c>
      <c r="M1094" s="2">
        <f t="shared" si="195"/>
        <v>1.0578636144554119E-2</v>
      </c>
    </row>
    <row r="1095" spans="1:13" x14ac:dyDescent="0.3">
      <c r="A1095" s="20">
        <v>1727</v>
      </c>
      <c r="B1095">
        <v>28.34</v>
      </c>
      <c r="C1095" s="4">
        <f t="shared" si="187"/>
        <v>7.0000000000000284E-2</v>
      </c>
      <c r="D1095" s="4">
        <f t="shared" si="188"/>
        <v>1.2500000000000178E-2</v>
      </c>
      <c r="E1095" s="4">
        <f t="shared" si="189"/>
        <v>4.4999999999999929E-2</v>
      </c>
      <c r="F1095" s="4">
        <f t="shared" si="190"/>
        <v>9.9999999999997868E-3</v>
      </c>
      <c r="G1095" s="2">
        <f t="shared" si="197"/>
        <v>1092</v>
      </c>
      <c r="H1095" s="5">
        <f t="shared" si="196"/>
        <v>2.4366471734892786E-4</v>
      </c>
      <c r="I1095" s="5">
        <f t="shared" si="191"/>
        <v>6.0508652299583974E-5</v>
      </c>
      <c r="J1095" s="5">
        <f t="shared" si="192"/>
        <v>0.26608187134503503</v>
      </c>
      <c r="K1095" s="5">
        <f t="shared" si="193"/>
        <v>3.9793513049724255E-2</v>
      </c>
      <c r="L1095" s="2">
        <f t="shared" si="194"/>
        <v>1.0598028694773285E-2</v>
      </c>
      <c r="M1095" s="2">
        <f t="shared" si="195"/>
        <v>1.060448380505742E-2</v>
      </c>
    </row>
    <row r="1096" spans="1:13" x14ac:dyDescent="0.3">
      <c r="A1096" s="20">
        <v>1127</v>
      </c>
      <c r="B1096">
        <v>28.43</v>
      </c>
      <c r="C1096" s="4">
        <f t="shared" si="187"/>
        <v>5.4999999999999716E-2</v>
      </c>
      <c r="D1096" s="4">
        <f t="shared" si="188"/>
        <v>-3.0000000000000249E-2</v>
      </c>
      <c r="E1096" s="4">
        <f t="shared" si="189"/>
        <v>9.9999999999997868E-3</v>
      </c>
      <c r="F1096" s="4">
        <f t="shared" si="190"/>
        <v>-1.7500000000000071E-2</v>
      </c>
      <c r="G1096" s="2">
        <f t="shared" si="197"/>
        <v>1093</v>
      </c>
      <c r="H1096" s="5">
        <f t="shared" si="196"/>
        <v>2.4366471734892786E-4</v>
      </c>
      <c r="I1096" s="5">
        <f t="shared" si="191"/>
        <v>6.0700811040126055E-5</v>
      </c>
      <c r="J1096" s="5">
        <f t="shared" si="192"/>
        <v>0.26632553606238396</v>
      </c>
      <c r="K1096" s="5">
        <f t="shared" si="193"/>
        <v>3.9854213860764383E-2</v>
      </c>
      <c r="L1096" s="2">
        <f t="shared" si="194"/>
        <v>1.0623905936568515E-2</v>
      </c>
      <c r="M1096" s="2">
        <f t="shared" si="195"/>
        <v>1.0630372419470336E-2</v>
      </c>
    </row>
    <row r="1097" spans="1:13" x14ac:dyDescent="0.3">
      <c r="A1097" s="20">
        <v>1681</v>
      </c>
      <c r="B1097">
        <v>28.45</v>
      </c>
      <c r="C1097" s="4">
        <f t="shared" si="187"/>
        <v>9.9999999999997868E-3</v>
      </c>
      <c r="D1097" s="4">
        <f t="shared" si="188"/>
        <v>-9.9999999999997868E-3</v>
      </c>
      <c r="E1097" s="4">
        <f t="shared" si="189"/>
        <v>0</v>
      </c>
      <c r="F1097" s="4">
        <f t="shared" si="190"/>
        <v>-4.9999999999998934E-3</v>
      </c>
      <c r="G1097" s="2">
        <f t="shared" si="197"/>
        <v>1094</v>
      </c>
      <c r="H1097" s="5">
        <f t="shared" si="196"/>
        <v>2.4366471734892786E-4</v>
      </c>
      <c r="I1097" s="5">
        <f t="shared" si="191"/>
        <v>6.0743512982468736E-5</v>
      </c>
      <c r="J1097" s="5">
        <f t="shared" si="192"/>
        <v>0.2665692007797329</v>
      </c>
      <c r="K1097" s="5">
        <f t="shared" si="193"/>
        <v>3.9914957373746854E-2</v>
      </c>
      <c r="L1097" s="2">
        <f t="shared" si="194"/>
        <v>1.0649824153083274E-2</v>
      </c>
      <c r="M1097" s="2">
        <f t="shared" si="195"/>
        <v>1.0656290635985095E-2</v>
      </c>
    </row>
    <row r="1098" spans="1:13" x14ac:dyDescent="0.3">
      <c r="A1098">
        <v>2825</v>
      </c>
      <c r="B1098">
        <v>28.45</v>
      </c>
      <c r="C1098" s="4">
        <f t="shared" si="187"/>
        <v>3.5000000000000142E-2</v>
      </c>
      <c r="D1098" s="4">
        <f t="shared" si="188"/>
        <v>1.5000000000000568E-2</v>
      </c>
      <c r="E1098" s="4">
        <f t="shared" si="189"/>
        <v>3.5000000000000142E-2</v>
      </c>
      <c r="F1098" s="4">
        <f t="shared" si="190"/>
        <v>1.7500000000000071E-2</v>
      </c>
      <c r="G1098" s="2">
        <f t="shared" si="197"/>
        <v>1095</v>
      </c>
      <c r="H1098" s="5">
        <f t="shared" si="196"/>
        <v>2.4366471734892786E-4</v>
      </c>
      <c r="I1098" s="5">
        <f t="shared" si="191"/>
        <v>6.0743512982468736E-5</v>
      </c>
      <c r="J1098" s="5">
        <f t="shared" si="192"/>
        <v>0.26681286549708183</v>
      </c>
      <c r="K1098" s="5">
        <f t="shared" si="193"/>
        <v>3.9975700886729325E-2</v>
      </c>
      <c r="L1098" s="2">
        <f t="shared" si="194"/>
        <v>1.0675771971699877E-2</v>
      </c>
      <c r="M1098" s="2">
        <f t="shared" si="195"/>
        <v>1.0682278331598292E-2</v>
      </c>
    </row>
    <row r="1099" spans="1:13" x14ac:dyDescent="0.3">
      <c r="A1099">
        <v>4231</v>
      </c>
      <c r="B1099">
        <v>28.52</v>
      </c>
      <c r="C1099" s="4">
        <f t="shared" si="187"/>
        <v>4.0000000000000924E-2</v>
      </c>
      <c r="D1099" s="4">
        <f t="shared" si="188"/>
        <v>-1.499999999999968E-2</v>
      </c>
      <c r="E1099" s="4">
        <f t="shared" si="189"/>
        <v>5.0000000000007816E-3</v>
      </c>
      <c r="F1099" s="4">
        <f t="shared" si="190"/>
        <v>-1.499999999999968E-2</v>
      </c>
      <c r="G1099" s="2">
        <f t="shared" si="197"/>
        <v>1096</v>
      </c>
      <c r="H1099" s="5">
        <f t="shared" si="196"/>
        <v>2.4366471734892786E-4</v>
      </c>
      <c r="I1099" s="5">
        <f t="shared" si="191"/>
        <v>6.0892969780668136E-5</v>
      </c>
      <c r="J1099" s="5">
        <f t="shared" si="192"/>
        <v>0.26705653021443077</v>
      </c>
      <c r="K1099" s="5">
        <f t="shared" si="193"/>
        <v>4.003659385650999E-2</v>
      </c>
      <c r="L1099" s="2">
        <f t="shared" si="194"/>
        <v>1.0701789342249614E-2</v>
      </c>
      <c r="M1099" s="2">
        <f t="shared" si="195"/>
        <v>1.0708301404064308E-2</v>
      </c>
    </row>
    <row r="1100" spans="1:13" x14ac:dyDescent="0.3">
      <c r="A1100" s="20">
        <v>23</v>
      </c>
      <c r="B1100">
        <v>28.53</v>
      </c>
      <c r="C1100" s="4">
        <f t="shared" si="187"/>
        <v>5.0000000000007816E-3</v>
      </c>
      <c r="D1100" s="4">
        <f t="shared" si="188"/>
        <v>-1.0000000000000675E-2</v>
      </c>
      <c r="E1100" s="4">
        <f t="shared" si="189"/>
        <v>0</v>
      </c>
      <c r="F1100" s="4">
        <f t="shared" si="190"/>
        <v>-2.5000000000003908E-3</v>
      </c>
      <c r="G1100" s="2">
        <f t="shared" si="197"/>
        <v>1097</v>
      </c>
      <c r="H1100" s="5">
        <f t="shared" si="196"/>
        <v>2.4366471734892786E-4</v>
      </c>
      <c r="I1100" s="5">
        <f t="shared" si="191"/>
        <v>6.0914320751839477E-5</v>
      </c>
      <c r="J1100" s="5">
        <f t="shared" si="192"/>
        <v>0.2673001949317797</v>
      </c>
      <c r="K1100" s="5">
        <f t="shared" si="193"/>
        <v>4.0097508177261827E-2</v>
      </c>
      <c r="L1100" s="2">
        <f t="shared" si="194"/>
        <v>1.0727842100057125E-2</v>
      </c>
      <c r="M1100" s="2">
        <f t="shared" si="195"/>
        <v>1.073435416187182E-2</v>
      </c>
    </row>
    <row r="1101" spans="1:13" x14ac:dyDescent="0.3">
      <c r="A1101">
        <v>2246</v>
      </c>
      <c r="B1101">
        <v>28.53</v>
      </c>
      <c r="C1101" s="4">
        <f t="shared" si="187"/>
        <v>1.9999999999999574E-2</v>
      </c>
      <c r="D1101" s="4">
        <f t="shared" si="188"/>
        <v>9.9999999999988987E-3</v>
      </c>
      <c r="E1101" s="4">
        <f t="shared" si="189"/>
        <v>1.9999999999999574E-2</v>
      </c>
      <c r="F1101" s="4">
        <f t="shared" si="190"/>
        <v>9.9999999999997868E-3</v>
      </c>
      <c r="G1101" s="2">
        <f t="shared" si="197"/>
        <v>1098</v>
      </c>
      <c r="H1101" s="5">
        <f t="shared" si="196"/>
        <v>2.4366471734892786E-4</v>
      </c>
      <c r="I1101" s="5">
        <f t="shared" si="191"/>
        <v>6.0914320751839477E-5</v>
      </c>
      <c r="J1101" s="5">
        <f t="shared" si="192"/>
        <v>0.26754385964912863</v>
      </c>
      <c r="K1101" s="5">
        <f t="shared" si="193"/>
        <v>4.0158422498013664E-2</v>
      </c>
      <c r="L1101" s="2">
        <f t="shared" si="194"/>
        <v>1.0753924543206134E-2</v>
      </c>
      <c r="M1101" s="2">
        <f t="shared" si="195"/>
        <v>1.0760459454305767E-2</v>
      </c>
    </row>
    <row r="1102" spans="1:13" x14ac:dyDescent="0.3">
      <c r="A1102">
        <v>4990</v>
      </c>
      <c r="B1102">
        <v>28.57</v>
      </c>
      <c r="C1102" s="4">
        <f t="shared" si="187"/>
        <v>2.4999999999998579E-2</v>
      </c>
      <c r="D1102" s="4">
        <f t="shared" si="188"/>
        <v>-2.4999999999995026E-3</v>
      </c>
      <c r="E1102" s="4">
        <f t="shared" si="189"/>
        <v>4.9999999999990052E-3</v>
      </c>
      <c r="F1102" s="4">
        <f t="shared" si="190"/>
        <v>-7.5000000000002842E-3</v>
      </c>
      <c r="G1102" s="2">
        <f t="shared" si="197"/>
        <v>1099</v>
      </c>
      <c r="H1102" s="5">
        <f t="shared" si="196"/>
        <v>2.4366471734892786E-4</v>
      </c>
      <c r="I1102" s="5">
        <f t="shared" si="191"/>
        <v>6.0999724636524847E-5</v>
      </c>
      <c r="J1102" s="5">
        <f t="shared" si="192"/>
        <v>0.26778752436647757</v>
      </c>
      <c r="K1102" s="5">
        <f t="shared" si="193"/>
        <v>4.0219422222650188E-2</v>
      </c>
      <c r="L1102" s="2">
        <f t="shared" si="194"/>
        <v>1.0780059562601406E-2</v>
      </c>
      <c r="M1102" s="2">
        <f t="shared" si="195"/>
        <v>1.0786600191224752E-2</v>
      </c>
    </row>
    <row r="1103" spans="1:13" x14ac:dyDescent="0.3">
      <c r="A1103">
        <v>3764</v>
      </c>
      <c r="B1103">
        <v>28.58</v>
      </c>
      <c r="C1103" s="4">
        <f t="shared" si="187"/>
        <v>1.5000000000000568E-2</v>
      </c>
      <c r="D1103" s="4">
        <f t="shared" si="188"/>
        <v>-2.4999999999986144E-3</v>
      </c>
      <c r="E1103" s="4">
        <f t="shared" si="189"/>
        <v>1.0000000000001563E-2</v>
      </c>
      <c r="F1103" s="4">
        <f t="shared" si="190"/>
        <v>2.500000000001279E-3</v>
      </c>
      <c r="G1103" s="2">
        <f t="shared" si="197"/>
        <v>1100</v>
      </c>
      <c r="H1103" s="5">
        <f t="shared" si="196"/>
        <v>2.4366471734892786E-4</v>
      </c>
      <c r="I1103" s="5">
        <f t="shared" si="191"/>
        <v>6.1021075607696188E-5</v>
      </c>
      <c r="J1103" s="5">
        <f t="shared" si="192"/>
        <v>0.2680311890838265</v>
      </c>
      <c r="K1103" s="5">
        <f t="shared" si="193"/>
        <v>4.0280443298257883E-2</v>
      </c>
      <c r="L1103" s="2">
        <f t="shared" si="194"/>
        <v>1.0806230036886671E-2</v>
      </c>
      <c r="M1103" s="2">
        <f t="shared" si="195"/>
        <v>1.0812782110962397E-2</v>
      </c>
    </row>
    <row r="1104" spans="1:13" x14ac:dyDescent="0.3">
      <c r="A1104">
        <v>2376</v>
      </c>
      <c r="B1104">
        <v>28.6</v>
      </c>
      <c r="C1104" s="4">
        <f t="shared" si="187"/>
        <v>2.000000000000135E-2</v>
      </c>
      <c r="D1104" s="4">
        <f t="shared" si="188"/>
        <v>4.9999999999990052E-3</v>
      </c>
      <c r="E1104" s="4">
        <f t="shared" si="189"/>
        <v>9.9999999999997868E-3</v>
      </c>
      <c r="F1104" s="4">
        <f t="shared" si="190"/>
        <v>-8.8817841970012523E-16</v>
      </c>
      <c r="G1104" s="2">
        <f t="shared" si="197"/>
        <v>1101</v>
      </c>
      <c r="H1104" s="5">
        <f t="shared" si="196"/>
        <v>2.4366471734892786E-4</v>
      </c>
      <c r="I1104" s="5">
        <f t="shared" si="191"/>
        <v>6.1063777550038876E-5</v>
      </c>
      <c r="J1104" s="5">
        <f t="shared" si="192"/>
        <v>0.26827485380117544</v>
      </c>
      <c r="K1104" s="5">
        <f t="shared" si="193"/>
        <v>4.0341507075807921E-2</v>
      </c>
      <c r="L1104" s="2">
        <f t="shared" si="194"/>
        <v>1.0832441714800512E-2</v>
      </c>
      <c r="M1104" s="2">
        <f t="shared" si="195"/>
        <v>1.0839005244733578E-2</v>
      </c>
    </row>
    <row r="1105" spans="1:13" x14ac:dyDescent="0.3">
      <c r="A1105">
        <v>4423</v>
      </c>
      <c r="B1105">
        <v>28.62</v>
      </c>
      <c r="C1105" s="4">
        <f t="shared" si="187"/>
        <v>2.4999999999998579E-2</v>
      </c>
      <c r="D1105" s="4">
        <f t="shared" si="188"/>
        <v>-2.500000000001279E-3</v>
      </c>
      <c r="E1105" s="4">
        <f t="shared" si="189"/>
        <v>1.4999999999998792E-2</v>
      </c>
      <c r="F1105" s="4">
        <f t="shared" si="190"/>
        <v>2.4999999999995026E-3</v>
      </c>
      <c r="G1105" s="2">
        <f t="shared" si="197"/>
        <v>1102</v>
      </c>
      <c r="H1105" s="5">
        <f t="shared" si="196"/>
        <v>2.4366471734892786E-4</v>
      </c>
      <c r="I1105" s="5">
        <f t="shared" si="191"/>
        <v>6.1106479492381558E-5</v>
      </c>
      <c r="J1105" s="5">
        <f t="shared" si="192"/>
        <v>0.26851851851852437</v>
      </c>
      <c r="K1105" s="5">
        <f t="shared" si="193"/>
        <v>4.0402613555300303E-2</v>
      </c>
      <c r="L1105" s="2">
        <f t="shared" si="194"/>
        <v>1.0858694627557799E-2</v>
      </c>
      <c r="M1105" s="2">
        <f t="shared" si="195"/>
        <v>1.0865275356884309E-2</v>
      </c>
    </row>
    <row r="1106" spans="1:13" x14ac:dyDescent="0.3">
      <c r="A1106">
        <v>3667</v>
      </c>
      <c r="B1106">
        <v>28.65</v>
      </c>
      <c r="C1106" s="4">
        <f t="shared" si="187"/>
        <v>1.4999999999998792E-2</v>
      </c>
      <c r="D1106" s="4">
        <f t="shared" si="188"/>
        <v>-9.9999999999988987E-3</v>
      </c>
      <c r="E1106" s="4">
        <f t="shared" si="189"/>
        <v>0</v>
      </c>
      <c r="F1106" s="4">
        <f t="shared" si="190"/>
        <v>-7.499999999999396E-3</v>
      </c>
      <c r="G1106" s="2">
        <f t="shared" si="197"/>
        <v>1103</v>
      </c>
      <c r="H1106" s="5">
        <f t="shared" si="196"/>
        <v>2.4366471734892786E-4</v>
      </c>
      <c r="I1106" s="5">
        <f t="shared" si="191"/>
        <v>6.1170532405895587E-5</v>
      </c>
      <c r="J1106" s="5">
        <f t="shared" si="192"/>
        <v>0.26876218323587331</v>
      </c>
      <c r="K1106" s="5">
        <f t="shared" si="193"/>
        <v>4.0463784087706199E-2</v>
      </c>
      <c r="L1106" s="2">
        <f t="shared" si="194"/>
        <v>1.0884994549909507E-2</v>
      </c>
      <c r="M1106" s="2">
        <f t="shared" si="195"/>
        <v>1.0891575279236017E-2</v>
      </c>
    </row>
    <row r="1107" spans="1:13" x14ac:dyDescent="0.3">
      <c r="A1107">
        <v>2687</v>
      </c>
      <c r="B1107">
        <v>28.65</v>
      </c>
      <c r="C1107" s="4">
        <f t="shared" si="187"/>
        <v>5.0000000000007816E-3</v>
      </c>
      <c r="D1107" s="4">
        <f t="shared" si="188"/>
        <v>-4.9999999999990052E-3</v>
      </c>
      <c r="E1107" s="4">
        <f t="shared" si="189"/>
        <v>5.0000000000007816E-3</v>
      </c>
      <c r="F1107" s="4">
        <f t="shared" si="190"/>
        <v>2.5000000000003908E-3</v>
      </c>
      <c r="G1107" s="2">
        <f t="shared" si="197"/>
        <v>1104</v>
      </c>
      <c r="H1107" s="5">
        <f t="shared" si="196"/>
        <v>2.4366471734892786E-4</v>
      </c>
      <c r="I1107" s="5">
        <f t="shared" si="191"/>
        <v>6.1170532405895587E-5</v>
      </c>
      <c r="J1107" s="5">
        <f t="shared" si="192"/>
        <v>0.26900584795322224</v>
      </c>
      <c r="K1107" s="5">
        <f t="shared" si="193"/>
        <v>4.0524954620112096E-2</v>
      </c>
      <c r="L1107" s="2">
        <f t="shared" si="194"/>
        <v>1.0911324282462194E-2</v>
      </c>
      <c r="M1107" s="2">
        <f t="shared" si="195"/>
        <v>1.0917910755324809E-2</v>
      </c>
    </row>
    <row r="1108" spans="1:13" x14ac:dyDescent="0.3">
      <c r="A1108" s="20">
        <v>1780</v>
      </c>
      <c r="B1108">
        <v>28.66</v>
      </c>
      <c r="C1108" s="4">
        <f t="shared" si="187"/>
        <v>5.0000000000007816E-3</v>
      </c>
      <c r="D1108" s="4">
        <f t="shared" si="188"/>
        <v>2.4999999999995026E-3</v>
      </c>
      <c r="E1108" s="4">
        <f t="shared" si="189"/>
        <v>0</v>
      </c>
      <c r="F1108" s="4">
        <f t="shared" si="190"/>
        <v>-2.5000000000003908E-3</v>
      </c>
      <c r="G1108" s="2">
        <f t="shared" si="197"/>
        <v>1105</v>
      </c>
      <c r="H1108" s="5">
        <f t="shared" si="196"/>
        <v>2.4366471734892786E-4</v>
      </c>
      <c r="I1108" s="5">
        <f t="shared" si="191"/>
        <v>6.1191883377066921E-5</v>
      </c>
      <c r="J1108" s="5">
        <f t="shared" si="192"/>
        <v>0.26924951267057118</v>
      </c>
      <c r="K1108" s="5">
        <f t="shared" si="193"/>
        <v>4.0586146503489164E-2</v>
      </c>
      <c r="L1108" s="2">
        <f t="shared" si="194"/>
        <v>1.0937689579156919E-2</v>
      </c>
      <c r="M1108" s="2">
        <f t="shared" si="195"/>
        <v>1.0944276052019534E-2</v>
      </c>
    </row>
    <row r="1109" spans="1:13" x14ac:dyDescent="0.3">
      <c r="A1109" s="20">
        <v>1908</v>
      </c>
      <c r="B1109">
        <v>28.66</v>
      </c>
      <c r="C1109" s="4">
        <f t="shared" si="187"/>
        <v>9.9999999999997868E-3</v>
      </c>
      <c r="D1109" s="4">
        <f t="shared" si="188"/>
        <v>2.4999999999995026E-3</v>
      </c>
      <c r="E1109" s="4">
        <f t="shared" si="189"/>
        <v>9.9999999999997868E-3</v>
      </c>
      <c r="F1109" s="4">
        <f t="shared" si="190"/>
        <v>4.9999999999998934E-3</v>
      </c>
      <c r="G1109" s="2">
        <f t="shared" si="197"/>
        <v>1106</v>
      </c>
      <c r="H1109" s="5">
        <f t="shared" si="196"/>
        <v>2.4366471734892786E-4</v>
      </c>
      <c r="I1109" s="5">
        <f t="shared" si="191"/>
        <v>6.1191883377066921E-5</v>
      </c>
      <c r="J1109" s="5">
        <f t="shared" si="192"/>
        <v>0.26949317738792011</v>
      </c>
      <c r="K1109" s="5">
        <f t="shared" si="193"/>
        <v>4.0647338386866232E-2</v>
      </c>
      <c r="L1109" s="2">
        <f t="shared" si="194"/>
        <v>1.0964084696457578E-2</v>
      </c>
      <c r="M1109" s="2">
        <f t="shared" si="195"/>
        <v>1.0970682677202316E-2</v>
      </c>
    </row>
    <row r="1110" spans="1:13" x14ac:dyDescent="0.3">
      <c r="A1110">
        <v>3280</v>
      </c>
      <c r="B1110">
        <v>28.68</v>
      </c>
      <c r="C1110" s="4">
        <f t="shared" si="187"/>
        <v>9.9999999999997868E-3</v>
      </c>
      <c r="D1110" s="4">
        <f t="shared" si="188"/>
        <v>2.5000000000003908E-3</v>
      </c>
      <c r="E1110" s="4">
        <f t="shared" si="189"/>
        <v>0</v>
      </c>
      <c r="F1110" s="4">
        <f t="shared" si="190"/>
        <v>-4.9999999999998934E-3</v>
      </c>
      <c r="G1110" s="2">
        <f t="shared" si="197"/>
        <v>1107</v>
      </c>
      <c r="H1110" s="5">
        <f t="shared" si="196"/>
        <v>2.4366471734892786E-4</v>
      </c>
      <c r="I1110" s="5">
        <f t="shared" si="191"/>
        <v>6.1234585319409616E-5</v>
      </c>
      <c r="J1110" s="5">
        <f t="shared" si="192"/>
        <v>0.26973684210526905</v>
      </c>
      <c r="K1110" s="5">
        <f t="shared" si="193"/>
        <v>4.0708572972185643E-2</v>
      </c>
      <c r="L1110" s="2">
        <f t="shared" si="194"/>
        <v>1.0990521163056209E-2</v>
      </c>
      <c r="M1110" s="2">
        <f t="shared" si="195"/>
        <v>1.0997119143800945E-2</v>
      </c>
    </row>
    <row r="1111" spans="1:13" x14ac:dyDescent="0.3">
      <c r="A1111" s="20">
        <v>95</v>
      </c>
      <c r="B1111">
        <v>28.68</v>
      </c>
      <c r="C1111" s="4">
        <f t="shared" si="187"/>
        <v>1.5000000000000568E-2</v>
      </c>
      <c r="D1111" s="4">
        <f t="shared" si="188"/>
        <v>4.9999999999998934E-3</v>
      </c>
      <c r="E1111" s="4">
        <f t="shared" si="189"/>
        <v>1.5000000000000568E-2</v>
      </c>
      <c r="F1111" s="4">
        <f t="shared" si="190"/>
        <v>7.5000000000002842E-3</v>
      </c>
      <c r="G1111" s="2">
        <f t="shared" si="197"/>
        <v>1108</v>
      </c>
      <c r="H1111" s="5">
        <f t="shared" si="196"/>
        <v>2.4366471734892786E-4</v>
      </c>
      <c r="I1111" s="5">
        <f t="shared" si="191"/>
        <v>6.1234585319409616E-5</v>
      </c>
      <c r="J1111" s="5">
        <f t="shared" si="192"/>
        <v>0.26998050682261798</v>
      </c>
      <c r="K1111" s="5">
        <f t="shared" si="193"/>
        <v>4.0769807557505054E-2</v>
      </c>
      <c r="L1111" s="2">
        <f t="shared" si="194"/>
        <v>1.1016987471070685E-2</v>
      </c>
      <c r="M1111" s="2">
        <f t="shared" si="195"/>
        <v>1.1023602744853478E-2</v>
      </c>
    </row>
    <row r="1112" spans="1:13" x14ac:dyDescent="0.3">
      <c r="A1112">
        <v>3102</v>
      </c>
      <c r="B1112">
        <v>28.71</v>
      </c>
      <c r="C1112" s="4">
        <f t="shared" si="187"/>
        <v>1.9999999999999574E-2</v>
      </c>
      <c r="D1112" s="4">
        <f t="shared" si="188"/>
        <v>1.2499999999999289E-2</v>
      </c>
      <c r="E1112" s="4">
        <f t="shared" si="189"/>
        <v>4.9999999999990052E-3</v>
      </c>
      <c r="F1112" s="4">
        <f t="shared" si="190"/>
        <v>-5.0000000000007816E-3</v>
      </c>
      <c r="G1112" s="2">
        <f t="shared" si="197"/>
        <v>1109</v>
      </c>
      <c r="H1112" s="5">
        <f t="shared" si="196"/>
        <v>2.4366471734892786E-4</v>
      </c>
      <c r="I1112" s="5">
        <f t="shared" si="191"/>
        <v>6.1298638232923646E-5</v>
      </c>
      <c r="J1112" s="5">
        <f t="shared" si="192"/>
        <v>0.27022417153996692</v>
      </c>
      <c r="K1112" s="5">
        <f t="shared" si="193"/>
        <v>4.083110619573798E-2</v>
      </c>
      <c r="L1112" s="2">
        <f t="shared" si="194"/>
        <v>1.1043500944753934E-2</v>
      </c>
      <c r="M1112" s="2">
        <f t="shared" si="195"/>
        <v>1.1050121988085223E-2</v>
      </c>
    </row>
    <row r="1113" spans="1:13" x14ac:dyDescent="0.3">
      <c r="A1113">
        <v>3189</v>
      </c>
      <c r="B1113">
        <v>28.72</v>
      </c>
      <c r="C1113" s="4">
        <f t="shared" si="187"/>
        <v>3.9999999999999147E-2</v>
      </c>
      <c r="D1113" s="4">
        <f t="shared" si="188"/>
        <v>1.0000000000000675E-2</v>
      </c>
      <c r="E1113" s="4">
        <f t="shared" si="189"/>
        <v>3.5000000000000142E-2</v>
      </c>
      <c r="F1113" s="4">
        <f t="shared" si="190"/>
        <v>1.5000000000000568E-2</v>
      </c>
      <c r="G1113" s="2">
        <f t="shared" si="197"/>
        <v>1110</v>
      </c>
      <c r="H1113" s="5">
        <f t="shared" si="196"/>
        <v>2.4366471734892786E-4</v>
      </c>
      <c r="I1113" s="5">
        <f t="shared" si="191"/>
        <v>6.131998920409498E-5</v>
      </c>
      <c r="J1113" s="5">
        <f t="shared" si="192"/>
        <v>0.27046783625731585</v>
      </c>
      <c r="K1113" s="5">
        <f t="shared" si="193"/>
        <v>4.0892426184942078E-2</v>
      </c>
      <c r="L1113" s="2">
        <f t="shared" si="194"/>
        <v>1.1070050071021355E-2</v>
      </c>
      <c r="M1113" s="2">
        <f t="shared" si="195"/>
        <v>1.1076711537609465E-2</v>
      </c>
    </row>
    <row r="1114" spans="1:13" x14ac:dyDescent="0.3">
      <c r="A1114">
        <v>3557</v>
      </c>
      <c r="B1114">
        <v>28.79</v>
      </c>
      <c r="C1114" s="4">
        <f t="shared" si="187"/>
        <v>4.0000000000000924E-2</v>
      </c>
      <c r="D1114" s="4">
        <f t="shared" si="188"/>
        <v>-1.499999999999968E-2</v>
      </c>
      <c r="E1114" s="4">
        <f t="shared" si="189"/>
        <v>5.0000000000007816E-3</v>
      </c>
      <c r="F1114" s="4">
        <f t="shared" si="190"/>
        <v>-1.499999999999968E-2</v>
      </c>
      <c r="G1114" s="2">
        <f t="shared" si="197"/>
        <v>1111</v>
      </c>
      <c r="H1114" s="5">
        <f t="shared" si="196"/>
        <v>2.4366471734892786E-4</v>
      </c>
      <c r="I1114" s="5">
        <f t="shared" si="191"/>
        <v>6.1469446002294372E-5</v>
      </c>
      <c r="J1114" s="5">
        <f t="shared" si="192"/>
        <v>0.27071150097466479</v>
      </c>
      <c r="K1114" s="5">
        <f t="shared" si="193"/>
        <v>4.095389563094437E-2</v>
      </c>
      <c r="L1114" s="2">
        <f t="shared" si="194"/>
        <v>1.1096669576415969E-2</v>
      </c>
      <c r="M1114" s="2">
        <f t="shared" si="195"/>
        <v>1.1103336822957532E-2</v>
      </c>
    </row>
    <row r="1115" spans="1:13" x14ac:dyDescent="0.3">
      <c r="A1115">
        <v>4808</v>
      </c>
      <c r="B1115">
        <v>28.8</v>
      </c>
      <c r="C1115" s="4">
        <f t="shared" ref="C1115:C1178" si="198">IF(AND(ISNUMBER(B1114),ISNUMBER(B1116)),(B1116-B1114)/2,"")</f>
        <v>9.9999999999997868E-3</v>
      </c>
      <c r="D1115" s="4">
        <f t="shared" ref="D1115:D1178" si="199">IF(AND(ISNUMBER(C1114),ISNUMBER(C1116)),(C1116-C1114)/2,"")</f>
        <v>-1.2500000000001066E-2</v>
      </c>
      <c r="E1115" s="4">
        <f t="shared" ref="E1115:E1178" si="200">IF(AND(ISNUMBER(B1115),ISNUMBER(B1116)),(B1116-B1115)/2,"")</f>
        <v>4.9999999999990052E-3</v>
      </c>
      <c r="F1115" s="4">
        <f t="shared" ref="F1115:F1178" si="201">IF(AND(ISNUMBER(E1114),ISNUMBER(E1115)),(E1115-E1114)/2,"")</f>
        <v>-8.8817841970012523E-16</v>
      </c>
      <c r="G1115" s="2">
        <f t="shared" si="197"/>
        <v>1112</v>
      </c>
      <c r="H1115" s="5">
        <f t="shared" si="196"/>
        <v>2.4366471734892786E-4</v>
      </c>
      <c r="I1115" s="5">
        <f t="shared" ref="I1115:I1178" si="202">B1115/SUM(B:B)</f>
        <v>6.149079697346572E-5</v>
      </c>
      <c r="J1115" s="5">
        <f t="shared" ref="J1115:J1178" si="203">H1115+J1114</f>
        <v>0.27095516569201372</v>
      </c>
      <c r="K1115" s="5">
        <f t="shared" ref="K1115:K1178" si="204">I1115+K1114</f>
        <v>4.1015386427917834E-2</v>
      </c>
      <c r="L1115" s="2">
        <f t="shared" ref="L1115:L1178" si="205">K1115*J1116</f>
        <v>1.1123324828039363E-2</v>
      </c>
      <c r="M1115" s="2">
        <f t="shared" ref="M1115:M1178" si="206">K1116*J1115</f>
        <v>1.1129997859736857E-2</v>
      </c>
    </row>
    <row r="1116" spans="1:13" x14ac:dyDescent="0.3">
      <c r="A1116">
        <v>2247</v>
      </c>
      <c r="B1116">
        <v>28.81</v>
      </c>
      <c r="C1116" s="4">
        <f t="shared" si="198"/>
        <v>1.4999999999998792E-2</v>
      </c>
      <c r="D1116" s="4">
        <f t="shared" si="199"/>
        <v>0</v>
      </c>
      <c r="E1116" s="4">
        <f t="shared" si="200"/>
        <v>9.9999999999997868E-3</v>
      </c>
      <c r="F1116" s="4">
        <f t="shared" si="201"/>
        <v>2.5000000000003908E-3</v>
      </c>
      <c r="G1116" s="2">
        <f t="shared" si="197"/>
        <v>1113</v>
      </c>
      <c r="H1116" s="5">
        <f t="shared" si="196"/>
        <v>2.4366471734892786E-4</v>
      </c>
      <c r="I1116" s="5">
        <f t="shared" si="202"/>
        <v>6.1512147944637054E-5</v>
      </c>
      <c r="J1116" s="5">
        <f t="shared" si="203"/>
        <v>0.27119883040936266</v>
      </c>
      <c r="K1116" s="5">
        <f t="shared" si="204"/>
        <v>4.1076898575862469E-2</v>
      </c>
      <c r="L1116" s="2">
        <f t="shared" si="205"/>
        <v>1.1150015841498974E-2</v>
      </c>
      <c r="M1116" s="2">
        <f t="shared" si="206"/>
        <v>1.1156700453913289E-2</v>
      </c>
    </row>
    <row r="1117" spans="1:13" x14ac:dyDescent="0.3">
      <c r="A1117" s="20">
        <v>883</v>
      </c>
      <c r="B1117">
        <v>28.83</v>
      </c>
      <c r="C1117" s="4">
        <f t="shared" si="198"/>
        <v>9.9999999999997868E-3</v>
      </c>
      <c r="D1117" s="4">
        <f t="shared" si="199"/>
        <v>-4.9999999999990052E-3</v>
      </c>
      <c r="E1117" s="4">
        <f t="shared" si="200"/>
        <v>0</v>
      </c>
      <c r="F1117" s="4">
        <f t="shared" si="201"/>
        <v>-4.9999999999998934E-3</v>
      </c>
      <c r="G1117" s="2">
        <f t="shared" si="197"/>
        <v>1114</v>
      </c>
      <c r="H1117" s="5">
        <f t="shared" si="196"/>
        <v>2.4366471734892786E-4</v>
      </c>
      <c r="I1117" s="5">
        <f t="shared" si="202"/>
        <v>6.1554849886979736E-5</v>
      </c>
      <c r="J1117" s="5">
        <f t="shared" si="203"/>
        <v>0.27144249512671159</v>
      </c>
      <c r="K1117" s="5">
        <f t="shared" si="204"/>
        <v>4.1138453425749448E-2</v>
      </c>
      <c r="L1117" s="2">
        <f t="shared" si="205"/>
        <v>1.1176748433165604E-2</v>
      </c>
      <c r="M1117" s="2">
        <f t="shared" si="206"/>
        <v>1.1183433045579918E-2</v>
      </c>
    </row>
    <row r="1118" spans="1:13" x14ac:dyDescent="0.3">
      <c r="A1118">
        <v>2620</v>
      </c>
      <c r="B1118">
        <v>28.83</v>
      </c>
      <c r="C1118" s="4">
        <f t="shared" si="198"/>
        <v>5.0000000000007816E-3</v>
      </c>
      <c r="D1118" s="4">
        <f t="shared" si="199"/>
        <v>8.8817841970012523E-16</v>
      </c>
      <c r="E1118" s="4">
        <f t="shared" si="200"/>
        <v>5.0000000000007816E-3</v>
      </c>
      <c r="F1118" s="4">
        <f t="shared" si="201"/>
        <v>2.5000000000003908E-3</v>
      </c>
      <c r="G1118" s="2">
        <f t="shared" si="197"/>
        <v>1115</v>
      </c>
      <c r="H1118" s="5">
        <f t="shared" si="196"/>
        <v>2.4366471734892786E-4</v>
      </c>
      <c r="I1118" s="5">
        <f t="shared" si="202"/>
        <v>6.1554849886979736E-5</v>
      </c>
      <c r="J1118" s="5">
        <f t="shared" si="203"/>
        <v>0.27168615984406053</v>
      </c>
      <c r="K1118" s="5">
        <f t="shared" si="204"/>
        <v>4.1200008275636427E-2</v>
      </c>
      <c r="L1118" s="2">
        <f t="shared" si="205"/>
        <v>1.1203511022322431E-2</v>
      </c>
      <c r="M1118" s="2">
        <f t="shared" si="206"/>
        <v>1.1210201435500113E-2</v>
      </c>
    </row>
    <row r="1119" spans="1:13" x14ac:dyDescent="0.3">
      <c r="A1119">
        <v>5125</v>
      </c>
      <c r="B1119">
        <v>28.84</v>
      </c>
      <c r="C1119" s="4">
        <f t="shared" si="198"/>
        <v>1.0000000000001563E-2</v>
      </c>
      <c r="D1119" s="4">
        <f t="shared" si="199"/>
        <v>4.9999999999998934E-3</v>
      </c>
      <c r="E1119" s="4">
        <f t="shared" si="200"/>
        <v>5.0000000000007816E-3</v>
      </c>
      <c r="F1119" s="4">
        <f t="shared" si="201"/>
        <v>0</v>
      </c>
      <c r="G1119" s="2">
        <f t="shared" si="197"/>
        <v>1116</v>
      </c>
      <c r="H1119" s="5">
        <f t="shared" si="196"/>
        <v>2.4366471734892786E-4</v>
      </c>
      <c r="I1119" s="5">
        <f t="shared" si="202"/>
        <v>6.1576200858151083E-5</v>
      </c>
      <c r="J1119" s="5">
        <f t="shared" si="203"/>
        <v>0.27192982456140946</v>
      </c>
      <c r="K1119" s="5">
        <f t="shared" si="204"/>
        <v>4.1261584476494577E-2</v>
      </c>
      <c r="L1119" s="2">
        <f t="shared" si="205"/>
        <v>1.1230309420137781E-2</v>
      </c>
      <c r="M1119" s="2">
        <f t="shared" si="206"/>
        <v>1.1237005639281306E-2</v>
      </c>
    </row>
    <row r="1120" spans="1:13" x14ac:dyDescent="0.3">
      <c r="A1120" s="20">
        <v>1843</v>
      </c>
      <c r="B1120">
        <v>28.85</v>
      </c>
      <c r="C1120" s="4">
        <f t="shared" si="198"/>
        <v>1.5000000000000568E-2</v>
      </c>
      <c r="D1120" s="4">
        <f t="shared" si="199"/>
        <v>-8.8817841970012523E-16</v>
      </c>
      <c r="E1120" s="4">
        <f t="shared" si="200"/>
        <v>9.9999999999997868E-3</v>
      </c>
      <c r="F1120" s="4">
        <f t="shared" si="201"/>
        <v>2.4999999999995026E-3</v>
      </c>
      <c r="G1120" s="2">
        <f t="shared" si="197"/>
        <v>1117</v>
      </c>
      <c r="H1120" s="5">
        <f t="shared" si="196"/>
        <v>2.4366471734892786E-4</v>
      </c>
      <c r="I1120" s="5">
        <f t="shared" si="202"/>
        <v>6.1597551829322431E-5</v>
      </c>
      <c r="J1120" s="5">
        <f t="shared" si="203"/>
        <v>0.2721734892787584</v>
      </c>
      <c r="K1120" s="5">
        <f t="shared" si="204"/>
        <v>4.1323182028323899E-2</v>
      </c>
      <c r="L1120" s="2">
        <f t="shared" si="205"/>
        <v>1.1257143642219086E-2</v>
      </c>
      <c r="M1120" s="2">
        <f t="shared" si="206"/>
        <v>1.1263851483699258E-2</v>
      </c>
    </row>
    <row r="1121" spans="1:13" x14ac:dyDescent="0.3">
      <c r="A1121">
        <v>2420</v>
      </c>
      <c r="B1121">
        <v>28.87</v>
      </c>
      <c r="C1121" s="4">
        <f t="shared" si="198"/>
        <v>9.9999999999997868E-3</v>
      </c>
      <c r="D1121" s="4">
        <f t="shared" si="199"/>
        <v>1.2499999999999289E-2</v>
      </c>
      <c r="E1121" s="4">
        <f t="shared" si="200"/>
        <v>0</v>
      </c>
      <c r="F1121" s="4">
        <f t="shared" si="201"/>
        <v>-4.9999999999998934E-3</v>
      </c>
      <c r="G1121" s="2">
        <f t="shared" si="197"/>
        <v>1118</v>
      </c>
      <c r="H1121" s="5">
        <f t="shared" si="196"/>
        <v>2.4366471734892786E-4</v>
      </c>
      <c r="I1121" s="5">
        <f t="shared" si="202"/>
        <v>6.1640253771665112E-5</v>
      </c>
      <c r="J1121" s="5">
        <f t="shared" si="203"/>
        <v>0.27241715399610733</v>
      </c>
      <c r="K1121" s="5">
        <f t="shared" si="204"/>
        <v>4.1384822282095564E-2</v>
      </c>
      <c r="L1121" s="2">
        <f t="shared" si="205"/>
        <v>1.1284019525747063E-2</v>
      </c>
      <c r="M1121" s="2">
        <f t="shared" si="206"/>
        <v>1.1290727367227237E-2</v>
      </c>
    </row>
    <row r="1122" spans="1:13" x14ac:dyDescent="0.3">
      <c r="A1122">
        <v>3897</v>
      </c>
      <c r="B1122">
        <v>28.87</v>
      </c>
      <c r="C1122" s="4">
        <f t="shared" si="198"/>
        <v>3.9999999999999147E-2</v>
      </c>
      <c r="D1122" s="4">
        <f t="shared" si="199"/>
        <v>1.7500000000000071E-2</v>
      </c>
      <c r="E1122" s="4">
        <f t="shared" si="200"/>
        <v>3.9999999999999147E-2</v>
      </c>
      <c r="F1122" s="4">
        <f t="shared" si="201"/>
        <v>1.9999999999999574E-2</v>
      </c>
      <c r="G1122" s="2">
        <f t="shared" si="197"/>
        <v>1119</v>
      </c>
      <c r="H1122" s="5">
        <f t="shared" si="196"/>
        <v>2.4366471734892786E-4</v>
      </c>
      <c r="I1122" s="5">
        <f t="shared" si="202"/>
        <v>6.1640253771665112E-5</v>
      </c>
      <c r="J1122" s="5">
        <f t="shared" si="203"/>
        <v>0.27266081871345627</v>
      </c>
      <c r="K1122" s="5">
        <f t="shared" si="204"/>
        <v>4.1446462535867229E-2</v>
      </c>
      <c r="L1122" s="2">
        <f t="shared" si="205"/>
        <v>1.1310925448385066E-2</v>
      </c>
      <c r="M1122" s="2">
        <f t="shared" si="206"/>
        <v>1.1317679862451479E-2</v>
      </c>
    </row>
    <row r="1123" spans="1:13" x14ac:dyDescent="0.3">
      <c r="A1123" s="20">
        <v>274</v>
      </c>
      <c r="B1123">
        <v>28.95</v>
      </c>
      <c r="C1123" s="4">
        <f t="shared" si="198"/>
        <v>4.4999999999999929E-2</v>
      </c>
      <c r="D1123" s="4">
        <f t="shared" si="199"/>
        <v>-1.499999999999968E-2</v>
      </c>
      <c r="E1123" s="4">
        <f t="shared" si="200"/>
        <v>5.0000000000007816E-3</v>
      </c>
      <c r="F1123" s="4">
        <f t="shared" si="201"/>
        <v>-1.7499999999999183E-2</v>
      </c>
      <c r="G1123" s="2">
        <f t="shared" si="197"/>
        <v>1120</v>
      </c>
      <c r="H1123" s="5">
        <f t="shared" si="196"/>
        <v>2.4366471734892786E-4</v>
      </c>
      <c r="I1123" s="5">
        <f t="shared" si="202"/>
        <v>6.1811061541035853E-5</v>
      </c>
      <c r="J1123" s="5">
        <f t="shared" si="203"/>
        <v>0.2729044834308052</v>
      </c>
      <c r="K1123" s="5">
        <f t="shared" si="204"/>
        <v>4.1508273597408267E-2</v>
      </c>
      <c r="L1123" s="2">
        <f t="shared" si="205"/>
        <v>1.1337908065958987E-2</v>
      </c>
      <c r="M1123" s="2">
        <f t="shared" si="206"/>
        <v>1.1344668306801158E-2</v>
      </c>
    </row>
    <row r="1124" spans="1:13" x14ac:dyDescent="0.3">
      <c r="A1124" s="20">
        <v>111</v>
      </c>
      <c r="B1124">
        <v>28.96</v>
      </c>
      <c r="C1124" s="4">
        <f t="shared" si="198"/>
        <v>9.9999999999997868E-3</v>
      </c>
      <c r="D1124" s="4">
        <f t="shared" si="199"/>
        <v>-2.0000000000000462E-2</v>
      </c>
      <c r="E1124" s="4">
        <f t="shared" si="200"/>
        <v>4.9999999999990052E-3</v>
      </c>
      <c r="F1124" s="4">
        <f t="shared" si="201"/>
        <v>-8.8817841970012523E-16</v>
      </c>
      <c r="G1124" s="2">
        <f t="shared" si="197"/>
        <v>1121</v>
      </c>
      <c r="H1124" s="5">
        <f t="shared" si="196"/>
        <v>2.4366471734892786E-4</v>
      </c>
      <c r="I1124" s="5">
        <f t="shared" si="202"/>
        <v>6.18324125122072E-5</v>
      </c>
      <c r="J1124" s="5">
        <f t="shared" si="203"/>
        <v>0.27314814814815414</v>
      </c>
      <c r="K1124" s="5">
        <f t="shared" si="204"/>
        <v>4.1570106009920477E-2</v>
      </c>
      <c r="L1124" s="2">
        <f t="shared" si="205"/>
        <v>1.1364926643063303E-2</v>
      </c>
      <c r="M1124" s="2">
        <f t="shared" si="206"/>
        <v>1.1371692715883711E-2</v>
      </c>
    </row>
    <row r="1125" spans="1:13" x14ac:dyDescent="0.3">
      <c r="A1125" s="20">
        <v>1834</v>
      </c>
      <c r="B1125">
        <v>28.97</v>
      </c>
      <c r="C1125" s="4">
        <f t="shared" si="198"/>
        <v>4.9999999999990052E-3</v>
      </c>
      <c r="D1125" s="4">
        <f t="shared" si="199"/>
        <v>0</v>
      </c>
      <c r="E1125" s="4">
        <f t="shared" si="200"/>
        <v>0</v>
      </c>
      <c r="F1125" s="4">
        <f t="shared" si="201"/>
        <v>-2.4999999999995026E-3</v>
      </c>
      <c r="G1125" s="2">
        <f t="shared" si="197"/>
        <v>1122</v>
      </c>
      <c r="H1125" s="5">
        <f t="shared" si="196"/>
        <v>2.4366471734892786E-4</v>
      </c>
      <c r="I1125" s="5">
        <f t="shared" si="202"/>
        <v>6.1853763483378534E-5</v>
      </c>
      <c r="J1125" s="5">
        <f t="shared" si="203"/>
        <v>0.27339181286550307</v>
      </c>
      <c r="K1125" s="5">
        <f t="shared" si="204"/>
        <v>4.1631959773403858E-2</v>
      </c>
      <c r="L1125" s="2">
        <f t="shared" si="205"/>
        <v>1.1391981195305448E-2</v>
      </c>
      <c r="M1125" s="2">
        <f t="shared" si="206"/>
        <v>1.1398747268125856E-2</v>
      </c>
    </row>
    <row r="1126" spans="1:13" x14ac:dyDescent="0.3">
      <c r="A1126" s="20">
        <v>700</v>
      </c>
      <c r="B1126">
        <v>28.97</v>
      </c>
      <c r="C1126" s="4">
        <f t="shared" si="198"/>
        <v>9.9999999999997868E-3</v>
      </c>
      <c r="D1126" s="4">
        <f t="shared" si="199"/>
        <v>5.0000000000007816E-3</v>
      </c>
      <c r="E1126" s="4">
        <f t="shared" si="200"/>
        <v>9.9999999999997868E-3</v>
      </c>
      <c r="F1126" s="4">
        <f t="shared" si="201"/>
        <v>4.9999999999998934E-3</v>
      </c>
      <c r="G1126" s="2">
        <f t="shared" si="197"/>
        <v>1123</v>
      </c>
      <c r="H1126" s="5">
        <f t="shared" si="196"/>
        <v>2.4366471734892786E-4</v>
      </c>
      <c r="I1126" s="5">
        <f t="shared" si="202"/>
        <v>6.1853763483378534E-5</v>
      </c>
      <c r="J1126" s="5">
        <f t="shared" si="203"/>
        <v>0.273635477582852</v>
      </c>
      <c r="K1126" s="5">
        <f t="shared" si="204"/>
        <v>4.1693813536887239E-2</v>
      </c>
      <c r="L1126" s="2">
        <f t="shared" si="205"/>
        <v>1.1419065890707184E-2</v>
      </c>
      <c r="M1126" s="2">
        <f t="shared" si="206"/>
        <v>1.1425843648293979E-2</v>
      </c>
    </row>
    <row r="1127" spans="1:13" x14ac:dyDescent="0.3">
      <c r="A1127" s="20">
        <v>1767</v>
      </c>
      <c r="B1127">
        <v>28.99</v>
      </c>
      <c r="C1127" s="4">
        <f t="shared" si="198"/>
        <v>1.5000000000000568E-2</v>
      </c>
      <c r="D1127" s="4">
        <f t="shared" si="199"/>
        <v>8.8817841970012523E-16</v>
      </c>
      <c r="E1127" s="4">
        <f t="shared" si="200"/>
        <v>5.0000000000007816E-3</v>
      </c>
      <c r="F1127" s="4">
        <f t="shared" si="201"/>
        <v>-2.4999999999995026E-3</v>
      </c>
      <c r="G1127" s="2">
        <f t="shared" si="197"/>
        <v>1124</v>
      </c>
      <c r="H1127" s="5">
        <f t="shared" si="196"/>
        <v>2.4366471734892786E-4</v>
      </c>
      <c r="I1127" s="5">
        <f t="shared" si="202"/>
        <v>6.1896465425721216E-5</v>
      </c>
      <c r="J1127" s="5">
        <f t="shared" si="203"/>
        <v>0.27387914230020094</v>
      </c>
      <c r="K1127" s="5">
        <f t="shared" si="204"/>
        <v>4.1755710002312964E-2</v>
      </c>
      <c r="L1127" s="2">
        <f t="shared" si="205"/>
        <v>1.1446192434844814E-2</v>
      </c>
      <c r="M1127" s="2">
        <f t="shared" si="206"/>
        <v>1.1452976040017278E-2</v>
      </c>
    </row>
    <row r="1128" spans="1:13" x14ac:dyDescent="0.3">
      <c r="A1128" s="20">
        <v>1215</v>
      </c>
      <c r="B1128">
        <v>29</v>
      </c>
      <c r="C1128" s="4">
        <f t="shared" si="198"/>
        <v>1.0000000000001563E-2</v>
      </c>
      <c r="D1128" s="4">
        <f t="shared" si="199"/>
        <v>-2.5000000000003908E-3</v>
      </c>
      <c r="E1128" s="4">
        <f t="shared" si="200"/>
        <v>5.0000000000007816E-3</v>
      </c>
      <c r="F1128" s="4">
        <f t="shared" si="201"/>
        <v>0</v>
      </c>
      <c r="G1128" s="2">
        <f t="shared" si="197"/>
        <v>1125</v>
      </c>
      <c r="H1128" s="5">
        <f t="shared" si="196"/>
        <v>2.4366471734892786E-4</v>
      </c>
      <c r="I1128" s="5">
        <f t="shared" si="202"/>
        <v>6.1917816396892564E-5</v>
      </c>
      <c r="J1128" s="5">
        <f t="shared" si="203"/>
        <v>0.27412280701754987</v>
      </c>
      <c r="K1128" s="5">
        <f t="shared" si="204"/>
        <v>4.1817627818709853E-2</v>
      </c>
      <c r="L1128" s="2">
        <f t="shared" si="205"/>
        <v>1.1473355000942575E-2</v>
      </c>
      <c r="M1128" s="2">
        <f t="shared" si="206"/>
        <v>1.1480144458903189E-2</v>
      </c>
    </row>
    <row r="1129" spans="1:13" x14ac:dyDescent="0.3">
      <c r="A1129">
        <v>2573</v>
      </c>
      <c r="B1129">
        <v>29.01</v>
      </c>
      <c r="C1129" s="4">
        <f t="shared" si="198"/>
        <v>9.9999999999997868E-3</v>
      </c>
      <c r="D1129" s="4">
        <f t="shared" si="199"/>
        <v>1.2499999999998401E-2</v>
      </c>
      <c r="E1129" s="4">
        <f t="shared" si="200"/>
        <v>4.9999999999990052E-3</v>
      </c>
      <c r="F1129" s="4">
        <f t="shared" si="201"/>
        <v>-8.8817841970012523E-16</v>
      </c>
      <c r="G1129" s="2">
        <f t="shared" si="197"/>
        <v>1126</v>
      </c>
      <c r="H1129" s="5">
        <f t="shared" si="196"/>
        <v>2.4366471734892786E-4</v>
      </c>
      <c r="I1129" s="5">
        <f t="shared" si="202"/>
        <v>6.1939167368063911E-5</v>
      </c>
      <c r="J1129" s="5">
        <f t="shared" si="203"/>
        <v>0.27436647173489881</v>
      </c>
      <c r="K1129" s="5">
        <f t="shared" si="204"/>
        <v>4.1879566986077914E-2</v>
      </c>
      <c r="L1129" s="2">
        <f t="shared" si="205"/>
        <v>1.1500553604607906E-2</v>
      </c>
      <c r="M1129" s="2">
        <f t="shared" si="206"/>
        <v>1.1507348920559149E-2</v>
      </c>
    </row>
    <row r="1130" spans="1:13" x14ac:dyDescent="0.3">
      <c r="A1130" s="20">
        <v>1249</v>
      </c>
      <c r="B1130">
        <v>29.02</v>
      </c>
      <c r="C1130" s="4">
        <f t="shared" si="198"/>
        <v>3.4999999999998366E-2</v>
      </c>
      <c r="D1130" s="4">
        <f t="shared" si="199"/>
        <v>1.2500000000000178E-2</v>
      </c>
      <c r="E1130" s="4">
        <f t="shared" si="200"/>
        <v>2.9999999999999361E-2</v>
      </c>
      <c r="F1130" s="4">
        <f t="shared" si="201"/>
        <v>1.2500000000000178E-2</v>
      </c>
      <c r="G1130" s="2">
        <f t="shared" si="197"/>
        <v>1127</v>
      </c>
      <c r="H1130" s="5">
        <f t="shared" si="196"/>
        <v>2.4366471734892786E-4</v>
      </c>
      <c r="I1130" s="5">
        <f t="shared" si="202"/>
        <v>6.1960518339235245E-5</v>
      </c>
      <c r="J1130" s="5">
        <f t="shared" si="203"/>
        <v>0.27461013645224774</v>
      </c>
      <c r="K1130" s="5">
        <f t="shared" si="204"/>
        <v>4.1941527504417146E-2</v>
      </c>
      <c r="L1130" s="2">
        <f t="shared" si="205"/>
        <v>1.152778826144824E-2</v>
      </c>
      <c r="M1130" s="2">
        <f t="shared" si="206"/>
        <v>1.1534618756558123E-2</v>
      </c>
    </row>
    <row r="1131" spans="1:13" x14ac:dyDescent="0.3">
      <c r="A1131">
        <v>3534</v>
      </c>
      <c r="B1131">
        <v>29.08</v>
      </c>
      <c r="C1131" s="4">
        <f t="shared" si="198"/>
        <v>3.5000000000000142E-2</v>
      </c>
      <c r="D1131" s="4">
        <f t="shared" si="199"/>
        <v>7.5000000000011724E-3</v>
      </c>
      <c r="E1131" s="4">
        <f t="shared" si="200"/>
        <v>5.0000000000007816E-3</v>
      </c>
      <c r="F1131" s="4">
        <f t="shared" si="201"/>
        <v>-1.2499999999999289E-2</v>
      </c>
      <c r="G1131" s="2">
        <f t="shared" si="197"/>
        <v>1128</v>
      </c>
      <c r="H1131" s="5">
        <f t="shared" si="196"/>
        <v>2.4366471734892786E-4</v>
      </c>
      <c r="I1131" s="5">
        <f t="shared" si="202"/>
        <v>6.2088624166263304E-5</v>
      </c>
      <c r="J1131" s="5">
        <f t="shared" si="203"/>
        <v>0.27485380116959668</v>
      </c>
      <c r="K1131" s="5">
        <f t="shared" si="204"/>
        <v>4.2003616128583408E-2</v>
      </c>
      <c r="L1131" s="2">
        <f t="shared" si="205"/>
        <v>1.1555088355061333E-2</v>
      </c>
      <c r="M1131" s="2">
        <f t="shared" si="206"/>
        <v>1.1561924718566801E-2</v>
      </c>
    </row>
    <row r="1132" spans="1:13" x14ac:dyDescent="0.3">
      <c r="A1132">
        <v>3522</v>
      </c>
      <c r="B1132">
        <v>29.09</v>
      </c>
      <c r="C1132" s="4">
        <f t="shared" si="198"/>
        <v>5.0000000000000711E-2</v>
      </c>
      <c r="D1132" s="4">
        <f t="shared" si="199"/>
        <v>7.5000000000002842E-3</v>
      </c>
      <c r="E1132" s="4">
        <f t="shared" si="200"/>
        <v>4.4999999999999929E-2</v>
      </c>
      <c r="F1132" s="4">
        <f t="shared" si="201"/>
        <v>1.9999999999999574E-2</v>
      </c>
      <c r="G1132" s="2">
        <f t="shared" si="197"/>
        <v>1129</v>
      </c>
      <c r="H1132" s="5">
        <f t="shared" si="196"/>
        <v>2.4366471734892786E-4</v>
      </c>
      <c r="I1132" s="5">
        <f t="shared" si="202"/>
        <v>6.2109975137434638E-5</v>
      </c>
      <c r="J1132" s="5">
        <f t="shared" si="203"/>
        <v>0.27509746588694561</v>
      </c>
      <c r="K1132" s="5">
        <f t="shared" si="204"/>
        <v>4.2065726103720842E-2</v>
      </c>
      <c r="L1132" s="2">
        <f t="shared" si="205"/>
        <v>1.1582424585089082E-2</v>
      </c>
      <c r="M1132" s="2">
        <f t="shared" si="206"/>
        <v>1.1589313810977123E-2</v>
      </c>
    </row>
    <row r="1133" spans="1:13" x14ac:dyDescent="0.3">
      <c r="A1133">
        <v>3152</v>
      </c>
      <c r="B1133">
        <v>29.18</v>
      </c>
      <c r="C1133" s="4">
        <f t="shared" si="198"/>
        <v>5.0000000000000711E-2</v>
      </c>
      <c r="D1133" s="4">
        <f t="shared" si="199"/>
        <v>-1.5000000000000568E-2</v>
      </c>
      <c r="E1133" s="4">
        <f t="shared" si="200"/>
        <v>5.0000000000007816E-3</v>
      </c>
      <c r="F1133" s="4">
        <f t="shared" si="201"/>
        <v>-1.9999999999999574E-2</v>
      </c>
      <c r="G1133" s="2">
        <f t="shared" si="197"/>
        <v>1130</v>
      </c>
      <c r="H1133" s="5">
        <f t="shared" si="196"/>
        <v>2.4366471734892786E-4</v>
      </c>
      <c r="I1133" s="5">
        <f t="shared" si="202"/>
        <v>6.2302133877976726E-5</v>
      </c>
      <c r="J1133" s="5">
        <f t="shared" si="203"/>
        <v>0.27534113060429455</v>
      </c>
      <c r="K1133" s="5">
        <f t="shared" si="204"/>
        <v>4.212802823759882E-2</v>
      </c>
      <c r="L1133" s="2">
        <f t="shared" si="205"/>
        <v>1.1609844039163089E-2</v>
      </c>
      <c r="M1133" s="2">
        <f t="shared" si="206"/>
        <v>1.1616739143851669E-2</v>
      </c>
    </row>
    <row r="1134" spans="1:13" x14ac:dyDescent="0.3">
      <c r="A1134" s="20">
        <v>753</v>
      </c>
      <c r="B1134">
        <v>29.19</v>
      </c>
      <c r="C1134" s="4">
        <f t="shared" si="198"/>
        <v>1.9999999999999574E-2</v>
      </c>
      <c r="D1134" s="4">
        <f t="shared" si="199"/>
        <v>-1.7500000000000959E-2</v>
      </c>
      <c r="E1134" s="4">
        <f t="shared" si="200"/>
        <v>1.4999999999998792E-2</v>
      </c>
      <c r="F1134" s="4">
        <f t="shared" si="201"/>
        <v>4.9999999999990052E-3</v>
      </c>
      <c r="G1134" s="2">
        <f t="shared" si="197"/>
        <v>1131</v>
      </c>
      <c r="H1134" s="5">
        <f t="shared" si="196"/>
        <v>2.4366471734892786E-4</v>
      </c>
      <c r="I1134" s="5">
        <f t="shared" si="202"/>
        <v>6.2323484849148073E-5</v>
      </c>
      <c r="J1134" s="5">
        <f t="shared" si="203"/>
        <v>0.27558479532164348</v>
      </c>
      <c r="K1134" s="5">
        <f t="shared" si="204"/>
        <v>4.219035172244797E-2</v>
      </c>
      <c r="L1134" s="2">
        <f t="shared" si="205"/>
        <v>1.1637299744106275E-2</v>
      </c>
      <c r="M1134" s="2">
        <f t="shared" si="206"/>
        <v>1.1644212500803918E-2</v>
      </c>
    </row>
    <row r="1135" spans="1:13" x14ac:dyDescent="0.3">
      <c r="A1135" s="20">
        <v>400</v>
      </c>
      <c r="B1135">
        <v>29.22</v>
      </c>
      <c r="C1135" s="4">
        <f t="shared" si="198"/>
        <v>1.4999999999998792E-2</v>
      </c>
      <c r="D1135" s="4">
        <f t="shared" si="199"/>
        <v>-7.499999999999396E-3</v>
      </c>
      <c r="E1135" s="4">
        <f t="shared" si="200"/>
        <v>0</v>
      </c>
      <c r="F1135" s="4">
        <f t="shared" si="201"/>
        <v>-7.499999999999396E-3</v>
      </c>
      <c r="G1135" s="2">
        <f t="shared" si="197"/>
        <v>1132</v>
      </c>
      <c r="H1135" s="5">
        <f t="shared" si="196"/>
        <v>2.4366471734892786E-4</v>
      </c>
      <c r="I1135" s="5">
        <f t="shared" si="202"/>
        <v>6.2387537762662089E-5</v>
      </c>
      <c r="J1135" s="5">
        <f t="shared" si="203"/>
        <v>0.27582846003899242</v>
      </c>
      <c r="K1135" s="5">
        <f t="shared" si="204"/>
        <v>4.2252739260210635E-2</v>
      </c>
      <c r="L1135" s="2">
        <f t="shared" si="205"/>
        <v>1.1664803504342033E-2</v>
      </c>
      <c r="M1135" s="2">
        <f t="shared" si="206"/>
        <v>1.1671716261039676E-2</v>
      </c>
    </row>
    <row r="1136" spans="1:13" x14ac:dyDescent="0.3">
      <c r="A1136">
        <v>4217</v>
      </c>
      <c r="B1136">
        <v>29.22</v>
      </c>
      <c r="C1136" s="4">
        <f t="shared" si="198"/>
        <v>5.0000000000007816E-3</v>
      </c>
      <c r="D1136" s="4">
        <f t="shared" si="199"/>
        <v>-4.9999999999990052E-3</v>
      </c>
      <c r="E1136" s="4">
        <f t="shared" si="200"/>
        <v>5.0000000000007816E-3</v>
      </c>
      <c r="F1136" s="4">
        <f t="shared" si="201"/>
        <v>2.5000000000003908E-3</v>
      </c>
      <c r="G1136" s="2">
        <f t="shared" si="197"/>
        <v>1133</v>
      </c>
      <c r="H1136" s="5">
        <f t="shared" si="196"/>
        <v>2.4366471734892786E-4</v>
      </c>
      <c r="I1136" s="5">
        <f t="shared" si="202"/>
        <v>6.2387537762662089E-5</v>
      </c>
      <c r="J1136" s="5">
        <f t="shared" si="203"/>
        <v>0.27607212475634135</v>
      </c>
      <c r="K1136" s="5">
        <f t="shared" si="204"/>
        <v>4.23151267979733E-2</v>
      </c>
      <c r="L1136" s="2">
        <f t="shared" si="205"/>
        <v>1.16923376678613E-2</v>
      </c>
      <c r="M1136" s="2">
        <f t="shared" si="206"/>
        <v>1.169925631896692E-2</v>
      </c>
    </row>
    <row r="1137" spans="1:13" x14ac:dyDescent="0.3">
      <c r="A1137">
        <v>2512</v>
      </c>
      <c r="B1137">
        <v>29.23</v>
      </c>
      <c r="C1137" s="4">
        <f t="shared" si="198"/>
        <v>5.0000000000007816E-3</v>
      </c>
      <c r="D1137" s="4">
        <f t="shared" si="199"/>
        <v>4.9999999999998934E-3</v>
      </c>
      <c r="E1137" s="4">
        <f t="shared" si="200"/>
        <v>0</v>
      </c>
      <c r="F1137" s="4">
        <f t="shared" si="201"/>
        <v>-2.5000000000003908E-3</v>
      </c>
      <c r="G1137" s="2">
        <f t="shared" si="197"/>
        <v>1134</v>
      </c>
      <c r="H1137" s="5">
        <f t="shared" si="196"/>
        <v>2.4366471734892786E-4</v>
      </c>
      <c r="I1137" s="5">
        <f t="shared" si="202"/>
        <v>6.2408888733833437E-5</v>
      </c>
      <c r="J1137" s="5">
        <f t="shared" si="203"/>
        <v>0.27631578947369029</v>
      </c>
      <c r="K1137" s="5">
        <f t="shared" si="204"/>
        <v>4.2377535686707136E-2</v>
      </c>
      <c r="L1137" s="2">
        <f t="shared" si="205"/>
        <v>1.1719908139477013E-2</v>
      </c>
      <c r="M1137" s="2">
        <f t="shared" si="206"/>
        <v>1.1726826790582632E-2</v>
      </c>
    </row>
    <row r="1138" spans="1:13" x14ac:dyDescent="0.3">
      <c r="A1138" s="20">
        <v>303</v>
      </c>
      <c r="B1138">
        <v>29.23</v>
      </c>
      <c r="C1138" s="4">
        <f t="shared" si="198"/>
        <v>1.5000000000000568E-2</v>
      </c>
      <c r="D1138" s="4">
        <f t="shared" si="199"/>
        <v>2.2499999999999076E-2</v>
      </c>
      <c r="E1138" s="4">
        <f t="shared" si="200"/>
        <v>1.5000000000000568E-2</v>
      </c>
      <c r="F1138" s="4">
        <f t="shared" si="201"/>
        <v>7.5000000000002842E-3</v>
      </c>
      <c r="G1138" s="2">
        <f t="shared" si="197"/>
        <v>1135</v>
      </c>
      <c r="H1138" s="5">
        <f t="shared" si="196"/>
        <v>2.4366471734892786E-4</v>
      </c>
      <c r="I1138" s="5">
        <f t="shared" si="202"/>
        <v>6.2408888733833437E-5</v>
      </c>
      <c r="J1138" s="5">
        <f t="shared" si="203"/>
        <v>0.27655945419103922</v>
      </c>
      <c r="K1138" s="5">
        <f t="shared" si="204"/>
        <v>4.2439944575440973E-2</v>
      </c>
      <c r="L1138" s="2">
        <f t="shared" si="205"/>
        <v>1.1747509024781191E-2</v>
      </c>
      <c r="M1138" s="2">
        <f t="shared" si="206"/>
        <v>1.1754445390325609E-2</v>
      </c>
    </row>
    <row r="1139" spans="1:13" x14ac:dyDescent="0.3">
      <c r="A1139">
        <v>2571</v>
      </c>
      <c r="B1139">
        <v>29.26</v>
      </c>
      <c r="C1139" s="4">
        <f t="shared" si="198"/>
        <v>4.9999999999998934E-2</v>
      </c>
      <c r="D1139" s="4">
        <f t="shared" si="199"/>
        <v>1.499999999999968E-2</v>
      </c>
      <c r="E1139" s="4">
        <f t="shared" si="200"/>
        <v>3.4999999999998366E-2</v>
      </c>
      <c r="F1139" s="4">
        <f t="shared" si="201"/>
        <v>9.9999999999988987E-3</v>
      </c>
      <c r="G1139" s="2">
        <f t="shared" si="197"/>
        <v>1136</v>
      </c>
      <c r="H1139" s="5">
        <f t="shared" si="196"/>
        <v>2.4366471734892786E-4</v>
      </c>
      <c r="I1139" s="5">
        <f t="shared" si="202"/>
        <v>6.2472941647347466E-5</v>
      </c>
      <c r="J1139" s="5">
        <f t="shared" si="203"/>
        <v>0.27680311890838816</v>
      </c>
      <c r="K1139" s="5">
        <f t="shared" si="204"/>
        <v>4.2502417517088317E-2</v>
      </c>
      <c r="L1139" s="2">
        <f t="shared" si="205"/>
        <v>1.1775158069427505E-2</v>
      </c>
      <c r="M1139" s="2">
        <f t="shared" si="206"/>
        <v>1.1782135805079808E-2</v>
      </c>
    </row>
    <row r="1140" spans="1:13" x14ac:dyDescent="0.3">
      <c r="A1140">
        <v>2410</v>
      </c>
      <c r="B1140">
        <v>29.33</v>
      </c>
      <c r="C1140" s="4">
        <f t="shared" si="198"/>
        <v>4.4999999999999929E-2</v>
      </c>
      <c r="D1140" s="4">
        <f t="shared" si="199"/>
        <v>-7.499999999999396E-3</v>
      </c>
      <c r="E1140" s="4">
        <f t="shared" si="200"/>
        <v>1.0000000000001563E-2</v>
      </c>
      <c r="F1140" s="4">
        <f t="shared" si="201"/>
        <v>-1.2499999999998401E-2</v>
      </c>
      <c r="G1140" s="2">
        <f t="shared" si="197"/>
        <v>1137</v>
      </c>
      <c r="H1140" s="5">
        <f t="shared" si="196"/>
        <v>2.4366471734892786E-4</v>
      </c>
      <c r="I1140" s="5">
        <f t="shared" si="202"/>
        <v>6.2622398445546859E-5</v>
      </c>
      <c r="J1140" s="5">
        <f t="shared" si="203"/>
        <v>0.27704678362573709</v>
      </c>
      <c r="K1140" s="5">
        <f t="shared" si="204"/>
        <v>4.2565039915533863E-2</v>
      </c>
      <c r="L1140" s="2">
        <f t="shared" si="205"/>
        <v>1.1802879001919737E-2</v>
      </c>
      <c r="M1140" s="2">
        <f t="shared" si="206"/>
        <v>1.1809868568007821E-2</v>
      </c>
    </row>
    <row r="1141" spans="1:13" x14ac:dyDescent="0.3">
      <c r="A1141" s="20">
        <v>1757</v>
      </c>
      <c r="B1141">
        <v>29.35</v>
      </c>
      <c r="C1141" s="4">
        <f t="shared" si="198"/>
        <v>3.5000000000000142E-2</v>
      </c>
      <c r="D1141" s="4">
        <f t="shared" si="199"/>
        <v>0</v>
      </c>
      <c r="E1141" s="4">
        <f t="shared" si="200"/>
        <v>2.4999999999998579E-2</v>
      </c>
      <c r="F1141" s="4">
        <f t="shared" si="201"/>
        <v>7.4999999999985079E-3</v>
      </c>
      <c r="G1141" s="2">
        <f t="shared" si="197"/>
        <v>1138</v>
      </c>
      <c r="H1141" s="5">
        <f t="shared" si="196"/>
        <v>2.4366471734892786E-4</v>
      </c>
      <c r="I1141" s="5">
        <f t="shared" si="202"/>
        <v>6.266510038788954E-5</v>
      </c>
      <c r="J1141" s="5">
        <f t="shared" si="203"/>
        <v>0.27729044834308603</v>
      </c>
      <c r="K1141" s="5">
        <f t="shared" si="204"/>
        <v>4.2627705015921752E-2</v>
      </c>
      <c r="L1141" s="2">
        <f t="shared" si="205"/>
        <v>1.1830642303395698E-2</v>
      </c>
      <c r="M1141" s="2">
        <f t="shared" si="206"/>
        <v>1.1837661471585626E-2</v>
      </c>
    </row>
    <row r="1142" spans="1:13" x14ac:dyDescent="0.3">
      <c r="A1142" s="20">
        <v>199</v>
      </c>
      <c r="B1142">
        <v>29.4</v>
      </c>
      <c r="C1142" s="4">
        <f t="shared" si="198"/>
        <v>4.4999999999999929E-2</v>
      </c>
      <c r="D1142" s="4">
        <f t="shared" si="199"/>
        <v>1.5000000000000568E-2</v>
      </c>
      <c r="E1142" s="4">
        <f t="shared" si="200"/>
        <v>2.000000000000135E-2</v>
      </c>
      <c r="F1142" s="4">
        <f t="shared" si="201"/>
        <v>-2.4999999999986144E-3</v>
      </c>
      <c r="G1142" s="2">
        <f t="shared" si="197"/>
        <v>1139</v>
      </c>
      <c r="H1142" s="5">
        <f t="shared" si="196"/>
        <v>2.4366471734892786E-4</v>
      </c>
      <c r="I1142" s="5">
        <f t="shared" si="202"/>
        <v>6.2771855243746251E-5</v>
      </c>
      <c r="J1142" s="5">
        <f t="shared" si="203"/>
        <v>0.27753411306043496</v>
      </c>
      <c r="K1142" s="5">
        <f t="shared" si="204"/>
        <v>4.2690476871165499E-2</v>
      </c>
      <c r="L1142" s="2">
        <f t="shared" si="205"/>
        <v>1.1858465797546233E-2</v>
      </c>
      <c r="M1142" s="2">
        <f t="shared" si="206"/>
        <v>1.1865508668227548E-2</v>
      </c>
    </row>
    <row r="1143" spans="1:13" x14ac:dyDescent="0.3">
      <c r="A1143">
        <v>4440</v>
      </c>
      <c r="B1143">
        <v>29.44</v>
      </c>
      <c r="C1143" s="4">
        <f t="shared" si="198"/>
        <v>6.5000000000001279E-2</v>
      </c>
      <c r="D1143" s="4">
        <f t="shared" si="199"/>
        <v>1.499999999999968E-2</v>
      </c>
      <c r="E1143" s="4">
        <f t="shared" si="200"/>
        <v>4.4999999999999929E-2</v>
      </c>
      <c r="F1143" s="4">
        <f t="shared" si="201"/>
        <v>1.2499999999999289E-2</v>
      </c>
      <c r="G1143" s="2">
        <f t="shared" si="197"/>
        <v>1140</v>
      </c>
      <c r="H1143" s="5">
        <f t="shared" si="196"/>
        <v>2.4366471734892786E-4</v>
      </c>
      <c r="I1143" s="5">
        <f t="shared" si="202"/>
        <v>6.2857259128431628E-5</v>
      </c>
      <c r="J1143" s="5">
        <f t="shared" si="203"/>
        <v>0.2777777777777839</v>
      </c>
      <c r="K1143" s="5">
        <f t="shared" si="204"/>
        <v>4.2753334130293932E-2</v>
      </c>
      <c r="L1143" s="2">
        <f t="shared" si="205"/>
        <v>1.1886343626380714E-2</v>
      </c>
      <c r="M1143" s="2">
        <f t="shared" si="206"/>
        <v>1.1893439874489957E-2</v>
      </c>
    </row>
    <row r="1144" spans="1:13" x14ac:dyDescent="0.3">
      <c r="A1144" s="20">
        <v>1090</v>
      </c>
      <c r="B1144">
        <v>29.53</v>
      </c>
      <c r="C1144" s="4">
        <f t="shared" si="198"/>
        <v>7.4999999999999289E-2</v>
      </c>
      <c r="D1144" s="4">
        <f t="shared" si="199"/>
        <v>-5.0000000000007816E-3</v>
      </c>
      <c r="E1144" s="4">
        <f t="shared" si="200"/>
        <v>2.9999999999999361E-2</v>
      </c>
      <c r="F1144" s="4">
        <f t="shared" si="201"/>
        <v>-7.5000000000002842E-3</v>
      </c>
      <c r="G1144" s="2">
        <f t="shared" si="197"/>
        <v>1141</v>
      </c>
      <c r="H1144" s="5">
        <f t="shared" si="196"/>
        <v>2.4366471734892786E-4</v>
      </c>
      <c r="I1144" s="5">
        <f t="shared" si="202"/>
        <v>6.3049417868973702E-5</v>
      </c>
      <c r="J1144" s="5">
        <f t="shared" si="203"/>
        <v>0.27802144249513283</v>
      </c>
      <c r="K1144" s="5">
        <f t="shared" si="204"/>
        <v>4.2816383548162903E-2</v>
      </c>
      <c r="L1144" s="2">
        <f t="shared" si="205"/>
        <v>1.1914305558480292E-2</v>
      </c>
      <c r="M1144" s="2">
        <f t="shared" si="206"/>
        <v>1.1921437422756356E-2</v>
      </c>
    </row>
    <row r="1145" spans="1:13" x14ac:dyDescent="0.3">
      <c r="A1145">
        <v>2163</v>
      </c>
      <c r="B1145">
        <v>29.59</v>
      </c>
      <c r="C1145" s="4">
        <f t="shared" si="198"/>
        <v>5.4999999999999716E-2</v>
      </c>
      <c r="D1145" s="4">
        <f t="shared" si="199"/>
        <v>-1.7499999999999183E-2</v>
      </c>
      <c r="E1145" s="4">
        <f t="shared" si="200"/>
        <v>2.5000000000000355E-2</v>
      </c>
      <c r="F1145" s="4">
        <f t="shared" si="201"/>
        <v>-2.4999999999995026E-3</v>
      </c>
      <c r="G1145" s="2">
        <f t="shared" si="197"/>
        <v>1142</v>
      </c>
      <c r="H1145" s="5">
        <f t="shared" si="196"/>
        <v>2.4366471734892786E-4</v>
      </c>
      <c r="I1145" s="5">
        <f t="shared" si="202"/>
        <v>6.3177523696001761E-5</v>
      </c>
      <c r="J1145" s="5">
        <f t="shared" si="203"/>
        <v>0.27826510721248177</v>
      </c>
      <c r="K1145" s="5">
        <f t="shared" si="204"/>
        <v>4.2879561071858904E-2</v>
      </c>
      <c r="L1145" s="2">
        <f t="shared" si="205"/>
        <v>1.1942333895013599E-2</v>
      </c>
      <c r="M1145" s="2">
        <f t="shared" si="206"/>
        <v>1.1949495465441076E-2</v>
      </c>
    </row>
    <row r="1146" spans="1:13" x14ac:dyDescent="0.3">
      <c r="A1146" s="20">
        <v>2146</v>
      </c>
      <c r="B1146">
        <v>29.64</v>
      </c>
      <c r="C1146" s="4">
        <f t="shared" si="198"/>
        <v>4.0000000000000924E-2</v>
      </c>
      <c r="D1146" s="4">
        <f t="shared" si="199"/>
        <v>-1.499999999999968E-2</v>
      </c>
      <c r="E1146" s="4">
        <f t="shared" si="200"/>
        <v>1.5000000000000568E-2</v>
      </c>
      <c r="F1146" s="4">
        <f t="shared" si="201"/>
        <v>-4.9999999999998934E-3</v>
      </c>
      <c r="G1146" s="2">
        <f t="shared" si="197"/>
        <v>1143</v>
      </c>
      <c r="H1146" s="5">
        <f t="shared" si="196"/>
        <v>2.4366471734892786E-4</v>
      </c>
      <c r="I1146" s="5">
        <f t="shared" si="202"/>
        <v>6.3284278551858472E-5</v>
      </c>
      <c r="J1146" s="5">
        <f t="shared" si="203"/>
        <v>0.2785087719298307</v>
      </c>
      <c r="K1146" s="5">
        <f t="shared" si="204"/>
        <v>4.2942845350410763E-2</v>
      </c>
      <c r="L1146" s="2">
        <f t="shared" si="205"/>
        <v>1.1970422777990009E-2</v>
      </c>
      <c r="M1146" s="2">
        <f t="shared" si="206"/>
        <v>1.1977602187715767E-2</v>
      </c>
    </row>
    <row r="1147" spans="1:13" x14ac:dyDescent="0.3">
      <c r="A1147" s="20">
        <v>2142</v>
      </c>
      <c r="B1147">
        <v>29.67</v>
      </c>
      <c r="C1147" s="4">
        <f t="shared" si="198"/>
        <v>2.5000000000000355E-2</v>
      </c>
      <c r="D1147" s="4">
        <f t="shared" si="199"/>
        <v>-1.5000000000000568E-2</v>
      </c>
      <c r="E1147" s="4">
        <f t="shared" si="200"/>
        <v>9.9999999999997868E-3</v>
      </c>
      <c r="F1147" s="4">
        <f t="shared" si="201"/>
        <v>-2.5000000000003908E-3</v>
      </c>
      <c r="G1147" s="2">
        <f t="shared" si="197"/>
        <v>1144</v>
      </c>
      <c r="H1147" s="5">
        <f t="shared" si="196"/>
        <v>2.4366471734892786E-4</v>
      </c>
      <c r="I1147" s="5">
        <f t="shared" si="202"/>
        <v>6.3348331465372501E-5</v>
      </c>
      <c r="J1147" s="5">
        <f t="shared" si="203"/>
        <v>0.27875243664717964</v>
      </c>
      <c r="K1147" s="5">
        <f t="shared" si="204"/>
        <v>4.3006193681876137E-2</v>
      </c>
      <c r="L1147" s="2">
        <f t="shared" si="205"/>
        <v>1.1998560371771263E-2</v>
      </c>
      <c r="M1147" s="2">
        <f t="shared" si="206"/>
        <v>1.2005751684767498E-2</v>
      </c>
    </row>
    <row r="1148" spans="1:13" x14ac:dyDescent="0.3">
      <c r="A1148">
        <v>3282</v>
      </c>
      <c r="B1148">
        <v>29.69</v>
      </c>
      <c r="C1148" s="4">
        <f t="shared" si="198"/>
        <v>9.9999999999997868E-3</v>
      </c>
      <c r="D1148" s="4">
        <f t="shared" si="199"/>
        <v>-7.5000000000002842E-3</v>
      </c>
      <c r="E1148" s="4">
        <f t="shared" si="200"/>
        <v>0</v>
      </c>
      <c r="F1148" s="4">
        <f t="shared" si="201"/>
        <v>-4.9999999999998934E-3</v>
      </c>
      <c r="G1148" s="2">
        <f t="shared" si="197"/>
        <v>1145</v>
      </c>
      <c r="H1148" s="5">
        <f t="shared" si="196"/>
        <v>2.4366471734892786E-4</v>
      </c>
      <c r="I1148" s="5">
        <f t="shared" si="202"/>
        <v>6.3391033407715183E-5</v>
      </c>
      <c r="J1148" s="5">
        <f t="shared" si="203"/>
        <v>0.27899610136452857</v>
      </c>
      <c r="K1148" s="5">
        <f t="shared" si="204"/>
        <v>4.3069584715283854E-2</v>
      </c>
      <c r="L1148" s="2">
        <f t="shared" si="205"/>
        <v>1.202674076113947E-2</v>
      </c>
      <c r="M1148" s="2">
        <f t="shared" si="206"/>
        <v>1.2033932074135707E-2</v>
      </c>
    </row>
    <row r="1149" spans="1:13" x14ac:dyDescent="0.3">
      <c r="A1149">
        <v>2781</v>
      </c>
      <c r="B1149">
        <v>29.69</v>
      </c>
      <c r="C1149" s="4">
        <f t="shared" si="198"/>
        <v>9.9999999999997868E-3</v>
      </c>
      <c r="D1149" s="4">
        <f t="shared" si="199"/>
        <v>4.9999999999998934E-3</v>
      </c>
      <c r="E1149" s="4">
        <f t="shared" si="200"/>
        <v>9.9999999999997868E-3</v>
      </c>
      <c r="F1149" s="4">
        <f t="shared" si="201"/>
        <v>4.9999999999998934E-3</v>
      </c>
      <c r="G1149" s="2">
        <f t="shared" si="197"/>
        <v>1146</v>
      </c>
      <c r="H1149" s="5">
        <f t="shared" si="196"/>
        <v>2.4366471734892786E-4</v>
      </c>
      <c r="I1149" s="5">
        <f t="shared" si="202"/>
        <v>6.3391033407715183E-5</v>
      </c>
      <c r="J1149" s="5">
        <f t="shared" si="203"/>
        <v>0.27923976608187751</v>
      </c>
      <c r="K1149" s="5">
        <f t="shared" si="204"/>
        <v>4.3132975748691571E-2</v>
      </c>
      <c r="L1149" s="2">
        <f t="shared" si="205"/>
        <v>1.2054952042824153E-2</v>
      </c>
      <c r="M1149" s="2">
        <f t="shared" si="206"/>
        <v>1.2062155279900779E-2</v>
      </c>
    </row>
    <row r="1150" spans="1:13" x14ac:dyDescent="0.3">
      <c r="A1150" s="20">
        <v>875</v>
      </c>
      <c r="B1150">
        <v>29.71</v>
      </c>
      <c r="C1150" s="4">
        <f t="shared" si="198"/>
        <v>1.9999999999999574E-2</v>
      </c>
      <c r="D1150" s="4">
        <f t="shared" si="199"/>
        <v>7.5000000000002842E-3</v>
      </c>
      <c r="E1150" s="4">
        <f t="shared" si="200"/>
        <v>9.9999999999997868E-3</v>
      </c>
      <c r="F1150" s="4">
        <f t="shared" si="201"/>
        <v>0</v>
      </c>
      <c r="G1150" s="2">
        <f t="shared" si="197"/>
        <v>1147</v>
      </c>
      <c r="H1150" s="5">
        <f t="shared" si="196"/>
        <v>2.4366471734892786E-4</v>
      </c>
      <c r="I1150" s="5">
        <f t="shared" si="202"/>
        <v>6.3433735350057864E-5</v>
      </c>
      <c r="J1150" s="5">
        <f t="shared" si="203"/>
        <v>0.27948343079922644</v>
      </c>
      <c r="K1150" s="5">
        <f t="shared" si="204"/>
        <v>4.3196409484041631E-2</v>
      </c>
      <c r="L1150" s="2">
        <f t="shared" si="205"/>
        <v>1.2083206161715616E-2</v>
      </c>
      <c r="M1150" s="2">
        <f t="shared" si="206"/>
        <v>1.209042133327759E-2</v>
      </c>
    </row>
    <row r="1151" spans="1:13" x14ac:dyDescent="0.3">
      <c r="A1151" s="20">
        <v>518</v>
      </c>
      <c r="B1151">
        <v>29.73</v>
      </c>
      <c r="C1151" s="4">
        <f t="shared" si="198"/>
        <v>2.5000000000000355E-2</v>
      </c>
      <c r="D1151" s="4">
        <f t="shared" si="199"/>
        <v>1.7500000000000071E-2</v>
      </c>
      <c r="E1151" s="4">
        <f t="shared" si="200"/>
        <v>1.5000000000000568E-2</v>
      </c>
      <c r="F1151" s="4">
        <f t="shared" si="201"/>
        <v>2.5000000000003908E-3</v>
      </c>
      <c r="G1151" s="2">
        <f t="shared" si="197"/>
        <v>1148</v>
      </c>
      <c r="H1151" s="5">
        <f t="shared" si="196"/>
        <v>2.4366471734892786E-4</v>
      </c>
      <c r="I1151" s="5">
        <f t="shared" si="202"/>
        <v>6.3476437292400546E-5</v>
      </c>
      <c r="J1151" s="5">
        <f t="shared" si="203"/>
        <v>0.27972709551657537</v>
      </c>
      <c r="K1151" s="5">
        <f t="shared" si="204"/>
        <v>4.3259885921334035E-2</v>
      </c>
      <c r="L1151" s="2">
        <f t="shared" si="205"/>
        <v>1.2111503149028729E-2</v>
      </c>
      <c r="M1151" s="2">
        <f t="shared" si="206"/>
        <v>1.2118736237926159E-2</v>
      </c>
    </row>
    <row r="1152" spans="1:13" x14ac:dyDescent="0.3">
      <c r="A1152">
        <v>2313</v>
      </c>
      <c r="B1152">
        <v>29.76</v>
      </c>
      <c r="C1152" s="4">
        <f t="shared" si="198"/>
        <v>5.4999999999999716E-2</v>
      </c>
      <c r="D1152" s="4">
        <f t="shared" si="199"/>
        <v>2.4999999999999467E-2</v>
      </c>
      <c r="E1152" s="4">
        <f t="shared" si="200"/>
        <v>3.9999999999999147E-2</v>
      </c>
      <c r="F1152" s="4">
        <f t="shared" si="201"/>
        <v>1.2499999999999289E-2</v>
      </c>
      <c r="G1152" s="2">
        <f t="shared" si="197"/>
        <v>1149</v>
      </c>
      <c r="H1152" s="5">
        <f t="shared" si="196"/>
        <v>2.4366471734892786E-4</v>
      </c>
      <c r="I1152" s="5">
        <f t="shared" si="202"/>
        <v>6.3540490205914575E-5</v>
      </c>
      <c r="J1152" s="5">
        <f t="shared" si="203"/>
        <v>0.27997076023392431</v>
      </c>
      <c r="K1152" s="5">
        <f t="shared" si="204"/>
        <v>4.3323426411539946E-2</v>
      </c>
      <c r="L1152" s="2">
        <f t="shared" si="205"/>
        <v>1.2139849018828469E-2</v>
      </c>
      <c r="M1152" s="2">
        <f t="shared" si="206"/>
        <v>1.2147129928906944E-2</v>
      </c>
    </row>
    <row r="1153" spans="1:13" x14ac:dyDescent="0.3">
      <c r="A1153">
        <v>3122</v>
      </c>
      <c r="B1153">
        <v>29.84</v>
      </c>
      <c r="C1153" s="4">
        <f t="shared" si="198"/>
        <v>7.4999999999999289E-2</v>
      </c>
      <c r="D1153" s="4">
        <f t="shared" si="199"/>
        <v>-9.9999999999997868E-3</v>
      </c>
      <c r="E1153" s="4">
        <f t="shared" si="200"/>
        <v>3.5000000000000142E-2</v>
      </c>
      <c r="F1153" s="4">
        <f t="shared" si="201"/>
        <v>-2.4999999999995026E-3</v>
      </c>
      <c r="G1153" s="2">
        <f t="shared" si="197"/>
        <v>1150</v>
      </c>
      <c r="H1153" s="5">
        <f t="shared" si="196"/>
        <v>2.4366471734892786E-4</v>
      </c>
      <c r="I1153" s="5">
        <f t="shared" si="202"/>
        <v>6.3711297975285316E-5</v>
      </c>
      <c r="J1153" s="5">
        <f t="shared" si="203"/>
        <v>0.28021442495127324</v>
      </c>
      <c r="K1153" s="5">
        <f t="shared" si="204"/>
        <v>4.3387137709515231E-2</v>
      </c>
      <c r="L1153" s="2">
        <f t="shared" si="205"/>
        <v>1.2168273758200081E-2</v>
      </c>
      <c r="M1153" s="2">
        <f t="shared" si="206"/>
        <v>1.217559654822932E-2</v>
      </c>
    </row>
    <row r="1154" spans="1:13" x14ac:dyDescent="0.3">
      <c r="A1154" s="20">
        <v>677</v>
      </c>
      <c r="B1154">
        <v>29.91</v>
      </c>
      <c r="C1154" s="4">
        <f t="shared" si="198"/>
        <v>3.5000000000000142E-2</v>
      </c>
      <c r="D1154" s="4">
        <f t="shared" si="199"/>
        <v>-3.4999999999999254E-2</v>
      </c>
      <c r="E1154" s="4">
        <f t="shared" si="200"/>
        <v>0</v>
      </c>
      <c r="F1154" s="4">
        <f t="shared" si="201"/>
        <v>-1.7500000000000071E-2</v>
      </c>
      <c r="G1154" s="2">
        <f t="shared" si="197"/>
        <v>1151</v>
      </c>
      <c r="H1154" s="5">
        <f t="shared" si="196"/>
        <v>2.4366471734892786E-4</v>
      </c>
      <c r="I1154" s="5">
        <f t="shared" si="202"/>
        <v>6.3860754773484708E-5</v>
      </c>
      <c r="J1154" s="5">
        <f t="shared" si="203"/>
        <v>0.28045808966862218</v>
      </c>
      <c r="K1154" s="5">
        <f t="shared" si="204"/>
        <v>4.3450998464288716E-2</v>
      </c>
      <c r="L1154" s="2">
        <f t="shared" si="205"/>
        <v>1.2196771498747979E-2</v>
      </c>
      <c r="M1154" s="2">
        <f t="shared" si="206"/>
        <v>1.2204094288777218E-2</v>
      </c>
    </row>
    <row r="1155" spans="1:13" x14ac:dyDescent="0.3">
      <c r="A1155">
        <v>4181</v>
      </c>
      <c r="B1155">
        <v>29.91</v>
      </c>
      <c r="C1155" s="4">
        <f t="shared" si="198"/>
        <v>5.0000000000007816E-3</v>
      </c>
      <c r="D1155" s="4">
        <f t="shared" si="199"/>
        <v>-2.5000000000003908E-3</v>
      </c>
      <c r="E1155" s="4">
        <f t="shared" si="200"/>
        <v>5.0000000000007816E-3</v>
      </c>
      <c r="F1155" s="4">
        <f t="shared" si="201"/>
        <v>2.5000000000003908E-3</v>
      </c>
      <c r="G1155" s="2">
        <f t="shared" si="197"/>
        <v>1152</v>
      </c>
      <c r="H1155" s="5">
        <f t="shared" si="196"/>
        <v>2.4366471734892786E-4</v>
      </c>
      <c r="I1155" s="5">
        <f t="shared" si="202"/>
        <v>6.3860754773484708E-5</v>
      </c>
      <c r="J1155" s="5">
        <f t="shared" si="203"/>
        <v>0.28070175438597111</v>
      </c>
      <c r="K1155" s="5">
        <f t="shared" si="204"/>
        <v>4.3514859219062202E-2</v>
      </c>
      <c r="L1155" s="2">
        <f t="shared" si="205"/>
        <v>1.2225300360521401E-2</v>
      </c>
      <c r="M1155" s="2">
        <f t="shared" si="206"/>
        <v>1.2232629143805705E-2</v>
      </c>
    </row>
    <row r="1156" spans="1:13" x14ac:dyDescent="0.3">
      <c r="A1156">
        <v>3386</v>
      </c>
      <c r="B1156">
        <v>29.92</v>
      </c>
      <c r="C1156" s="4">
        <f t="shared" si="198"/>
        <v>2.9999999999999361E-2</v>
      </c>
      <c r="D1156" s="4">
        <f t="shared" si="199"/>
        <v>2.2499999999999076E-2</v>
      </c>
      <c r="E1156" s="4">
        <f t="shared" si="200"/>
        <v>2.4999999999998579E-2</v>
      </c>
      <c r="F1156" s="4">
        <f t="shared" si="201"/>
        <v>9.9999999999988987E-3</v>
      </c>
      <c r="G1156" s="2">
        <f t="shared" si="197"/>
        <v>1153</v>
      </c>
      <c r="H1156" s="5">
        <f t="shared" ref="H1156:H1219" si="207">1/MAX(G:G)</f>
        <v>2.4366471734892786E-4</v>
      </c>
      <c r="I1156" s="5">
        <f t="shared" si="202"/>
        <v>6.3882105744656056E-5</v>
      </c>
      <c r="J1156" s="5">
        <f t="shared" si="203"/>
        <v>0.28094541910332005</v>
      </c>
      <c r="K1156" s="5">
        <f t="shared" si="204"/>
        <v>4.3578741324806859E-2</v>
      </c>
      <c r="L1156" s="2">
        <f t="shared" si="205"/>
        <v>1.2253866347180366E-2</v>
      </c>
      <c r="M1156" s="2">
        <f t="shared" si="206"/>
        <v>1.2261225122752392E-2</v>
      </c>
    </row>
    <row r="1157" spans="1:13" x14ac:dyDescent="0.3">
      <c r="A1157">
        <v>2772</v>
      </c>
      <c r="B1157">
        <v>29.97</v>
      </c>
      <c r="C1157" s="4">
        <f t="shared" si="198"/>
        <v>4.9999999999998934E-2</v>
      </c>
      <c r="D1157" s="4">
        <f t="shared" si="199"/>
        <v>-2.4999999999995026E-3</v>
      </c>
      <c r="E1157" s="4">
        <f t="shared" si="200"/>
        <v>2.5000000000000355E-2</v>
      </c>
      <c r="F1157" s="4">
        <f t="shared" si="201"/>
        <v>8.8817841970012523E-16</v>
      </c>
      <c r="G1157" s="2">
        <f t="shared" si="197"/>
        <v>1154</v>
      </c>
      <c r="H1157" s="5">
        <f t="shared" si="207"/>
        <v>2.4366471734892786E-4</v>
      </c>
      <c r="I1157" s="5">
        <f t="shared" si="202"/>
        <v>6.3988860600512767E-5</v>
      </c>
      <c r="J1157" s="5">
        <f t="shared" si="203"/>
        <v>0.28118908382066898</v>
      </c>
      <c r="K1157" s="5">
        <f t="shared" si="204"/>
        <v>4.3642730185407375E-2</v>
      </c>
      <c r="L1157" s="2">
        <f t="shared" si="205"/>
        <v>1.2282493509782317E-2</v>
      </c>
      <c r="M1157" s="2">
        <f t="shared" si="206"/>
        <v>1.2289882303654453E-2</v>
      </c>
    </row>
    <row r="1158" spans="1:13" x14ac:dyDescent="0.3">
      <c r="A1158">
        <v>2875</v>
      </c>
      <c r="B1158">
        <v>30.02</v>
      </c>
      <c r="C1158" s="4">
        <f t="shared" si="198"/>
        <v>2.5000000000000355E-2</v>
      </c>
      <c r="D1158" s="4">
        <f t="shared" si="199"/>
        <v>-7.499999999999396E-3</v>
      </c>
      <c r="E1158" s="4">
        <f t="shared" si="200"/>
        <v>0</v>
      </c>
      <c r="F1158" s="4">
        <f t="shared" si="201"/>
        <v>-1.2500000000000178E-2</v>
      </c>
      <c r="G1158" s="2">
        <f t="shared" ref="G1158:G1221" si="208">G1157+1</f>
        <v>1155</v>
      </c>
      <c r="H1158" s="5">
        <f t="shared" si="207"/>
        <v>2.4366471734892786E-4</v>
      </c>
      <c r="I1158" s="5">
        <f t="shared" si="202"/>
        <v>6.4095615456369478E-5</v>
      </c>
      <c r="J1158" s="5">
        <f t="shared" si="203"/>
        <v>0.28143274853801792</v>
      </c>
      <c r="K1158" s="5">
        <f t="shared" si="204"/>
        <v>4.3706825800863741E-2</v>
      </c>
      <c r="L1158" s="2">
        <f t="shared" si="205"/>
        <v>1.2311181926364425E-2</v>
      </c>
      <c r="M1158" s="2">
        <f t="shared" si="206"/>
        <v>1.2318570720236561E-2</v>
      </c>
    </row>
    <row r="1159" spans="1:13" x14ac:dyDescent="0.3">
      <c r="A1159" s="20">
        <v>1102</v>
      </c>
      <c r="B1159">
        <v>30.02</v>
      </c>
      <c r="C1159" s="4">
        <f t="shared" si="198"/>
        <v>3.5000000000000142E-2</v>
      </c>
      <c r="D1159" s="4">
        <f t="shared" si="199"/>
        <v>7.5000000000002842E-3</v>
      </c>
      <c r="E1159" s="4">
        <f t="shared" si="200"/>
        <v>3.5000000000000142E-2</v>
      </c>
      <c r="F1159" s="4">
        <f t="shared" si="201"/>
        <v>1.7500000000000071E-2</v>
      </c>
      <c r="G1159" s="2">
        <f t="shared" si="208"/>
        <v>1156</v>
      </c>
      <c r="H1159" s="5">
        <f t="shared" si="207"/>
        <v>2.4366471734892786E-4</v>
      </c>
      <c r="I1159" s="5">
        <f t="shared" si="202"/>
        <v>6.4095615456369478E-5</v>
      </c>
      <c r="J1159" s="5">
        <f t="shared" si="203"/>
        <v>0.28167641325536685</v>
      </c>
      <c r="K1159" s="5">
        <f t="shared" si="204"/>
        <v>4.3770921416320108E-2</v>
      </c>
      <c r="L1159" s="2">
        <f t="shared" si="205"/>
        <v>1.2339901578626579E-2</v>
      </c>
      <c r="M1159" s="2">
        <f t="shared" si="206"/>
        <v>1.2347332470953569E-2</v>
      </c>
    </row>
    <row r="1160" spans="1:13" x14ac:dyDescent="0.3">
      <c r="A1160">
        <v>4725</v>
      </c>
      <c r="B1160">
        <v>30.09</v>
      </c>
      <c r="C1160" s="4">
        <f t="shared" si="198"/>
        <v>4.0000000000000924E-2</v>
      </c>
      <c r="D1160" s="4">
        <f t="shared" si="199"/>
        <v>-1.2500000000000178E-2</v>
      </c>
      <c r="E1160" s="4">
        <f t="shared" si="200"/>
        <v>5.0000000000007816E-3</v>
      </c>
      <c r="F1160" s="4">
        <f t="shared" si="201"/>
        <v>-1.499999999999968E-2</v>
      </c>
      <c r="G1160" s="2">
        <f t="shared" si="208"/>
        <v>1157</v>
      </c>
      <c r="H1160" s="5">
        <f t="shared" si="207"/>
        <v>2.4366471734892786E-4</v>
      </c>
      <c r="I1160" s="5">
        <f t="shared" si="202"/>
        <v>6.424507225456887E-5</v>
      </c>
      <c r="J1160" s="5">
        <f t="shared" si="203"/>
        <v>0.28192007797271579</v>
      </c>
      <c r="K1160" s="5">
        <f t="shared" si="204"/>
        <v>4.3835166488574676E-2</v>
      </c>
      <c r="L1160" s="2">
        <f t="shared" si="205"/>
        <v>1.2368694637858333E-2</v>
      </c>
      <c r="M1160" s="2">
        <f t="shared" si="206"/>
        <v>1.2376131549452779E-2</v>
      </c>
    </row>
    <row r="1161" spans="1:13" x14ac:dyDescent="0.3">
      <c r="A1161">
        <v>3688</v>
      </c>
      <c r="B1161">
        <v>30.1</v>
      </c>
      <c r="C1161" s="4">
        <f t="shared" si="198"/>
        <v>9.9999999999997868E-3</v>
      </c>
      <c r="D1161" s="4">
        <f t="shared" si="199"/>
        <v>-1.5000000000000568E-2</v>
      </c>
      <c r="E1161" s="4">
        <f t="shared" si="200"/>
        <v>4.9999999999990052E-3</v>
      </c>
      <c r="F1161" s="4">
        <f t="shared" si="201"/>
        <v>-8.8817841970012523E-16</v>
      </c>
      <c r="G1161" s="2">
        <f t="shared" si="208"/>
        <v>1158</v>
      </c>
      <c r="H1161" s="5">
        <f t="shared" si="207"/>
        <v>2.4366471734892786E-4</v>
      </c>
      <c r="I1161" s="5">
        <f t="shared" si="202"/>
        <v>6.4266423225740218E-5</v>
      </c>
      <c r="J1161" s="5">
        <f t="shared" si="203"/>
        <v>0.28216374269006472</v>
      </c>
      <c r="K1161" s="5">
        <f t="shared" si="204"/>
        <v>4.3899432911800415E-2</v>
      </c>
      <c r="L1161" s="2">
        <f t="shared" si="205"/>
        <v>1.2397525035277244E-2</v>
      </c>
      <c r="M1161" s="2">
        <f t="shared" si="206"/>
        <v>1.2404967971341625E-2</v>
      </c>
    </row>
    <row r="1162" spans="1:13" x14ac:dyDescent="0.3">
      <c r="A1162" s="20">
        <v>1738</v>
      </c>
      <c r="B1162">
        <v>30.11</v>
      </c>
      <c r="C1162" s="4">
        <f t="shared" si="198"/>
        <v>9.9999999999997868E-3</v>
      </c>
      <c r="D1162" s="4">
        <f t="shared" si="199"/>
        <v>7.5000000000002842E-3</v>
      </c>
      <c r="E1162" s="4">
        <f t="shared" si="200"/>
        <v>5.0000000000007816E-3</v>
      </c>
      <c r="F1162" s="4">
        <f t="shared" si="201"/>
        <v>8.8817841970012523E-16</v>
      </c>
      <c r="G1162" s="2">
        <f t="shared" si="208"/>
        <v>1159</v>
      </c>
      <c r="H1162" s="5">
        <f t="shared" si="207"/>
        <v>2.4366471734892786E-4</v>
      </c>
      <c r="I1162" s="5">
        <f t="shared" si="202"/>
        <v>6.4287774196911552E-5</v>
      </c>
      <c r="J1162" s="5">
        <f t="shared" si="203"/>
        <v>0.28240740740741366</v>
      </c>
      <c r="K1162" s="5">
        <f t="shared" si="204"/>
        <v>4.3963720685997326E-2</v>
      </c>
      <c r="L1162" s="2">
        <f t="shared" si="205"/>
        <v>1.2426392786490747E-2</v>
      </c>
      <c r="M1162" s="2">
        <f t="shared" si="206"/>
        <v>1.2433841752227543E-2</v>
      </c>
    </row>
    <row r="1163" spans="1:13" x14ac:dyDescent="0.3">
      <c r="A1163">
        <v>3051</v>
      </c>
      <c r="B1163">
        <v>30.12</v>
      </c>
      <c r="C1163" s="4">
        <f t="shared" si="198"/>
        <v>2.5000000000000355E-2</v>
      </c>
      <c r="D1163" s="4">
        <f t="shared" si="199"/>
        <v>7.5000000000002842E-3</v>
      </c>
      <c r="E1163" s="4">
        <f t="shared" si="200"/>
        <v>1.9999999999999574E-2</v>
      </c>
      <c r="F1163" s="4">
        <f t="shared" si="201"/>
        <v>7.499999999999396E-3</v>
      </c>
      <c r="G1163" s="2">
        <f t="shared" si="208"/>
        <v>1160</v>
      </c>
      <c r="H1163" s="5">
        <f t="shared" si="207"/>
        <v>2.4366471734892786E-4</v>
      </c>
      <c r="I1163" s="5">
        <f t="shared" si="202"/>
        <v>6.43091251680829E-5</v>
      </c>
      <c r="J1163" s="5">
        <f t="shared" si="203"/>
        <v>0.28265107212476259</v>
      </c>
      <c r="K1163" s="5">
        <f t="shared" si="204"/>
        <v>4.4028029811165409E-2</v>
      </c>
      <c r="L1163" s="2">
        <f t="shared" si="205"/>
        <v>1.245529790710628E-2</v>
      </c>
      <c r="M1163" s="2">
        <f t="shared" si="206"/>
        <v>1.2462771012342645E-2</v>
      </c>
    </row>
    <row r="1164" spans="1:13" x14ac:dyDescent="0.3">
      <c r="A1164" s="20">
        <v>425</v>
      </c>
      <c r="B1164">
        <v>30.16</v>
      </c>
      <c r="C1164" s="4">
        <f t="shared" si="198"/>
        <v>2.5000000000000355E-2</v>
      </c>
      <c r="D1164" s="4">
        <f t="shared" si="199"/>
        <v>-4.9999999999998934E-3</v>
      </c>
      <c r="E1164" s="4">
        <f t="shared" si="200"/>
        <v>5.0000000000007816E-3</v>
      </c>
      <c r="F1164" s="4">
        <f t="shared" si="201"/>
        <v>-7.499999999999396E-3</v>
      </c>
      <c r="G1164" s="2">
        <f t="shared" si="208"/>
        <v>1161</v>
      </c>
      <c r="H1164" s="5">
        <f t="shared" si="207"/>
        <v>2.4366471734892786E-4</v>
      </c>
      <c r="I1164" s="5">
        <f t="shared" si="202"/>
        <v>6.4394529052768263E-5</v>
      </c>
      <c r="J1164" s="5">
        <f t="shared" si="203"/>
        <v>0.28289473684211153</v>
      </c>
      <c r="K1164" s="5">
        <f t="shared" si="204"/>
        <v>4.4092424340218178E-2</v>
      </c>
      <c r="L1164" s="2">
        <f t="shared" si="205"/>
        <v>1.2484258548570822E-2</v>
      </c>
      <c r="M1164" s="2">
        <f t="shared" si="206"/>
        <v>1.249173769388456E-2</v>
      </c>
    </row>
    <row r="1165" spans="1:13" x14ac:dyDescent="0.3">
      <c r="A1165">
        <v>3147</v>
      </c>
      <c r="B1165">
        <v>30.17</v>
      </c>
      <c r="C1165" s="4">
        <f t="shared" si="198"/>
        <v>1.5000000000000568E-2</v>
      </c>
      <c r="D1165" s="4">
        <f t="shared" si="199"/>
        <v>-8.8817841970012523E-16</v>
      </c>
      <c r="E1165" s="4">
        <f t="shared" si="200"/>
        <v>9.9999999999997868E-3</v>
      </c>
      <c r="F1165" s="4">
        <f t="shared" si="201"/>
        <v>2.4999999999995026E-3</v>
      </c>
      <c r="G1165" s="2">
        <f t="shared" si="208"/>
        <v>1162</v>
      </c>
      <c r="H1165" s="5">
        <f t="shared" si="207"/>
        <v>2.4366471734892786E-4</v>
      </c>
      <c r="I1165" s="5">
        <f t="shared" si="202"/>
        <v>6.4415880023939611E-5</v>
      </c>
      <c r="J1165" s="5">
        <f t="shared" si="203"/>
        <v>0.28313840155946046</v>
      </c>
      <c r="K1165" s="5">
        <f t="shared" si="204"/>
        <v>4.4156840220242119E-2</v>
      </c>
      <c r="L1165" s="2">
        <f t="shared" si="205"/>
        <v>1.2513256621867135E-2</v>
      </c>
      <c r="M1165" s="2">
        <f t="shared" si="206"/>
        <v>1.252074785774057E-2</v>
      </c>
    </row>
    <row r="1166" spans="1:13" x14ac:dyDescent="0.3">
      <c r="A1166" s="20">
        <v>1954</v>
      </c>
      <c r="B1166">
        <v>30.19</v>
      </c>
      <c r="C1166" s="4">
        <f t="shared" si="198"/>
        <v>2.4999999999998579E-2</v>
      </c>
      <c r="D1166" s="4">
        <f t="shared" si="199"/>
        <v>2.4999999999995026E-3</v>
      </c>
      <c r="E1166" s="4">
        <f t="shared" si="200"/>
        <v>1.4999999999998792E-2</v>
      </c>
      <c r="F1166" s="4">
        <f t="shared" si="201"/>
        <v>2.4999999999995026E-3</v>
      </c>
      <c r="G1166" s="2">
        <f t="shared" si="208"/>
        <v>1163</v>
      </c>
      <c r="H1166" s="5">
        <f t="shared" si="207"/>
        <v>2.4366471734892786E-4</v>
      </c>
      <c r="I1166" s="5">
        <f t="shared" si="202"/>
        <v>6.4458581966282292E-5</v>
      </c>
      <c r="J1166" s="5">
        <f t="shared" si="203"/>
        <v>0.2833820662768094</v>
      </c>
      <c r="K1166" s="5">
        <f t="shared" si="204"/>
        <v>4.4221298802208403E-2</v>
      </c>
      <c r="L1166" s="2">
        <f t="shared" si="205"/>
        <v>1.2542298198287456E-2</v>
      </c>
      <c r="M1166" s="2">
        <f t="shared" si="206"/>
        <v>1.2549807585607876E-2</v>
      </c>
    </row>
    <row r="1167" spans="1:13" x14ac:dyDescent="0.3">
      <c r="A1167">
        <v>4332</v>
      </c>
      <c r="B1167">
        <v>30.22</v>
      </c>
      <c r="C1167" s="4">
        <f t="shared" si="198"/>
        <v>1.9999999999999574E-2</v>
      </c>
      <c r="D1167" s="4">
        <f t="shared" si="199"/>
        <v>-4.9999999999990052E-3</v>
      </c>
      <c r="E1167" s="4">
        <f t="shared" si="200"/>
        <v>5.0000000000007816E-3</v>
      </c>
      <c r="F1167" s="4">
        <f t="shared" si="201"/>
        <v>-4.9999999999990052E-3</v>
      </c>
      <c r="G1167" s="2">
        <f t="shared" si="208"/>
        <v>1164</v>
      </c>
      <c r="H1167" s="5">
        <f t="shared" si="207"/>
        <v>2.4366471734892786E-4</v>
      </c>
      <c r="I1167" s="5">
        <f t="shared" si="202"/>
        <v>6.4522634879796321E-5</v>
      </c>
      <c r="J1167" s="5">
        <f t="shared" si="203"/>
        <v>0.28362573099415833</v>
      </c>
      <c r="K1167" s="5">
        <f t="shared" si="204"/>
        <v>4.4285821437088202E-2</v>
      </c>
      <c r="L1167" s="2">
        <f t="shared" si="205"/>
        <v>1.2571389369933942E-2</v>
      </c>
      <c r="M1167" s="2">
        <f t="shared" si="206"/>
        <v>1.2578904812939167E-2</v>
      </c>
    </row>
    <row r="1168" spans="1:13" x14ac:dyDescent="0.3">
      <c r="A1168">
        <v>4806</v>
      </c>
      <c r="B1168">
        <v>30.23</v>
      </c>
      <c r="C1168" s="4">
        <f t="shared" si="198"/>
        <v>1.5000000000000568E-2</v>
      </c>
      <c r="D1168" s="4">
        <f t="shared" si="199"/>
        <v>0</v>
      </c>
      <c r="E1168" s="4">
        <f t="shared" si="200"/>
        <v>9.9999999999997868E-3</v>
      </c>
      <c r="F1168" s="4">
        <f t="shared" si="201"/>
        <v>2.4999999999995026E-3</v>
      </c>
      <c r="G1168" s="2">
        <f t="shared" si="208"/>
        <v>1165</v>
      </c>
      <c r="H1168" s="5">
        <f t="shared" si="207"/>
        <v>2.4366471734892786E-4</v>
      </c>
      <c r="I1168" s="5">
        <f t="shared" si="202"/>
        <v>6.4543985850967669E-5</v>
      </c>
      <c r="J1168" s="5">
        <f t="shared" si="203"/>
        <v>0.28386939571150727</v>
      </c>
      <c r="K1168" s="5">
        <f t="shared" si="204"/>
        <v>4.4350365422939172E-2</v>
      </c>
      <c r="L1168" s="2">
        <f t="shared" si="205"/>
        <v>1.2600518051449372E-2</v>
      </c>
      <c r="M1168" s="2">
        <f t="shared" si="206"/>
        <v>1.2608045616229165E-2</v>
      </c>
    </row>
    <row r="1169" spans="1:13" x14ac:dyDescent="0.3">
      <c r="A1169" s="20">
        <v>318</v>
      </c>
      <c r="B1169">
        <v>30.25</v>
      </c>
      <c r="C1169" s="4">
        <f t="shared" si="198"/>
        <v>1.9999999999999574E-2</v>
      </c>
      <c r="D1169" s="4">
        <f t="shared" si="199"/>
        <v>2.4999999999995026E-3</v>
      </c>
      <c r="E1169" s="4">
        <f t="shared" si="200"/>
        <v>9.9999999999997868E-3</v>
      </c>
      <c r="F1169" s="4">
        <f t="shared" si="201"/>
        <v>0</v>
      </c>
      <c r="G1169" s="2">
        <f t="shared" si="208"/>
        <v>1166</v>
      </c>
      <c r="H1169" s="5">
        <f t="shared" si="207"/>
        <v>2.4366471734892786E-4</v>
      </c>
      <c r="I1169" s="5">
        <f t="shared" si="202"/>
        <v>6.4586687793310351E-5</v>
      </c>
      <c r="J1169" s="5">
        <f t="shared" si="203"/>
        <v>0.2841130604288562</v>
      </c>
      <c r="K1169" s="5">
        <f t="shared" si="204"/>
        <v>4.4414952110732486E-2</v>
      </c>
      <c r="L1169" s="2">
        <f t="shared" si="205"/>
        <v>1.2629690329733422E-2</v>
      </c>
      <c r="M1169" s="2">
        <f t="shared" si="206"/>
        <v>1.2637230026692738E-2</v>
      </c>
    </row>
    <row r="1170" spans="1:13" x14ac:dyDescent="0.3">
      <c r="A1170">
        <v>2771</v>
      </c>
      <c r="B1170">
        <v>30.27</v>
      </c>
      <c r="C1170" s="4">
        <f t="shared" si="198"/>
        <v>1.9999999999999574E-2</v>
      </c>
      <c r="D1170" s="4">
        <f t="shared" si="199"/>
        <v>2.5000000000003908E-3</v>
      </c>
      <c r="E1170" s="4">
        <f t="shared" si="200"/>
        <v>9.9999999999997868E-3</v>
      </c>
      <c r="F1170" s="4">
        <f t="shared" si="201"/>
        <v>0</v>
      </c>
      <c r="G1170" s="2">
        <f t="shared" si="208"/>
        <v>1167</v>
      </c>
      <c r="H1170" s="5">
        <f t="shared" si="207"/>
        <v>2.4366471734892786E-4</v>
      </c>
      <c r="I1170" s="5">
        <f t="shared" si="202"/>
        <v>6.4629389735653032E-5</v>
      </c>
      <c r="J1170" s="5">
        <f t="shared" si="203"/>
        <v>0.28435672514620514</v>
      </c>
      <c r="K1170" s="5">
        <f t="shared" si="204"/>
        <v>4.4479581500468136E-2</v>
      </c>
      <c r="L1170" s="2">
        <f t="shared" si="205"/>
        <v>1.2658906236000959E-2</v>
      </c>
      <c r="M1170" s="2">
        <f t="shared" si="206"/>
        <v>1.2666458075544758E-2</v>
      </c>
    </row>
    <row r="1171" spans="1:13" x14ac:dyDescent="0.3">
      <c r="A1171">
        <v>4933</v>
      </c>
      <c r="B1171">
        <v>30.29</v>
      </c>
      <c r="C1171" s="4">
        <f t="shared" si="198"/>
        <v>2.5000000000000355E-2</v>
      </c>
      <c r="D1171" s="4">
        <f t="shared" si="199"/>
        <v>0</v>
      </c>
      <c r="E1171" s="4">
        <f t="shared" si="200"/>
        <v>1.5000000000000568E-2</v>
      </c>
      <c r="F1171" s="4">
        <f t="shared" si="201"/>
        <v>2.5000000000003908E-3</v>
      </c>
      <c r="G1171" s="2">
        <f t="shared" si="208"/>
        <v>1168</v>
      </c>
      <c r="H1171" s="5">
        <f t="shared" si="207"/>
        <v>2.4366471734892786E-4</v>
      </c>
      <c r="I1171" s="5">
        <f t="shared" si="202"/>
        <v>6.4672091677995714E-5</v>
      </c>
      <c r="J1171" s="5">
        <f t="shared" si="203"/>
        <v>0.28460038986355407</v>
      </c>
      <c r="K1171" s="5">
        <f t="shared" si="204"/>
        <v>4.454425359214613E-2</v>
      </c>
      <c r="L1171" s="2">
        <f t="shared" si="205"/>
        <v>1.2688165801466858E-2</v>
      </c>
      <c r="M1171" s="2">
        <f t="shared" si="206"/>
        <v>1.2695735870494815E-2</v>
      </c>
    </row>
    <row r="1172" spans="1:13" x14ac:dyDescent="0.3">
      <c r="A1172">
        <v>2258</v>
      </c>
      <c r="B1172">
        <v>30.32</v>
      </c>
      <c r="C1172" s="4">
        <f t="shared" si="198"/>
        <v>1.9999999999999574E-2</v>
      </c>
      <c r="D1172" s="4">
        <f t="shared" si="199"/>
        <v>-7.5000000000002842E-3</v>
      </c>
      <c r="E1172" s="4">
        <f t="shared" si="200"/>
        <v>4.9999999999990052E-3</v>
      </c>
      <c r="F1172" s="4">
        <f t="shared" si="201"/>
        <v>-5.0000000000007816E-3</v>
      </c>
      <c r="G1172" s="2">
        <f t="shared" si="208"/>
        <v>1169</v>
      </c>
      <c r="H1172" s="5">
        <f t="shared" si="207"/>
        <v>2.4366471734892786E-4</v>
      </c>
      <c r="I1172" s="5">
        <f t="shared" si="202"/>
        <v>6.4736144591509743E-5</v>
      </c>
      <c r="J1172" s="5">
        <f t="shared" si="203"/>
        <v>0.28484405458090301</v>
      </c>
      <c r="K1172" s="5">
        <f t="shared" si="204"/>
        <v>4.4608989736737638E-2</v>
      </c>
      <c r="L1172" s="2">
        <f t="shared" si="205"/>
        <v>1.2717475144245661E-2</v>
      </c>
      <c r="M1172" s="2">
        <f t="shared" si="206"/>
        <v>1.2725051294970816E-2</v>
      </c>
    </row>
    <row r="1173" spans="1:13" x14ac:dyDescent="0.3">
      <c r="A1173">
        <v>2167</v>
      </c>
      <c r="B1173">
        <v>30.33</v>
      </c>
      <c r="C1173" s="4">
        <f t="shared" si="198"/>
        <v>9.9999999999997868E-3</v>
      </c>
      <c r="D1173" s="4">
        <f t="shared" si="199"/>
        <v>-4.9999999999990052E-3</v>
      </c>
      <c r="E1173" s="4">
        <f t="shared" si="200"/>
        <v>5.0000000000007816E-3</v>
      </c>
      <c r="F1173" s="4">
        <f t="shared" si="201"/>
        <v>8.8817841970012523E-16</v>
      </c>
      <c r="G1173" s="2">
        <f t="shared" si="208"/>
        <v>1170</v>
      </c>
      <c r="H1173" s="5">
        <f t="shared" si="207"/>
        <v>2.4366471734892786E-4</v>
      </c>
      <c r="I1173" s="5">
        <f t="shared" si="202"/>
        <v>6.4757495562681077E-5</v>
      </c>
      <c r="J1173" s="5">
        <f t="shared" si="203"/>
        <v>0.28508771929825194</v>
      </c>
      <c r="K1173" s="5">
        <f t="shared" si="204"/>
        <v>4.4673747232300318E-2</v>
      </c>
      <c r="L1173" s="2">
        <f t="shared" si="205"/>
        <v>1.2746822126955369E-2</v>
      </c>
      <c r="M1173" s="2">
        <f t="shared" si="206"/>
        <v>1.27544043645802E-2</v>
      </c>
    </row>
    <row r="1174" spans="1:13" x14ac:dyDescent="0.3">
      <c r="A1174">
        <v>2686</v>
      </c>
      <c r="B1174">
        <v>30.34</v>
      </c>
      <c r="C1174" s="4">
        <f t="shared" si="198"/>
        <v>1.0000000000001563E-2</v>
      </c>
      <c r="D1174" s="4">
        <f t="shared" si="199"/>
        <v>2.0000000000000462E-2</v>
      </c>
      <c r="E1174" s="4">
        <f t="shared" si="200"/>
        <v>5.0000000000007816E-3</v>
      </c>
      <c r="F1174" s="4">
        <f t="shared" si="201"/>
        <v>0</v>
      </c>
      <c r="G1174" s="2">
        <f t="shared" si="208"/>
        <v>1171</v>
      </c>
      <c r="H1174" s="5">
        <f t="shared" si="207"/>
        <v>2.4366471734892786E-4</v>
      </c>
      <c r="I1174" s="5">
        <f t="shared" si="202"/>
        <v>6.4778846533852425E-5</v>
      </c>
      <c r="J1174" s="5">
        <f t="shared" si="203"/>
        <v>0.28533138401560088</v>
      </c>
      <c r="K1174" s="5">
        <f t="shared" si="204"/>
        <v>4.4738526078834169E-2</v>
      </c>
      <c r="L1174" s="2">
        <f t="shared" si="205"/>
        <v>1.2776206765203415E-2</v>
      </c>
      <c r="M1174" s="2">
        <f t="shared" si="206"/>
        <v>1.2783795094930399E-2</v>
      </c>
    </row>
    <row r="1175" spans="1:13" x14ac:dyDescent="0.3">
      <c r="A1175">
        <v>4997</v>
      </c>
      <c r="B1175">
        <v>30.35</v>
      </c>
      <c r="C1175" s="4">
        <f t="shared" si="198"/>
        <v>5.0000000000000711E-2</v>
      </c>
      <c r="D1175" s="4">
        <f t="shared" si="199"/>
        <v>2.2499999999999076E-2</v>
      </c>
      <c r="E1175" s="4">
        <f t="shared" si="200"/>
        <v>4.4999999999999929E-2</v>
      </c>
      <c r="F1175" s="4">
        <f t="shared" si="201"/>
        <v>1.9999999999999574E-2</v>
      </c>
      <c r="G1175" s="2">
        <f t="shared" si="208"/>
        <v>1172</v>
      </c>
      <c r="H1175" s="5">
        <f t="shared" si="207"/>
        <v>2.4366471734892786E-4</v>
      </c>
      <c r="I1175" s="5">
        <f t="shared" si="202"/>
        <v>6.4800197505023773E-5</v>
      </c>
      <c r="J1175" s="5">
        <f t="shared" si="203"/>
        <v>0.28557504873294981</v>
      </c>
      <c r="K1175" s="5">
        <f t="shared" si="204"/>
        <v>4.4803326276339192E-2</v>
      </c>
      <c r="L1175" s="2">
        <f t="shared" si="205"/>
        <v>1.2805629074597232E-2</v>
      </c>
      <c r="M1175" s="2">
        <f t="shared" si="206"/>
        <v>1.2813272280065912E-2</v>
      </c>
    </row>
    <row r="1176" spans="1:13" x14ac:dyDescent="0.3">
      <c r="A1176">
        <v>3370</v>
      </c>
      <c r="B1176">
        <v>30.44</v>
      </c>
      <c r="C1176" s="4">
        <f t="shared" si="198"/>
        <v>5.4999999999999716E-2</v>
      </c>
      <c r="D1176" s="4">
        <f t="shared" si="199"/>
        <v>-1.5000000000000568E-2</v>
      </c>
      <c r="E1176" s="4">
        <f t="shared" si="200"/>
        <v>9.9999999999997868E-3</v>
      </c>
      <c r="F1176" s="4">
        <f t="shared" si="201"/>
        <v>-1.7500000000000071E-2</v>
      </c>
      <c r="G1176" s="2">
        <f t="shared" si="208"/>
        <v>1173</v>
      </c>
      <c r="H1176" s="5">
        <f t="shared" si="207"/>
        <v>2.4366471734892786E-4</v>
      </c>
      <c r="I1176" s="5">
        <f t="shared" si="202"/>
        <v>6.4992356245565847E-5</v>
      </c>
      <c r="J1176" s="5">
        <f t="shared" si="203"/>
        <v>0.28581871345029874</v>
      </c>
      <c r="K1176" s="5">
        <f t="shared" si="204"/>
        <v>4.486831863258476E-2</v>
      </c>
      <c r="L1176" s="2">
        <f t="shared" si="205"/>
        <v>1.2835137932420974E-2</v>
      </c>
      <c r="M1176" s="2">
        <f t="shared" si="206"/>
        <v>1.2842793342903877E-2</v>
      </c>
    </row>
    <row r="1177" spans="1:13" x14ac:dyDescent="0.3">
      <c r="A1177" s="21">
        <v>1745</v>
      </c>
      <c r="B1177">
        <v>30.46</v>
      </c>
      <c r="C1177" s="4">
        <f t="shared" si="198"/>
        <v>1.9999999999999574E-2</v>
      </c>
      <c r="D1177" s="4">
        <f t="shared" si="199"/>
        <v>-2.2499999999999964E-2</v>
      </c>
      <c r="E1177" s="4">
        <f t="shared" si="200"/>
        <v>9.9999999999997868E-3</v>
      </c>
      <c r="F1177" s="4">
        <f t="shared" si="201"/>
        <v>0</v>
      </c>
      <c r="G1177" s="2">
        <f t="shared" si="208"/>
        <v>1174</v>
      </c>
      <c r="H1177" s="5">
        <f t="shared" si="207"/>
        <v>2.4366471734892786E-4</v>
      </c>
      <c r="I1177" s="5">
        <f t="shared" si="202"/>
        <v>6.5035058187908542E-5</v>
      </c>
      <c r="J1177" s="5">
        <f t="shared" si="203"/>
        <v>0.28606237816764768</v>
      </c>
      <c r="K1177" s="5">
        <f t="shared" si="204"/>
        <v>4.493335369077267E-2</v>
      </c>
      <c r="L1177" s="2">
        <f t="shared" si="205"/>
        <v>1.2864690688757081E-2</v>
      </c>
      <c r="M1177" s="2">
        <f t="shared" si="206"/>
        <v>1.2872358314659164E-2</v>
      </c>
    </row>
    <row r="1178" spans="1:13" x14ac:dyDescent="0.3">
      <c r="A1178" s="20">
        <v>631</v>
      </c>
      <c r="B1178">
        <v>30.48</v>
      </c>
      <c r="C1178" s="4">
        <f t="shared" si="198"/>
        <v>9.9999999999997868E-3</v>
      </c>
      <c r="D1178" s="4">
        <f t="shared" si="199"/>
        <v>-7.5000000000002842E-3</v>
      </c>
      <c r="E1178" s="4">
        <f t="shared" si="200"/>
        <v>0</v>
      </c>
      <c r="F1178" s="4">
        <f t="shared" si="201"/>
        <v>-4.9999999999998934E-3</v>
      </c>
      <c r="G1178" s="2">
        <f t="shared" si="208"/>
        <v>1175</v>
      </c>
      <c r="H1178" s="5">
        <f t="shared" si="207"/>
        <v>2.4366471734892786E-4</v>
      </c>
      <c r="I1178" s="5">
        <f t="shared" si="202"/>
        <v>6.5077760130251224E-5</v>
      </c>
      <c r="J1178" s="5">
        <f t="shared" si="203"/>
        <v>0.28630604288499661</v>
      </c>
      <c r="K1178" s="5">
        <f t="shared" si="204"/>
        <v>4.4998431450902925E-2</v>
      </c>
      <c r="L1178" s="2">
        <f t="shared" si="205"/>
        <v>1.2894287374820422E-2</v>
      </c>
      <c r="M1178" s="2">
        <f t="shared" si="206"/>
        <v>1.2901955000722505E-2</v>
      </c>
    </row>
    <row r="1179" spans="1:13" x14ac:dyDescent="0.3">
      <c r="A1179">
        <v>2730</v>
      </c>
      <c r="B1179">
        <v>30.48</v>
      </c>
      <c r="C1179" s="4">
        <f t="shared" ref="C1179:C1242" si="209">IF(AND(ISNUMBER(B1178),ISNUMBER(B1180)),(B1180-B1178)/2,"")</f>
        <v>4.9999999999990052E-3</v>
      </c>
      <c r="D1179" s="4">
        <f t="shared" ref="D1179:D1242" si="210">IF(AND(ISNUMBER(C1178),ISNUMBER(C1180)),(C1180-C1178)/2,"")</f>
        <v>2.5000000000003908E-3</v>
      </c>
      <c r="E1179" s="4">
        <f t="shared" ref="E1179:E1242" si="211">IF(AND(ISNUMBER(B1179),ISNUMBER(B1180)),(B1180-B1179)/2,"")</f>
        <v>4.9999999999990052E-3</v>
      </c>
      <c r="F1179" s="4">
        <f t="shared" ref="F1179:F1242" si="212">IF(AND(ISNUMBER(E1178),ISNUMBER(E1179)),(E1179-E1178)/2,"")</f>
        <v>2.4999999999995026E-3</v>
      </c>
      <c r="G1179" s="2">
        <f t="shared" si="208"/>
        <v>1176</v>
      </c>
      <c r="H1179" s="5">
        <f t="shared" si="207"/>
        <v>2.4366471734892786E-4</v>
      </c>
      <c r="I1179" s="5">
        <f t="shared" ref="I1179:I1242" si="213">B1179/SUM(B:B)</f>
        <v>6.5077760130251224E-5</v>
      </c>
      <c r="J1179" s="5">
        <f t="shared" ref="J1179:J1242" si="214">H1179+J1178</f>
        <v>0.28654970760234555</v>
      </c>
      <c r="K1179" s="5">
        <f t="shared" ref="K1179:K1242" si="215">I1179+K1178</f>
        <v>4.5063509211033179E-2</v>
      </c>
      <c r="L1179" s="2">
        <f t="shared" ref="L1179:L1242" si="216">K1179*J1180</f>
        <v>1.292391577519182E-2</v>
      </c>
      <c r="M1179" s="2">
        <f t="shared" ref="M1179:M1242" si="217">K1180*J1179</f>
        <v>1.2931589519208449E-2</v>
      </c>
    </row>
    <row r="1180" spans="1:13" x14ac:dyDescent="0.3">
      <c r="A1180">
        <v>2397</v>
      </c>
      <c r="B1180">
        <v>30.49</v>
      </c>
      <c r="C1180" s="4">
        <f t="shared" si="209"/>
        <v>1.5000000000000568E-2</v>
      </c>
      <c r="D1180" s="4">
        <f t="shared" si="210"/>
        <v>5.0000000000007816E-3</v>
      </c>
      <c r="E1180" s="4">
        <f t="shared" si="211"/>
        <v>1.0000000000001563E-2</v>
      </c>
      <c r="F1180" s="4">
        <f t="shared" si="212"/>
        <v>2.500000000001279E-3</v>
      </c>
      <c r="G1180" s="2">
        <f t="shared" si="208"/>
        <v>1177</v>
      </c>
      <c r="H1180" s="5">
        <f t="shared" si="207"/>
        <v>2.4366471734892786E-4</v>
      </c>
      <c r="I1180" s="5">
        <f t="shared" si="213"/>
        <v>6.5099111101422558E-5</v>
      </c>
      <c r="J1180" s="5">
        <f t="shared" si="214"/>
        <v>0.28679337231969448</v>
      </c>
      <c r="K1180" s="5">
        <f t="shared" si="215"/>
        <v>4.5128608322134604E-2</v>
      </c>
      <c r="L1180" s="2">
        <f t="shared" si="216"/>
        <v>1.2953582018390777E-2</v>
      </c>
      <c r="M1180" s="2">
        <f t="shared" si="217"/>
        <v>1.2961268009041451E-2</v>
      </c>
    </row>
    <row r="1181" spans="1:13" x14ac:dyDescent="0.3">
      <c r="A1181">
        <v>4584</v>
      </c>
      <c r="B1181">
        <v>30.51</v>
      </c>
      <c r="C1181" s="4">
        <f t="shared" si="209"/>
        <v>1.5000000000000568E-2</v>
      </c>
      <c r="D1181" s="4">
        <f t="shared" si="210"/>
        <v>7.499999999999396E-3</v>
      </c>
      <c r="E1181" s="4">
        <f t="shared" si="211"/>
        <v>4.9999999999990052E-3</v>
      </c>
      <c r="F1181" s="4">
        <f t="shared" si="212"/>
        <v>-2.500000000001279E-3</v>
      </c>
      <c r="G1181" s="2">
        <f t="shared" si="208"/>
        <v>1178</v>
      </c>
      <c r="H1181" s="5">
        <f t="shared" si="207"/>
        <v>2.4366471734892786E-4</v>
      </c>
      <c r="I1181" s="5">
        <f t="shared" si="213"/>
        <v>6.5141813043765253E-5</v>
      </c>
      <c r="J1181" s="5">
        <f t="shared" si="214"/>
        <v>0.28703703703704342</v>
      </c>
      <c r="K1181" s="5">
        <f t="shared" si="215"/>
        <v>4.5193750135178366E-2</v>
      </c>
      <c r="L1181" s="2">
        <f t="shared" si="216"/>
        <v>1.2983292253746705E-2</v>
      </c>
      <c r="M1181" s="2">
        <f t="shared" si="217"/>
        <v>1.2990984372916884E-2</v>
      </c>
    </row>
    <row r="1182" spans="1:13" x14ac:dyDescent="0.3">
      <c r="A1182" s="20">
        <v>1896</v>
      </c>
      <c r="B1182">
        <v>30.52</v>
      </c>
      <c r="C1182" s="4">
        <f t="shared" si="209"/>
        <v>2.9999999999999361E-2</v>
      </c>
      <c r="D1182" s="4">
        <f t="shared" si="210"/>
        <v>7.499999999999396E-3</v>
      </c>
      <c r="E1182" s="4">
        <f t="shared" si="211"/>
        <v>2.5000000000000355E-2</v>
      </c>
      <c r="F1182" s="4">
        <f t="shared" si="212"/>
        <v>1.0000000000000675E-2</v>
      </c>
      <c r="G1182" s="2">
        <f t="shared" si="208"/>
        <v>1179</v>
      </c>
      <c r="H1182" s="5">
        <f t="shared" si="207"/>
        <v>2.4366471734892786E-4</v>
      </c>
      <c r="I1182" s="5">
        <f t="shared" si="213"/>
        <v>6.5163164014936587E-5</v>
      </c>
      <c r="J1182" s="5">
        <f t="shared" si="214"/>
        <v>0.28728070175439235</v>
      </c>
      <c r="K1182" s="5">
        <f t="shared" si="215"/>
        <v>4.52589132991933E-2</v>
      </c>
      <c r="L1182" s="2">
        <f t="shared" si="216"/>
        <v>1.3013040373550021E-2</v>
      </c>
      <c r="M1182" s="2">
        <f t="shared" si="217"/>
        <v>1.3020763161330105E-2</v>
      </c>
    </row>
    <row r="1183" spans="1:13" x14ac:dyDescent="0.3">
      <c r="A1183" s="20">
        <v>126</v>
      </c>
      <c r="B1183">
        <v>30.57</v>
      </c>
      <c r="C1183" s="4">
        <f t="shared" si="209"/>
        <v>2.9999999999999361E-2</v>
      </c>
      <c r="D1183" s="4">
        <f t="shared" si="210"/>
        <v>0</v>
      </c>
      <c r="E1183" s="4">
        <f t="shared" si="211"/>
        <v>4.9999999999990052E-3</v>
      </c>
      <c r="F1183" s="4">
        <f t="shared" si="212"/>
        <v>-1.0000000000000675E-2</v>
      </c>
      <c r="G1183" s="2">
        <f t="shared" si="208"/>
        <v>1180</v>
      </c>
      <c r="H1183" s="5">
        <f t="shared" si="207"/>
        <v>2.4366471734892786E-4</v>
      </c>
      <c r="I1183" s="5">
        <f t="shared" si="213"/>
        <v>6.5269918870793298E-5</v>
      </c>
      <c r="J1183" s="5">
        <f t="shared" si="214"/>
        <v>0.28752436647174129</v>
      </c>
      <c r="K1183" s="5">
        <f t="shared" si="215"/>
        <v>4.5324183218064092E-2</v>
      </c>
      <c r="L1183" s="2">
        <f t="shared" si="216"/>
        <v>1.3042850969915908E-2</v>
      </c>
      <c r="M1183" s="2">
        <f t="shared" si="217"/>
        <v>1.3050579896620453E-2</v>
      </c>
    </row>
    <row r="1184" spans="1:13" x14ac:dyDescent="0.3">
      <c r="A1184">
        <v>4799</v>
      </c>
      <c r="B1184">
        <v>30.58</v>
      </c>
      <c r="C1184" s="4">
        <f t="shared" si="209"/>
        <v>2.9999999999999361E-2</v>
      </c>
      <c r="D1184" s="4">
        <f t="shared" si="210"/>
        <v>2.5000000000003908E-3</v>
      </c>
      <c r="E1184" s="4">
        <f t="shared" si="211"/>
        <v>2.5000000000000355E-2</v>
      </c>
      <c r="F1184" s="4">
        <f t="shared" si="212"/>
        <v>1.0000000000000675E-2</v>
      </c>
      <c r="G1184" s="2">
        <f t="shared" si="208"/>
        <v>1181</v>
      </c>
      <c r="H1184" s="5">
        <f t="shared" si="207"/>
        <v>2.4366471734892786E-4</v>
      </c>
      <c r="I1184" s="5">
        <f t="shared" si="213"/>
        <v>6.5291269841964632E-5</v>
      </c>
      <c r="J1184" s="5">
        <f t="shared" si="214"/>
        <v>0.28776803118909022</v>
      </c>
      <c r="K1184" s="5">
        <f t="shared" si="215"/>
        <v>4.5389474487906055E-2</v>
      </c>
      <c r="L1184" s="2">
        <f t="shared" si="216"/>
        <v>1.3072699523563876E-2</v>
      </c>
      <c r="M1184" s="2">
        <f t="shared" si="217"/>
        <v>1.3080459170903112E-2</v>
      </c>
    </row>
    <row r="1185" spans="1:13" x14ac:dyDescent="0.3">
      <c r="A1185" s="20">
        <v>100</v>
      </c>
      <c r="B1185">
        <v>30.63</v>
      </c>
      <c r="C1185" s="4">
        <f t="shared" si="209"/>
        <v>3.5000000000000142E-2</v>
      </c>
      <c r="D1185" s="4">
        <f t="shared" si="210"/>
        <v>-7.499999999999396E-3</v>
      </c>
      <c r="E1185" s="4">
        <f t="shared" si="211"/>
        <v>9.9999999999997868E-3</v>
      </c>
      <c r="F1185" s="4">
        <f t="shared" si="212"/>
        <v>-7.5000000000002842E-3</v>
      </c>
      <c r="G1185" s="2">
        <f t="shared" si="208"/>
        <v>1182</v>
      </c>
      <c r="H1185" s="5">
        <f t="shared" si="207"/>
        <v>2.4366471734892786E-4</v>
      </c>
      <c r="I1185" s="5">
        <f t="shared" si="213"/>
        <v>6.5398024697821357E-5</v>
      </c>
      <c r="J1185" s="5">
        <f t="shared" si="214"/>
        <v>0.28801169590643916</v>
      </c>
      <c r="K1185" s="5">
        <f t="shared" si="215"/>
        <v>4.5454872512603876E-2</v>
      </c>
      <c r="L1185" s="2">
        <f t="shared" si="216"/>
        <v>1.3102610668228943E-2</v>
      </c>
      <c r="M1185" s="2">
        <f t="shared" si="217"/>
        <v>1.3110382614227012E-2</v>
      </c>
    </row>
    <row r="1186" spans="1:13" x14ac:dyDescent="0.3">
      <c r="A1186">
        <v>2857</v>
      </c>
      <c r="B1186">
        <v>30.65</v>
      </c>
      <c r="C1186" s="4">
        <f t="shared" si="209"/>
        <v>1.5000000000000568E-2</v>
      </c>
      <c r="D1186" s="4">
        <f t="shared" si="210"/>
        <v>-7.499999999999396E-3</v>
      </c>
      <c r="E1186" s="4">
        <f t="shared" si="211"/>
        <v>5.0000000000007816E-3</v>
      </c>
      <c r="F1186" s="4">
        <f t="shared" si="212"/>
        <v>-2.4999999999995026E-3</v>
      </c>
      <c r="G1186" s="2">
        <f t="shared" si="208"/>
        <v>1183</v>
      </c>
      <c r="H1186" s="5">
        <f t="shared" si="207"/>
        <v>2.4366471734892786E-4</v>
      </c>
      <c r="I1186" s="5">
        <f t="shared" si="213"/>
        <v>6.5440726640164038E-5</v>
      </c>
      <c r="J1186" s="5">
        <f t="shared" si="214"/>
        <v>0.28825536062378809</v>
      </c>
      <c r="K1186" s="5">
        <f t="shared" si="215"/>
        <v>4.5520313239244041E-2</v>
      </c>
      <c r="L1186" s="2">
        <f t="shared" si="216"/>
        <v>1.3132566002745162E-2</v>
      </c>
      <c r="M1186" s="2">
        <f t="shared" si="217"/>
        <v>1.3140344103275125E-2</v>
      </c>
    </row>
    <row r="1187" spans="1:13" x14ac:dyDescent="0.3">
      <c r="A1187">
        <v>2228</v>
      </c>
      <c r="B1187">
        <v>30.66</v>
      </c>
      <c r="C1187" s="4">
        <f t="shared" si="209"/>
        <v>2.000000000000135E-2</v>
      </c>
      <c r="D1187" s="4">
        <f t="shared" si="210"/>
        <v>2.4999999999995026E-3</v>
      </c>
      <c r="E1187" s="4">
        <f t="shared" si="211"/>
        <v>1.5000000000000568E-2</v>
      </c>
      <c r="F1187" s="4">
        <f t="shared" si="212"/>
        <v>4.9999999999998934E-3</v>
      </c>
      <c r="G1187" s="2">
        <f t="shared" si="208"/>
        <v>1184</v>
      </c>
      <c r="H1187" s="5">
        <f t="shared" si="207"/>
        <v>2.4366471734892786E-4</v>
      </c>
      <c r="I1187" s="5">
        <f t="shared" si="213"/>
        <v>6.5462077611335386E-5</v>
      </c>
      <c r="J1187" s="5">
        <f t="shared" si="214"/>
        <v>0.28849902534113703</v>
      </c>
      <c r="K1187" s="5">
        <f t="shared" si="215"/>
        <v>4.5585775316855377E-2</v>
      </c>
      <c r="L1187" s="2">
        <f t="shared" si="216"/>
        <v>1.3162559393390552E-2</v>
      </c>
      <c r="M1187" s="2">
        <f t="shared" si="217"/>
        <v>1.3170355973123634E-2</v>
      </c>
    </row>
    <row r="1188" spans="1:13" x14ac:dyDescent="0.3">
      <c r="A1188">
        <v>4837</v>
      </c>
      <c r="B1188">
        <v>30.69</v>
      </c>
      <c r="C1188" s="4">
        <f t="shared" si="209"/>
        <v>1.9999999999999574E-2</v>
      </c>
      <c r="D1188" s="4">
        <f t="shared" si="210"/>
        <v>-5.0000000000007816E-3</v>
      </c>
      <c r="E1188" s="4">
        <f t="shared" si="211"/>
        <v>4.9999999999990052E-3</v>
      </c>
      <c r="F1188" s="4">
        <f t="shared" si="212"/>
        <v>-5.0000000000007816E-3</v>
      </c>
      <c r="G1188" s="2">
        <f t="shared" si="208"/>
        <v>1185</v>
      </c>
      <c r="H1188" s="5">
        <f t="shared" si="207"/>
        <v>2.4366471734892786E-4</v>
      </c>
      <c r="I1188" s="5">
        <f t="shared" si="213"/>
        <v>6.5526130524849415E-5</v>
      </c>
      <c r="J1188" s="5">
        <f t="shared" si="214"/>
        <v>0.28874269005848596</v>
      </c>
      <c r="K1188" s="5">
        <f t="shared" si="215"/>
        <v>4.5651301447380228E-2</v>
      </c>
      <c r="L1188" s="2">
        <f t="shared" si="216"/>
        <v>1.3192603196051207E-2</v>
      </c>
      <c r="M1188" s="2">
        <f t="shared" si="217"/>
        <v>1.3200405940721142E-2</v>
      </c>
    </row>
    <row r="1189" spans="1:13" x14ac:dyDescent="0.3">
      <c r="A1189">
        <v>4568</v>
      </c>
      <c r="B1189">
        <v>30.7</v>
      </c>
      <c r="C1189" s="4">
        <f t="shared" si="209"/>
        <v>9.9999999999997868E-3</v>
      </c>
      <c r="D1189" s="4">
        <f t="shared" si="210"/>
        <v>0</v>
      </c>
      <c r="E1189" s="4">
        <f t="shared" si="211"/>
        <v>5.0000000000007816E-3</v>
      </c>
      <c r="F1189" s="4">
        <f t="shared" si="212"/>
        <v>8.8817841970012523E-16</v>
      </c>
      <c r="G1189" s="2">
        <f t="shared" si="208"/>
        <v>1186</v>
      </c>
      <c r="H1189" s="5">
        <f t="shared" si="207"/>
        <v>2.4366471734892786E-4</v>
      </c>
      <c r="I1189" s="5">
        <f t="shared" si="213"/>
        <v>6.5547481496020749E-5</v>
      </c>
      <c r="J1189" s="5">
        <f t="shared" si="214"/>
        <v>0.2889863547758349</v>
      </c>
      <c r="K1189" s="5">
        <f t="shared" si="215"/>
        <v>4.5716848928876251E-2</v>
      </c>
      <c r="L1189" s="2">
        <f t="shared" si="216"/>
        <v>1.3222685106865818E-2</v>
      </c>
      <c r="M1189" s="2">
        <f t="shared" si="217"/>
        <v>1.3230494021675082E-2</v>
      </c>
    </row>
    <row r="1190" spans="1:13" x14ac:dyDescent="0.3">
      <c r="A1190">
        <v>2925</v>
      </c>
      <c r="B1190">
        <v>30.71</v>
      </c>
      <c r="C1190" s="4">
        <f t="shared" si="209"/>
        <v>1.9999999999999574E-2</v>
      </c>
      <c r="D1190" s="4">
        <f t="shared" si="210"/>
        <v>1.499999999999968E-2</v>
      </c>
      <c r="E1190" s="4">
        <f t="shared" si="211"/>
        <v>1.4999999999998792E-2</v>
      </c>
      <c r="F1190" s="4">
        <f t="shared" si="212"/>
        <v>4.9999999999990052E-3</v>
      </c>
      <c r="G1190" s="2">
        <f t="shared" si="208"/>
        <v>1187</v>
      </c>
      <c r="H1190" s="5">
        <f t="shared" si="207"/>
        <v>2.4366471734892786E-4</v>
      </c>
      <c r="I1190" s="5">
        <f t="shared" si="213"/>
        <v>6.5568832467192097E-5</v>
      </c>
      <c r="J1190" s="5">
        <f t="shared" si="214"/>
        <v>0.28923001949318383</v>
      </c>
      <c r="K1190" s="5">
        <f t="shared" si="215"/>
        <v>4.5782417761343445E-2</v>
      </c>
      <c r="L1190" s="2">
        <f t="shared" si="216"/>
        <v>1.325280514144182E-2</v>
      </c>
      <c r="M1190" s="2">
        <f t="shared" si="217"/>
        <v>1.3260632582276506E-2</v>
      </c>
    </row>
    <row r="1191" spans="1:13" x14ac:dyDescent="0.3">
      <c r="A1191">
        <v>3526</v>
      </c>
      <c r="B1191">
        <v>30.74</v>
      </c>
      <c r="C1191" s="4">
        <f t="shared" si="209"/>
        <v>3.9999999999999147E-2</v>
      </c>
      <c r="D1191" s="4">
        <f t="shared" si="210"/>
        <v>7.5000000000002842E-3</v>
      </c>
      <c r="E1191" s="4">
        <f t="shared" si="211"/>
        <v>2.5000000000000355E-2</v>
      </c>
      <c r="F1191" s="4">
        <f t="shared" si="212"/>
        <v>5.0000000000007816E-3</v>
      </c>
      <c r="G1191" s="2">
        <f t="shared" si="208"/>
        <v>1188</v>
      </c>
      <c r="H1191" s="5">
        <f t="shared" si="207"/>
        <v>2.4366471734892786E-4</v>
      </c>
      <c r="I1191" s="5">
        <f t="shared" si="213"/>
        <v>6.5632885380706113E-5</v>
      </c>
      <c r="J1191" s="5">
        <f t="shared" si="214"/>
        <v>0.28947368421053277</v>
      </c>
      <c r="K1191" s="5">
        <f t="shared" si="215"/>
        <v>4.5848050646724155E-2</v>
      </c>
      <c r="L1191" s="2">
        <f t="shared" si="216"/>
        <v>1.3282975686880175E-2</v>
      </c>
      <c r="M1191" s="2">
        <f t="shared" si="217"/>
        <v>1.3290834030436292E-2</v>
      </c>
    </row>
    <row r="1192" spans="1:13" x14ac:dyDescent="0.3">
      <c r="A1192">
        <v>2776</v>
      </c>
      <c r="B1192">
        <v>30.79</v>
      </c>
      <c r="C1192" s="4">
        <f t="shared" si="209"/>
        <v>3.5000000000000142E-2</v>
      </c>
      <c r="D1192" s="4">
        <f t="shared" si="210"/>
        <v>-9.9999999999997868E-3</v>
      </c>
      <c r="E1192" s="4">
        <f t="shared" si="211"/>
        <v>9.9999999999997868E-3</v>
      </c>
      <c r="F1192" s="4">
        <f t="shared" si="212"/>
        <v>-7.5000000000002842E-3</v>
      </c>
      <c r="G1192" s="2">
        <f t="shared" si="208"/>
        <v>1189</v>
      </c>
      <c r="H1192" s="5">
        <f t="shared" si="207"/>
        <v>2.4366471734892786E-4</v>
      </c>
      <c r="I1192" s="5">
        <f t="shared" si="213"/>
        <v>6.5739640236562823E-5</v>
      </c>
      <c r="J1192" s="5">
        <f t="shared" si="214"/>
        <v>0.2897173489278817</v>
      </c>
      <c r="K1192" s="5">
        <f t="shared" si="215"/>
        <v>4.5913790286960715E-2</v>
      </c>
      <c r="L1192" s="2">
        <f t="shared" si="216"/>
        <v>1.3313209171901673E-2</v>
      </c>
      <c r="M1192" s="2">
        <f t="shared" si="217"/>
        <v>1.3321079886951323E-2</v>
      </c>
    </row>
    <row r="1193" spans="1:13" x14ac:dyDescent="0.3">
      <c r="A1193" s="20">
        <v>809</v>
      </c>
      <c r="B1193">
        <v>30.81</v>
      </c>
      <c r="C1193" s="4">
        <f t="shared" si="209"/>
        <v>1.9999999999999574E-2</v>
      </c>
      <c r="D1193" s="4">
        <f t="shared" si="210"/>
        <v>-2.4999999999995026E-3</v>
      </c>
      <c r="E1193" s="4">
        <f t="shared" si="211"/>
        <v>9.9999999999997868E-3</v>
      </c>
      <c r="F1193" s="4">
        <f t="shared" si="212"/>
        <v>0</v>
      </c>
      <c r="G1193" s="2">
        <f t="shared" si="208"/>
        <v>1190</v>
      </c>
      <c r="H1193" s="5">
        <f t="shared" si="207"/>
        <v>2.4366471734892786E-4</v>
      </c>
      <c r="I1193" s="5">
        <f t="shared" si="213"/>
        <v>6.5782342178905505E-5</v>
      </c>
      <c r="J1193" s="5">
        <f t="shared" si="214"/>
        <v>0.28996101364523064</v>
      </c>
      <c r="K1193" s="5">
        <f t="shared" si="215"/>
        <v>4.5979572629139619E-2</v>
      </c>
      <c r="L1193" s="2">
        <f t="shared" si="216"/>
        <v>1.334348708608833E-2</v>
      </c>
      <c r="M1193" s="2">
        <f t="shared" si="217"/>
        <v>1.3351370183036464E-2</v>
      </c>
    </row>
    <row r="1194" spans="1:13" x14ac:dyDescent="0.3">
      <c r="A1194" s="21">
        <v>553</v>
      </c>
      <c r="B1194">
        <v>30.83</v>
      </c>
      <c r="C1194" s="4">
        <f t="shared" si="209"/>
        <v>3.0000000000001137E-2</v>
      </c>
      <c r="D1194" s="4">
        <f t="shared" si="210"/>
        <v>8.8817841970012523E-16</v>
      </c>
      <c r="E1194" s="4">
        <f t="shared" si="211"/>
        <v>2.000000000000135E-2</v>
      </c>
      <c r="F1194" s="4">
        <f t="shared" si="212"/>
        <v>5.0000000000007816E-3</v>
      </c>
      <c r="G1194" s="2">
        <f t="shared" si="208"/>
        <v>1191</v>
      </c>
      <c r="H1194" s="5">
        <f t="shared" si="207"/>
        <v>2.4366471734892786E-4</v>
      </c>
      <c r="I1194" s="5">
        <f t="shared" si="213"/>
        <v>6.58250441212482E-5</v>
      </c>
      <c r="J1194" s="5">
        <f t="shared" si="214"/>
        <v>0.29020467836257957</v>
      </c>
      <c r="K1194" s="5">
        <f t="shared" si="215"/>
        <v>4.6045397673260866E-2</v>
      </c>
      <c r="L1194" s="2">
        <f t="shared" si="216"/>
        <v>1.3373809460655013E-2</v>
      </c>
      <c r="M1194" s="2">
        <f t="shared" si="217"/>
        <v>1.3381717342210034E-2</v>
      </c>
    </row>
    <row r="1195" spans="1:13" x14ac:dyDescent="0.3">
      <c r="A1195" s="20">
        <v>1257</v>
      </c>
      <c r="B1195">
        <v>30.87</v>
      </c>
      <c r="C1195" s="4">
        <f t="shared" si="209"/>
        <v>2.000000000000135E-2</v>
      </c>
      <c r="D1195" s="4">
        <f t="shared" si="210"/>
        <v>-1.0000000000000675E-2</v>
      </c>
      <c r="E1195" s="4">
        <f t="shared" si="211"/>
        <v>0</v>
      </c>
      <c r="F1195" s="4">
        <f t="shared" si="212"/>
        <v>-1.0000000000000675E-2</v>
      </c>
      <c r="G1195" s="2">
        <f t="shared" si="208"/>
        <v>1192</v>
      </c>
      <c r="H1195" s="5">
        <f t="shared" si="207"/>
        <v>2.4366471734892786E-4</v>
      </c>
      <c r="I1195" s="5">
        <f t="shared" si="213"/>
        <v>6.5910448005933564E-5</v>
      </c>
      <c r="J1195" s="5">
        <f t="shared" si="214"/>
        <v>0.29044834307992851</v>
      </c>
      <c r="K1195" s="5">
        <f t="shared" si="215"/>
        <v>4.6111308121266799E-2</v>
      </c>
      <c r="L1195" s="2">
        <f t="shared" si="216"/>
        <v>1.3404188739929952E-2</v>
      </c>
      <c r="M1195" s="2">
        <f t="shared" si="217"/>
        <v>1.3412096621484971E-2</v>
      </c>
    </row>
    <row r="1196" spans="1:13" x14ac:dyDescent="0.3">
      <c r="A1196">
        <v>4481</v>
      </c>
      <c r="B1196">
        <v>30.87</v>
      </c>
      <c r="C1196" s="4">
        <f t="shared" si="209"/>
        <v>9.9999999999997868E-3</v>
      </c>
      <c r="D1196" s="4">
        <f t="shared" si="210"/>
        <v>-5.0000000000007816E-3</v>
      </c>
      <c r="E1196" s="4">
        <f t="shared" si="211"/>
        <v>9.9999999999997868E-3</v>
      </c>
      <c r="F1196" s="4">
        <f t="shared" si="212"/>
        <v>4.9999999999998934E-3</v>
      </c>
      <c r="G1196" s="2">
        <f t="shared" si="208"/>
        <v>1193</v>
      </c>
      <c r="H1196" s="5">
        <f t="shared" si="207"/>
        <v>2.4366471734892786E-4</v>
      </c>
      <c r="I1196" s="5">
        <f t="shared" si="213"/>
        <v>6.5910448005933564E-5</v>
      </c>
      <c r="J1196" s="5">
        <f t="shared" si="214"/>
        <v>0.29069200779727744</v>
      </c>
      <c r="K1196" s="5">
        <f t="shared" si="215"/>
        <v>4.6177218569272732E-2</v>
      </c>
      <c r="L1196" s="2">
        <f t="shared" si="216"/>
        <v>1.3434600139306255E-2</v>
      </c>
      <c r="M1196" s="2">
        <f t="shared" si="217"/>
        <v>1.3442520433974633E-2</v>
      </c>
    </row>
    <row r="1197" spans="1:13" x14ac:dyDescent="0.3">
      <c r="A1197">
        <v>3270</v>
      </c>
      <c r="B1197">
        <v>30.89</v>
      </c>
      <c r="C1197" s="4">
        <f t="shared" si="209"/>
        <v>9.9999999999997868E-3</v>
      </c>
      <c r="D1197" s="4">
        <f t="shared" si="210"/>
        <v>7.5000000000002842E-3</v>
      </c>
      <c r="E1197" s="4">
        <f t="shared" si="211"/>
        <v>0</v>
      </c>
      <c r="F1197" s="4">
        <f t="shared" si="212"/>
        <v>-4.9999999999998934E-3</v>
      </c>
      <c r="G1197" s="2">
        <f t="shared" si="208"/>
        <v>1194</v>
      </c>
      <c r="H1197" s="5">
        <f t="shared" si="207"/>
        <v>2.4366471734892786E-4</v>
      </c>
      <c r="I1197" s="5">
        <f t="shared" si="213"/>
        <v>6.5953149948276259E-5</v>
      </c>
      <c r="J1197" s="5">
        <f t="shared" si="214"/>
        <v>0.29093567251462638</v>
      </c>
      <c r="K1197" s="5">
        <f t="shared" si="215"/>
        <v>4.6243171719221009E-2</v>
      </c>
      <c r="L1197" s="2">
        <f t="shared" si="216"/>
        <v>1.3465056092707197E-2</v>
      </c>
      <c r="M1197" s="2">
        <f t="shared" si="217"/>
        <v>1.3472976387375575E-2</v>
      </c>
    </row>
    <row r="1198" spans="1:13" x14ac:dyDescent="0.3">
      <c r="A1198">
        <v>4232</v>
      </c>
      <c r="B1198">
        <v>30.89</v>
      </c>
      <c r="C1198" s="4">
        <f t="shared" si="209"/>
        <v>2.5000000000000355E-2</v>
      </c>
      <c r="D1198" s="4">
        <f t="shared" si="210"/>
        <v>9.9999999999997868E-3</v>
      </c>
      <c r="E1198" s="4">
        <f t="shared" si="211"/>
        <v>2.5000000000000355E-2</v>
      </c>
      <c r="F1198" s="4">
        <f t="shared" si="212"/>
        <v>1.2500000000000178E-2</v>
      </c>
      <c r="G1198" s="2">
        <f t="shared" si="208"/>
        <v>1195</v>
      </c>
      <c r="H1198" s="5">
        <f t="shared" si="207"/>
        <v>2.4366471734892786E-4</v>
      </c>
      <c r="I1198" s="5">
        <f t="shared" si="213"/>
        <v>6.5953149948276259E-5</v>
      </c>
      <c r="J1198" s="5">
        <f t="shared" si="214"/>
        <v>0.29117933723197531</v>
      </c>
      <c r="K1198" s="5">
        <f t="shared" si="215"/>
        <v>4.6309124869169285E-2</v>
      </c>
      <c r="L1198" s="2">
        <f t="shared" si="216"/>
        <v>1.3495544187019421E-2</v>
      </c>
      <c r="M1198" s="2">
        <f t="shared" si="217"/>
        <v>1.3503495566495972E-2</v>
      </c>
    </row>
    <row r="1199" spans="1:13" x14ac:dyDescent="0.3">
      <c r="A1199">
        <v>4207</v>
      </c>
      <c r="B1199">
        <v>30.94</v>
      </c>
      <c r="C1199" s="4">
        <f t="shared" si="209"/>
        <v>2.9999999999999361E-2</v>
      </c>
      <c r="D1199" s="4">
        <f t="shared" si="210"/>
        <v>-7.5000000000002842E-3</v>
      </c>
      <c r="E1199" s="4">
        <f t="shared" si="211"/>
        <v>4.9999999999990052E-3</v>
      </c>
      <c r="F1199" s="4">
        <f t="shared" si="212"/>
        <v>-1.0000000000000675E-2</v>
      </c>
      <c r="G1199" s="2">
        <f t="shared" si="208"/>
        <v>1196</v>
      </c>
      <c r="H1199" s="5">
        <f t="shared" si="207"/>
        <v>2.4366471734892786E-4</v>
      </c>
      <c r="I1199" s="5">
        <f t="shared" si="213"/>
        <v>6.605990480413297E-5</v>
      </c>
      <c r="J1199" s="5">
        <f t="shared" si="214"/>
        <v>0.29142300194932425</v>
      </c>
      <c r="K1199" s="5">
        <f t="shared" si="215"/>
        <v>4.637518477397342E-2</v>
      </c>
      <c r="L1199" s="2">
        <f t="shared" si="216"/>
        <v>1.3526095559075883E-2</v>
      </c>
      <c r="M1199" s="2">
        <f t="shared" si="217"/>
        <v>1.3534053160716548E-2</v>
      </c>
    </row>
    <row r="1200" spans="1:13" x14ac:dyDescent="0.3">
      <c r="A1200">
        <v>2594</v>
      </c>
      <c r="B1200">
        <v>30.95</v>
      </c>
      <c r="C1200" s="4">
        <f t="shared" si="209"/>
        <v>9.9999999999997868E-3</v>
      </c>
      <c r="D1200" s="4">
        <f t="shared" si="210"/>
        <v>-4.9999999999998934E-3</v>
      </c>
      <c r="E1200" s="4">
        <f t="shared" si="211"/>
        <v>5.0000000000007816E-3</v>
      </c>
      <c r="F1200" s="4">
        <f t="shared" si="212"/>
        <v>8.8817841970012523E-16</v>
      </c>
      <c r="G1200" s="2">
        <f t="shared" si="208"/>
        <v>1197</v>
      </c>
      <c r="H1200" s="5">
        <f t="shared" si="207"/>
        <v>2.4366471734892786E-4</v>
      </c>
      <c r="I1200" s="5">
        <f t="shared" si="213"/>
        <v>6.6081255775304304E-5</v>
      </c>
      <c r="J1200" s="5">
        <f t="shared" si="214"/>
        <v>0.29166666666667318</v>
      </c>
      <c r="K1200" s="5">
        <f t="shared" si="215"/>
        <v>4.6441266029748726E-2</v>
      </c>
      <c r="L1200" s="2">
        <f t="shared" si="216"/>
        <v>1.3556685356637479E-2</v>
      </c>
      <c r="M1200" s="2">
        <f t="shared" si="217"/>
        <v>1.3564649185644737E-2</v>
      </c>
    </row>
    <row r="1201" spans="1:13" x14ac:dyDescent="0.3">
      <c r="A1201" s="20">
        <v>1831</v>
      </c>
      <c r="B1201">
        <v>30.96</v>
      </c>
      <c r="C1201" s="4">
        <f t="shared" si="209"/>
        <v>1.9999999999999574E-2</v>
      </c>
      <c r="D1201" s="4">
        <f t="shared" si="210"/>
        <v>1.7500000000000071E-2</v>
      </c>
      <c r="E1201" s="4">
        <f t="shared" si="211"/>
        <v>1.4999999999998792E-2</v>
      </c>
      <c r="F1201" s="4">
        <f t="shared" si="212"/>
        <v>4.9999999999990052E-3</v>
      </c>
      <c r="G1201" s="2">
        <f t="shared" si="208"/>
        <v>1198</v>
      </c>
      <c r="H1201" s="5">
        <f t="shared" si="207"/>
        <v>2.4366471734892786E-4</v>
      </c>
      <c r="I1201" s="5">
        <f t="shared" si="213"/>
        <v>6.6102606746475652E-5</v>
      </c>
      <c r="J1201" s="5">
        <f t="shared" si="214"/>
        <v>0.29191033138402211</v>
      </c>
      <c r="K1201" s="5">
        <f t="shared" si="215"/>
        <v>4.6507368636495204E-2</v>
      </c>
      <c r="L1201" s="2">
        <f t="shared" si="216"/>
        <v>1.3587313595311646E-2</v>
      </c>
      <c r="M1201" s="2">
        <f t="shared" si="217"/>
        <v>1.3595296122026115E-2</v>
      </c>
    </row>
    <row r="1202" spans="1:13" x14ac:dyDescent="0.3">
      <c r="A1202" s="20">
        <v>1093</v>
      </c>
      <c r="B1202">
        <v>30.99</v>
      </c>
      <c r="C1202" s="4">
        <f t="shared" si="209"/>
        <v>4.4999999999999929E-2</v>
      </c>
      <c r="D1202" s="4">
        <f t="shared" si="210"/>
        <v>2.2500000000000853E-2</v>
      </c>
      <c r="E1202" s="4">
        <f t="shared" si="211"/>
        <v>3.0000000000001137E-2</v>
      </c>
      <c r="F1202" s="4">
        <f t="shared" si="212"/>
        <v>7.5000000000011724E-3</v>
      </c>
      <c r="G1202" s="2">
        <f t="shared" si="208"/>
        <v>1199</v>
      </c>
      <c r="H1202" s="5">
        <f t="shared" si="207"/>
        <v>2.4366471734892786E-4</v>
      </c>
      <c r="I1202" s="5">
        <f t="shared" si="213"/>
        <v>6.6166659659989667E-5</v>
      </c>
      <c r="J1202" s="5">
        <f t="shared" si="214"/>
        <v>0.29215399610137105</v>
      </c>
      <c r="K1202" s="5">
        <f t="shared" si="215"/>
        <v>4.6573535296155197E-2</v>
      </c>
      <c r="L1202" s="2">
        <f t="shared" si="216"/>
        <v>1.361799277665387E-2</v>
      </c>
      <c r="M1202" s="2">
        <f t="shared" si="217"/>
        <v>1.3626012729997626E-2</v>
      </c>
    </row>
    <row r="1203" spans="1:13" x14ac:dyDescent="0.3">
      <c r="A1203">
        <v>3041</v>
      </c>
      <c r="B1203">
        <v>31.05</v>
      </c>
      <c r="C1203" s="4">
        <f t="shared" si="209"/>
        <v>6.5000000000001279E-2</v>
      </c>
      <c r="D1203" s="4">
        <f t="shared" si="210"/>
        <v>0</v>
      </c>
      <c r="E1203" s="4">
        <f t="shared" si="211"/>
        <v>3.5000000000000142E-2</v>
      </c>
      <c r="F1203" s="4">
        <f t="shared" si="212"/>
        <v>2.4999999999995026E-3</v>
      </c>
      <c r="G1203" s="2">
        <f t="shared" si="208"/>
        <v>1200</v>
      </c>
      <c r="H1203" s="5">
        <f t="shared" si="207"/>
        <v>2.4366471734892786E-4</v>
      </c>
      <c r="I1203" s="5">
        <f t="shared" si="213"/>
        <v>6.6294765487017726E-5</v>
      </c>
      <c r="J1203" s="5">
        <f t="shared" si="214"/>
        <v>0.29239766081871998</v>
      </c>
      <c r="K1203" s="5">
        <f t="shared" si="215"/>
        <v>4.6639830061642212E-2</v>
      </c>
      <c r="L1203" s="2">
        <f t="shared" si="216"/>
        <v>1.3648741692015971E-2</v>
      </c>
      <c r="M1203" s="2">
        <f t="shared" si="217"/>
        <v>1.3656805346177915E-2</v>
      </c>
    </row>
    <row r="1204" spans="1:13" x14ac:dyDescent="0.3">
      <c r="A1204" s="20">
        <v>1713</v>
      </c>
      <c r="B1204">
        <v>31.12</v>
      </c>
      <c r="C1204" s="4">
        <f t="shared" si="209"/>
        <v>4.4999999999999929E-2</v>
      </c>
      <c r="D1204" s="4">
        <f t="shared" si="210"/>
        <v>-2.5000000000001243E-2</v>
      </c>
      <c r="E1204" s="4">
        <f t="shared" si="211"/>
        <v>9.9999999999997868E-3</v>
      </c>
      <c r="F1204" s="4">
        <f t="shared" si="212"/>
        <v>-1.2500000000000178E-2</v>
      </c>
      <c r="G1204" s="2">
        <f t="shared" si="208"/>
        <v>1201</v>
      </c>
      <c r="H1204" s="5">
        <f t="shared" si="207"/>
        <v>2.4366471734892786E-4</v>
      </c>
      <c r="I1204" s="5">
        <f t="shared" si="213"/>
        <v>6.6444222285217132E-5</v>
      </c>
      <c r="J1204" s="5">
        <f t="shared" si="214"/>
        <v>0.29264132553606892</v>
      </c>
      <c r="K1204" s="5">
        <f t="shared" si="215"/>
        <v>4.6706274283927429E-2</v>
      </c>
      <c r="L1204" s="2">
        <f t="shared" si="216"/>
        <v>1.3679566688421546E-2</v>
      </c>
      <c r="M1204" s="2">
        <f t="shared" si="217"/>
        <v>1.36876428389365E-2</v>
      </c>
    </row>
    <row r="1205" spans="1:13" x14ac:dyDescent="0.3">
      <c r="A1205">
        <v>2172</v>
      </c>
      <c r="B1205">
        <v>31.14</v>
      </c>
      <c r="C1205" s="4">
        <f t="shared" si="209"/>
        <v>1.4999999999998792E-2</v>
      </c>
      <c r="D1205" s="4">
        <f t="shared" si="210"/>
        <v>-1.7500000000000071E-2</v>
      </c>
      <c r="E1205" s="4">
        <f t="shared" si="211"/>
        <v>4.9999999999990052E-3</v>
      </c>
      <c r="F1205" s="4">
        <f t="shared" si="212"/>
        <v>-2.5000000000003908E-3</v>
      </c>
      <c r="G1205" s="2">
        <f t="shared" si="208"/>
        <v>1202</v>
      </c>
      <c r="H1205" s="5">
        <f t="shared" si="207"/>
        <v>2.4366471734892786E-4</v>
      </c>
      <c r="I1205" s="5">
        <f t="shared" si="213"/>
        <v>6.6486924227559814E-5</v>
      </c>
      <c r="J1205" s="5">
        <f t="shared" si="214"/>
        <v>0.29288499025341785</v>
      </c>
      <c r="K1205" s="5">
        <f t="shared" si="215"/>
        <v>4.6772761208154989E-2</v>
      </c>
      <c r="L1205" s="2">
        <f t="shared" si="216"/>
        <v>1.3710436582215329E-2</v>
      </c>
      <c r="M1205" s="2">
        <f t="shared" si="217"/>
        <v>1.3718518986109266E-2</v>
      </c>
    </row>
    <row r="1206" spans="1:13" x14ac:dyDescent="0.3">
      <c r="A1206" s="20">
        <v>2038</v>
      </c>
      <c r="B1206">
        <v>31.15</v>
      </c>
      <c r="C1206" s="4">
        <f t="shared" si="209"/>
        <v>9.9999999999997868E-3</v>
      </c>
      <c r="D1206" s="4">
        <f t="shared" si="210"/>
        <v>-4.9999999999990052E-3</v>
      </c>
      <c r="E1206" s="4">
        <f t="shared" si="211"/>
        <v>5.0000000000007816E-3</v>
      </c>
      <c r="F1206" s="4">
        <f t="shared" si="212"/>
        <v>8.8817841970012523E-16</v>
      </c>
      <c r="G1206" s="2">
        <f t="shared" si="208"/>
        <v>1203</v>
      </c>
      <c r="H1206" s="5">
        <f t="shared" si="207"/>
        <v>2.4366471734892786E-4</v>
      </c>
      <c r="I1206" s="5">
        <f t="shared" si="213"/>
        <v>6.6508275198731148E-5</v>
      </c>
      <c r="J1206" s="5">
        <f t="shared" si="214"/>
        <v>0.29312865497076679</v>
      </c>
      <c r="K1206" s="5">
        <f t="shared" si="215"/>
        <v>4.6839269483353721E-2</v>
      </c>
      <c r="L1206" s="2">
        <f t="shared" si="216"/>
        <v>1.374134514082825E-2</v>
      </c>
      <c r="M1206" s="2">
        <f t="shared" si="217"/>
        <v>1.3749433803303651E-2</v>
      </c>
    </row>
    <row r="1207" spans="1:13" x14ac:dyDescent="0.3">
      <c r="A1207">
        <v>4841</v>
      </c>
      <c r="B1207">
        <v>31.16</v>
      </c>
      <c r="C1207" s="4">
        <f t="shared" si="209"/>
        <v>5.0000000000007816E-3</v>
      </c>
      <c r="D1207" s="4">
        <f t="shared" si="210"/>
        <v>4.9999999999998934E-3</v>
      </c>
      <c r="E1207" s="4">
        <f t="shared" si="211"/>
        <v>0</v>
      </c>
      <c r="F1207" s="4">
        <f t="shared" si="212"/>
        <v>-2.5000000000003908E-3</v>
      </c>
      <c r="G1207" s="2">
        <f t="shared" si="208"/>
        <v>1204</v>
      </c>
      <c r="H1207" s="5">
        <f t="shared" si="207"/>
        <v>2.4366471734892786E-4</v>
      </c>
      <c r="I1207" s="5">
        <f t="shared" si="213"/>
        <v>6.6529626169902495E-5</v>
      </c>
      <c r="J1207" s="5">
        <f t="shared" si="214"/>
        <v>0.29337231968811572</v>
      </c>
      <c r="K1207" s="5">
        <f t="shared" si="215"/>
        <v>4.6905799109523624E-2</v>
      </c>
      <c r="L1207" s="2">
        <f t="shared" si="216"/>
        <v>1.3772292379867747E-2</v>
      </c>
      <c r="M1207" s="2">
        <f t="shared" si="217"/>
        <v>1.3780381042343146E-2</v>
      </c>
    </row>
    <row r="1208" spans="1:13" x14ac:dyDescent="0.3">
      <c r="A1208" s="20">
        <v>972</v>
      </c>
      <c r="B1208">
        <v>31.16</v>
      </c>
      <c r="C1208" s="4">
        <f t="shared" si="209"/>
        <v>1.9999999999999574E-2</v>
      </c>
      <c r="D1208" s="4">
        <f t="shared" si="210"/>
        <v>1.499999999999968E-2</v>
      </c>
      <c r="E1208" s="4">
        <f t="shared" si="211"/>
        <v>1.9999999999999574E-2</v>
      </c>
      <c r="F1208" s="4">
        <f t="shared" si="212"/>
        <v>9.9999999999997868E-3</v>
      </c>
      <c r="G1208" s="2">
        <f t="shared" si="208"/>
        <v>1205</v>
      </c>
      <c r="H1208" s="5">
        <f t="shared" si="207"/>
        <v>2.4366471734892786E-4</v>
      </c>
      <c r="I1208" s="5">
        <f t="shared" si="213"/>
        <v>6.6529626169902495E-5</v>
      </c>
      <c r="J1208" s="5">
        <f t="shared" si="214"/>
        <v>0.29361598440546466</v>
      </c>
      <c r="K1208" s="5">
        <f t="shared" si="215"/>
        <v>4.6972328735693528E-2</v>
      </c>
      <c r="L1208" s="2">
        <f t="shared" si="216"/>
        <v>1.3803272040752355E-2</v>
      </c>
      <c r="M1208" s="2">
        <f t="shared" si="217"/>
        <v>1.3811385779173428E-2</v>
      </c>
    </row>
    <row r="1209" spans="1:13" x14ac:dyDescent="0.3">
      <c r="A1209">
        <v>3768</v>
      </c>
      <c r="B1209">
        <v>31.2</v>
      </c>
      <c r="C1209" s="4">
        <f t="shared" si="209"/>
        <v>3.5000000000000142E-2</v>
      </c>
      <c r="D1209" s="4">
        <f t="shared" si="210"/>
        <v>-2.4999999999995026E-3</v>
      </c>
      <c r="E1209" s="4">
        <f t="shared" si="211"/>
        <v>1.5000000000000568E-2</v>
      </c>
      <c r="F1209" s="4">
        <f t="shared" si="212"/>
        <v>-2.4999999999995026E-3</v>
      </c>
      <c r="G1209" s="2">
        <f t="shared" si="208"/>
        <v>1206</v>
      </c>
      <c r="H1209" s="5">
        <f t="shared" si="207"/>
        <v>2.4366471734892786E-4</v>
      </c>
      <c r="I1209" s="5">
        <f t="shared" si="213"/>
        <v>6.6615030054587859E-5</v>
      </c>
      <c r="J1209" s="5">
        <f t="shared" si="214"/>
        <v>0.29385964912281359</v>
      </c>
      <c r="K1209" s="5">
        <f t="shared" si="215"/>
        <v>4.7038943765748117E-2</v>
      </c>
      <c r="L1209" s="2">
        <f t="shared" si="216"/>
        <v>1.3834309241047575E-2</v>
      </c>
      <c r="M1209" s="2">
        <f t="shared" si="217"/>
        <v>1.384244180203534E-2</v>
      </c>
    </row>
    <row r="1210" spans="1:13" x14ac:dyDescent="0.3">
      <c r="A1210" s="20">
        <v>826</v>
      </c>
      <c r="B1210">
        <v>31.23</v>
      </c>
      <c r="C1210" s="4">
        <f t="shared" si="209"/>
        <v>1.5000000000000568E-2</v>
      </c>
      <c r="D1210" s="4">
        <f t="shared" si="210"/>
        <v>-9.9999999999997868E-3</v>
      </c>
      <c r="E1210" s="4">
        <f t="shared" si="211"/>
        <v>0</v>
      </c>
      <c r="F1210" s="4">
        <f t="shared" si="212"/>
        <v>-7.5000000000002842E-3</v>
      </c>
      <c r="G1210" s="2">
        <f t="shared" si="208"/>
        <v>1207</v>
      </c>
      <c r="H1210" s="5">
        <f t="shared" si="207"/>
        <v>2.4366471734892786E-4</v>
      </c>
      <c r="I1210" s="5">
        <f t="shared" si="213"/>
        <v>6.6679082968101888E-5</v>
      </c>
      <c r="J1210" s="5">
        <f t="shared" si="214"/>
        <v>0.29410331384016253</v>
      </c>
      <c r="K1210" s="5">
        <f t="shared" si="215"/>
        <v>4.7105622848716222E-2</v>
      </c>
      <c r="L1210" s="2">
        <f t="shared" si="216"/>
        <v>1.3865397758589295E-2</v>
      </c>
      <c r="M1210" s="2">
        <f t="shared" si="217"/>
        <v>1.3873530319577061E-2</v>
      </c>
    </row>
    <row r="1211" spans="1:13" x14ac:dyDescent="0.3">
      <c r="A1211">
        <v>4892</v>
      </c>
      <c r="B1211">
        <v>31.23</v>
      </c>
      <c r="C1211" s="4">
        <f t="shared" si="209"/>
        <v>1.5000000000000568E-2</v>
      </c>
      <c r="D1211" s="4">
        <f t="shared" si="210"/>
        <v>4.9999999999998934E-3</v>
      </c>
      <c r="E1211" s="4">
        <f t="shared" si="211"/>
        <v>1.5000000000000568E-2</v>
      </c>
      <c r="F1211" s="4">
        <f t="shared" si="212"/>
        <v>7.5000000000002842E-3</v>
      </c>
      <c r="G1211" s="2">
        <f t="shared" si="208"/>
        <v>1208</v>
      </c>
      <c r="H1211" s="5">
        <f t="shared" si="207"/>
        <v>2.4366471734892786E-4</v>
      </c>
      <c r="I1211" s="5">
        <f t="shared" si="213"/>
        <v>6.6679082968101888E-5</v>
      </c>
      <c r="J1211" s="5">
        <f t="shared" si="214"/>
        <v>0.29434697855751146</v>
      </c>
      <c r="K1211" s="5">
        <f t="shared" si="215"/>
        <v>4.7172301931684327E-2</v>
      </c>
      <c r="L1211" s="2">
        <f t="shared" si="216"/>
        <v>1.3896518770810825E-2</v>
      </c>
      <c r="M1211" s="2">
        <f t="shared" si="217"/>
        <v>1.3904670185580149E-2</v>
      </c>
    </row>
    <row r="1212" spans="1:13" x14ac:dyDescent="0.3">
      <c r="A1212">
        <v>4921</v>
      </c>
      <c r="B1212">
        <v>31.26</v>
      </c>
      <c r="C1212" s="4">
        <f t="shared" si="209"/>
        <v>2.5000000000000355E-2</v>
      </c>
      <c r="D1212" s="4">
        <f t="shared" si="210"/>
        <v>2.4999999999995026E-3</v>
      </c>
      <c r="E1212" s="4">
        <f t="shared" si="211"/>
        <v>9.9999999999997868E-3</v>
      </c>
      <c r="F1212" s="4">
        <f t="shared" si="212"/>
        <v>-2.5000000000003908E-3</v>
      </c>
      <c r="G1212" s="2">
        <f t="shared" si="208"/>
        <v>1209</v>
      </c>
      <c r="H1212" s="5">
        <f t="shared" si="207"/>
        <v>2.4366471734892786E-4</v>
      </c>
      <c r="I1212" s="5">
        <f t="shared" si="213"/>
        <v>6.6743135881615917E-5</v>
      </c>
      <c r="J1212" s="5">
        <f t="shared" si="214"/>
        <v>0.2945906432748604</v>
      </c>
      <c r="K1212" s="5">
        <f t="shared" si="215"/>
        <v>4.7239045067565939E-2</v>
      </c>
      <c r="L1212" s="2">
        <f t="shared" si="216"/>
        <v>1.3927691162708594E-2</v>
      </c>
      <c r="M1212" s="2">
        <f t="shared" si="217"/>
        <v>1.3935855157070581E-2</v>
      </c>
    </row>
    <row r="1213" spans="1:13" x14ac:dyDescent="0.3">
      <c r="A1213" s="20">
        <v>2018</v>
      </c>
      <c r="B1213">
        <v>31.28</v>
      </c>
      <c r="C1213" s="4">
        <f t="shared" si="209"/>
        <v>1.9999999999999574E-2</v>
      </c>
      <c r="D1213" s="4">
        <f t="shared" si="210"/>
        <v>-7.5000000000002842E-3</v>
      </c>
      <c r="E1213" s="4">
        <f t="shared" si="211"/>
        <v>9.9999999999997868E-3</v>
      </c>
      <c r="F1213" s="4">
        <f t="shared" si="212"/>
        <v>0</v>
      </c>
      <c r="G1213" s="2">
        <f t="shared" si="208"/>
        <v>1210</v>
      </c>
      <c r="H1213" s="5">
        <f t="shared" si="207"/>
        <v>2.4366471734892786E-4</v>
      </c>
      <c r="I1213" s="5">
        <f t="shared" si="213"/>
        <v>6.6785837823958599E-5</v>
      </c>
      <c r="J1213" s="5">
        <f t="shared" si="214"/>
        <v>0.29483430799220933</v>
      </c>
      <c r="K1213" s="5">
        <f t="shared" si="215"/>
        <v>4.7305830905389895E-2</v>
      </c>
      <c r="L1213" s="2">
        <f t="shared" si="216"/>
        <v>1.3958908680903617E-2</v>
      </c>
      <c r="M1213" s="2">
        <f t="shared" si="217"/>
        <v>1.3967085265263225E-2</v>
      </c>
    </row>
    <row r="1214" spans="1:13" x14ac:dyDescent="0.3">
      <c r="A1214" s="20">
        <v>195</v>
      </c>
      <c r="B1214">
        <v>31.3</v>
      </c>
      <c r="C1214" s="4">
        <f t="shared" si="209"/>
        <v>9.9999999999997868E-3</v>
      </c>
      <c r="D1214" s="4">
        <f t="shared" si="210"/>
        <v>-2.5000000000003908E-3</v>
      </c>
      <c r="E1214" s="4">
        <f t="shared" si="211"/>
        <v>0</v>
      </c>
      <c r="F1214" s="4">
        <f t="shared" si="212"/>
        <v>-4.9999999999998934E-3</v>
      </c>
      <c r="G1214" s="2">
        <f t="shared" si="208"/>
        <v>1211</v>
      </c>
      <c r="H1214" s="5">
        <f t="shared" si="207"/>
        <v>2.4366471734892786E-4</v>
      </c>
      <c r="I1214" s="5">
        <f t="shared" si="213"/>
        <v>6.6828539766301281E-5</v>
      </c>
      <c r="J1214" s="5">
        <f t="shared" si="214"/>
        <v>0.29507797270955827</v>
      </c>
      <c r="K1214" s="5">
        <f t="shared" si="215"/>
        <v>4.7372659445156194E-2</v>
      </c>
      <c r="L1214" s="2">
        <f t="shared" si="216"/>
        <v>1.3990171356610768E-2</v>
      </c>
      <c r="M1214" s="2">
        <f t="shared" si="217"/>
        <v>1.3998347940970378E-2</v>
      </c>
    </row>
    <row r="1215" spans="1:13" x14ac:dyDescent="0.3">
      <c r="A1215">
        <v>2744</v>
      </c>
      <c r="B1215">
        <v>31.3</v>
      </c>
      <c r="C1215" s="4">
        <f t="shared" si="209"/>
        <v>1.4999999999998792E-2</v>
      </c>
      <c r="D1215" s="4">
        <f t="shared" si="210"/>
        <v>1.2500000000000178E-2</v>
      </c>
      <c r="E1215" s="4">
        <f t="shared" si="211"/>
        <v>1.4999999999998792E-2</v>
      </c>
      <c r="F1215" s="4">
        <f t="shared" si="212"/>
        <v>7.499999999999396E-3</v>
      </c>
      <c r="G1215" s="2">
        <f t="shared" si="208"/>
        <v>1212</v>
      </c>
      <c r="H1215" s="5">
        <f t="shared" si="207"/>
        <v>2.4366471734892786E-4</v>
      </c>
      <c r="I1215" s="5">
        <f t="shared" si="213"/>
        <v>6.6828539766301281E-5</v>
      </c>
      <c r="J1215" s="5">
        <f t="shared" si="214"/>
        <v>0.2953216374269072</v>
      </c>
      <c r="K1215" s="5">
        <f t="shared" si="215"/>
        <v>4.7439487984922493E-2</v>
      </c>
      <c r="L1215" s="2">
        <f t="shared" si="216"/>
        <v>1.4021466599832425E-2</v>
      </c>
      <c r="M1215" s="2">
        <f t="shared" si="217"/>
        <v>1.4029662100403335E-2</v>
      </c>
    </row>
    <row r="1216" spans="1:13" x14ac:dyDescent="0.3">
      <c r="A1216" s="20">
        <v>131</v>
      </c>
      <c r="B1216">
        <v>31.33</v>
      </c>
      <c r="C1216" s="4">
        <f t="shared" si="209"/>
        <v>3.5000000000000142E-2</v>
      </c>
      <c r="D1216" s="4">
        <f t="shared" si="210"/>
        <v>7.5000000000011724E-3</v>
      </c>
      <c r="E1216" s="4">
        <f t="shared" si="211"/>
        <v>2.000000000000135E-2</v>
      </c>
      <c r="F1216" s="4">
        <f t="shared" si="212"/>
        <v>2.500000000001279E-3</v>
      </c>
      <c r="G1216" s="2">
        <f t="shared" si="208"/>
        <v>1213</v>
      </c>
      <c r="H1216" s="5">
        <f t="shared" si="207"/>
        <v>2.4366471734892786E-4</v>
      </c>
      <c r="I1216" s="5">
        <f t="shared" si="213"/>
        <v>6.689259267981531E-5</v>
      </c>
      <c r="J1216" s="5">
        <f t="shared" si="214"/>
        <v>0.29556530214425614</v>
      </c>
      <c r="K1216" s="5">
        <f t="shared" si="215"/>
        <v>4.7506380577602307E-2</v>
      </c>
      <c r="L1216" s="2">
        <f t="shared" si="216"/>
        <v>1.405281335799476E-2</v>
      </c>
      <c r="M1216" s="2">
        <f t="shared" si="217"/>
        <v>1.406103410099065E-2</v>
      </c>
    </row>
    <row r="1217" spans="1:13" x14ac:dyDescent="0.3">
      <c r="A1217" s="20">
        <v>20</v>
      </c>
      <c r="B1217">
        <v>31.37</v>
      </c>
      <c r="C1217" s="4">
        <f t="shared" si="209"/>
        <v>3.0000000000001137E-2</v>
      </c>
      <c r="D1217" s="4">
        <f t="shared" si="210"/>
        <v>2.4999999999995026E-3</v>
      </c>
      <c r="E1217" s="4">
        <f t="shared" si="211"/>
        <v>9.9999999999997868E-3</v>
      </c>
      <c r="F1217" s="4">
        <f t="shared" si="212"/>
        <v>-5.0000000000007816E-3</v>
      </c>
      <c r="G1217" s="2">
        <f t="shared" si="208"/>
        <v>1214</v>
      </c>
      <c r="H1217" s="5">
        <f t="shared" si="207"/>
        <v>2.4366471734892786E-4</v>
      </c>
      <c r="I1217" s="5">
        <f t="shared" si="213"/>
        <v>6.6977996564500687E-5</v>
      </c>
      <c r="J1217" s="5">
        <f t="shared" si="214"/>
        <v>0.29580896686160507</v>
      </c>
      <c r="K1217" s="5">
        <f t="shared" si="215"/>
        <v>4.7573358574166807E-2</v>
      </c>
      <c r="L1217" s="2">
        <f t="shared" si="216"/>
        <v>1.4084217998931279E-2</v>
      </c>
      <c r="M1217" s="2">
        <f t="shared" si="217"/>
        <v>1.4092451373544618E-2</v>
      </c>
    </row>
    <row r="1218" spans="1:13" x14ac:dyDescent="0.3">
      <c r="A1218" s="20">
        <v>1201</v>
      </c>
      <c r="B1218">
        <v>31.39</v>
      </c>
      <c r="C1218" s="4">
        <f t="shared" si="209"/>
        <v>3.9999999999999147E-2</v>
      </c>
      <c r="D1218" s="4">
        <f t="shared" si="210"/>
        <v>4.9999999999990052E-3</v>
      </c>
      <c r="E1218" s="4">
        <f t="shared" si="211"/>
        <v>2.9999999999999361E-2</v>
      </c>
      <c r="F1218" s="4">
        <f t="shared" si="212"/>
        <v>9.9999999999997868E-3</v>
      </c>
      <c r="G1218" s="2">
        <f t="shared" si="208"/>
        <v>1215</v>
      </c>
      <c r="H1218" s="5">
        <f t="shared" si="207"/>
        <v>2.4366471734892786E-4</v>
      </c>
      <c r="I1218" s="5">
        <f t="shared" si="213"/>
        <v>6.7020698506843368E-5</v>
      </c>
      <c r="J1218" s="5">
        <f t="shared" si="214"/>
        <v>0.29605263157895401</v>
      </c>
      <c r="K1218" s="5">
        <f t="shared" si="215"/>
        <v>4.7640379272673651E-2</v>
      </c>
      <c r="L1218" s="2">
        <f t="shared" si="216"/>
        <v>1.4115667932644361E-2</v>
      </c>
      <c r="M1218" s="2">
        <f t="shared" si="217"/>
        <v>1.4123939233324913E-2</v>
      </c>
    </row>
    <row r="1219" spans="1:13" x14ac:dyDescent="0.3">
      <c r="A1219">
        <v>2453</v>
      </c>
      <c r="B1219">
        <v>31.45</v>
      </c>
      <c r="C1219" s="4">
        <f t="shared" si="209"/>
        <v>3.9999999999999147E-2</v>
      </c>
      <c r="D1219" s="4">
        <f t="shared" si="210"/>
        <v>-9.9999999999997868E-3</v>
      </c>
      <c r="E1219" s="4">
        <f t="shared" si="211"/>
        <v>9.9999999999997868E-3</v>
      </c>
      <c r="F1219" s="4">
        <f t="shared" si="212"/>
        <v>-9.9999999999997868E-3</v>
      </c>
      <c r="G1219" s="2">
        <f t="shared" si="208"/>
        <v>1216</v>
      </c>
      <c r="H1219" s="5">
        <f t="shared" si="207"/>
        <v>2.4366471734892786E-4</v>
      </c>
      <c r="I1219" s="5">
        <f t="shared" si="213"/>
        <v>6.7148804333871413E-5</v>
      </c>
      <c r="J1219" s="5">
        <f t="shared" si="214"/>
        <v>0.29629629629630294</v>
      </c>
      <c r="K1219" s="5">
        <f t="shared" si="215"/>
        <v>4.7707528077007524E-2</v>
      </c>
      <c r="L1219" s="2">
        <f t="shared" si="216"/>
        <v>1.4147188516013513E-2</v>
      </c>
      <c r="M1219" s="2">
        <f t="shared" si="217"/>
        <v>1.4155472469121426E-2</v>
      </c>
    </row>
    <row r="1220" spans="1:13" x14ac:dyDescent="0.3">
      <c r="A1220" s="20">
        <v>865</v>
      </c>
      <c r="B1220">
        <v>31.47</v>
      </c>
      <c r="C1220" s="4">
        <f t="shared" si="209"/>
        <v>1.9999999999999574E-2</v>
      </c>
      <c r="D1220" s="4">
        <f t="shared" si="210"/>
        <v>-1.499999999999968E-2</v>
      </c>
      <c r="E1220" s="4">
        <f t="shared" si="211"/>
        <v>9.9999999999997868E-3</v>
      </c>
      <c r="F1220" s="4">
        <f t="shared" si="212"/>
        <v>0</v>
      </c>
      <c r="G1220" s="2">
        <f t="shared" si="208"/>
        <v>1217</v>
      </c>
      <c r="H1220" s="5">
        <f t="shared" ref="H1220:H1283" si="218">1/MAX(G:G)</f>
        <v>2.4366471734892786E-4</v>
      </c>
      <c r="I1220" s="5">
        <f t="shared" si="213"/>
        <v>6.7191506276214095E-5</v>
      </c>
      <c r="J1220" s="5">
        <f t="shared" si="214"/>
        <v>0.29653996101365188</v>
      </c>
      <c r="K1220" s="5">
        <f t="shared" si="215"/>
        <v>4.7774719583283741E-2</v>
      </c>
      <c r="L1220" s="2">
        <f t="shared" si="216"/>
        <v>1.4178754496208796E-2</v>
      </c>
      <c r="M1220" s="2">
        <f t="shared" si="217"/>
        <v>1.4187051112149027E-2</v>
      </c>
    </row>
    <row r="1221" spans="1:13" x14ac:dyDescent="0.3">
      <c r="A1221">
        <v>3855</v>
      </c>
      <c r="B1221">
        <v>31.49</v>
      </c>
      <c r="C1221" s="4">
        <f t="shared" si="209"/>
        <v>9.9999999999997868E-3</v>
      </c>
      <c r="D1221" s="4">
        <f t="shared" si="210"/>
        <v>-4.9999999999990052E-3</v>
      </c>
      <c r="E1221" s="4">
        <f t="shared" si="211"/>
        <v>0</v>
      </c>
      <c r="F1221" s="4">
        <f t="shared" si="212"/>
        <v>-4.9999999999998934E-3</v>
      </c>
      <c r="G1221" s="2">
        <f t="shared" si="208"/>
        <v>1218</v>
      </c>
      <c r="H1221" s="5">
        <f t="shared" si="218"/>
        <v>2.4366471734892786E-4</v>
      </c>
      <c r="I1221" s="5">
        <f t="shared" si="213"/>
        <v>6.723420821855679E-5</v>
      </c>
      <c r="J1221" s="5">
        <f t="shared" si="214"/>
        <v>0.29678362573100081</v>
      </c>
      <c r="K1221" s="5">
        <f t="shared" si="215"/>
        <v>4.7841953791502301E-2</v>
      </c>
      <c r="L1221" s="2">
        <f t="shared" si="216"/>
        <v>1.421036590444508E-2</v>
      </c>
      <c r="M1221" s="2">
        <f t="shared" si="217"/>
        <v>1.4218662520385311E-2</v>
      </c>
    </row>
    <row r="1222" spans="1:13" x14ac:dyDescent="0.3">
      <c r="A1222" s="20">
        <v>520</v>
      </c>
      <c r="B1222">
        <v>31.49</v>
      </c>
      <c r="C1222" s="4">
        <f t="shared" si="209"/>
        <v>1.0000000000001563E-2</v>
      </c>
      <c r="D1222" s="4">
        <f t="shared" si="210"/>
        <v>1.7500000000000071E-2</v>
      </c>
      <c r="E1222" s="4">
        <f t="shared" si="211"/>
        <v>1.0000000000001563E-2</v>
      </c>
      <c r="F1222" s="4">
        <f t="shared" si="212"/>
        <v>5.0000000000007816E-3</v>
      </c>
      <c r="G1222" s="2">
        <f t="shared" ref="G1222:G1285" si="219">G1221+1</f>
        <v>1219</v>
      </c>
      <c r="H1222" s="5">
        <f t="shared" si="218"/>
        <v>2.4366471734892786E-4</v>
      </c>
      <c r="I1222" s="5">
        <f t="shared" si="213"/>
        <v>6.723420821855679E-5</v>
      </c>
      <c r="J1222" s="5">
        <f t="shared" si="214"/>
        <v>0.29702729044834975</v>
      </c>
      <c r="K1222" s="5">
        <f t="shared" si="215"/>
        <v>4.7909187999720861E-2</v>
      </c>
      <c r="L1222" s="2">
        <f t="shared" si="216"/>
        <v>1.424201007789005E-2</v>
      </c>
      <c r="M1222" s="2">
        <f t="shared" si="217"/>
        <v>1.4250319377472509E-2</v>
      </c>
    </row>
    <row r="1223" spans="1:13" x14ac:dyDescent="0.3">
      <c r="A1223" s="20">
        <v>2020</v>
      </c>
      <c r="B1223">
        <v>31.51</v>
      </c>
      <c r="C1223" s="4">
        <f t="shared" si="209"/>
        <v>4.4999999999999929E-2</v>
      </c>
      <c r="D1223" s="4">
        <f t="shared" si="210"/>
        <v>1.9999999999998685E-2</v>
      </c>
      <c r="E1223" s="4">
        <f t="shared" si="211"/>
        <v>3.4999999999998366E-2</v>
      </c>
      <c r="F1223" s="4">
        <f t="shared" si="212"/>
        <v>1.2499999999998401E-2</v>
      </c>
      <c r="G1223" s="2">
        <f t="shared" si="219"/>
        <v>1220</v>
      </c>
      <c r="H1223" s="5">
        <f t="shared" si="218"/>
        <v>2.4366471734892786E-4</v>
      </c>
      <c r="I1223" s="5">
        <f t="shared" si="213"/>
        <v>6.7276910160899472E-5</v>
      </c>
      <c r="J1223" s="5">
        <f t="shared" si="214"/>
        <v>0.29727095516569868</v>
      </c>
      <c r="K1223" s="5">
        <f t="shared" si="215"/>
        <v>4.7976464909881757E-2</v>
      </c>
      <c r="L1223" s="2">
        <f t="shared" si="216"/>
        <v>1.4273699720995844E-2</v>
      </c>
      <c r="M1223" s="2">
        <f t="shared" si="217"/>
        <v>1.4282053449743459E-2</v>
      </c>
    </row>
    <row r="1224" spans="1:13" x14ac:dyDescent="0.3">
      <c r="A1224" s="20">
        <v>1674</v>
      </c>
      <c r="B1224">
        <v>31.58</v>
      </c>
      <c r="C1224" s="4">
        <f t="shared" si="209"/>
        <v>4.9999999999998934E-2</v>
      </c>
      <c r="D1224" s="4">
        <f t="shared" si="210"/>
        <v>-1.499999999999968E-2</v>
      </c>
      <c r="E1224" s="4">
        <f t="shared" si="211"/>
        <v>1.5000000000000568E-2</v>
      </c>
      <c r="F1224" s="4">
        <f t="shared" si="212"/>
        <v>-9.9999999999988987E-3</v>
      </c>
      <c r="G1224" s="2">
        <f t="shared" si="219"/>
        <v>1221</v>
      </c>
      <c r="H1224" s="5">
        <f t="shared" si="218"/>
        <v>2.4366471734892786E-4</v>
      </c>
      <c r="I1224" s="5">
        <f t="shared" si="213"/>
        <v>6.7426366959098865E-5</v>
      </c>
      <c r="J1224" s="5">
        <f t="shared" si="214"/>
        <v>0.29751461988304762</v>
      </c>
      <c r="K1224" s="5">
        <f t="shared" si="215"/>
        <v>4.8043891276840854E-2</v>
      </c>
      <c r="L1224" s="2">
        <f t="shared" si="216"/>
        <v>1.4305466652120088E-2</v>
      </c>
      <c r="M1224" s="2">
        <f t="shared" si="217"/>
        <v>1.4313839437545921E-2</v>
      </c>
    </row>
    <row r="1225" spans="1:13" x14ac:dyDescent="0.3">
      <c r="A1225" s="20">
        <v>701</v>
      </c>
      <c r="B1225">
        <v>31.61</v>
      </c>
      <c r="C1225" s="4">
        <f t="shared" si="209"/>
        <v>1.5000000000000568E-2</v>
      </c>
      <c r="D1225" s="4">
        <f t="shared" si="210"/>
        <v>-1.499999999999968E-2</v>
      </c>
      <c r="E1225" s="4">
        <f t="shared" si="211"/>
        <v>0</v>
      </c>
      <c r="F1225" s="4">
        <f t="shared" si="212"/>
        <v>-7.5000000000002842E-3</v>
      </c>
      <c r="G1225" s="2">
        <f t="shared" si="219"/>
        <v>1222</v>
      </c>
      <c r="H1225" s="5">
        <f t="shared" si="218"/>
        <v>2.4366471734892786E-4</v>
      </c>
      <c r="I1225" s="5">
        <f t="shared" si="213"/>
        <v>6.7490419872612894E-5</v>
      </c>
      <c r="J1225" s="5">
        <f t="shared" si="214"/>
        <v>0.29775828460039655</v>
      </c>
      <c r="K1225" s="5">
        <f t="shared" si="215"/>
        <v>4.8111381696713466E-2</v>
      </c>
      <c r="L1225" s="2">
        <f t="shared" si="216"/>
        <v>1.4337285529990714E-2</v>
      </c>
      <c r="M1225" s="2">
        <f t="shared" si="217"/>
        <v>1.4345658315416548E-2</v>
      </c>
    </row>
    <row r="1226" spans="1:13" x14ac:dyDescent="0.3">
      <c r="A1226">
        <v>3352</v>
      </c>
      <c r="B1226">
        <v>31.61</v>
      </c>
      <c r="C1226" s="4">
        <f t="shared" si="209"/>
        <v>1.9999999999999574E-2</v>
      </c>
      <c r="D1226" s="4">
        <f t="shared" si="210"/>
        <v>4.9999999999998934E-3</v>
      </c>
      <c r="E1226" s="4">
        <f t="shared" si="211"/>
        <v>1.9999999999999574E-2</v>
      </c>
      <c r="F1226" s="4">
        <f t="shared" si="212"/>
        <v>9.9999999999997868E-3</v>
      </c>
      <c r="G1226" s="2">
        <f t="shared" si="219"/>
        <v>1223</v>
      </c>
      <c r="H1226" s="5">
        <f t="shared" si="218"/>
        <v>2.4366471734892786E-4</v>
      </c>
      <c r="I1226" s="5">
        <f t="shared" si="213"/>
        <v>6.7490419872612894E-5</v>
      </c>
      <c r="J1226" s="5">
        <f t="shared" si="214"/>
        <v>0.29800194931774548</v>
      </c>
      <c r="K1226" s="5">
        <f t="shared" si="215"/>
        <v>4.8178872116586079E-2</v>
      </c>
      <c r="L1226" s="2">
        <f t="shared" si="216"/>
        <v>1.4369137297929505E-2</v>
      </c>
      <c r="M1226" s="2">
        <f t="shared" si="217"/>
        <v>1.4377535533879453E-2</v>
      </c>
    </row>
    <row r="1227" spans="1:13" x14ac:dyDescent="0.3">
      <c r="A1227">
        <v>4547</v>
      </c>
      <c r="B1227">
        <v>31.65</v>
      </c>
      <c r="C1227" s="4">
        <f t="shared" si="209"/>
        <v>2.5000000000000355E-2</v>
      </c>
      <c r="D1227" s="4">
        <f t="shared" si="210"/>
        <v>-2.4999999999995026E-3</v>
      </c>
      <c r="E1227" s="4">
        <f t="shared" si="211"/>
        <v>5.0000000000007816E-3</v>
      </c>
      <c r="F1227" s="4">
        <f t="shared" si="212"/>
        <v>-7.499999999999396E-3</v>
      </c>
      <c r="G1227" s="2">
        <f t="shared" si="219"/>
        <v>1224</v>
      </c>
      <c r="H1227" s="5">
        <f t="shared" si="218"/>
        <v>2.4366471734892786E-4</v>
      </c>
      <c r="I1227" s="5">
        <f t="shared" si="213"/>
        <v>6.7575823757298257E-5</v>
      </c>
      <c r="J1227" s="5">
        <f t="shared" si="214"/>
        <v>0.29824561403509442</v>
      </c>
      <c r="K1227" s="5">
        <f t="shared" si="215"/>
        <v>4.8246447940343377E-2</v>
      </c>
      <c r="L1227" s="2">
        <f t="shared" si="216"/>
        <v>1.4401047448080401E-2</v>
      </c>
      <c r="M1227" s="2">
        <f t="shared" si="217"/>
        <v>1.4409452051863857E-2</v>
      </c>
    </row>
    <row r="1228" spans="1:13" x14ac:dyDescent="0.3">
      <c r="A1228">
        <v>4047</v>
      </c>
      <c r="B1228">
        <v>31.66</v>
      </c>
      <c r="C1228" s="4">
        <f t="shared" si="209"/>
        <v>1.5000000000000568E-2</v>
      </c>
      <c r="D1228" s="4">
        <f t="shared" si="210"/>
        <v>2.4999999999995026E-3</v>
      </c>
      <c r="E1228" s="4">
        <f t="shared" si="211"/>
        <v>9.9999999999997868E-3</v>
      </c>
      <c r="F1228" s="4">
        <f t="shared" si="212"/>
        <v>2.4999999999995026E-3</v>
      </c>
      <c r="G1228" s="2">
        <f t="shared" si="219"/>
        <v>1225</v>
      </c>
      <c r="H1228" s="5">
        <f t="shared" si="218"/>
        <v>2.4366471734892786E-4</v>
      </c>
      <c r="I1228" s="5">
        <f t="shared" si="213"/>
        <v>6.7597174728469605E-5</v>
      </c>
      <c r="J1228" s="5">
        <f t="shared" si="214"/>
        <v>0.29848927875244335</v>
      </c>
      <c r="K1228" s="5">
        <f t="shared" si="215"/>
        <v>4.8314045115071848E-2</v>
      </c>
      <c r="L1228" s="2">
        <f t="shared" si="216"/>
        <v>1.4432996908157752E-2</v>
      </c>
      <c r="M1228" s="2">
        <f t="shared" si="217"/>
        <v>1.444141425801318E-2</v>
      </c>
    </row>
    <row r="1229" spans="1:13" x14ac:dyDescent="0.3">
      <c r="A1229">
        <v>4211</v>
      </c>
      <c r="B1229">
        <v>31.68</v>
      </c>
      <c r="C1229" s="4">
        <f t="shared" si="209"/>
        <v>2.9999999999999361E-2</v>
      </c>
      <c r="D1229" s="4">
        <f t="shared" si="210"/>
        <v>4.9999999999998934E-3</v>
      </c>
      <c r="E1229" s="4">
        <f t="shared" si="211"/>
        <v>1.9999999999999574E-2</v>
      </c>
      <c r="F1229" s="4">
        <f t="shared" si="212"/>
        <v>4.9999999999998934E-3</v>
      </c>
      <c r="G1229" s="2">
        <f t="shared" si="219"/>
        <v>1226</v>
      </c>
      <c r="H1229" s="5">
        <f t="shared" si="218"/>
        <v>2.4366471734892786E-4</v>
      </c>
      <c r="I1229" s="5">
        <f t="shared" si="213"/>
        <v>6.7639876670812286E-5</v>
      </c>
      <c r="J1229" s="5">
        <f t="shared" si="214"/>
        <v>0.29873294346979229</v>
      </c>
      <c r="K1229" s="5">
        <f t="shared" si="215"/>
        <v>4.8381684991742661E-2</v>
      </c>
      <c r="L1229" s="2">
        <f t="shared" si="216"/>
        <v>1.4464992077209938E-2</v>
      </c>
      <c r="M1229" s="2">
        <f t="shared" si="217"/>
        <v>1.4473434940019221E-2</v>
      </c>
    </row>
    <row r="1230" spans="1:13" x14ac:dyDescent="0.3">
      <c r="A1230" s="20">
        <v>595</v>
      </c>
      <c r="B1230">
        <v>31.72</v>
      </c>
      <c r="C1230" s="4">
        <f t="shared" si="209"/>
        <v>2.5000000000000355E-2</v>
      </c>
      <c r="D1230" s="4">
        <f t="shared" si="210"/>
        <v>-9.9999999999997868E-3</v>
      </c>
      <c r="E1230" s="4">
        <f t="shared" si="211"/>
        <v>5.0000000000007816E-3</v>
      </c>
      <c r="F1230" s="4">
        <f t="shared" si="212"/>
        <v>-7.499999999999396E-3</v>
      </c>
      <c r="G1230" s="2">
        <f t="shared" si="219"/>
        <v>1227</v>
      </c>
      <c r="H1230" s="5">
        <f t="shared" si="218"/>
        <v>2.4366471734892786E-4</v>
      </c>
      <c r="I1230" s="5">
        <f t="shared" si="213"/>
        <v>6.7725280555497663E-5</v>
      </c>
      <c r="J1230" s="5">
        <f t="shared" si="214"/>
        <v>0.29897660818714122</v>
      </c>
      <c r="K1230" s="5">
        <f t="shared" si="215"/>
        <v>4.8449410272298161E-2</v>
      </c>
      <c r="L1230" s="2">
        <f t="shared" si="216"/>
        <v>1.4497045763738664E-2</v>
      </c>
      <c r="M1230" s="2">
        <f t="shared" si="217"/>
        <v>1.4505495009988892E-2</v>
      </c>
    </row>
    <row r="1231" spans="1:13" x14ac:dyDescent="0.3">
      <c r="A1231">
        <v>3565</v>
      </c>
      <c r="B1231">
        <v>31.73</v>
      </c>
      <c r="C1231" s="4">
        <f t="shared" si="209"/>
        <v>9.9999999999997868E-3</v>
      </c>
      <c r="D1231" s="4">
        <f t="shared" si="210"/>
        <v>-7.5000000000002842E-3</v>
      </c>
      <c r="E1231" s="4">
        <f t="shared" si="211"/>
        <v>4.9999999999990052E-3</v>
      </c>
      <c r="F1231" s="4">
        <f t="shared" si="212"/>
        <v>-8.8817841970012523E-16</v>
      </c>
      <c r="G1231" s="2">
        <f t="shared" si="219"/>
        <v>1228</v>
      </c>
      <c r="H1231" s="5">
        <f t="shared" si="218"/>
        <v>2.4366471734892786E-4</v>
      </c>
      <c r="I1231" s="5">
        <f t="shared" si="213"/>
        <v>6.7746631526668997E-5</v>
      </c>
      <c r="J1231" s="5">
        <f t="shared" si="214"/>
        <v>0.29922027290449016</v>
      </c>
      <c r="K1231" s="5">
        <f t="shared" si="215"/>
        <v>4.8517156903824833E-2</v>
      </c>
      <c r="L1231" s="2">
        <f t="shared" si="216"/>
        <v>1.452913884863598E-2</v>
      </c>
      <c r="M1231" s="2">
        <f t="shared" si="217"/>
        <v>1.4537594483529627E-2</v>
      </c>
    </row>
    <row r="1232" spans="1:13" x14ac:dyDescent="0.3">
      <c r="A1232" s="20">
        <v>1903</v>
      </c>
      <c r="B1232">
        <v>31.74</v>
      </c>
      <c r="C1232" s="4">
        <f t="shared" si="209"/>
        <v>9.9999999999997868E-3</v>
      </c>
      <c r="D1232" s="4">
        <f t="shared" si="210"/>
        <v>-2.4999999999995026E-3</v>
      </c>
      <c r="E1232" s="4">
        <f t="shared" si="211"/>
        <v>5.0000000000007816E-3</v>
      </c>
      <c r="F1232" s="4">
        <f t="shared" si="212"/>
        <v>8.8817841970012523E-16</v>
      </c>
      <c r="G1232" s="2">
        <f t="shared" si="219"/>
        <v>1229</v>
      </c>
      <c r="H1232" s="5">
        <f t="shared" si="218"/>
        <v>2.4366471734892786E-4</v>
      </c>
      <c r="I1232" s="5">
        <f t="shared" si="213"/>
        <v>6.7767982497840345E-5</v>
      </c>
      <c r="J1232" s="5">
        <f t="shared" si="214"/>
        <v>0.29946393762183909</v>
      </c>
      <c r="K1232" s="5">
        <f t="shared" si="215"/>
        <v>4.8584924886322677E-2</v>
      </c>
      <c r="L1232" s="2">
        <f t="shared" si="216"/>
        <v>1.4561271347509317E-2</v>
      </c>
      <c r="M1232" s="2">
        <f t="shared" si="217"/>
        <v>1.4569733376248863E-2</v>
      </c>
    </row>
    <row r="1233" spans="1:13" x14ac:dyDescent="0.3">
      <c r="A1233">
        <v>4381</v>
      </c>
      <c r="B1233">
        <v>31.75</v>
      </c>
      <c r="C1233" s="4">
        <f t="shared" si="209"/>
        <v>5.0000000000007816E-3</v>
      </c>
      <c r="D1233" s="4">
        <f t="shared" si="210"/>
        <v>1.499999999999968E-2</v>
      </c>
      <c r="E1233" s="4">
        <f t="shared" si="211"/>
        <v>0</v>
      </c>
      <c r="F1233" s="4">
        <f t="shared" si="212"/>
        <v>-2.5000000000003908E-3</v>
      </c>
      <c r="G1233" s="2">
        <f t="shared" si="219"/>
        <v>1230</v>
      </c>
      <c r="H1233" s="5">
        <f t="shared" si="218"/>
        <v>2.4366471734892786E-4</v>
      </c>
      <c r="I1233" s="5">
        <f t="shared" si="213"/>
        <v>6.7789333469011693E-5</v>
      </c>
      <c r="J1233" s="5">
        <f t="shared" si="214"/>
        <v>0.29970760233918803</v>
      </c>
      <c r="K1233" s="5">
        <f t="shared" si="215"/>
        <v>4.8652714219791691E-2</v>
      </c>
      <c r="L1233" s="2">
        <f t="shared" si="216"/>
        <v>1.459344327596611E-2</v>
      </c>
      <c r="M1233" s="2">
        <f t="shared" si="217"/>
        <v>1.4601905304705657E-2</v>
      </c>
    </row>
    <row r="1234" spans="1:13" x14ac:dyDescent="0.3">
      <c r="A1234">
        <v>2701</v>
      </c>
      <c r="B1234">
        <v>31.75</v>
      </c>
      <c r="C1234" s="4">
        <f t="shared" si="209"/>
        <v>3.9999999999999147E-2</v>
      </c>
      <c r="D1234" s="4">
        <f t="shared" si="210"/>
        <v>2.2499999999999964E-2</v>
      </c>
      <c r="E1234" s="4">
        <f t="shared" si="211"/>
        <v>3.9999999999999147E-2</v>
      </c>
      <c r="F1234" s="4">
        <f t="shared" si="212"/>
        <v>1.9999999999999574E-2</v>
      </c>
      <c r="G1234" s="2">
        <f t="shared" si="219"/>
        <v>1231</v>
      </c>
      <c r="H1234" s="5">
        <f t="shared" si="218"/>
        <v>2.4366471734892786E-4</v>
      </c>
      <c r="I1234" s="5">
        <f t="shared" si="213"/>
        <v>6.7789333469011693E-5</v>
      </c>
      <c r="J1234" s="5">
        <f t="shared" si="214"/>
        <v>0.29995126705653696</v>
      </c>
      <c r="K1234" s="5">
        <f t="shared" si="215"/>
        <v>4.8720503553260706E-2</v>
      </c>
      <c r="L1234" s="2">
        <f t="shared" si="216"/>
        <v>1.4625648240160462E-2</v>
      </c>
      <c r="M1234" s="2">
        <f t="shared" si="217"/>
        <v>1.4634161502906853E-2</v>
      </c>
    </row>
    <row r="1235" spans="1:13" x14ac:dyDescent="0.3">
      <c r="A1235">
        <v>4098</v>
      </c>
      <c r="B1235">
        <v>31.83</v>
      </c>
      <c r="C1235" s="4">
        <f t="shared" si="209"/>
        <v>5.0000000000000711E-2</v>
      </c>
      <c r="D1235" s="4">
        <f t="shared" si="210"/>
        <v>-2.4999999999995026E-3</v>
      </c>
      <c r="E1235" s="4">
        <f t="shared" si="211"/>
        <v>1.0000000000001563E-2</v>
      </c>
      <c r="F1235" s="4">
        <f t="shared" si="212"/>
        <v>-1.4999999999998792E-2</v>
      </c>
      <c r="G1235" s="2">
        <f t="shared" si="219"/>
        <v>1232</v>
      </c>
      <c r="H1235" s="5">
        <f t="shared" si="218"/>
        <v>2.4366471734892786E-4</v>
      </c>
      <c r="I1235" s="5">
        <f t="shared" si="213"/>
        <v>6.7960141238382419E-5</v>
      </c>
      <c r="J1235" s="5">
        <f t="shared" si="214"/>
        <v>0.3001949317738859</v>
      </c>
      <c r="K1235" s="5">
        <f t="shared" si="215"/>
        <v>4.8788463694499087E-2</v>
      </c>
      <c r="L1235" s="2">
        <f t="shared" si="216"/>
        <v>1.4657937557338872E-2</v>
      </c>
      <c r="M1235" s="2">
        <f t="shared" si="217"/>
        <v>1.466646363899193E-2</v>
      </c>
    </row>
    <row r="1236" spans="1:13" x14ac:dyDescent="0.3">
      <c r="A1236">
        <v>2265</v>
      </c>
      <c r="B1236">
        <v>31.85</v>
      </c>
      <c r="C1236" s="4">
        <f t="shared" si="209"/>
        <v>3.5000000000000142E-2</v>
      </c>
      <c r="D1236" s="4">
        <f t="shared" si="210"/>
        <v>-8.8817841970012523E-16</v>
      </c>
      <c r="E1236" s="4">
        <f t="shared" si="211"/>
        <v>2.4999999999998579E-2</v>
      </c>
      <c r="F1236" s="4">
        <f t="shared" si="212"/>
        <v>7.4999999999985079E-3</v>
      </c>
      <c r="G1236" s="2">
        <f t="shared" si="219"/>
        <v>1233</v>
      </c>
      <c r="H1236" s="5">
        <f t="shared" si="218"/>
        <v>2.4366471734892786E-4</v>
      </c>
      <c r="I1236" s="5">
        <f t="shared" si="213"/>
        <v>6.8002843180725114E-5</v>
      </c>
      <c r="J1236" s="5">
        <f t="shared" si="214"/>
        <v>0.30043859649123483</v>
      </c>
      <c r="K1236" s="5">
        <f t="shared" si="215"/>
        <v>4.8856466537679812E-2</v>
      </c>
      <c r="L1236" s="2">
        <f t="shared" si="216"/>
        <v>1.4690272833211074E-2</v>
      </c>
      <c r="M1236" s="2">
        <f t="shared" si="217"/>
        <v>1.4698830988143195E-2</v>
      </c>
    </row>
    <row r="1237" spans="1:13" x14ac:dyDescent="0.3">
      <c r="A1237">
        <v>4527</v>
      </c>
      <c r="B1237">
        <v>31.9</v>
      </c>
      <c r="C1237" s="4">
        <f t="shared" si="209"/>
        <v>4.9999999999998934E-2</v>
      </c>
      <c r="D1237" s="4">
        <f t="shared" si="210"/>
        <v>2.5000000000003908E-3</v>
      </c>
      <c r="E1237" s="4">
        <f t="shared" si="211"/>
        <v>2.5000000000000355E-2</v>
      </c>
      <c r="F1237" s="4">
        <f t="shared" si="212"/>
        <v>8.8817841970012523E-16</v>
      </c>
      <c r="G1237" s="2">
        <f t="shared" si="219"/>
        <v>1234</v>
      </c>
      <c r="H1237" s="5">
        <f t="shared" si="218"/>
        <v>2.4366471734892786E-4</v>
      </c>
      <c r="I1237" s="5">
        <f t="shared" si="213"/>
        <v>6.8109598036581812E-5</v>
      </c>
      <c r="J1237" s="5">
        <f t="shared" si="214"/>
        <v>0.30068226120858377</v>
      </c>
      <c r="K1237" s="5">
        <f t="shared" si="215"/>
        <v>4.8924576135716394E-2</v>
      </c>
      <c r="L1237" s="2">
        <f t="shared" si="216"/>
        <v>1.4722673374174246E-2</v>
      </c>
      <c r="M1237" s="2">
        <f t="shared" si="217"/>
        <v>1.4731263628397823E-2</v>
      </c>
    </row>
    <row r="1238" spans="1:13" x14ac:dyDescent="0.3">
      <c r="A1238" s="20">
        <v>1820</v>
      </c>
      <c r="B1238">
        <v>31.95</v>
      </c>
      <c r="C1238" s="4">
        <f t="shared" si="209"/>
        <v>4.0000000000000924E-2</v>
      </c>
      <c r="D1238" s="4">
        <f t="shared" si="210"/>
        <v>-4.9999999999990052E-3</v>
      </c>
      <c r="E1238" s="4">
        <f t="shared" si="211"/>
        <v>1.5000000000000568E-2</v>
      </c>
      <c r="F1238" s="4">
        <f t="shared" si="212"/>
        <v>-4.9999999999998934E-3</v>
      </c>
      <c r="G1238" s="2">
        <f t="shared" si="219"/>
        <v>1235</v>
      </c>
      <c r="H1238" s="5">
        <f t="shared" si="218"/>
        <v>2.4366471734892786E-4</v>
      </c>
      <c r="I1238" s="5">
        <f t="shared" si="213"/>
        <v>6.8216352892438536E-5</v>
      </c>
      <c r="J1238" s="5">
        <f t="shared" si="214"/>
        <v>0.3009259259259327</v>
      </c>
      <c r="K1238" s="5">
        <f t="shared" si="215"/>
        <v>4.8992792488608834E-2</v>
      </c>
      <c r="L1238" s="2">
        <f t="shared" si="216"/>
        <v>1.4755139258265566E-2</v>
      </c>
      <c r="M1238" s="2">
        <f t="shared" si="217"/>
        <v>1.4763748787671449E-2</v>
      </c>
    </row>
    <row r="1239" spans="1:13" x14ac:dyDescent="0.3">
      <c r="A1239" s="20">
        <v>543</v>
      </c>
      <c r="B1239">
        <v>31.98</v>
      </c>
      <c r="C1239" s="4">
        <f t="shared" si="209"/>
        <v>4.0000000000000924E-2</v>
      </c>
      <c r="D1239" s="4">
        <f t="shared" si="210"/>
        <v>2.4999999999995026E-3</v>
      </c>
      <c r="E1239" s="4">
        <f t="shared" si="211"/>
        <v>2.5000000000000355E-2</v>
      </c>
      <c r="F1239" s="4">
        <f t="shared" si="212"/>
        <v>4.9999999999998934E-3</v>
      </c>
      <c r="G1239" s="2">
        <f t="shared" si="219"/>
        <v>1236</v>
      </c>
      <c r="H1239" s="5">
        <f t="shared" si="218"/>
        <v>2.4366471734892786E-4</v>
      </c>
      <c r="I1239" s="5">
        <f t="shared" si="213"/>
        <v>6.8280405805952566E-5</v>
      </c>
      <c r="J1239" s="5">
        <f t="shared" si="214"/>
        <v>0.30116959064328164</v>
      </c>
      <c r="K1239" s="5">
        <f t="shared" si="215"/>
        <v>4.9061072894414789E-2</v>
      </c>
      <c r="L1239" s="2">
        <f t="shared" si="216"/>
        <v>1.4787657692590757E-2</v>
      </c>
      <c r="M1239" s="2">
        <f t="shared" si="217"/>
        <v>1.4796299373312876E-2</v>
      </c>
    </row>
    <row r="1240" spans="1:13" x14ac:dyDescent="0.3">
      <c r="A1240">
        <v>4276</v>
      </c>
      <c r="B1240">
        <v>32.03</v>
      </c>
      <c r="C1240" s="4">
        <f t="shared" si="209"/>
        <v>4.4999999999999929E-2</v>
      </c>
      <c r="D1240" s="4">
        <f t="shared" si="210"/>
        <v>-4.9999999999998934E-3</v>
      </c>
      <c r="E1240" s="4">
        <f t="shared" si="211"/>
        <v>1.9999999999999574E-2</v>
      </c>
      <c r="F1240" s="4">
        <f t="shared" si="212"/>
        <v>-2.5000000000003908E-3</v>
      </c>
      <c r="G1240" s="2">
        <f t="shared" si="219"/>
        <v>1237</v>
      </c>
      <c r="H1240" s="5">
        <f t="shared" si="218"/>
        <v>2.4366471734892786E-4</v>
      </c>
      <c r="I1240" s="5">
        <f t="shared" si="213"/>
        <v>6.8387160661809277E-5</v>
      </c>
      <c r="J1240" s="5">
        <f t="shared" si="214"/>
        <v>0.30141325536063057</v>
      </c>
      <c r="K1240" s="5">
        <f t="shared" si="215"/>
        <v>4.9129460055076596E-2</v>
      </c>
      <c r="L1240" s="2">
        <f t="shared" si="216"/>
        <v>1.4820241605308527E-2</v>
      </c>
      <c r="M1240" s="2">
        <f t="shared" si="217"/>
        <v>1.482890902789355E-2</v>
      </c>
    </row>
    <row r="1241" spans="1:13" x14ac:dyDescent="0.3">
      <c r="A1241" s="20">
        <v>988</v>
      </c>
      <c r="B1241">
        <v>32.07</v>
      </c>
      <c r="C1241" s="4">
        <f t="shared" si="209"/>
        <v>3.0000000000001137E-2</v>
      </c>
      <c r="D1241" s="4">
        <f t="shared" si="210"/>
        <v>-1.0000000000000675E-2</v>
      </c>
      <c r="E1241" s="4">
        <f t="shared" si="211"/>
        <v>1.0000000000001563E-2</v>
      </c>
      <c r="F1241" s="4">
        <f t="shared" si="212"/>
        <v>-4.9999999999990052E-3</v>
      </c>
      <c r="G1241" s="2">
        <f t="shared" si="219"/>
        <v>1238</v>
      </c>
      <c r="H1241" s="5">
        <f t="shared" si="218"/>
        <v>2.4366471734892786E-4</v>
      </c>
      <c r="I1241" s="5">
        <f t="shared" si="213"/>
        <v>6.847256454649464E-5</v>
      </c>
      <c r="J1241" s="5">
        <f t="shared" si="214"/>
        <v>0.30165692007797951</v>
      </c>
      <c r="K1241" s="5">
        <f t="shared" si="215"/>
        <v>4.9197932619623089E-2</v>
      </c>
      <c r="L1241" s="2">
        <f t="shared" si="216"/>
        <v>1.4852884628585375E-2</v>
      </c>
      <c r="M1241" s="2">
        <f t="shared" si="217"/>
        <v>1.4861564932506807E-2</v>
      </c>
    </row>
    <row r="1242" spans="1:13" x14ac:dyDescent="0.3">
      <c r="A1242">
        <v>2249</v>
      </c>
      <c r="B1242">
        <v>32.090000000000003</v>
      </c>
      <c r="C1242" s="4">
        <f t="shared" si="209"/>
        <v>2.4999999999998579E-2</v>
      </c>
      <c r="D1242" s="4">
        <f t="shared" si="210"/>
        <v>4.9999999999990052E-3</v>
      </c>
      <c r="E1242" s="4">
        <f t="shared" si="211"/>
        <v>1.4999999999997016E-2</v>
      </c>
      <c r="F1242" s="4">
        <f t="shared" si="212"/>
        <v>2.4999999999977263E-3</v>
      </c>
      <c r="G1242" s="2">
        <f t="shared" si="219"/>
        <v>1239</v>
      </c>
      <c r="H1242" s="5">
        <f t="shared" si="218"/>
        <v>2.4366471734892786E-4</v>
      </c>
      <c r="I1242" s="5">
        <f t="shared" si="213"/>
        <v>6.8515266488837335E-5</v>
      </c>
      <c r="J1242" s="5">
        <f t="shared" si="214"/>
        <v>0.30190058479532844</v>
      </c>
      <c r="K1242" s="5">
        <f t="shared" si="215"/>
        <v>4.9266447886111925E-2</v>
      </c>
      <c r="L1242" s="2">
        <f t="shared" si="216"/>
        <v>1.4885573922704719E-2</v>
      </c>
      <c r="M1242" s="2">
        <f t="shared" si="217"/>
        <v>1.4894273564238197E-2</v>
      </c>
    </row>
    <row r="1243" spans="1:13" x14ac:dyDescent="0.3">
      <c r="A1243">
        <v>4059</v>
      </c>
      <c r="B1243">
        <v>32.119999999999997</v>
      </c>
      <c r="C1243" s="4">
        <f t="shared" ref="C1243:C1306" si="220">IF(AND(ISNUMBER(B1242),ISNUMBER(B1244)),(B1244-B1242)/2,"")</f>
        <v>3.9999999999999147E-2</v>
      </c>
      <c r="D1243" s="4">
        <f t="shared" ref="D1243:D1306" si="221">IF(AND(ISNUMBER(C1242),ISNUMBER(C1244)),(C1244-C1242)/2,"")</f>
        <v>7.5000000000020606E-3</v>
      </c>
      <c r="E1243" s="4">
        <f t="shared" ref="E1243:E1306" si="222">IF(AND(ISNUMBER(B1243),ISNUMBER(B1244)),(B1244-B1243)/2,"")</f>
        <v>2.5000000000002132E-2</v>
      </c>
      <c r="F1243" s="4">
        <f t="shared" ref="F1243:F1306" si="223">IF(AND(ISNUMBER(E1242),ISNUMBER(E1243)),(E1243-E1242)/2,"")</f>
        <v>5.000000000002558E-3</v>
      </c>
      <c r="G1243" s="2">
        <f t="shared" si="219"/>
        <v>1240</v>
      </c>
      <c r="H1243" s="5">
        <f t="shared" si="218"/>
        <v>2.4366471734892786E-4</v>
      </c>
      <c r="I1243" s="5">
        <f t="shared" ref="I1243:I1306" si="224">B1243/SUM(B:B)</f>
        <v>6.8579319402351351E-5</v>
      </c>
      <c r="J1243" s="5">
        <f t="shared" ref="J1243:J1306" si="225">H1243+J1242</f>
        <v>0.30214424951267738</v>
      </c>
      <c r="K1243" s="5">
        <f t="shared" ref="K1243:K1306" si="226">I1243+K1242</f>
        <v>4.9335027205514276E-2</v>
      </c>
      <c r="L1243" s="2">
        <f t="shared" ref="L1243:L1306" si="227">K1243*J1244</f>
        <v>1.4918315975157066E-2</v>
      </c>
      <c r="M1243" s="2">
        <f t="shared" ref="M1243:M1306" si="228">K1244*J1243</f>
        <v>1.492704787205635E-2</v>
      </c>
    </row>
    <row r="1244" spans="1:13" x14ac:dyDescent="0.3">
      <c r="A1244" s="20">
        <v>1799</v>
      </c>
      <c r="B1244">
        <v>32.17</v>
      </c>
      <c r="C1244" s="4">
        <f t="shared" si="220"/>
        <v>4.00000000000027E-2</v>
      </c>
      <c r="D1244" s="4">
        <f t="shared" si="221"/>
        <v>-9.9999999999997868E-3</v>
      </c>
      <c r="E1244" s="4">
        <f t="shared" si="222"/>
        <v>1.5000000000000568E-2</v>
      </c>
      <c r="F1244" s="4">
        <f t="shared" si="223"/>
        <v>-5.0000000000007816E-3</v>
      </c>
      <c r="G1244" s="2">
        <f t="shared" si="219"/>
        <v>1241</v>
      </c>
      <c r="H1244" s="5">
        <f t="shared" si="218"/>
        <v>2.4366471734892786E-4</v>
      </c>
      <c r="I1244" s="5">
        <f t="shared" si="224"/>
        <v>6.8686074258208062E-5</v>
      </c>
      <c r="J1244" s="5">
        <f t="shared" si="225"/>
        <v>0.30238791423002631</v>
      </c>
      <c r="K1244" s="5">
        <f t="shared" si="226"/>
        <v>4.9403713279772485E-2</v>
      </c>
      <c r="L1244" s="2">
        <f t="shared" si="227"/>
        <v>1.4951123755720958E-2</v>
      </c>
      <c r="M1244" s="2">
        <f t="shared" si="228"/>
        <v>1.4959875021447161E-2</v>
      </c>
    </row>
    <row r="1245" spans="1:13" x14ac:dyDescent="0.3">
      <c r="A1245">
        <v>4824</v>
      </c>
      <c r="B1245">
        <v>32.200000000000003</v>
      </c>
      <c r="C1245" s="4">
        <f t="shared" si="220"/>
        <v>1.9999999999999574E-2</v>
      </c>
      <c r="D1245" s="4">
        <f t="shared" si="221"/>
        <v>-1.2500000000002842E-2</v>
      </c>
      <c r="E1245" s="4">
        <f t="shared" si="222"/>
        <v>4.9999999999990052E-3</v>
      </c>
      <c r="F1245" s="4">
        <f t="shared" si="223"/>
        <v>-5.0000000000007816E-3</v>
      </c>
      <c r="G1245" s="2">
        <f t="shared" si="219"/>
        <v>1242</v>
      </c>
      <c r="H1245" s="5">
        <f t="shared" si="218"/>
        <v>2.4366471734892786E-4</v>
      </c>
      <c r="I1245" s="5">
        <f t="shared" si="224"/>
        <v>6.8750127171722091E-5</v>
      </c>
      <c r="J1245" s="5">
        <f t="shared" si="225"/>
        <v>0.30263157894737525</v>
      </c>
      <c r="K1245" s="5">
        <f t="shared" si="226"/>
        <v>4.9472463406944209E-2</v>
      </c>
      <c r="L1245" s="2">
        <f t="shared" si="227"/>
        <v>1.4983984409072377E-2</v>
      </c>
      <c r="M1245" s="2">
        <f t="shared" si="228"/>
        <v>1.4992742136276698E-2</v>
      </c>
    </row>
    <row r="1246" spans="1:13" x14ac:dyDescent="0.3">
      <c r="A1246">
        <v>5054</v>
      </c>
      <c r="B1246">
        <v>32.21</v>
      </c>
      <c r="C1246" s="4">
        <f t="shared" si="220"/>
        <v>1.4999999999997016E-2</v>
      </c>
      <c r="D1246" s="4">
        <f t="shared" si="221"/>
        <v>-2.4999999999995026E-3</v>
      </c>
      <c r="E1246" s="4">
        <f t="shared" si="222"/>
        <v>9.9999999999980105E-3</v>
      </c>
      <c r="F1246" s="4">
        <f t="shared" si="223"/>
        <v>2.4999999999995026E-3</v>
      </c>
      <c r="G1246" s="2">
        <f t="shared" si="219"/>
        <v>1243</v>
      </c>
      <c r="H1246" s="5">
        <f t="shared" si="218"/>
        <v>2.4366471734892786E-4</v>
      </c>
      <c r="I1246" s="5">
        <f t="shared" si="224"/>
        <v>6.8771478142893439E-5</v>
      </c>
      <c r="J1246" s="5">
        <f t="shared" si="225"/>
        <v>0.30287524366472418</v>
      </c>
      <c r="K1246" s="5">
        <f t="shared" si="226"/>
        <v>4.9541234885087104E-2</v>
      </c>
      <c r="L1246" s="2">
        <f t="shared" si="227"/>
        <v>1.5016885038267482E-2</v>
      </c>
      <c r="M1246" s="2">
        <f t="shared" si="228"/>
        <v>1.5025655698832996E-2</v>
      </c>
    </row>
    <row r="1247" spans="1:13" x14ac:dyDescent="0.3">
      <c r="A1247">
        <v>3820</v>
      </c>
      <c r="B1247">
        <v>32.229999999999997</v>
      </c>
      <c r="C1247" s="4">
        <f t="shared" si="220"/>
        <v>1.5000000000000568E-2</v>
      </c>
      <c r="D1247" s="4">
        <f t="shared" si="221"/>
        <v>1.7763568394002505E-15</v>
      </c>
      <c r="E1247" s="4">
        <f t="shared" si="222"/>
        <v>5.000000000002558E-3</v>
      </c>
      <c r="F1247" s="4">
        <f t="shared" si="223"/>
        <v>-2.4999999999977263E-3</v>
      </c>
      <c r="G1247" s="2">
        <f t="shared" si="219"/>
        <v>1244</v>
      </c>
      <c r="H1247" s="5">
        <f t="shared" si="218"/>
        <v>2.4366471734892786E-4</v>
      </c>
      <c r="I1247" s="5">
        <f t="shared" si="224"/>
        <v>6.8814180085236107E-5</v>
      </c>
      <c r="J1247" s="5">
        <f t="shared" si="225"/>
        <v>0.30311890838207312</v>
      </c>
      <c r="K1247" s="5">
        <f t="shared" si="226"/>
        <v>4.9610049065172343E-2</v>
      </c>
      <c r="L1247" s="2">
        <f t="shared" si="227"/>
        <v>1.504983213599926E-2</v>
      </c>
      <c r="M1247" s="2">
        <f t="shared" si="228"/>
        <v>1.5058609268447846E-2</v>
      </c>
    </row>
    <row r="1248" spans="1:13" x14ac:dyDescent="0.3">
      <c r="A1248" s="20">
        <v>1707</v>
      </c>
      <c r="B1248">
        <v>32.24</v>
      </c>
      <c r="C1248" s="4">
        <f t="shared" si="220"/>
        <v>1.5000000000000568E-2</v>
      </c>
      <c r="D1248" s="4">
        <f t="shared" si="221"/>
        <v>2.4999999999995026E-3</v>
      </c>
      <c r="E1248" s="4">
        <f t="shared" si="222"/>
        <v>9.9999999999980105E-3</v>
      </c>
      <c r="F1248" s="4">
        <f t="shared" si="223"/>
        <v>2.4999999999977263E-3</v>
      </c>
      <c r="G1248" s="2">
        <f t="shared" si="219"/>
        <v>1245</v>
      </c>
      <c r="H1248" s="5">
        <f t="shared" si="218"/>
        <v>2.4366471734892786E-4</v>
      </c>
      <c r="I1248" s="5">
        <f t="shared" si="224"/>
        <v>6.8835531056407454E-5</v>
      </c>
      <c r="J1248" s="5">
        <f t="shared" si="225"/>
        <v>0.30336257309942205</v>
      </c>
      <c r="K1248" s="5">
        <f t="shared" si="226"/>
        <v>4.9678884596228753E-2</v>
      </c>
      <c r="L1248" s="2">
        <f t="shared" si="227"/>
        <v>1.5082819251194549E-2</v>
      </c>
      <c r="M1248" s="2">
        <f t="shared" si="228"/>
        <v>1.5091609337814239E-2</v>
      </c>
    </row>
    <row r="1249" spans="1:13" x14ac:dyDescent="0.3">
      <c r="A1249" s="20">
        <v>302</v>
      </c>
      <c r="B1249">
        <v>32.26</v>
      </c>
      <c r="C1249" s="4">
        <f t="shared" si="220"/>
        <v>1.9999999999999574E-2</v>
      </c>
      <c r="D1249" s="4">
        <f t="shared" si="221"/>
        <v>2.4999999999995026E-3</v>
      </c>
      <c r="E1249" s="4">
        <f t="shared" si="222"/>
        <v>1.0000000000001563E-2</v>
      </c>
      <c r="F1249" s="4">
        <f t="shared" si="223"/>
        <v>1.7763568394002505E-15</v>
      </c>
      <c r="G1249" s="2">
        <f t="shared" si="219"/>
        <v>1246</v>
      </c>
      <c r="H1249" s="5">
        <f t="shared" si="218"/>
        <v>2.4366471734892786E-4</v>
      </c>
      <c r="I1249" s="5">
        <f t="shared" si="224"/>
        <v>6.8878232998750136E-5</v>
      </c>
      <c r="J1249" s="5">
        <f t="shared" si="225"/>
        <v>0.30360623781677099</v>
      </c>
      <c r="K1249" s="5">
        <f t="shared" si="226"/>
        <v>4.97477628292275E-2</v>
      </c>
      <c r="L1249" s="2">
        <f t="shared" si="227"/>
        <v>1.5115852886951289E-2</v>
      </c>
      <c r="M1249" s="2">
        <f t="shared" si="228"/>
        <v>1.5124655938147043E-2</v>
      </c>
    </row>
    <row r="1250" spans="1:13" x14ac:dyDescent="0.3">
      <c r="A1250" s="20">
        <v>48</v>
      </c>
      <c r="B1250">
        <v>32.28</v>
      </c>
      <c r="C1250" s="4">
        <f t="shared" si="220"/>
        <v>1.9999999999999574E-2</v>
      </c>
      <c r="D1250" s="4">
        <f t="shared" si="221"/>
        <v>0</v>
      </c>
      <c r="E1250" s="4">
        <f t="shared" si="222"/>
        <v>9.9999999999980105E-3</v>
      </c>
      <c r="F1250" s="4">
        <f t="shared" si="223"/>
        <v>-1.7763568394002505E-15</v>
      </c>
      <c r="G1250" s="2">
        <f t="shared" si="219"/>
        <v>1247</v>
      </c>
      <c r="H1250" s="5">
        <f t="shared" si="218"/>
        <v>2.4366471734892786E-4</v>
      </c>
      <c r="I1250" s="5">
        <f t="shared" si="224"/>
        <v>6.8920934941092831E-5</v>
      </c>
      <c r="J1250" s="5">
        <f t="shared" si="225"/>
        <v>0.30384990253411992</v>
      </c>
      <c r="K1250" s="5">
        <f t="shared" si="226"/>
        <v>4.981668376416859E-2</v>
      </c>
      <c r="L1250" s="2">
        <f t="shared" si="227"/>
        <v>1.5148933074484358E-2</v>
      </c>
      <c r="M1250" s="2">
        <f t="shared" si="228"/>
        <v>1.515774910066113E-2</v>
      </c>
    </row>
    <row r="1251" spans="1:13" x14ac:dyDescent="0.3">
      <c r="A1251" s="20">
        <v>1653</v>
      </c>
      <c r="B1251">
        <v>32.299999999999997</v>
      </c>
      <c r="C1251" s="4">
        <f t="shared" si="220"/>
        <v>1.9999999999999574E-2</v>
      </c>
      <c r="D1251" s="4">
        <f t="shared" si="221"/>
        <v>-4.9999999999990052E-3</v>
      </c>
      <c r="E1251" s="4">
        <f t="shared" si="222"/>
        <v>1.0000000000001563E-2</v>
      </c>
      <c r="F1251" s="4">
        <f t="shared" si="223"/>
        <v>1.7763568394002505E-15</v>
      </c>
      <c r="G1251" s="2">
        <f t="shared" si="219"/>
        <v>1248</v>
      </c>
      <c r="H1251" s="5">
        <f t="shared" si="218"/>
        <v>2.4366471734892786E-4</v>
      </c>
      <c r="I1251" s="5">
        <f t="shared" si="224"/>
        <v>6.8963636883435499E-5</v>
      </c>
      <c r="J1251" s="5">
        <f t="shared" si="225"/>
        <v>0.30409356725146885</v>
      </c>
      <c r="K1251" s="5">
        <f t="shared" si="226"/>
        <v>4.9885647401052023E-2</v>
      </c>
      <c r="L1251" s="2">
        <f t="shared" si="227"/>
        <v>1.5182059845008622E-2</v>
      </c>
      <c r="M1251" s="2">
        <f t="shared" si="228"/>
        <v>1.5190888856571369E-2</v>
      </c>
    </row>
    <row r="1252" spans="1:13" x14ac:dyDescent="0.3">
      <c r="A1252" s="20">
        <v>489</v>
      </c>
      <c r="B1252">
        <v>32.32</v>
      </c>
      <c r="C1252" s="4">
        <f t="shared" si="220"/>
        <v>1.0000000000001563E-2</v>
      </c>
      <c r="D1252" s="4">
        <f t="shared" si="221"/>
        <v>5.0000000000007816E-3</v>
      </c>
      <c r="E1252" s="4">
        <f t="shared" si="222"/>
        <v>0</v>
      </c>
      <c r="F1252" s="4">
        <f t="shared" si="223"/>
        <v>-5.0000000000007816E-3</v>
      </c>
      <c r="G1252" s="2">
        <f t="shared" si="219"/>
        <v>1249</v>
      </c>
      <c r="H1252" s="5">
        <f t="shared" si="218"/>
        <v>2.4366471734892786E-4</v>
      </c>
      <c r="I1252" s="5">
        <f t="shared" si="224"/>
        <v>6.9006338825778195E-5</v>
      </c>
      <c r="J1252" s="5">
        <f t="shared" si="225"/>
        <v>0.30433723196881779</v>
      </c>
      <c r="K1252" s="5">
        <f t="shared" si="226"/>
        <v>4.99546537398778E-2</v>
      </c>
      <c r="L1252" s="2">
        <f t="shared" si="227"/>
        <v>1.5215233229738952E-2</v>
      </c>
      <c r="M1252" s="2">
        <f t="shared" si="228"/>
        <v>1.5224062241301701E-2</v>
      </c>
    </row>
    <row r="1253" spans="1:13" x14ac:dyDescent="0.3">
      <c r="A1253">
        <v>2296</v>
      </c>
      <c r="B1253">
        <v>32.32</v>
      </c>
      <c r="C1253" s="4">
        <f t="shared" si="220"/>
        <v>3.0000000000001137E-2</v>
      </c>
      <c r="D1253" s="4">
        <f t="shared" si="221"/>
        <v>1.2499999999999289E-2</v>
      </c>
      <c r="E1253" s="4">
        <f t="shared" si="222"/>
        <v>3.0000000000001137E-2</v>
      </c>
      <c r="F1253" s="4">
        <f t="shared" si="223"/>
        <v>1.5000000000000568E-2</v>
      </c>
      <c r="G1253" s="2">
        <f t="shared" si="219"/>
        <v>1250</v>
      </c>
      <c r="H1253" s="5">
        <f t="shared" si="218"/>
        <v>2.4366471734892786E-4</v>
      </c>
      <c r="I1253" s="5">
        <f t="shared" si="224"/>
        <v>6.9006338825778195E-5</v>
      </c>
      <c r="J1253" s="5">
        <f t="shared" si="225"/>
        <v>0.30458089668616672</v>
      </c>
      <c r="K1253" s="5">
        <f t="shared" si="226"/>
        <v>5.0023660078703576E-2</v>
      </c>
      <c r="L1253" s="2">
        <f t="shared" si="227"/>
        <v>1.5248440243289373E-2</v>
      </c>
      <c r="M1253" s="2">
        <f t="shared" si="228"/>
        <v>1.5257308273439789E-2</v>
      </c>
    </row>
    <row r="1254" spans="1:13" x14ac:dyDescent="0.3">
      <c r="A1254">
        <v>4943</v>
      </c>
      <c r="B1254">
        <v>32.380000000000003</v>
      </c>
      <c r="C1254" s="4">
        <f t="shared" si="220"/>
        <v>3.5000000000000142E-2</v>
      </c>
      <c r="D1254" s="4">
        <f t="shared" si="221"/>
        <v>-1.7763568394002505E-15</v>
      </c>
      <c r="E1254" s="4">
        <f t="shared" si="222"/>
        <v>4.9999999999990052E-3</v>
      </c>
      <c r="F1254" s="4">
        <f t="shared" si="223"/>
        <v>-1.2500000000001066E-2</v>
      </c>
      <c r="G1254" s="2">
        <f t="shared" si="219"/>
        <v>1251</v>
      </c>
      <c r="H1254" s="5">
        <f t="shared" si="218"/>
        <v>2.4366471734892786E-4</v>
      </c>
      <c r="I1254" s="5">
        <f t="shared" si="224"/>
        <v>6.9134444652806253E-5</v>
      </c>
      <c r="J1254" s="5">
        <f t="shared" si="225"/>
        <v>0.30482456140351566</v>
      </c>
      <c r="K1254" s="5">
        <f t="shared" si="226"/>
        <v>5.0092794523356382E-2</v>
      </c>
      <c r="L1254" s="2">
        <f t="shared" si="227"/>
        <v>1.5281719966677293E-2</v>
      </c>
      <c r="M1254" s="2">
        <f t="shared" si="228"/>
        <v>1.5290594505128131E-2</v>
      </c>
    </row>
    <row r="1255" spans="1:13" x14ac:dyDescent="0.3">
      <c r="A1255" s="20">
        <v>738</v>
      </c>
      <c r="B1255">
        <v>32.39</v>
      </c>
      <c r="C1255" s="4">
        <f t="shared" si="220"/>
        <v>2.9999999999997584E-2</v>
      </c>
      <c r="D1255" s="4">
        <f t="shared" si="221"/>
        <v>-5.0000000000007816E-3</v>
      </c>
      <c r="E1255" s="4">
        <f t="shared" si="222"/>
        <v>2.4999999999998579E-2</v>
      </c>
      <c r="F1255" s="4">
        <f t="shared" si="223"/>
        <v>9.9999999999997868E-3</v>
      </c>
      <c r="G1255" s="2">
        <f t="shared" si="219"/>
        <v>1252</v>
      </c>
      <c r="H1255" s="5">
        <f t="shared" si="218"/>
        <v>2.4366471734892786E-4</v>
      </c>
      <c r="I1255" s="5">
        <f t="shared" si="224"/>
        <v>6.9155795623977587E-5</v>
      </c>
      <c r="J1255" s="5">
        <f t="shared" si="225"/>
        <v>0.30506822612086459</v>
      </c>
      <c r="K1255" s="5">
        <f t="shared" si="226"/>
        <v>5.016195031898036E-2</v>
      </c>
      <c r="L1255" s="2">
        <f t="shared" si="227"/>
        <v>1.5315039900020422E-2</v>
      </c>
      <c r="M1255" s="2">
        <f t="shared" si="228"/>
        <v>1.5323947005985767E-2</v>
      </c>
    </row>
    <row r="1256" spans="1:13" x14ac:dyDescent="0.3">
      <c r="A1256" s="20">
        <v>27</v>
      </c>
      <c r="B1256">
        <v>32.44</v>
      </c>
      <c r="C1256" s="4">
        <f t="shared" si="220"/>
        <v>2.4999999999998579E-2</v>
      </c>
      <c r="D1256" s="4">
        <f t="shared" si="221"/>
        <v>-1.4999999999998792E-2</v>
      </c>
      <c r="E1256" s="4">
        <f t="shared" si="222"/>
        <v>0</v>
      </c>
      <c r="F1256" s="4">
        <f t="shared" si="223"/>
        <v>-1.2499999999999289E-2</v>
      </c>
      <c r="G1256" s="2">
        <f t="shared" si="219"/>
        <v>1253</v>
      </c>
      <c r="H1256" s="5">
        <f t="shared" si="218"/>
        <v>2.4366471734892786E-4</v>
      </c>
      <c r="I1256" s="5">
        <f t="shared" si="224"/>
        <v>6.9262550479834298E-5</v>
      </c>
      <c r="J1256" s="5">
        <f t="shared" si="225"/>
        <v>0.30531189083821353</v>
      </c>
      <c r="K1256" s="5">
        <f t="shared" si="226"/>
        <v>5.0231212869460196E-2</v>
      </c>
      <c r="L1256" s="2">
        <f t="shared" si="227"/>
        <v>1.5348426154557629E-2</v>
      </c>
      <c r="M1256" s="2">
        <f t="shared" si="228"/>
        <v>1.5357333260522974E-2</v>
      </c>
    </row>
    <row r="1257" spans="1:13" x14ac:dyDescent="0.3">
      <c r="A1257">
        <v>3912</v>
      </c>
      <c r="B1257">
        <v>32.44</v>
      </c>
      <c r="C1257" s="4">
        <f t="shared" si="220"/>
        <v>0</v>
      </c>
      <c r="D1257" s="4">
        <f t="shared" si="221"/>
        <v>-9.9999999999980105E-3</v>
      </c>
      <c r="E1257" s="4">
        <f t="shared" si="222"/>
        <v>0</v>
      </c>
      <c r="F1257" s="4">
        <f t="shared" si="223"/>
        <v>0</v>
      </c>
      <c r="G1257" s="2">
        <f t="shared" si="219"/>
        <v>1254</v>
      </c>
      <c r="H1257" s="5">
        <f t="shared" si="218"/>
        <v>2.4366471734892786E-4</v>
      </c>
      <c r="I1257" s="5">
        <f t="shared" si="224"/>
        <v>6.9262550479834298E-5</v>
      </c>
      <c r="J1257" s="5">
        <f t="shared" si="225"/>
        <v>0.30555555555556246</v>
      </c>
      <c r="K1257" s="5">
        <f t="shared" si="226"/>
        <v>5.0300475419940031E-2</v>
      </c>
      <c r="L1257" s="2">
        <f t="shared" si="227"/>
        <v>1.5381846162774408E-2</v>
      </c>
      <c r="M1257" s="2">
        <f t="shared" si="228"/>
        <v>1.5390753268739751E-2</v>
      </c>
    </row>
    <row r="1258" spans="1:13" x14ac:dyDescent="0.3">
      <c r="A1258">
        <v>2827</v>
      </c>
      <c r="B1258">
        <v>32.44</v>
      </c>
      <c r="C1258" s="4">
        <f t="shared" si="220"/>
        <v>5.000000000002558E-3</v>
      </c>
      <c r="D1258" s="4">
        <f t="shared" si="221"/>
        <v>9.9999999999997868E-3</v>
      </c>
      <c r="E1258" s="4">
        <f t="shared" si="222"/>
        <v>5.000000000002558E-3</v>
      </c>
      <c r="F1258" s="4">
        <f t="shared" si="223"/>
        <v>2.500000000001279E-3</v>
      </c>
      <c r="G1258" s="2">
        <f t="shared" si="219"/>
        <v>1255</v>
      </c>
      <c r="H1258" s="5">
        <f t="shared" si="218"/>
        <v>2.4366471734892786E-4</v>
      </c>
      <c r="I1258" s="5">
        <f t="shared" si="224"/>
        <v>6.9262550479834298E-5</v>
      </c>
      <c r="J1258" s="5">
        <f t="shared" si="225"/>
        <v>0.3057992202729114</v>
      </c>
      <c r="K1258" s="5">
        <f t="shared" si="226"/>
        <v>5.0369737970419867E-2</v>
      </c>
      <c r="L1258" s="2">
        <f t="shared" si="227"/>
        <v>1.5415299924670757E-2</v>
      </c>
      <c r="M1258" s="2">
        <f t="shared" si="228"/>
        <v>1.5424213559746438E-2</v>
      </c>
    </row>
    <row r="1259" spans="1:13" x14ac:dyDescent="0.3">
      <c r="A1259">
        <v>2534</v>
      </c>
      <c r="B1259">
        <v>32.450000000000003</v>
      </c>
      <c r="C1259" s="4">
        <f t="shared" si="220"/>
        <v>1.9999999999999574E-2</v>
      </c>
      <c r="D1259" s="4">
        <f t="shared" si="221"/>
        <v>2.24999999999973E-2</v>
      </c>
      <c r="E1259" s="4">
        <f t="shared" si="222"/>
        <v>1.4999999999997016E-2</v>
      </c>
      <c r="F1259" s="4">
        <f t="shared" si="223"/>
        <v>4.9999999999972289E-3</v>
      </c>
      <c r="G1259" s="2">
        <f t="shared" si="219"/>
        <v>1256</v>
      </c>
      <c r="H1259" s="5">
        <f t="shared" si="218"/>
        <v>2.4366471734892786E-4</v>
      </c>
      <c r="I1259" s="5">
        <f t="shared" si="224"/>
        <v>6.9283901451005646E-5</v>
      </c>
      <c r="J1259" s="5">
        <f t="shared" si="225"/>
        <v>0.30604288499026033</v>
      </c>
      <c r="K1259" s="5">
        <f t="shared" si="226"/>
        <v>5.0439021871870875E-2</v>
      </c>
      <c r="L1259" s="2">
        <f t="shared" si="227"/>
        <v>1.544879397976197E-2</v>
      </c>
      <c r="M1259" s="2">
        <f t="shared" si="228"/>
        <v>1.5457727217776095E-2</v>
      </c>
    </row>
    <row r="1260" spans="1:13" x14ac:dyDescent="0.3">
      <c r="A1260" s="20">
        <v>833</v>
      </c>
      <c r="B1260">
        <v>32.479999999999997</v>
      </c>
      <c r="C1260" s="4">
        <f t="shared" si="220"/>
        <v>4.9999999999997158E-2</v>
      </c>
      <c r="D1260" s="4">
        <f t="shared" si="221"/>
        <v>1.2500000000001066E-2</v>
      </c>
      <c r="E1260" s="4">
        <f t="shared" si="222"/>
        <v>3.5000000000000142E-2</v>
      </c>
      <c r="F1260" s="4">
        <f t="shared" si="223"/>
        <v>1.0000000000001563E-2</v>
      </c>
      <c r="G1260" s="2">
        <f t="shared" si="219"/>
        <v>1257</v>
      </c>
      <c r="H1260" s="5">
        <f t="shared" si="218"/>
        <v>2.4366471734892786E-4</v>
      </c>
      <c r="I1260" s="5">
        <f t="shared" si="224"/>
        <v>6.9347954364519661E-5</v>
      </c>
      <c r="J1260" s="5">
        <f t="shared" si="225"/>
        <v>0.30628654970760927</v>
      </c>
      <c r="K1260" s="5">
        <f t="shared" si="226"/>
        <v>5.0508369826235397E-2</v>
      </c>
      <c r="L1260" s="2">
        <f t="shared" si="227"/>
        <v>1.5482341433091025E-2</v>
      </c>
      <c r="M1260" s="2">
        <f t="shared" si="228"/>
        <v>1.54913204477122E-2</v>
      </c>
    </row>
    <row r="1261" spans="1:13" x14ac:dyDescent="0.3">
      <c r="A1261">
        <v>2288</v>
      </c>
      <c r="B1261">
        <v>32.549999999999997</v>
      </c>
      <c r="C1261" s="4">
        <f t="shared" si="220"/>
        <v>4.5000000000001705E-2</v>
      </c>
      <c r="D1261" s="4">
        <f t="shared" si="221"/>
        <v>-1.9999999999997797E-2</v>
      </c>
      <c r="E1261" s="4">
        <f t="shared" si="222"/>
        <v>1.0000000000001563E-2</v>
      </c>
      <c r="F1261" s="4">
        <f t="shared" si="223"/>
        <v>-1.2499999999999289E-2</v>
      </c>
      <c r="G1261" s="2">
        <f t="shared" si="219"/>
        <v>1258</v>
      </c>
      <c r="H1261" s="5">
        <f t="shared" si="218"/>
        <v>2.4366471734892786E-4</v>
      </c>
      <c r="I1261" s="5">
        <f t="shared" si="224"/>
        <v>6.9497411162719068E-5</v>
      </c>
      <c r="J1261" s="5">
        <f t="shared" si="225"/>
        <v>0.3065302144249582</v>
      </c>
      <c r="K1261" s="5">
        <f t="shared" si="226"/>
        <v>5.0577867237398114E-2</v>
      </c>
      <c r="L1261" s="2">
        <f t="shared" si="227"/>
        <v>1.5515968531161224E-2</v>
      </c>
      <c r="M1261" s="2">
        <f t="shared" si="228"/>
        <v>1.5524960635217942E-2</v>
      </c>
    </row>
    <row r="1262" spans="1:13" x14ac:dyDescent="0.3">
      <c r="A1262">
        <v>5191</v>
      </c>
      <c r="B1262">
        <v>32.57</v>
      </c>
      <c r="C1262" s="4">
        <f t="shared" si="220"/>
        <v>1.0000000000001563E-2</v>
      </c>
      <c r="D1262" s="4">
        <f t="shared" si="221"/>
        <v>-1.5000000000000568E-2</v>
      </c>
      <c r="E1262" s="4">
        <f t="shared" si="222"/>
        <v>0</v>
      </c>
      <c r="F1262" s="4">
        <f t="shared" si="223"/>
        <v>-5.0000000000007816E-3</v>
      </c>
      <c r="G1262" s="2">
        <f t="shared" si="219"/>
        <v>1259</v>
      </c>
      <c r="H1262" s="5">
        <f t="shared" si="218"/>
        <v>2.4366471734892786E-4</v>
      </c>
      <c r="I1262" s="5">
        <f t="shared" si="224"/>
        <v>6.9540113105061749E-5</v>
      </c>
      <c r="J1262" s="5">
        <f t="shared" si="225"/>
        <v>0.30677387914230714</v>
      </c>
      <c r="K1262" s="5">
        <f t="shared" si="226"/>
        <v>5.0647407350503174E-2</v>
      </c>
      <c r="L1262" s="2">
        <f t="shared" si="227"/>
        <v>1.5549642607610976E-2</v>
      </c>
      <c r="M1262" s="2">
        <f t="shared" si="228"/>
        <v>1.5558634711667694E-2</v>
      </c>
    </row>
    <row r="1263" spans="1:13" x14ac:dyDescent="0.3">
      <c r="A1263" s="20">
        <v>121</v>
      </c>
      <c r="B1263">
        <v>32.57</v>
      </c>
      <c r="C1263" s="4">
        <f t="shared" si="220"/>
        <v>1.5000000000000568E-2</v>
      </c>
      <c r="D1263" s="4">
        <f t="shared" si="221"/>
        <v>3.7499999999999645E-2</v>
      </c>
      <c r="E1263" s="4">
        <f t="shared" si="222"/>
        <v>1.5000000000000568E-2</v>
      </c>
      <c r="F1263" s="4">
        <f t="shared" si="223"/>
        <v>7.5000000000002842E-3</v>
      </c>
      <c r="G1263" s="2">
        <f t="shared" si="219"/>
        <v>1260</v>
      </c>
      <c r="H1263" s="5">
        <f t="shared" si="218"/>
        <v>2.4366471734892786E-4</v>
      </c>
      <c r="I1263" s="5">
        <f t="shared" si="224"/>
        <v>6.9540113105061749E-5</v>
      </c>
      <c r="J1263" s="5">
        <f t="shared" si="225"/>
        <v>0.30701754385965607</v>
      </c>
      <c r="K1263" s="5">
        <f t="shared" si="226"/>
        <v>5.0716947463608233E-2</v>
      </c>
      <c r="L1263" s="2">
        <f t="shared" si="227"/>
        <v>1.5583350573004735E-2</v>
      </c>
      <c r="M1263" s="2">
        <f t="shared" si="228"/>
        <v>1.5592362342429637E-2</v>
      </c>
    </row>
    <row r="1264" spans="1:13" x14ac:dyDescent="0.3">
      <c r="A1264" s="21">
        <v>401</v>
      </c>
      <c r="B1264">
        <v>32.6</v>
      </c>
      <c r="C1264" s="4">
        <f t="shared" si="220"/>
        <v>8.5000000000000853E-2</v>
      </c>
      <c r="D1264" s="4">
        <f t="shared" si="221"/>
        <v>3.5000000000000142E-2</v>
      </c>
      <c r="E1264" s="4">
        <f t="shared" si="222"/>
        <v>7.0000000000000284E-2</v>
      </c>
      <c r="F1264" s="4">
        <f t="shared" si="223"/>
        <v>2.7499999999999858E-2</v>
      </c>
      <c r="G1264" s="2">
        <f t="shared" si="219"/>
        <v>1261</v>
      </c>
      <c r="H1264" s="5">
        <f t="shared" si="218"/>
        <v>2.4366471734892786E-4</v>
      </c>
      <c r="I1264" s="5">
        <f t="shared" si="224"/>
        <v>6.9604166018575779E-5</v>
      </c>
      <c r="J1264" s="5">
        <f t="shared" si="225"/>
        <v>0.30726120857700501</v>
      </c>
      <c r="K1264" s="5">
        <f t="shared" si="226"/>
        <v>5.0786551629626808E-2</v>
      </c>
      <c r="L1264" s="2">
        <f t="shared" si="227"/>
        <v>1.5617112123925556E-2</v>
      </c>
      <c r="M1264" s="2">
        <f t="shared" si="228"/>
        <v>1.5626215737903348E-2</v>
      </c>
    </row>
    <row r="1265" spans="1:13" x14ac:dyDescent="0.3">
      <c r="A1265">
        <v>2311</v>
      </c>
      <c r="B1265">
        <v>32.74</v>
      </c>
      <c r="C1265" s="4">
        <f t="shared" si="220"/>
        <v>8.5000000000000853E-2</v>
      </c>
      <c r="D1265" s="4">
        <f t="shared" si="221"/>
        <v>-1.2500000000001066E-2</v>
      </c>
      <c r="E1265" s="4">
        <f t="shared" si="222"/>
        <v>1.5000000000000568E-2</v>
      </c>
      <c r="F1265" s="4">
        <f t="shared" si="223"/>
        <v>-2.7499999999999858E-2</v>
      </c>
      <c r="G1265" s="2">
        <f t="shared" si="219"/>
        <v>1262</v>
      </c>
      <c r="H1265" s="5">
        <f t="shared" si="218"/>
        <v>2.4366471734892786E-4</v>
      </c>
      <c r="I1265" s="5">
        <f t="shared" si="224"/>
        <v>6.9903079614974577E-5</v>
      </c>
      <c r="J1265" s="5">
        <f t="shared" si="225"/>
        <v>0.30750487329435394</v>
      </c>
      <c r="K1265" s="5">
        <f t="shared" si="226"/>
        <v>5.0856454709241786E-2</v>
      </c>
      <c r="L1265" s="2">
        <f t="shared" si="227"/>
        <v>1.5650999585227542E-2</v>
      </c>
      <c r="M1265" s="2">
        <f t="shared" si="228"/>
        <v>1.5660122895788386E-2</v>
      </c>
    </row>
    <row r="1266" spans="1:13" x14ac:dyDescent="0.3">
      <c r="A1266">
        <v>2160</v>
      </c>
      <c r="B1266">
        <v>32.770000000000003</v>
      </c>
      <c r="C1266" s="4">
        <f t="shared" si="220"/>
        <v>5.9999999999998721E-2</v>
      </c>
      <c r="D1266" s="4">
        <f t="shared" si="221"/>
        <v>-2.000000000000135E-2</v>
      </c>
      <c r="E1266" s="4">
        <f t="shared" si="222"/>
        <v>4.4999999999998153E-2</v>
      </c>
      <c r="F1266" s="4">
        <f t="shared" si="223"/>
        <v>1.4999999999998792E-2</v>
      </c>
      <c r="G1266" s="2">
        <f t="shared" si="219"/>
        <v>1263</v>
      </c>
      <c r="H1266" s="5">
        <f t="shared" si="218"/>
        <v>2.4366471734892786E-4</v>
      </c>
      <c r="I1266" s="5">
        <f t="shared" si="224"/>
        <v>6.9967132528488607E-5</v>
      </c>
      <c r="J1266" s="5">
        <f t="shared" si="225"/>
        <v>0.30774853801170288</v>
      </c>
      <c r="K1266" s="5">
        <f t="shared" si="226"/>
        <v>5.0926421841770271E-2</v>
      </c>
      <c r="L1266" s="2">
        <f t="shared" si="227"/>
        <v>1.5684940840155721E-2</v>
      </c>
      <c r="M1266" s="2">
        <f t="shared" si="228"/>
        <v>1.5694123287288034E-2</v>
      </c>
    </row>
    <row r="1267" spans="1:13" x14ac:dyDescent="0.3">
      <c r="A1267">
        <v>4782</v>
      </c>
      <c r="B1267">
        <v>32.86</v>
      </c>
      <c r="C1267" s="4">
        <f t="shared" si="220"/>
        <v>4.4999999999998153E-2</v>
      </c>
      <c r="D1267" s="4">
        <f t="shared" si="221"/>
        <v>-2.2499999999999076E-2</v>
      </c>
      <c r="E1267" s="4">
        <f t="shared" si="222"/>
        <v>0</v>
      </c>
      <c r="F1267" s="4">
        <f t="shared" si="223"/>
        <v>-2.2499999999999076E-2</v>
      </c>
      <c r="G1267" s="2">
        <f t="shared" si="219"/>
        <v>1264</v>
      </c>
      <c r="H1267" s="5">
        <f t="shared" si="218"/>
        <v>2.4366471734892786E-4</v>
      </c>
      <c r="I1267" s="5">
        <f t="shared" si="224"/>
        <v>7.0159291269030681E-5</v>
      </c>
      <c r="J1267" s="5">
        <f t="shared" si="225"/>
        <v>0.30799220272905181</v>
      </c>
      <c r="K1267" s="5">
        <f t="shared" si="226"/>
        <v>5.0996581133039301E-2</v>
      </c>
      <c r="L1267" s="2">
        <f t="shared" si="227"/>
        <v>1.5718975422343122E-2</v>
      </c>
      <c r="M1267" s="2">
        <f t="shared" si="228"/>
        <v>1.5728157869475436E-2</v>
      </c>
    </row>
    <row r="1268" spans="1:13" x14ac:dyDescent="0.3">
      <c r="A1268">
        <v>2238</v>
      </c>
      <c r="B1268">
        <v>32.86</v>
      </c>
      <c r="C1268" s="4">
        <f t="shared" si="220"/>
        <v>1.5000000000000568E-2</v>
      </c>
      <c r="D1268" s="4">
        <f t="shared" si="221"/>
        <v>1.7763568394002505E-15</v>
      </c>
      <c r="E1268" s="4">
        <f t="shared" si="222"/>
        <v>1.5000000000000568E-2</v>
      </c>
      <c r="F1268" s="4">
        <f t="shared" si="223"/>
        <v>7.5000000000002842E-3</v>
      </c>
      <c r="G1268" s="2">
        <f t="shared" si="219"/>
        <v>1265</v>
      </c>
      <c r="H1268" s="5">
        <f t="shared" si="218"/>
        <v>2.4366471734892786E-4</v>
      </c>
      <c r="I1268" s="5">
        <f t="shared" si="224"/>
        <v>7.0159291269030681E-5</v>
      </c>
      <c r="J1268" s="5">
        <f t="shared" si="225"/>
        <v>0.30823586744640075</v>
      </c>
      <c r="K1268" s="5">
        <f t="shared" si="226"/>
        <v>5.1066740424308331E-2</v>
      </c>
      <c r="L1268" s="2">
        <f t="shared" si="227"/>
        <v>1.5753044195218276E-2</v>
      </c>
      <c r="M1268" s="2">
        <f t="shared" si="228"/>
        <v>1.5762246385755952E-2</v>
      </c>
    </row>
    <row r="1269" spans="1:13" x14ac:dyDescent="0.3">
      <c r="A1269">
        <v>4351</v>
      </c>
      <c r="B1269">
        <v>32.89</v>
      </c>
      <c r="C1269" s="4">
        <f t="shared" si="220"/>
        <v>4.5000000000001705E-2</v>
      </c>
      <c r="D1269" s="4">
        <f t="shared" si="221"/>
        <v>9.9999999999997868E-3</v>
      </c>
      <c r="E1269" s="4">
        <f t="shared" si="222"/>
        <v>3.0000000000001137E-2</v>
      </c>
      <c r="F1269" s="4">
        <f t="shared" si="223"/>
        <v>7.5000000000002842E-3</v>
      </c>
      <c r="G1269" s="2">
        <f t="shared" si="219"/>
        <v>1266</v>
      </c>
      <c r="H1269" s="5">
        <f t="shared" si="218"/>
        <v>2.4366471734892786E-4</v>
      </c>
      <c r="I1269" s="5">
        <f t="shared" si="224"/>
        <v>7.022334418254471E-5</v>
      </c>
      <c r="J1269" s="5">
        <f t="shared" si="225"/>
        <v>0.30847953216374968</v>
      </c>
      <c r="K1269" s="5">
        <f t="shared" si="226"/>
        <v>5.1136963768490876E-2</v>
      </c>
      <c r="L1269" s="2">
        <f t="shared" si="227"/>
        <v>1.5787166933401417E-2</v>
      </c>
      <c r="M1269" s="2">
        <f t="shared" si="228"/>
        <v>1.5796408641964677E-2</v>
      </c>
    </row>
    <row r="1270" spans="1:13" x14ac:dyDescent="0.3">
      <c r="A1270">
        <v>2762</v>
      </c>
      <c r="B1270">
        <v>32.950000000000003</v>
      </c>
      <c r="C1270" s="4">
        <f t="shared" si="220"/>
        <v>3.5000000000000142E-2</v>
      </c>
      <c r="D1270" s="4">
        <f t="shared" si="221"/>
        <v>-2.000000000000135E-2</v>
      </c>
      <c r="E1270" s="4">
        <f t="shared" si="222"/>
        <v>4.9999999999990052E-3</v>
      </c>
      <c r="F1270" s="4">
        <f t="shared" si="223"/>
        <v>-1.2500000000001066E-2</v>
      </c>
      <c r="G1270" s="2">
        <f t="shared" si="219"/>
        <v>1267</v>
      </c>
      <c r="H1270" s="5">
        <f t="shared" si="218"/>
        <v>2.4366471734892786E-4</v>
      </c>
      <c r="I1270" s="5">
        <f t="shared" si="224"/>
        <v>7.0351450009572769E-5</v>
      </c>
      <c r="J1270" s="5">
        <f t="shared" si="225"/>
        <v>0.30872319688109862</v>
      </c>
      <c r="K1270" s="5">
        <f t="shared" si="226"/>
        <v>5.120731521850045E-2</v>
      </c>
      <c r="L1270" s="2">
        <f t="shared" si="227"/>
        <v>1.5821363473942505E-2</v>
      </c>
      <c r="M1270" s="2">
        <f t="shared" si="228"/>
        <v>1.5830611774045846E-2</v>
      </c>
    </row>
    <row r="1271" spans="1:13" x14ac:dyDescent="0.3">
      <c r="A1271" s="20">
        <v>980</v>
      </c>
      <c r="B1271">
        <v>32.96</v>
      </c>
      <c r="C1271" s="4">
        <f t="shared" si="220"/>
        <v>4.9999999999990052E-3</v>
      </c>
      <c r="D1271" s="4">
        <f t="shared" si="221"/>
        <v>-5.0000000000007816E-3</v>
      </c>
      <c r="E1271" s="4">
        <f t="shared" si="222"/>
        <v>0</v>
      </c>
      <c r="F1271" s="4">
        <f t="shared" si="223"/>
        <v>-2.4999999999995026E-3</v>
      </c>
      <c r="G1271" s="2">
        <f t="shared" si="219"/>
        <v>1268</v>
      </c>
      <c r="H1271" s="5">
        <f t="shared" si="218"/>
        <v>2.4366471734892786E-4</v>
      </c>
      <c r="I1271" s="5">
        <f t="shared" si="224"/>
        <v>7.0372800980744103E-5</v>
      </c>
      <c r="J1271" s="5">
        <f t="shared" si="225"/>
        <v>0.30896686159844755</v>
      </c>
      <c r="K1271" s="5">
        <f t="shared" si="226"/>
        <v>5.1277688019481196E-2</v>
      </c>
      <c r="L1271" s="2">
        <f t="shared" si="227"/>
        <v>1.5855600900760991E-2</v>
      </c>
      <c r="M1271" s="2">
        <f t="shared" si="228"/>
        <v>1.5864849200864332E-2</v>
      </c>
    </row>
    <row r="1272" spans="1:13" x14ac:dyDescent="0.3">
      <c r="A1272">
        <v>4939</v>
      </c>
      <c r="B1272">
        <v>32.96</v>
      </c>
      <c r="C1272" s="4">
        <f t="shared" si="220"/>
        <v>2.4999999999998579E-2</v>
      </c>
      <c r="D1272" s="4">
        <f t="shared" si="221"/>
        <v>2.7499999999999858E-2</v>
      </c>
      <c r="E1272" s="4">
        <f t="shared" si="222"/>
        <v>2.4999999999998579E-2</v>
      </c>
      <c r="F1272" s="4">
        <f t="shared" si="223"/>
        <v>1.2499999999999289E-2</v>
      </c>
      <c r="G1272" s="2">
        <f t="shared" si="219"/>
        <v>1269</v>
      </c>
      <c r="H1272" s="5">
        <f t="shared" si="218"/>
        <v>2.4366471734892786E-4</v>
      </c>
      <c r="I1272" s="5">
        <f t="shared" si="224"/>
        <v>7.0372800980744103E-5</v>
      </c>
      <c r="J1272" s="5">
        <f t="shared" si="225"/>
        <v>0.30921052631579649</v>
      </c>
      <c r="K1272" s="5">
        <f t="shared" si="226"/>
        <v>5.1348060820461942E-2</v>
      </c>
      <c r="L1272" s="2">
        <f t="shared" si="227"/>
        <v>1.5889872622316798E-2</v>
      </c>
      <c r="M1272" s="2">
        <f t="shared" si="228"/>
        <v>1.5899153932145305E-2</v>
      </c>
    </row>
    <row r="1273" spans="1:13" x14ac:dyDescent="0.3">
      <c r="A1273">
        <v>3294</v>
      </c>
      <c r="B1273">
        <v>33.01</v>
      </c>
      <c r="C1273" s="4">
        <f t="shared" si="220"/>
        <v>5.9999999999998721E-2</v>
      </c>
      <c r="D1273" s="4">
        <f t="shared" si="221"/>
        <v>1.7500000000001847E-2</v>
      </c>
      <c r="E1273" s="4">
        <f t="shared" si="222"/>
        <v>3.5000000000000142E-2</v>
      </c>
      <c r="F1273" s="4">
        <f t="shared" si="223"/>
        <v>5.0000000000007816E-3</v>
      </c>
      <c r="G1273" s="2">
        <f t="shared" si="219"/>
        <v>1270</v>
      </c>
      <c r="H1273" s="5">
        <f t="shared" si="218"/>
        <v>2.4366471734892786E-4</v>
      </c>
      <c r="I1273" s="5">
        <f t="shared" si="224"/>
        <v>7.04795558366008E-5</v>
      </c>
      <c r="J1273" s="5">
        <f t="shared" si="225"/>
        <v>0.30945419103314542</v>
      </c>
      <c r="K1273" s="5">
        <f t="shared" si="226"/>
        <v>5.1418540376298547E-2</v>
      </c>
      <c r="L1273" s="2">
        <f t="shared" si="227"/>
        <v>1.5924211700359878E-2</v>
      </c>
      <c r="M1273" s="2">
        <f t="shared" si="228"/>
        <v>1.5933539260220963E-2</v>
      </c>
    </row>
    <row r="1274" spans="1:13" x14ac:dyDescent="0.3">
      <c r="A1274">
        <v>3415</v>
      </c>
      <c r="B1274">
        <v>33.08</v>
      </c>
      <c r="C1274" s="4">
        <f t="shared" si="220"/>
        <v>6.0000000000002274E-2</v>
      </c>
      <c r="D1274" s="4">
        <f t="shared" si="221"/>
        <v>-1.4999999999998792E-2</v>
      </c>
      <c r="E1274" s="4">
        <f t="shared" si="222"/>
        <v>2.5000000000002132E-2</v>
      </c>
      <c r="F1274" s="4">
        <f t="shared" si="223"/>
        <v>-4.9999999999990052E-3</v>
      </c>
      <c r="G1274" s="2">
        <f t="shared" si="219"/>
        <v>1271</v>
      </c>
      <c r="H1274" s="5">
        <f t="shared" si="218"/>
        <v>2.4366471734892786E-4</v>
      </c>
      <c r="I1274" s="5">
        <f t="shared" si="224"/>
        <v>7.0629012634800206E-5</v>
      </c>
      <c r="J1274" s="5">
        <f t="shared" si="225"/>
        <v>0.30969785575049436</v>
      </c>
      <c r="K1274" s="5">
        <f t="shared" si="226"/>
        <v>5.1489169388933345E-2</v>
      </c>
      <c r="L1274" s="2">
        <f t="shared" si="227"/>
        <v>1.5958631448032334E-2</v>
      </c>
      <c r="M1274" s="2">
        <f t="shared" si="228"/>
        <v>1.5967992069643371E-2</v>
      </c>
    </row>
    <row r="1275" spans="1:13" x14ac:dyDescent="0.3">
      <c r="A1275" s="20">
        <v>675</v>
      </c>
      <c r="B1275">
        <v>33.130000000000003</v>
      </c>
      <c r="C1275" s="4">
        <f t="shared" si="220"/>
        <v>3.0000000000001137E-2</v>
      </c>
      <c r="D1275" s="4">
        <f t="shared" si="221"/>
        <v>-2.5000000000002132E-2</v>
      </c>
      <c r="E1275" s="4">
        <f t="shared" si="222"/>
        <v>4.9999999999990052E-3</v>
      </c>
      <c r="F1275" s="4">
        <f t="shared" si="223"/>
        <v>-1.0000000000001563E-2</v>
      </c>
      <c r="G1275" s="2">
        <f t="shared" si="219"/>
        <v>1272</v>
      </c>
      <c r="H1275" s="5">
        <f t="shared" si="218"/>
        <v>2.4366471734892786E-4</v>
      </c>
      <c r="I1275" s="5">
        <f t="shared" si="224"/>
        <v>7.0735767490656917E-5</v>
      </c>
      <c r="J1275" s="5">
        <f t="shared" si="225"/>
        <v>0.30994152046784329</v>
      </c>
      <c r="K1275" s="5">
        <f t="shared" si="226"/>
        <v>5.1559905156424002E-2</v>
      </c>
      <c r="L1275" s="2">
        <f t="shared" si="227"/>
        <v>1.5993118729076328E-2</v>
      </c>
      <c r="M1275" s="2">
        <f t="shared" si="228"/>
        <v>1.6002485968239832E-2</v>
      </c>
    </row>
    <row r="1276" spans="1:13" x14ac:dyDescent="0.3">
      <c r="A1276" s="20">
        <v>319</v>
      </c>
      <c r="B1276">
        <v>33.14</v>
      </c>
      <c r="C1276" s="4">
        <f t="shared" si="220"/>
        <v>9.9999999999980105E-3</v>
      </c>
      <c r="D1276" s="4">
        <f t="shared" si="221"/>
        <v>-1.0000000000001563E-2</v>
      </c>
      <c r="E1276" s="4">
        <f t="shared" si="222"/>
        <v>4.9999999999990052E-3</v>
      </c>
      <c r="F1276" s="4">
        <f t="shared" si="223"/>
        <v>0</v>
      </c>
      <c r="G1276" s="2">
        <f t="shared" si="219"/>
        <v>1273</v>
      </c>
      <c r="H1276" s="5">
        <f t="shared" si="218"/>
        <v>2.4366471734892786E-4</v>
      </c>
      <c r="I1276" s="5">
        <f t="shared" si="224"/>
        <v>7.0757118461828265E-5</v>
      </c>
      <c r="J1276" s="5">
        <f t="shared" si="225"/>
        <v>0.31018518518519222</v>
      </c>
      <c r="K1276" s="5">
        <f t="shared" si="226"/>
        <v>5.163066227488583E-2</v>
      </c>
      <c r="L1276" s="2">
        <f t="shared" si="227"/>
        <v>1.6027647109699329E-2</v>
      </c>
      <c r="M1276" s="2">
        <f t="shared" si="228"/>
        <v>1.6037020971617778E-2</v>
      </c>
    </row>
    <row r="1277" spans="1:13" x14ac:dyDescent="0.3">
      <c r="A1277" s="20">
        <v>885</v>
      </c>
      <c r="B1277">
        <v>33.15</v>
      </c>
      <c r="C1277" s="4">
        <f t="shared" si="220"/>
        <v>9.9999999999980105E-3</v>
      </c>
      <c r="D1277" s="4">
        <f t="shared" si="221"/>
        <v>5.0000000000007816E-3</v>
      </c>
      <c r="E1277" s="4">
        <f t="shared" si="222"/>
        <v>4.9999999999990052E-3</v>
      </c>
      <c r="F1277" s="4">
        <f t="shared" si="223"/>
        <v>0</v>
      </c>
      <c r="G1277" s="2">
        <f t="shared" si="219"/>
        <v>1274</v>
      </c>
      <c r="H1277" s="5">
        <f t="shared" si="218"/>
        <v>2.4366471734892786E-4</v>
      </c>
      <c r="I1277" s="5">
        <f t="shared" si="224"/>
        <v>7.0778469432999599E-5</v>
      </c>
      <c r="J1277" s="5">
        <f t="shared" si="225"/>
        <v>0.31042884990254116</v>
      </c>
      <c r="K1277" s="5">
        <f t="shared" si="226"/>
        <v>5.170144074431883E-2</v>
      </c>
      <c r="L1277" s="2">
        <f t="shared" si="227"/>
        <v>1.6062216605508772E-2</v>
      </c>
      <c r="M1277" s="2">
        <f t="shared" si="228"/>
        <v>1.6071597095384648E-2</v>
      </c>
    </row>
    <row r="1278" spans="1:13" x14ac:dyDescent="0.3">
      <c r="A1278" s="20">
        <v>754</v>
      </c>
      <c r="B1278">
        <v>33.159999999999997</v>
      </c>
      <c r="C1278" s="4">
        <f t="shared" si="220"/>
        <v>1.9999999999999574E-2</v>
      </c>
      <c r="D1278" s="4">
        <f t="shared" si="221"/>
        <v>2.2500000000002629E-2</v>
      </c>
      <c r="E1278" s="4">
        <f t="shared" si="222"/>
        <v>1.5000000000000568E-2</v>
      </c>
      <c r="F1278" s="4">
        <f t="shared" si="223"/>
        <v>5.0000000000007816E-3</v>
      </c>
      <c r="G1278" s="2">
        <f t="shared" si="219"/>
        <v>1275</v>
      </c>
      <c r="H1278" s="5">
        <f t="shared" si="218"/>
        <v>2.4366471734892786E-4</v>
      </c>
      <c r="I1278" s="5">
        <f t="shared" si="224"/>
        <v>7.0799820404170933E-5</v>
      </c>
      <c r="J1278" s="5">
        <f t="shared" si="225"/>
        <v>0.31067251461989009</v>
      </c>
      <c r="K1278" s="5">
        <f t="shared" si="226"/>
        <v>5.1772240564723002E-2</v>
      </c>
      <c r="L1278" s="2">
        <f t="shared" si="227"/>
        <v>1.6096827232112098E-2</v>
      </c>
      <c r="M1278" s="2">
        <f t="shared" si="228"/>
        <v>1.6106227621467684E-2</v>
      </c>
    </row>
    <row r="1279" spans="1:13" x14ac:dyDescent="0.3">
      <c r="A1279" s="20">
        <v>616</v>
      </c>
      <c r="B1279">
        <v>33.19</v>
      </c>
      <c r="C1279" s="4">
        <f t="shared" si="220"/>
        <v>5.5000000000003268E-2</v>
      </c>
      <c r="D1279" s="4">
        <f t="shared" si="221"/>
        <v>1.2500000000001066E-2</v>
      </c>
      <c r="E1279" s="4">
        <f t="shared" si="222"/>
        <v>4.00000000000027E-2</v>
      </c>
      <c r="F1279" s="4">
        <f t="shared" si="223"/>
        <v>1.2500000000001066E-2</v>
      </c>
      <c r="G1279" s="2">
        <f t="shared" si="219"/>
        <v>1276</v>
      </c>
      <c r="H1279" s="5">
        <f t="shared" si="218"/>
        <v>2.4366471734892786E-4</v>
      </c>
      <c r="I1279" s="5">
        <f t="shared" si="224"/>
        <v>7.0863873317684962E-5</v>
      </c>
      <c r="J1279" s="5">
        <f t="shared" si="225"/>
        <v>0.31091617933723903</v>
      </c>
      <c r="K1279" s="5">
        <f t="shared" si="226"/>
        <v>5.1843104438040688E-2</v>
      </c>
      <c r="L1279" s="2">
        <f t="shared" si="227"/>
        <v>1.6131492292246457E-2</v>
      </c>
      <c r="M1279" s="2">
        <f t="shared" si="228"/>
        <v>1.6140945788501098E-2</v>
      </c>
    </row>
    <row r="1280" spans="1:13" x14ac:dyDescent="0.3">
      <c r="A1280">
        <v>5115</v>
      </c>
      <c r="B1280">
        <v>33.270000000000003</v>
      </c>
      <c r="C1280" s="4">
        <f t="shared" si="220"/>
        <v>4.5000000000001705E-2</v>
      </c>
      <c r="D1280" s="4">
        <f t="shared" si="221"/>
        <v>-2.0000000000003126E-2</v>
      </c>
      <c r="E1280" s="4">
        <f t="shared" si="222"/>
        <v>4.9999999999990052E-3</v>
      </c>
      <c r="F1280" s="4">
        <f t="shared" si="223"/>
        <v>-1.7500000000001847E-2</v>
      </c>
      <c r="G1280" s="2">
        <f t="shared" si="219"/>
        <v>1277</v>
      </c>
      <c r="H1280" s="5">
        <f t="shared" si="218"/>
        <v>2.4366471734892786E-4</v>
      </c>
      <c r="I1280" s="5">
        <f t="shared" si="224"/>
        <v>7.1034681087055716E-5</v>
      </c>
      <c r="J1280" s="5">
        <f t="shared" si="225"/>
        <v>0.31115984405458796</v>
      </c>
      <c r="K1280" s="5">
        <f t="shared" si="226"/>
        <v>5.191413911912774E-2</v>
      </c>
      <c r="L1280" s="2">
        <f t="shared" si="227"/>
        <v>1.6166245076570846E-2</v>
      </c>
      <c r="M1280" s="2">
        <f t="shared" si="228"/>
        <v>1.6175705216390349E-2</v>
      </c>
    </row>
    <row r="1281" spans="1:13" x14ac:dyDescent="0.3">
      <c r="A1281">
        <v>2729</v>
      </c>
      <c r="B1281">
        <v>33.28</v>
      </c>
      <c r="C1281" s="4">
        <f t="shared" si="220"/>
        <v>1.4999999999997016E-2</v>
      </c>
      <c r="D1281" s="4">
        <f t="shared" si="221"/>
        <v>-1.2500000000001066E-2</v>
      </c>
      <c r="E1281" s="4">
        <f t="shared" si="222"/>
        <v>9.9999999999980105E-3</v>
      </c>
      <c r="F1281" s="4">
        <f t="shared" si="223"/>
        <v>2.4999999999995026E-3</v>
      </c>
      <c r="G1281" s="2">
        <f t="shared" si="219"/>
        <v>1278</v>
      </c>
      <c r="H1281" s="5">
        <f t="shared" si="218"/>
        <v>2.4366471734892786E-4</v>
      </c>
      <c r="I1281" s="5">
        <f t="shared" si="224"/>
        <v>7.105603205822705E-5</v>
      </c>
      <c r="J1281" s="5">
        <f t="shared" si="225"/>
        <v>0.3114035087719369</v>
      </c>
      <c r="K1281" s="5">
        <f t="shared" si="226"/>
        <v>5.1985195151185964E-2</v>
      </c>
      <c r="L1281" s="2">
        <f t="shared" si="227"/>
        <v>1.6201039132156033E-2</v>
      </c>
      <c r="M1281" s="2">
        <f t="shared" si="228"/>
        <v>1.621051256951021E-2</v>
      </c>
    </row>
    <row r="1282" spans="1:13" x14ac:dyDescent="0.3">
      <c r="A1282">
        <v>2169</v>
      </c>
      <c r="B1282">
        <v>33.299999999999997</v>
      </c>
      <c r="C1282" s="4">
        <f t="shared" si="220"/>
        <v>1.9999999999999574E-2</v>
      </c>
      <c r="D1282" s="4">
        <f t="shared" si="221"/>
        <v>-2.4999999999977263E-3</v>
      </c>
      <c r="E1282" s="4">
        <f t="shared" si="222"/>
        <v>1.0000000000001563E-2</v>
      </c>
      <c r="F1282" s="4">
        <f t="shared" si="223"/>
        <v>1.7763568394002505E-15</v>
      </c>
      <c r="G1282" s="2">
        <f t="shared" si="219"/>
        <v>1279</v>
      </c>
      <c r="H1282" s="5">
        <f t="shared" si="218"/>
        <v>2.4366471734892786E-4</v>
      </c>
      <c r="I1282" s="5">
        <f t="shared" si="224"/>
        <v>7.1098734000569732E-5</v>
      </c>
      <c r="J1282" s="5">
        <f t="shared" si="225"/>
        <v>0.31164717348928583</v>
      </c>
      <c r="K1282" s="5">
        <f t="shared" si="226"/>
        <v>5.2056293885186532E-2</v>
      </c>
      <c r="L1282" s="2">
        <f t="shared" si="227"/>
        <v>1.6235881133781743E-2</v>
      </c>
      <c r="M1282" s="2">
        <f t="shared" si="228"/>
        <v>1.6245367879075552E-2</v>
      </c>
    </row>
    <row r="1283" spans="1:13" x14ac:dyDescent="0.3">
      <c r="A1283">
        <v>2262</v>
      </c>
      <c r="B1283">
        <v>33.32</v>
      </c>
      <c r="C1283" s="4">
        <f t="shared" si="220"/>
        <v>1.0000000000001563E-2</v>
      </c>
      <c r="D1283" s="4">
        <f t="shared" si="221"/>
        <v>-7.5000000000002842E-3</v>
      </c>
      <c r="E1283" s="4">
        <f t="shared" si="222"/>
        <v>0</v>
      </c>
      <c r="F1283" s="4">
        <f t="shared" si="223"/>
        <v>-5.0000000000007816E-3</v>
      </c>
      <c r="G1283" s="2">
        <f t="shared" si="219"/>
        <v>1280</v>
      </c>
      <c r="H1283" s="5">
        <f t="shared" si="218"/>
        <v>2.4366471734892786E-4</v>
      </c>
      <c r="I1283" s="5">
        <f t="shared" si="224"/>
        <v>7.1141435942912427E-5</v>
      </c>
      <c r="J1283" s="5">
        <f t="shared" si="225"/>
        <v>0.31189083820663477</v>
      </c>
      <c r="K1283" s="5">
        <f t="shared" si="226"/>
        <v>5.2127435321129442E-2</v>
      </c>
      <c r="L1283" s="2">
        <f t="shared" si="227"/>
        <v>1.6270771112662848E-2</v>
      </c>
      <c r="M1283" s="2">
        <f t="shared" si="228"/>
        <v>1.628025785795666E-2</v>
      </c>
    </row>
    <row r="1284" spans="1:13" x14ac:dyDescent="0.3">
      <c r="A1284">
        <v>4718</v>
      </c>
      <c r="B1284">
        <v>33.32</v>
      </c>
      <c r="C1284" s="4">
        <f t="shared" si="220"/>
        <v>4.9999999999990052E-3</v>
      </c>
      <c r="D1284" s="4">
        <f t="shared" si="221"/>
        <v>2.4999999999995026E-3</v>
      </c>
      <c r="E1284" s="4">
        <f t="shared" si="222"/>
        <v>4.9999999999990052E-3</v>
      </c>
      <c r="F1284" s="4">
        <f t="shared" si="223"/>
        <v>2.4999999999995026E-3</v>
      </c>
      <c r="G1284" s="2">
        <f t="shared" si="219"/>
        <v>1281</v>
      </c>
      <c r="H1284" s="5">
        <f t="shared" ref="H1284:H1347" si="229">1/MAX(G:G)</f>
        <v>2.4366471734892786E-4</v>
      </c>
      <c r="I1284" s="5">
        <f t="shared" si="224"/>
        <v>7.1141435942912427E-5</v>
      </c>
      <c r="J1284" s="5">
        <f t="shared" si="225"/>
        <v>0.3121345029239837</v>
      </c>
      <c r="K1284" s="5">
        <f t="shared" si="226"/>
        <v>5.2198576757072353E-2</v>
      </c>
      <c r="L1284" s="2">
        <f t="shared" si="227"/>
        <v>1.6305695760859718E-2</v>
      </c>
      <c r="M1284" s="2">
        <f t="shared" si="228"/>
        <v>1.6315189170528301E-2</v>
      </c>
    </row>
    <row r="1285" spans="1:13" x14ac:dyDescent="0.3">
      <c r="A1285">
        <v>2891</v>
      </c>
      <c r="B1285">
        <v>33.33</v>
      </c>
      <c r="C1285" s="4">
        <f t="shared" si="220"/>
        <v>1.5000000000000568E-2</v>
      </c>
      <c r="D1285" s="4">
        <f t="shared" si="221"/>
        <v>7.5000000000002842E-3</v>
      </c>
      <c r="E1285" s="4">
        <f t="shared" si="222"/>
        <v>1.0000000000001563E-2</v>
      </c>
      <c r="F1285" s="4">
        <f t="shared" si="223"/>
        <v>2.500000000001279E-3</v>
      </c>
      <c r="G1285" s="2">
        <f t="shared" si="219"/>
        <v>1282</v>
      </c>
      <c r="H1285" s="5">
        <f t="shared" si="229"/>
        <v>2.4366471734892786E-4</v>
      </c>
      <c r="I1285" s="5">
        <f t="shared" si="224"/>
        <v>7.1162786914083761E-5</v>
      </c>
      <c r="J1285" s="5">
        <f t="shared" si="225"/>
        <v>0.31237816764133264</v>
      </c>
      <c r="K1285" s="5">
        <f t="shared" si="226"/>
        <v>5.2269739543986435E-2</v>
      </c>
      <c r="L1285" s="2">
        <f t="shared" si="227"/>
        <v>1.6340661753152075E-2</v>
      </c>
      <c r="M1285" s="2">
        <f t="shared" si="228"/>
        <v>1.6350168501975165E-2</v>
      </c>
    </row>
    <row r="1286" spans="1:13" x14ac:dyDescent="0.3">
      <c r="A1286">
        <v>2569</v>
      </c>
      <c r="B1286">
        <v>33.35</v>
      </c>
      <c r="C1286" s="4">
        <f t="shared" si="220"/>
        <v>1.9999999999999574E-2</v>
      </c>
      <c r="D1286" s="4">
        <f t="shared" si="221"/>
        <v>-2.500000000001279E-3</v>
      </c>
      <c r="E1286" s="4">
        <f t="shared" si="222"/>
        <v>9.9999999999980105E-3</v>
      </c>
      <c r="F1286" s="4">
        <f t="shared" si="223"/>
        <v>-1.7763568394002505E-15</v>
      </c>
      <c r="G1286" s="2">
        <f t="shared" ref="G1286:G1349" si="230">G1285+1</f>
        <v>1283</v>
      </c>
      <c r="H1286" s="5">
        <f t="shared" si="229"/>
        <v>2.4366471734892786E-4</v>
      </c>
      <c r="I1286" s="5">
        <f t="shared" si="224"/>
        <v>7.1205488856426456E-5</v>
      </c>
      <c r="J1286" s="5">
        <f t="shared" si="225"/>
        <v>0.31262183235868157</v>
      </c>
      <c r="K1286" s="5">
        <f t="shared" si="226"/>
        <v>5.234094503284286E-2</v>
      </c>
      <c r="L1286" s="2">
        <f t="shared" si="227"/>
        <v>1.6375675785129572E-2</v>
      </c>
      <c r="M1286" s="2">
        <f t="shared" si="228"/>
        <v>1.6385195883512119E-2</v>
      </c>
    </row>
    <row r="1287" spans="1:13" x14ac:dyDescent="0.3">
      <c r="A1287" s="20">
        <v>38</v>
      </c>
      <c r="B1287">
        <v>33.369999999999997</v>
      </c>
      <c r="C1287" s="4">
        <f t="shared" si="220"/>
        <v>9.9999999999980105E-3</v>
      </c>
      <c r="D1287" s="4">
        <f t="shared" si="221"/>
        <v>5.0000000000007816E-3</v>
      </c>
      <c r="E1287" s="4">
        <f t="shared" si="222"/>
        <v>0</v>
      </c>
      <c r="F1287" s="4">
        <f t="shared" si="223"/>
        <v>-4.9999999999990052E-3</v>
      </c>
      <c r="G1287" s="2">
        <f t="shared" si="230"/>
        <v>1284</v>
      </c>
      <c r="H1287" s="5">
        <f t="shared" si="229"/>
        <v>2.4366471734892786E-4</v>
      </c>
      <c r="I1287" s="5">
        <f t="shared" si="224"/>
        <v>7.1248190798769124E-5</v>
      </c>
      <c r="J1287" s="5">
        <f t="shared" si="225"/>
        <v>0.31286549707603051</v>
      </c>
      <c r="K1287" s="5">
        <f t="shared" si="226"/>
        <v>5.2412193223641629E-2</v>
      </c>
      <c r="L1287" s="2">
        <f t="shared" si="227"/>
        <v>1.6410737888007072E-2</v>
      </c>
      <c r="M1287" s="2">
        <f t="shared" si="228"/>
        <v>1.642025798638962E-2</v>
      </c>
    </row>
    <row r="1288" spans="1:13" x14ac:dyDescent="0.3">
      <c r="A1288" s="20">
        <v>36</v>
      </c>
      <c r="B1288">
        <v>33.369999999999997</v>
      </c>
      <c r="C1288" s="4">
        <f t="shared" si="220"/>
        <v>3.0000000000001137E-2</v>
      </c>
      <c r="D1288" s="4">
        <f t="shared" si="221"/>
        <v>1.7500000000001847E-2</v>
      </c>
      <c r="E1288" s="4">
        <f t="shared" si="222"/>
        <v>3.0000000000001137E-2</v>
      </c>
      <c r="F1288" s="4">
        <f t="shared" si="223"/>
        <v>1.5000000000000568E-2</v>
      </c>
      <c r="G1288" s="2">
        <f t="shared" si="230"/>
        <v>1285</v>
      </c>
      <c r="H1288" s="5">
        <f t="shared" si="229"/>
        <v>2.4366471734892786E-4</v>
      </c>
      <c r="I1288" s="5">
        <f t="shared" si="224"/>
        <v>7.1248190798769124E-5</v>
      </c>
      <c r="J1288" s="5">
        <f t="shared" si="225"/>
        <v>0.31310916179337944</v>
      </c>
      <c r="K1288" s="5">
        <f t="shared" si="226"/>
        <v>5.2483441414440397E-2</v>
      </c>
      <c r="L1288" s="2">
        <f t="shared" si="227"/>
        <v>1.6445834712225119E-2</v>
      </c>
      <c r="M1288" s="2">
        <f t="shared" si="228"/>
        <v>1.6455394921715789E-2</v>
      </c>
    </row>
    <row r="1289" spans="1:13" x14ac:dyDescent="0.3">
      <c r="A1289">
        <v>3407</v>
      </c>
      <c r="B1289">
        <v>33.43</v>
      </c>
      <c r="C1289" s="4">
        <f t="shared" si="220"/>
        <v>4.5000000000001705E-2</v>
      </c>
      <c r="D1289" s="4">
        <f t="shared" si="221"/>
        <v>1.4999999999998792E-2</v>
      </c>
      <c r="E1289" s="4">
        <f t="shared" si="222"/>
        <v>1.5000000000000568E-2</v>
      </c>
      <c r="F1289" s="4">
        <f t="shared" si="223"/>
        <v>-7.5000000000002842E-3</v>
      </c>
      <c r="G1289" s="2">
        <f t="shared" si="230"/>
        <v>1286</v>
      </c>
      <c r="H1289" s="5">
        <f t="shared" si="229"/>
        <v>2.4366471734892786E-4</v>
      </c>
      <c r="I1289" s="5">
        <f t="shared" si="224"/>
        <v>7.1376296625797183E-5</v>
      </c>
      <c r="J1289" s="5">
        <f t="shared" si="225"/>
        <v>0.31335282651072838</v>
      </c>
      <c r="K1289" s="5">
        <f t="shared" si="226"/>
        <v>5.2554817711066196E-2</v>
      </c>
      <c r="L1289" s="2">
        <f t="shared" si="227"/>
        <v>1.6481006431321572E-2</v>
      </c>
      <c r="M1289" s="2">
        <f t="shared" si="228"/>
        <v>1.6490586711973738E-2</v>
      </c>
    </row>
    <row r="1290" spans="1:13" x14ac:dyDescent="0.3">
      <c r="A1290" s="20">
        <v>1944</v>
      </c>
      <c r="B1290">
        <v>33.46</v>
      </c>
      <c r="C1290" s="4">
        <f t="shared" si="220"/>
        <v>5.9999999999998721E-2</v>
      </c>
      <c r="D1290" s="4">
        <f t="shared" si="221"/>
        <v>2.4999999999995026E-3</v>
      </c>
      <c r="E1290" s="4">
        <f t="shared" si="222"/>
        <v>4.4999999999998153E-2</v>
      </c>
      <c r="F1290" s="4">
        <f t="shared" si="223"/>
        <v>1.4999999999998792E-2</v>
      </c>
      <c r="G1290" s="2">
        <f t="shared" si="230"/>
        <v>1287</v>
      </c>
      <c r="H1290" s="5">
        <f t="shared" si="229"/>
        <v>2.4366471734892786E-4</v>
      </c>
      <c r="I1290" s="5">
        <f t="shared" si="224"/>
        <v>7.1440349539311212E-5</v>
      </c>
      <c r="J1290" s="5">
        <f t="shared" si="225"/>
        <v>0.31359649122807731</v>
      </c>
      <c r="K1290" s="5">
        <f t="shared" si="226"/>
        <v>5.2626258060605509E-2</v>
      </c>
      <c r="L1290" s="2">
        <f t="shared" si="227"/>
        <v>1.6516233036564677E-2</v>
      </c>
      <c r="M1290" s="2">
        <f t="shared" si="228"/>
        <v>1.6525873577523637E-2</v>
      </c>
    </row>
    <row r="1291" spans="1:13" x14ac:dyDescent="0.3">
      <c r="A1291">
        <v>3555</v>
      </c>
      <c r="B1291">
        <v>33.549999999999997</v>
      </c>
      <c r="C1291" s="4">
        <f t="shared" si="220"/>
        <v>5.0000000000000711E-2</v>
      </c>
      <c r="D1291" s="4">
        <f t="shared" si="221"/>
        <v>-2.2499999999999076E-2</v>
      </c>
      <c r="E1291" s="4">
        <f t="shared" si="222"/>
        <v>5.000000000002558E-3</v>
      </c>
      <c r="F1291" s="4">
        <f t="shared" si="223"/>
        <v>-1.9999999999997797E-2</v>
      </c>
      <c r="G1291" s="2">
        <f t="shared" si="230"/>
        <v>1288</v>
      </c>
      <c r="H1291" s="5">
        <f t="shared" si="229"/>
        <v>2.4366471734892786E-4</v>
      </c>
      <c r="I1291" s="5">
        <f t="shared" si="224"/>
        <v>7.1632508279853286E-5</v>
      </c>
      <c r="J1291" s="5">
        <f t="shared" si="225"/>
        <v>0.31384015594542625</v>
      </c>
      <c r="K1291" s="5">
        <f t="shared" si="226"/>
        <v>5.269789056888536E-2</v>
      </c>
      <c r="L1291" s="2">
        <f t="shared" si="227"/>
        <v>1.6551554810744339E-2</v>
      </c>
      <c r="M1291" s="2">
        <f t="shared" si="228"/>
        <v>1.6561202052495422E-2</v>
      </c>
    </row>
    <row r="1292" spans="1:13" x14ac:dyDescent="0.3">
      <c r="A1292">
        <v>4932</v>
      </c>
      <c r="B1292">
        <v>33.56</v>
      </c>
      <c r="C1292" s="4">
        <f t="shared" si="220"/>
        <v>1.5000000000000568E-2</v>
      </c>
      <c r="D1292" s="4">
        <f t="shared" si="221"/>
        <v>-1.5000000000000568E-2</v>
      </c>
      <c r="E1292" s="4">
        <f t="shared" si="222"/>
        <v>9.9999999999980105E-3</v>
      </c>
      <c r="F1292" s="4">
        <f t="shared" si="223"/>
        <v>2.4999999999977263E-3</v>
      </c>
      <c r="G1292" s="2">
        <f t="shared" si="230"/>
        <v>1289</v>
      </c>
      <c r="H1292" s="5">
        <f t="shared" si="229"/>
        <v>2.4366471734892786E-4</v>
      </c>
      <c r="I1292" s="5">
        <f t="shared" si="224"/>
        <v>7.1653859251024634E-5</v>
      </c>
      <c r="J1292" s="5">
        <f t="shared" si="225"/>
        <v>0.31408382066277518</v>
      </c>
      <c r="K1292" s="5">
        <f t="shared" si="226"/>
        <v>5.2769544428136382E-2</v>
      </c>
      <c r="L1292" s="2">
        <f t="shared" si="227"/>
        <v>1.6586918204750847E-2</v>
      </c>
      <c r="M1292" s="2">
        <f t="shared" si="228"/>
        <v>1.659657885849113E-2</v>
      </c>
    </row>
    <row r="1293" spans="1:13" x14ac:dyDescent="0.3">
      <c r="A1293">
        <v>2499</v>
      </c>
      <c r="B1293">
        <v>33.58</v>
      </c>
      <c r="C1293" s="4">
        <f t="shared" si="220"/>
        <v>1.9999999999999574E-2</v>
      </c>
      <c r="D1293" s="4">
        <f t="shared" si="221"/>
        <v>1.7500000000000071E-2</v>
      </c>
      <c r="E1293" s="4">
        <f t="shared" si="222"/>
        <v>1.0000000000001563E-2</v>
      </c>
      <c r="F1293" s="4">
        <f t="shared" si="223"/>
        <v>1.7763568394002505E-15</v>
      </c>
      <c r="G1293" s="2">
        <f t="shared" si="230"/>
        <v>1290</v>
      </c>
      <c r="H1293" s="5">
        <f t="shared" si="229"/>
        <v>2.4366471734892786E-4</v>
      </c>
      <c r="I1293" s="5">
        <f t="shared" si="224"/>
        <v>7.1696561193367316E-5</v>
      </c>
      <c r="J1293" s="5">
        <f t="shared" si="225"/>
        <v>0.31432748538012412</v>
      </c>
      <c r="K1293" s="5">
        <f t="shared" si="226"/>
        <v>5.2841240989329748E-2</v>
      </c>
      <c r="L1293" s="2">
        <f t="shared" si="227"/>
        <v>1.6622329950591194E-2</v>
      </c>
      <c r="M1293" s="2">
        <f t="shared" si="228"/>
        <v>1.6632004026725631E-2</v>
      </c>
    </row>
    <row r="1294" spans="1:13" x14ac:dyDescent="0.3">
      <c r="A1294">
        <v>2723</v>
      </c>
      <c r="B1294">
        <v>33.6</v>
      </c>
      <c r="C1294" s="4">
        <f t="shared" si="220"/>
        <v>5.0000000000000711E-2</v>
      </c>
      <c r="D1294" s="4">
        <f t="shared" si="221"/>
        <v>1.2499999999999289E-2</v>
      </c>
      <c r="E1294" s="4">
        <f t="shared" si="222"/>
        <v>3.9999999999999147E-2</v>
      </c>
      <c r="F1294" s="4">
        <f t="shared" si="223"/>
        <v>1.4999999999998792E-2</v>
      </c>
      <c r="G1294" s="2">
        <f t="shared" si="230"/>
        <v>1291</v>
      </c>
      <c r="H1294" s="5">
        <f t="shared" si="229"/>
        <v>2.4366471734892786E-4</v>
      </c>
      <c r="I1294" s="5">
        <f t="shared" si="224"/>
        <v>7.1739263135710011E-5</v>
      </c>
      <c r="J1294" s="5">
        <f t="shared" si="225"/>
        <v>0.31457115009747305</v>
      </c>
      <c r="K1294" s="5">
        <f t="shared" si="226"/>
        <v>5.2912980252465457E-2</v>
      </c>
      <c r="L1294" s="2">
        <f t="shared" si="227"/>
        <v>1.6657790079480244E-2</v>
      </c>
      <c r="M1294" s="2">
        <f t="shared" si="228"/>
        <v>1.6667517886811142E-2</v>
      </c>
    </row>
    <row r="1295" spans="1:13" x14ac:dyDescent="0.3">
      <c r="A1295">
        <v>3984</v>
      </c>
      <c r="B1295">
        <v>33.68</v>
      </c>
      <c r="C1295" s="4">
        <f t="shared" si="220"/>
        <v>4.4999999999998153E-2</v>
      </c>
      <c r="D1295" s="4">
        <f t="shared" si="221"/>
        <v>-1.9999999999999574E-2</v>
      </c>
      <c r="E1295" s="4">
        <f t="shared" si="222"/>
        <v>4.9999999999990052E-3</v>
      </c>
      <c r="F1295" s="4">
        <f t="shared" si="223"/>
        <v>-1.7500000000000071E-2</v>
      </c>
      <c r="G1295" s="2">
        <f t="shared" si="230"/>
        <v>1292</v>
      </c>
      <c r="H1295" s="5">
        <f t="shared" si="229"/>
        <v>2.4366471734892786E-4</v>
      </c>
      <c r="I1295" s="5">
        <f t="shared" si="224"/>
        <v>7.1910070905080738E-5</v>
      </c>
      <c r="J1295" s="5">
        <f t="shared" si="225"/>
        <v>0.31481481481482199</v>
      </c>
      <c r="K1295" s="5">
        <f t="shared" si="226"/>
        <v>5.2984890323370538E-2</v>
      </c>
      <c r="L1295" s="2">
        <f t="shared" si="227"/>
        <v>1.6693338983459958E-2</v>
      </c>
      <c r="M1295" s="2">
        <f t="shared" si="228"/>
        <v>1.6703073512392887E-2</v>
      </c>
    </row>
    <row r="1296" spans="1:13" x14ac:dyDescent="0.3">
      <c r="A1296">
        <v>2741</v>
      </c>
      <c r="B1296">
        <v>33.69</v>
      </c>
      <c r="C1296" s="4">
        <f t="shared" si="220"/>
        <v>1.0000000000001563E-2</v>
      </c>
      <c r="D1296" s="4">
        <f t="shared" si="221"/>
        <v>-1.2499999999999289E-2</v>
      </c>
      <c r="E1296" s="4">
        <f t="shared" si="222"/>
        <v>5.000000000002558E-3</v>
      </c>
      <c r="F1296" s="4">
        <f t="shared" si="223"/>
        <v>1.7763568394002505E-15</v>
      </c>
      <c r="G1296" s="2">
        <f t="shared" si="230"/>
        <v>1293</v>
      </c>
      <c r="H1296" s="5">
        <f t="shared" si="229"/>
        <v>2.4366471734892786E-4</v>
      </c>
      <c r="I1296" s="5">
        <f t="shared" si="224"/>
        <v>7.1931421876252085E-5</v>
      </c>
      <c r="J1296" s="5">
        <f t="shared" si="225"/>
        <v>0.31505847953217092</v>
      </c>
      <c r="K1296" s="5">
        <f t="shared" si="226"/>
        <v>5.3056821745246792E-2</v>
      </c>
      <c r="L1296" s="2">
        <f t="shared" si="227"/>
        <v>1.6728929663340865E-2</v>
      </c>
      <c r="M1296" s="2">
        <f t="shared" si="228"/>
        <v>1.6738670919078311E-2</v>
      </c>
    </row>
    <row r="1297" spans="1:13" x14ac:dyDescent="0.3">
      <c r="A1297">
        <v>2270</v>
      </c>
      <c r="B1297">
        <v>33.700000000000003</v>
      </c>
      <c r="C1297" s="4">
        <f t="shared" si="220"/>
        <v>1.9999999999999574E-2</v>
      </c>
      <c r="D1297" s="4">
        <f t="shared" si="221"/>
        <v>4.9999999999990052E-3</v>
      </c>
      <c r="E1297" s="4">
        <f t="shared" si="222"/>
        <v>1.4999999999997016E-2</v>
      </c>
      <c r="F1297" s="4">
        <f t="shared" si="223"/>
        <v>4.9999999999972289E-3</v>
      </c>
      <c r="G1297" s="2">
        <f t="shared" si="230"/>
        <v>1294</v>
      </c>
      <c r="H1297" s="5">
        <f t="shared" si="229"/>
        <v>2.4366471734892786E-4</v>
      </c>
      <c r="I1297" s="5">
        <f t="shared" si="224"/>
        <v>7.1952772847423433E-5</v>
      </c>
      <c r="J1297" s="5">
        <f t="shared" si="225"/>
        <v>0.31530214424951986</v>
      </c>
      <c r="K1297" s="5">
        <f t="shared" si="226"/>
        <v>5.3128774518094217E-2</v>
      </c>
      <c r="L1297" s="2">
        <f t="shared" si="227"/>
        <v>1.6764562134730404E-2</v>
      </c>
      <c r="M1297" s="2">
        <f t="shared" si="228"/>
        <v>1.6774323586488827E-2</v>
      </c>
    </row>
    <row r="1298" spans="1:13" x14ac:dyDescent="0.3">
      <c r="A1298" s="20">
        <v>626</v>
      </c>
      <c r="B1298">
        <v>33.729999999999997</v>
      </c>
      <c r="C1298" s="4">
        <f t="shared" si="220"/>
        <v>1.9999999999999574E-2</v>
      </c>
      <c r="D1298" s="4">
        <f t="shared" si="221"/>
        <v>-4.9999999999990052E-3</v>
      </c>
      <c r="E1298" s="4">
        <f t="shared" si="222"/>
        <v>5.000000000002558E-3</v>
      </c>
      <c r="F1298" s="4">
        <f t="shared" si="223"/>
        <v>-4.9999999999972289E-3</v>
      </c>
      <c r="G1298" s="2">
        <f t="shared" si="230"/>
        <v>1295</v>
      </c>
      <c r="H1298" s="5">
        <f t="shared" si="229"/>
        <v>2.4366471734892786E-4</v>
      </c>
      <c r="I1298" s="5">
        <f t="shared" si="224"/>
        <v>7.2016825760937449E-5</v>
      </c>
      <c r="J1298" s="5">
        <f t="shared" si="225"/>
        <v>0.31554580896686879</v>
      </c>
      <c r="K1298" s="5">
        <f t="shared" si="226"/>
        <v>5.3200791343855157E-2</v>
      </c>
      <c r="L1298" s="2">
        <f t="shared" si="227"/>
        <v>1.6800249898059907E-2</v>
      </c>
      <c r="M1298" s="2">
        <f t="shared" si="228"/>
        <v>1.6810018087027798E-2</v>
      </c>
    </row>
    <row r="1299" spans="1:13" x14ac:dyDescent="0.3">
      <c r="A1299" s="20">
        <v>957</v>
      </c>
      <c r="B1299">
        <v>33.74</v>
      </c>
      <c r="C1299" s="4">
        <f t="shared" si="220"/>
        <v>1.0000000000001563E-2</v>
      </c>
      <c r="D1299" s="4">
        <f t="shared" si="221"/>
        <v>0</v>
      </c>
      <c r="E1299" s="4">
        <f t="shared" si="222"/>
        <v>4.9999999999990052E-3</v>
      </c>
      <c r="F1299" s="4">
        <f t="shared" si="223"/>
        <v>-1.7763568394002505E-15</v>
      </c>
      <c r="G1299" s="2">
        <f t="shared" si="230"/>
        <v>1296</v>
      </c>
      <c r="H1299" s="5">
        <f t="shared" si="229"/>
        <v>2.4366471734892786E-4</v>
      </c>
      <c r="I1299" s="5">
        <f t="shared" si="224"/>
        <v>7.2038176732108796E-5</v>
      </c>
      <c r="J1299" s="5">
        <f t="shared" si="225"/>
        <v>0.31578947368421773</v>
      </c>
      <c r="K1299" s="5">
        <f t="shared" si="226"/>
        <v>5.3272829520587268E-2</v>
      </c>
      <c r="L1299" s="2">
        <f t="shared" si="227"/>
        <v>1.6835979504922823E-2</v>
      </c>
      <c r="M1299" s="2">
        <f t="shared" si="228"/>
        <v>1.6845754436302665E-2</v>
      </c>
    </row>
    <row r="1300" spans="1:13" x14ac:dyDescent="0.3">
      <c r="A1300">
        <v>4843</v>
      </c>
      <c r="B1300">
        <v>33.75</v>
      </c>
      <c r="C1300" s="4">
        <f t="shared" si="220"/>
        <v>1.9999999999999574E-2</v>
      </c>
      <c r="D1300" s="4">
        <f t="shared" si="221"/>
        <v>2.4999999999995026E-3</v>
      </c>
      <c r="E1300" s="4">
        <f t="shared" si="222"/>
        <v>1.5000000000000568E-2</v>
      </c>
      <c r="F1300" s="4">
        <f t="shared" si="223"/>
        <v>5.0000000000007816E-3</v>
      </c>
      <c r="G1300" s="2">
        <f t="shared" si="230"/>
        <v>1297</v>
      </c>
      <c r="H1300" s="5">
        <f t="shared" si="229"/>
        <v>2.4366471734892786E-4</v>
      </c>
      <c r="I1300" s="5">
        <f t="shared" si="224"/>
        <v>7.2059527703280144E-5</v>
      </c>
      <c r="J1300" s="5">
        <f t="shared" si="225"/>
        <v>0.31603313840156666</v>
      </c>
      <c r="K1300" s="5">
        <f t="shared" si="226"/>
        <v>5.3344889048290552E-2</v>
      </c>
      <c r="L1300" s="2">
        <f t="shared" si="227"/>
        <v>1.6871750970926587E-2</v>
      </c>
      <c r="M1300" s="2">
        <f t="shared" si="228"/>
        <v>1.6881546145149709E-2</v>
      </c>
    </row>
    <row r="1301" spans="1:13" x14ac:dyDescent="0.3">
      <c r="A1301">
        <v>4941</v>
      </c>
      <c r="B1301">
        <v>33.78</v>
      </c>
      <c r="C1301" s="4">
        <f t="shared" si="220"/>
        <v>1.5000000000000568E-2</v>
      </c>
      <c r="D1301" s="4">
        <f t="shared" si="221"/>
        <v>-5.0000000000007816E-3</v>
      </c>
      <c r="E1301" s="4">
        <f t="shared" si="222"/>
        <v>0</v>
      </c>
      <c r="F1301" s="4">
        <f t="shared" si="223"/>
        <v>-7.5000000000002842E-3</v>
      </c>
      <c r="G1301" s="2">
        <f t="shared" si="230"/>
        <v>1298</v>
      </c>
      <c r="H1301" s="5">
        <f t="shared" si="229"/>
        <v>2.4366471734892786E-4</v>
      </c>
      <c r="I1301" s="5">
        <f t="shared" si="224"/>
        <v>7.2123580616794173E-5</v>
      </c>
      <c r="J1301" s="5">
        <f t="shared" si="225"/>
        <v>0.31627680311891559</v>
      </c>
      <c r="K1301" s="5">
        <f t="shared" si="226"/>
        <v>5.3417012628907343E-2</v>
      </c>
      <c r="L1301" s="2">
        <f t="shared" si="227"/>
        <v>1.6907577827717402E-2</v>
      </c>
      <c r="M1301" s="2">
        <f t="shared" si="228"/>
        <v>1.6917373001940524E-2</v>
      </c>
    </row>
    <row r="1302" spans="1:13" x14ac:dyDescent="0.3">
      <c r="A1302">
        <v>4881</v>
      </c>
      <c r="B1302">
        <v>33.78</v>
      </c>
      <c r="C1302" s="4">
        <f t="shared" si="220"/>
        <v>9.9999999999980105E-3</v>
      </c>
      <c r="D1302" s="4">
        <f t="shared" si="221"/>
        <v>9.9999999999997868E-3</v>
      </c>
      <c r="E1302" s="4">
        <f t="shared" si="222"/>
        <v>9.9999999999980105E-3</v>
      </c>
      <c r="F1302" s="4">
        <f t="shared" si="223"/>
        <v>4.9999999999990052E-3</v>
      </c>
      <c r="G1302" s="2">
        <f t="shared" si="230"/>
        <v>1299</v>
      </c>
      <c r="H1302" s="5">
        <f t="shared" si="229"/>
        <v>2.4366471734892786E-4</v>
      </c>
      <c r="I1302" s="5">
        <f t="shared" si="224"/>
        <v>7.2123580616794173E-5</v>
      </c>
      <c r="J1302" s="5">
        <f t="shared" si="225"/>
        <v>0.31652046783626453</v>
      </c>
      <c r="K1302" s="5">
        <f t="shared" si="226"/>
        <v>5.3489136209524134E-2</v>
      </c>
      <c r="L1302" s="2">
        <f t="shared" si="227"/>
        <v>1.6943439832451987E-2</v>
      </c>
      <c r="M1302" s="2">
        <f t="shared" si="228"/>
        <v>1.6953248522713876E-2</v>
      </c>
    </row>
    <row r="1303" spans="1:13" x14ac:dyDescent="0.3">
      <c r="A1303">
        <v>5192</v>
      </c>
      <c r="B1303">
        <v>33.799999999999997</v>
      </c>
      <c r="C1303" s="4">
        <f t="shared" si="220"/>
        <v>3.5000000000000142E-2</v>
      </c>
      <c r="D1303" s="4">
        <f t="shared" si="221"/>
        <v>1.0000000000001563E-2</v>
      </c>
      <c r="E1303" s="4">
        <f t="shared" si="222"/>
        <v>2.5000000000002132E-2</v>
      </c>
      <c r="F1303" s="4">
        <f t="shared" si="223"/>
        <v>7.5000000000020606E-3</v>
      </c>
      <c r="G1303" s="2">
        <f t="shared" si="230"/>
        <v>1300</v>
      </c>
      <c r="H1303" s="5">
        <f t="shared" si="229"/>
        <v>2.4366471734892786E-4</v>
      </c>
      <c r="I1303" s="5">
        <f t="shared" si="224"/>
        <v>7.2166282559136841E-5</v>
      </c>
      <c r="J1303" s="5">
        <f t="shared" si="225"/>
        <v>0.31676413255361346</v>
      </c>
      <c r="K1303" s="5">
        <f t="shared" si="226"/>
        <v>5.3561302492083268E-2</v>
      </c>
      <c r="L1303" s="2">
        <f t="shared" si="227"/>
        <v>1.6979350521979027E-2</v>
      </c>
      <c r="M1303" s="2">
        <f t="shared" si="228"/>
        <v>1.6989193028350228E-2</v>
      </c>
    </row>
    <row r="1304" spans="1:13" x14ac:dyDescent="0.3">
      <c r="A1304">
        <v>3413</v>
      </c>
      <c r="B1304">
        <v>33.85</v>
      </c>
      <c r="C1304" s="4">
        <f t="shared" si="220"/>
        <v>3.0000000000001137E-2</v>
      </c>
      <c r="D1304" s="4">
        <f t="shared" si="221"/>
        <v>-1.2500000000001066E-2</v>
      </c>
      <c r="E1304" s="4">
        <f t="shared" si="222"/>
        <v>4.9999999999990052E-3</v>
      </c>
      <c r="F1304" s="4">
        <f t="shared" si="223"/>
        <v>-1.0000000000001563E-2</v>
      </c>
      <c r="G1304" s="2">
        <f t="shared" si="230"/>
        <v>1301</v>
      </c>
      <c r="H1304" s="5">
        <f t="shared" si="229"/>
        <v>2.4366471734892786E-4</v>
      </c>
      <c r="I1304" s="5">
        <f t="shared" si="224"/>
        <v>7.2273037414993566E-5</v>
      </c>
      <c r="J1304" s="5">
        <f t="shared" si="225"/>
        <v>0.3170077972709624</v>
      </c>
      <c r="K1304" s="5">
        <f t="shared" si="226"/>
        <v>5.3633575529498261E-2</v>
      </c>
      <c r="L1304" s="2">
        <f t="shared" si="227"/>
        <v>1.7015330248393842E-2</v>
      </c>
      <c r="M1304" s="2">
        <f t="shared" si="228"/>
        <v>1.7025179523189382E-2</v>
      </c>
    </row>
    <row r="1305" spans="1:13" x14ac:dyDescent="0.3">
      <c r="A1305" s="20">
        <v>1144</v>
      </c>
      <c r="B1305">
        <v>33.86</v>
      </c>
      <c r="C1305" s="4">
        <f t="shared" si="220"/>
        <v>9.9999999999980105E-3</v>
      </c>
      <c r="D1305" s="4">
        <f t="shared" si="221"/>
        <v>-5.0000000000007816E-3</v>
      </c>
      <c r="E1305" s="4">
        <f t="shared" si="222"/>
        <v>4.9999999999990052E-3</v>
      </c>
      <c r="F1305" s="4">
        <f t="shared" si="223"/>
        <v>0</v>
      </c>
      <c r="G1305" s="2">
        <f t="shared" si="230"/>
        <v>1302</v>
      </c>
      <c r="H1305" s="5">
        <f t="shared" si="229"/>
        <v>2.4366471734892786E-4</v>
      </c>
      <c r="I1305" s="5">
        <f t="shared" si="224"/>
        <v>7.22943883861649E-5</v>
      </c>
      <c r="J1305" s="5">
        <f t="shared" si="225"/>
        <v>0.31725146198831133</v>
      </c>
      <c r="K1305" s="5">
        <f t="shared" si="226"/>
        <v>5.3705869917884425E-2</v>
      </c>
      <c r="L1305" s="2">
        <f t="shared" si="227"/>
        <v>1.7051351974416425E-2</v>
      </c>
      <c r="M1305" s="2">
        <f t="shared" si="228"/>
        <v>1.7061208022838784E-2</v>
      </c>
    </row>
    <row r="1306" spans="1:13" x14ac:dyDescent="0.3">
      <c r="A1306">
        <v>2759</v>
      </c>
      <c r="B1306">
        <v>33.869999999999997</v>
      </c>
      <c r="C1306" s="4">
        <f t="shared" si="220"/>
        <v>1.9999999999999574E-2</v>
      </c>
      <c r="D1306" s="4">
        <f t="shared" si="221"/>
        <v>7.5000000000020606E-3</v>
      </c>
      <c r="E1306" s="4">
        <f t="shared" si="222"/>
        <v>1.5000000000000568E-2</v>
      </c>
      <c r="F1306" s="4">
        <f t="shared" si="223"/>
        <v>5.0000000000007816E-3</v>
      </c>
      <c r="G1306" s="2">
        <f t="shared" si="230"/>
        <v>1303</v>
      </c>
      <c r="H1306" s="5">
        <f t="shared" si="229"/>
        <v>2.4366471734892786E-4</v>
      </c>
      <c r="I1306" s="5">
        <f t="shared" si="224"/>
        <v>7.2315739357336234E-5</v>
      </c>
      <c r="J1306" s="5">
        <f t="shared" si="225"/>
        <v>0.31749512670566027</v>
      </c>
      <c r="K1306" s="5">
        <f t="shared" si="226"/>
        <v>5.377818565724176E-2</v>
      </c>
      <c r="L1306" s="2">
        <f t="shared" si="227"/>
        <v>1.7087415715654204E-2</v>
      </c>
      <c r="M1306" s="2">
        <f t="shared" si="228"/>
        <v>1.7097292100564456E-2</v>
      </c>
    </row>
    <row r="1307" spans="1:13" x14ac:dyDescent="0.3">
      <c r="A1307" s="20">
        <v>166</v>
      </c>
      <c r="B1307">
        <v>33.9</v>
      </c>
      <c r="C1307" s="4">
        <f t="shared" ref="C1307:C1370" si="231">IF(AND(ISNUMBER(B1306),ISNUMBER(B1308)),(B1308-B1306)/2,"")</f>
        <v>2.5000000000002132E-2</v>
      </c>
      <c r="D1307" s="4">
        <f t="shared" ref="D1307:D1370" si="232">IF(AND(ISNUMBER(C1306),ISNUMBER(C1308)),(C1308-C1306)/2,"")</f>
        <v>9.9999999999997868E-3</v>
      </c>
      <c r="E1307" s="4">
        <f t="shared" ref="E1307:E1370" si="233">IF(AND(ISNUMBER(B1307),ISNUMBER(B1308)),(B1308-B1307)/2,"")</f>
        <v>1.0000000000001563E-2</v>
      </c>
      <c r="F1307" s="4">
        <f t="shared" ref="F1307:F1370" si="234">IF(AND(ISNUMBER(E1306),ISNUMBER(E1307)),(E1307-E1306)/2,"")</f>
        <v>-2.4999999999995026E-3</v>
      </c>
      <c r="G1307" s="2">
        <f t="shared" si="230"/>
        <v>1304</v>
      </c>
      <c r="H1307" s="5">
        <f t="shared" si="229"/>
        <v>2.4366471734892786E-4</v>
      </c>
      <c r="I1307" s="5">
        <f t="shared" ref="I1307:I1370" si="235">B1307/SUM(B:B)</f>
        <v>7.2379792270850263E-5</v>
      </c>
      <c r="J1307" s="5">
        <f t="shared" ref="J1307:J1370" si="236">H1307+J1306</f>
        <v>0.3177387914230092</v>
      </c>
      <c r="K1307" s="5">
        <f t="shared" ref="K1307:K1370" si="237">I1307+K1306</f>
        <v>5.3850565449512611E-2</v>
      </c>
      <c r="L1307" s="2">
        <f t="shared" ref="L1307:L1370" si="238">K1307*J1308</f>
        <v>1.7123535066183131E-2</v>
      </c>
      <c r="M1307" s="2">
        <f t="shared" ref="M1307:M1370" si="239">K1308*J1307</f>
        <v>1.7133425019156934E-2</v>
      </c>
    </row>
    <row r="1308" spans="1:13" x14ac:dyDescent="0.3">
      <c r="A1308">
        <v>4043</v>
      </c>
      <c r="B1308">
        <v>33.92</v>
      </c>
      <c r="C1308" s="4">
        <f t="shared" si="231"/>
        <v>3.9999999999999147E-2</v>
      </c>
      <c r="D1308" s="4">
        <f t="shared" si="232"/>
        <v>4.9999999999990052E-3</v>
      </c>
      <c r="E1308" s="4">
        <f t="shared" si="233"/>
        <v>2.9999999999997584E-2</v>
      </c>
      <c r="F1308" s="4">
        <f t="shared" si="234"/>
        <v>9.9999999999980105E-3</v>
      </c>
      <c r="G1308" s="2">
        <f t="shared" si="230"/>
        <v>1305</v>
      </c>
      <c r="H1308" s="5">
        <f t="shared" si="229"/>
        <v>2.4366471734892786E-4</v>
      </c>
      <c r="I1308" s="5">
        <f t="shared" si="235"/>
        <v>7.2422494213192958E-5</v>
      </c>
      <c r="J1308" s="5">
        <f t="shared" si="236"/>
        <v>0.31798245614035814</v>
      </c>
      <c r="K1308" s="5">
        <f t="shared" si="237"/>
        <v>5.3922987943725804E-2</v>
      </c>
      <c r="L1308" s="2">
        <f t="shared" si="238"/>
        <v>1.7159703278388769E-2</v>
      </c>
      <c r="M1308" s="2">
        <f t="shared" si="239"/>
        <v>1.71696339667681E-2</v>
      </c>
    </row>
    <row r="1309" spans="1:13" x14ac:dyDescent="0.3">
      <c r="A1309" s="20">
        <v>1912</v>
      </c>
      <c r="B1309">
        <v>33.979999999999997</v>
      </c>
      <c r="C1309" s="4">
        <f t="shared" si="231"/>
        <v>3.5000000000000142E-2</v>
      </c>
      <c r="D1309" s="4">
        <f t="shared" si="232"/>
        <v>-9.9999999999980105E-3</v>
      </c>
      <c r="E1309" s="4">
        <f t="shared" si="233"/>
        <v>5.000000000002558E-3</v>
      </c>
      <c r="F1309" s="4">
        <f t="shared" si="234"/>
        <v>-1.2499999999997513E-2</v>
      </c>
      <c r="G1309" s="2">
        <f t="shared" si="230"/>
        <v>1306</v>
      </c>
      <c r="H1309" s="5">
        <f t="shared" si="229"/>
        <v>2.4366471734892786E-4</v>
      </c>
      <c r="I1309" s="5">
        <f t="shared" si="235"/>
        <v>7.2550600040221003E-5</v>
      </c>
      <c r="J1309" s="5">
        <f t="shared" si="236"/>
        <v>0.31822612085770707</v>
      </c>
      <c r="K1309" s="5">
        <f t="shared" si="237"/>
        <v>5.3995538543766028E-2</v>
      </c>
      <c r="L1309" s="2">
        <f t="shared" si="238"/>
        <v>1.7195947582042837E-2</v>
      </c>
      <c r="M1309" s="2">
        <f t="shared" si="239"/>
        <v>1.72058850648589E-2</v>
      </c>
    </row>
    <row r="1310" spans="1:13" x14ac:dyDescent="0.3">
      <c r="A1310">
        <v>5111</v>
      </c>
      <c r="B1310">
        <v>33.99</v>
      </c>
      <c r="C1310" s="4">
        <f t="shared" si="231"/>
        <v>2.0000000000003126E-2</v>
      </c>
      <c r="D1310" s="4">
        <f t="shared" si="232"/>
        <v>-9.9999999999997868E-3</v>
      </c>
      <c r="E1310" s="4">
        <f t="shared" si="233"/>
        <v>1.5000000000000568E-2</v>
      </c>
      <c r="F1310" s="4">
        <f t="shared" si="234"/>
        <v>4.9999999999990052E-3</v>
      </c>
      <c r="G1310" s="2">
        <f t="shared" si="230"/>
        <v>1307</v>
      </c>
      <c r="H1310" s="5">
        <f t="shared" si="229"/>
        <v>2.4366471734892786E-4</v>
      </c>
      <c r="I1310" s="5">
        <f t="shared" si="235"/>
        <v>7.2571951011392351E-5</v>
      </c>
      <c r="J1310" s="5">
        <f t="shared" si="236"/>
        <v>0.31846978557505601</v>
      </c>
      <c r="K1310" s="5">
        <f t="shared" si="237"/>
        <v>5.4068110494777423E-2</v>
      </c>
      <c r="L1310" s="2">
        <f t="shared" si="238"/>
        <v>1.7232234046581502E-2</v>
      </c>
      <c r="M1310" s="2">
        <f t="shared" si="239"/>
        <v>1.7242191928315193E-2</v>
      </c>
    </row>
    <row r="1311" spans="1:13" x14ac:dyDescent="0.3">
      <c r="A1311">
        <v>2406</v>
      </c>
      <c r="B1311">
        <v>34.020000000000003</v>
      </c>
      <c r="C1311" s="4">
        <f t="shared" si="231"/>
        <v>1.5000000000000568E-2</v>
      </c>
      <c r="D1311" s="4">
        <f t="shared" si="232"/>
        <v>2.4999999999977263E-3</v>
      </c>
      <c r="E1311" s="4">
        <f t="shared" si="233"/>
        <v>0</v>
      </c>
      <c r="F1311" s="4">
        <f t="shared" si="234"/>
        <v>-7.5000000000002842E-3</v>
      </c>
      <c r="G1311" s="2">
        <f t="shared" si="230"/>
        <v>1308</v>
      </c>
      <c r="H1311" s="5">
        <f t="shared" si="229"/>
        <v>2.4366471734892786E-4</v>
      </c>
      <c r="I1311" s="5">
        <f t="shared" si="235"/>
        <v>7.263600392490638E-5</v>
      </c>
      <c r="J1311" s="5">
        <f t="shared" si="236"/>
        <v>0.31871345029240494</v>
      </c>
      <c r="K1311" s="5">
        <f t="shared" si="237"/>
        <v>5.4140746498702326E-2</v>
      </c>
      <c r="L1311" s="2">
        <f t="shared" si="238"/>
        <v>1.7268576307700529E-2</v>
      </c>
      <c r="M1311" s="2">
        <f t="shared" si="239"/>
        <v>1.727853418943422E-2</v>
      </c>
    </row>
    <row r="1312" spans="1:13" x14ac:dyDescent="0.3">
      <c r="A1312">
        <v>2694</v>
      </c>
      <c r="B1312">
        <v>34.020000000000003</v>
      </c>
      <c r="C1312" s="4">
        <f t="shared" si="231"/>
        <v>2.4999999999998579E-2</v>
      </c>
      <c r="D1312" s="4">
        <f t="shared" si="232"/>
        <v>2.2499999999999076E-2</v>
      </c>
      <c r="E1312" s="4">
        <f t="shared" si="233"/>
        <v>2.4999999999998579E-2</v>
      </c>
      <c r="F1312" s="4">
        <f t="shared" si="234"/>
        <v>1.2499999999999289E-2</v>
      </c>
      <c r="G1312" s="2">
        <f t="shared" si="230"/>
        <v>1309</v>
      </c>
      <c r="H1312" s="5">
        <f t="shared" si="229"/>
        <v>2.4366471734892786E-4</v>
      </c>
      <c r="I1312" s="5">
        <f t="shared" si="235"/>
        <v>7.263600392490638E-5</v>
      </c>
      <c r="J1312" s="5">
        <f t="shared" si="236"/>
        <v>0.31895711500975388</v>
      </c>
      <c r="K1312" s="5">
        <f t="shared" si="237"/>
        <v>5.4213382502627229E-2</v>
      </c>
      <c r="L1312" s="2">
        <f t="shared" si="238"/>
        <v>1.7304953966482284E-2</v>
      </c>
      <c r="M1312" s="2">
        <f t="shared" si="239"/>
        <v>1.7314945898436813E-2</v>
      </c>
    </row>
    <row r="1313" spans="1:13" x14ac:dyDescent="0.3">
      <c r="A1313" s="20">
        <v>695</v>
      </c>
      <c r="B1313">
        <v>34.07</v>
      </c>
      <c r="C1313" s="4">
        <f t="shared" si="231"/>
        <v>5.9999999999998721E-2</v>
      </c>
      <c r="D1313" s="4">
        <f t="shared" si="232"/>
        <v>1.2500000000001066E-2</v>
      </c>
      <c r="E1313" s="4">
        <f t="shared" si="233"/>
        <v>3.5000000000000142E-2</v>
      </c>
      <c r="F1313" s="4">
        <f t="shared" si="234"/>
        <v>5.0000000000007816E-3</v>
      </c>
      <c r="G1313" s="2">
        <f t="shared" si="230"/>
        <v>1310</v>
      </c>
      <c r="H1313" s="5">
        <f t="shared" si="229"/>
        <v>2.4366471734892786E-4</v>
      </c>
      <c r="I1313" s="5">
        <f t="shared" si="235"/>
        <v>7.2742758780763091E-5</v>
      </c>
      <c r="J1313" s="5">
        <f t="shared" si="236"/>
        <v>0.31920077972710281</v>
      </c>
      <c r="K1313" s="5">
        <f t="shared" si="237"/>
        <v>5.428612526140799E-2</v>
      </c>
      <c r="L1313" s="2">
        <f t="shared" si="238"/>
        <v>1.7341401125172393E-2</v>
      </c>
      <c r="M1313" s="2">
        <f t="shared" si="239"/>
        <v>1.7351440763853445E-2</v>
      </c>
    </row>
    <row r="1314" spans="1:13" x14ac:dyDescent="0.3">
      <c r="A1314">
        <v>4517</v>
      </c>
      <c r="B1314">
        <v>34.14</v>
      </c>
      <c r="C1314" s="4">
        <f t="shared" si="231"/>
        <v>5.0000000000000711E-2</v>
      </c>
      <c r="D1314" s="4">
        <f t="shared" si="232"/>
        <v>-1.9999999999999574E-2</v>
      </c>
      <c r="E1314" s="4">
        <f t="shared" si="233"/>
        <v>1.5000000000000568E-2</v>
      </c>
      <c r="F1314" s="4">
        <f t="shared" si="234"/>
        <v>-9.9999999999997868E-3</v>
      </c>
      <c r="G1314" s="2">
        <f t="shared" si="230"/>
        <v>1311</v>
      </c>
      <c r="H1314" s="5">
        <f t="shared" si="229"/>
        <v>2.4366471734892786E-4</v>
      </c>
      <c r="I1314" s="5">
        <f t="shared" si="235"/>
        <v>7.2892215578962484E-5</v>
      </c>
      <c r="J1314" s="5">
        <f t="shared" si="236"/>
        <v>0.31944444444445175</v>
      </c>
      <c r="K1314" s="5">
        <f t="shared" si="237"/>
        <v>5.4359017476986952E-2</v>
      </c>
      <c r="L1314" s="2">
        <f t="shared" si="238"/>
        <v>1.7377931513111237E-2</v>
      </c>
      <c r="M1314" s="2">
        <f t="shared" si="239"/>
        <v>1.7387991613139659E-2</v>
      </c>
    </row>
    <row r="1315" spans="1:13" x14ac:dyDescent="0.3">
      <c r="A1315" s="20">
        <v>2100</v>
      </c>
      <c r="B1315">
        <v>34.17</v>
      </c>
      <c r="C1315" s="4">
        <f t="shared" si="231"/>
        <v>1.9999999999999574E-2</v>
      </c>
      <c r="D1315" s="4">
        <f t="shared" si="232"/>
        <v>-2.000000000000135E-2</v>
      </c>
      <c r="E1315" s="4">
        <f t="shared" si="233"/>
        <v>4.9999999999990052E-3</v>
      </c>
      <c r="F1315" s="4">
        <f t="shared" si="234"/>
        <v>-5.0000000000007816E-3</v>
      </c>
      <c r="G1315" s="2">
        <f t="shared" si="230"/>
        <v>1312</v>
      </c>
      <c r="H1315" s="5">
        <f t="shared" si="229"/>
        <v>2.4366471734892786E-4</v>
      </c>
      <c r="I1315" s="5">
        <f t="shared" si="235"/>
        <v>7.2956268492476513E-5</v>
      </c>
      <c r="J1315" s="5">
        <f t="shared" si="236"/>
        <v>0.31968810916180068</v>
      </c>
      <c r="K1315" s="5">
        <f t="shared" si="237"/>
        <v>5.443197374547943E-2</v>
      </c>
      <c r="L1315" s="2">
        <f t="shared" si="238"/>
        <v>1.7414517916134534E-2</v>
      </c>
      <c r="M1315" s="2">
        <f t="shared" si="239"/>
        <v>1.7424584841814559E-2</v>
      </c>
    </row>
    <row r="1316" spans="1:13" x14ac:dyDescent="0.3">
      <c r="A1316">
        <v>3826</v>
      </c>
      <c r="B1316">
        <v>34.18</v>
      </c>
      <c r="C1316" s="4">
        <f t="shared" si="231"/>
        <v>9.9999999999980105E-3</v>
      </c>
      <c r="D1316" s="4">
        <f t="shared" si="232"/>
        <v>2.4999999999995026E-3</v>
      </c>
      <c r="E1316" s="4">
        <f t="shared" si="233"/>
        <v>4.9999999999990052E-3</v>
      </c>
      <c r="F1316" s="4">
        <f t="shared" si="234"/>
        <v>0</v>
      </c>
      <c r="G1316" s="2">
        <f t="shared" si="230"/>
        <v>1313</v>
      </c>
      <c r="H1316" s="5">
        <f t="shared" si="229"/>
        <v>2.4366471734892786E-4</v>
      </c>
      <c r="I1316" s="5">
        <f t="shared" si="235"/>
        <v>7.2977619463647861E-5</v>
      </c>
      <c r="J1316" s="5">
        <f t="shared" si="236"/>
        <v>0.31993177387914962</v>
      </c>
      <c r="K1316" s="5">
        <f t="shared" si="237"/>
        <v>5.4504951364943079E-2</v>
      </c>
      <c r="L1316" s="2">
        <f t="shared" si="238"/>
        <v>1.7451146708951471E-2</v>
      </c>
      <c r="M1316" s="2">
        <f t="shared" si="239"/>
        <v>1.746122046548558E-2</v>
      </c>
    </row>
    <row r="1317" spans="1:13" x14ac:dyDescent="0.3">
      <c r="A1317">
        <v>2959</v>
      </c>
      <c r="B1317">
        <v>34.19</v>
      </c>
      <c r="C1317" s="4">
        <f t="shared" si="231"/>
        <v>2.4999999999998579E-2</v>
      </c>
      <c r="D1317" s="4">
        <f t="shared" si="232"/>
        <v>1.5000000000002345E-2</v>
      </c>
      <c r="E1317" s="4">
        <f t="shared" si="233"/>
        <v>1.9999999999999574E-2</v>
      </c>
      <c r="F1317" s="4">
        <f t="shared" si="234"/>
        <v>7.5000000000002842E-3</v>
      </c>
      <c r="G1317" s="2">
        <f t="shared" si="230"/>
        <v>1314</v>
      </c>
      <c r="H1317" s="5">
        <f t="shared" si="229"/>
        <v>2.4366471734892786E-4</v>
      </c>
      <c r="I1317" s="5">
        <f t="shared" si="235"/>
        <v>7.2998970434819195E-5</v>
      </c>
      <c r="J1317" s="5">
        <f t="shared" si="236"/>
        <v>0.32017543859649855</v>
      </c>
      <c r="K1317" s="5">
        <f t="shared" si="237"/>
        <v>5.4577950335377899E-2</v>
      </c>
      <c r="L1317" s="2">
        <f t="shared" si="238"/>
        <v>1.7487817907169488E-2</v>
      </c>
      <c r="M1317" s="2">
        <f t="shared" si="239"/>
        <v>1.7497919007929835E-2</v>
      </c>
    </row>
    <row r="1318" spans="1:13" x14ac:dyDescent="0.3">
      <c r="A1318" s="20">
        <v>239</v>
      </c>
      <c r="B1318">
        <v>34.229999999999997</v>
      </c>
      <c r="C1318" s="4">
        <f t="shared" si="231"/>
        <v>4.00000000000027E-2</v>
      </c>
      <c r="D1318" s="4">
        <f t="shared" si="232"/>
        <v>1.7763568394002505E-15</v>
      </c>
      <c r="E1318" s="4">
        <f t="shared" si="233"/>
        <v>2.0000000000003126E-2</v>
      </c>
      <c r="F1318" s="4">
        <f t="shared" si="234"/>
        <v>1.7763568394002505E-15</v>
      </c>
      <c r="G1318" s="2">
        <f t="shared" si="230"/>
        <v>1315</v>
      </c>
      <c r="H1318" s="5">
        <f t="shared" si="229"/>
        <v>2.4366471734892786E-4</v>
      </c>
      <c r="I1318" s="5">
        <f t="shared" si="235"/>
        <v>7.3084374319504558E-5</v>
      </c>
      <c r="J1318" s="5">
        <f t="shared" si="236"/>
        <v>0.32041910331384749</v>
      </c>
      <c r="K1318" s="5">
        <f t="shared" si="237"/>
        <v>5.4651034709697406E-2</v>
      </c>
      <c r="L1318" s="2">
        <f t="shared" si="238"/>
        <v>1.7524552065780564E-2</v>
      </c>
      <c r="M1318" s="2">
        <f t="shared" si="239"/>
        <v>1.7534680531577057E-2</v>
      </c>
    </row>
    <row r="1319" spans="1:13" x14ac:dyDescent="0.3">
      <c r="A1319">
        <v>4178</v>
      </c>
      <c r="B1319">
        <v>34.270000000000003</v>
      </c>
      <c r="C1319" s="4">
        <f t="shared" si="231"/>
        <v>2.5000000000002132E-2</v>
      </c>
      <c r="D1319" s="4">
        <f t="shared" si="232"/>
        <v>-5.000000000002558E-3</v>
      </c>
      <c r="E1319" s="4">
        <f t="shared" si="233"/>
        <v>4.9999999999990052E-3</v>
      </c>
      <c r="F1319" s="4">
        <f t="shared" si="234"/>
        <v>-7.5000000000020606E-3</v>
      </c>
      <c r="G1319" s="2">
        <f t="shared" si="230"/>
        <v>1316</v>
      </c>
      <c r="H1319" s="5">
        <f t="shared" si="229"/>
        <v>2.4366471734892786E-4</v>
      </c>
      <c r="I1319" s="5">
        <f t="shared" si="235"/>
        <v>7.3169778204189948E-5</v>
      </c>
      <c r="J1319" s="5">
        <f t="shared" si="236"/>
        <v>0.32066276803119642</v>
      </c>
      <c r="K1319" s="5">
        <f t="shared" si="237"/>
        <v>5.4724204487901593E-2</v>
      </c>
      <c r="L1319" s="2">
        <f t="shared" si="238"/>
        <v>1.7561349247214437E-2</v>
      </c>
      <c r="M1319" s="2">
        <f t="shared" si="239"/>
        <v>1.7571484559472446E-2</v>
      </c>
    </row>
    <row r="1320" spans="1:13" x14ac:dyDescent="0.3">
      <c r="A1320" s="20">
        <v>1890</v>
      </c>
      <c r="B1320">
        <v>34.28</v>
      </c>
      <c r="C1320" s="4">
        <f t="shared" si="231"/>
        <v>2.9999999999997584E-2</v>
      </c>
      <c r="D1320" s="4">
        <f t="shared" si="232"/>
        <v>1.2499999999999289E-2</v>
      </c>
      <c r="E1320" s="4">
        <f t="shared" si="233"/>
        <v>2.4999999999998579E-2</v>
      </c>
      <c r="F1320" s="4">
        <f t="shared" si="234"/>
        <v>9.9999999999997868E-3</v>
      </c>
      <c r="G1320" s="2">
        <f t="shared" si="230"/>
        <v>1317</v>
      </c>
      <c r="H1320" s="5">
        <f t="shared" si="229"/>
        <v>2.4366471734892786E-4</v>
      </c>
      <c r="I1320" s="5">
        <f t="shared" si="235"/>
        <v>7.3191129175361283E-5</v>
      </c>
      <c r="J1320" s="5">
        <f t="shared" si="236"/>
        <v>0.32090643274854536</v>
      </c>
      <c r="K1320" s="5">
        <f t="shared" si="237"/>
        <v>5.4797395617076951E-2</v>
      </c>
      <c r="L1320" s="2">
        <f t="shared" si="238"/>
        <v>1.7598188943301431E-2</v>
      </c>
      <c r="M1320" s="2">
        <f t="shared" si="239"/>
        <v>1.7608358513879412E-2</v>
      </c>
    </row>
    <row r="1321" spans="1:13" x14ac:dyDescent="0.3">
      <c r="A1321">
        <v>4564</v>
      </c>
      <c r="B1321">
        <v>34.33</v>
      </c>
      <c r="C1321" s="4">
        <f t="shared" si="231"/>
        <v>5.0000000000000711E-2</v>
      </c>
      <c r="D1321" s="4">
        <f t="shared" si="232"/>
        <v>2.500000000001279E-3</v>
      </c>
      <c r="E1321" s="4">
        <f t="shared" si="233"/>
        <v>2.5000000000002132E-2</v>
      </c>
      <c r="F1321" s="4">
        <f t="shared" si="234"/>
        <v>1.7763568394002505E-15</v>
      </c>
      <c r="G1321" s="2">
        <f t="shared" si="230"/>
        <v>1318</v>
      </c>
      <c r="H1321" s="5">
        <f t="shared" si="229"/>
        <v>2.4366471734892786E-4</v>
      </c>
      <c r="I1321" s="5">
        <f t="shared" si="235"/>
        <v>7.329788403121798E-5</v>
      </c>
      <c r="J1321" s="5">
        <f t="shared" si="236"/>
        <v>0.32115009746589429</v>
      </c>
      <c r="K1321" s="5">
        <f t="shared" si="237"/>
        <v>5.4870693501108167E-2</v>
      </c>
      <c r="L1321" s="2">
        <f t="shared" si="238"/>
        <v>1.763509861792479E-2</v>
      </c>
      <c r="M1321" s="2">
        <f t="shared" si="239"/>
        <v>1.7645302472835134E-2</v>
      </c>
    </row>
    <row r="1322" spans="1:13" x14ac:dyDescent="0.3">
      <c r="A1322">
        <v>4000</v>
      </c>
      <c r="B1322">
        <v>34.380000000000003</v>
      </c>
      <c r="C1322" s="4">
        <f t="shared" si="231"/>
        <v>3.5000000000000142E-2</v>
      </c>
      <c r="D1322" s="4">
        <f t="shared" si="232"/>
        <v>-1.5000000000000568E-2</v>
      </c>
      <c r="E1322" s="4">
        <f t="shared" si="233"/>
        <v>9.9999999999980105E-3</v>
      </c>
      <c r="F1322" s="4">
        <f t="shared" si="234"/>
        <v>-7.5000000000020606E-3</v>
      </c>
      <c r="G1322" s="2">
        <f t="shared" si="230"/>
        <v>1319</v>
      </c>
      <c r="H1322" s="5">
        <f t="shared" si="229"/>
        <v>2.4366471734892786E-4</v>
      </c>
      <c r="I1322" s="5">
        <f t="shared" si="235"/>
        <v>7.3404638887074704E-5</v>
      </c>
      <c r="J1322" s="5">
        <f t="shared" si="236"/>
        <v>0.32139376218324323</v>
      </c>
      <c r="K1322" s="5">
        <f t="shared" si="237"/>
        <v>5.4944098139995241E-2</v>
      </c>
      <c r="L1322" s="2">
        <f t="shared" si="238"/>
        <v>1.767207834912168E-2</v>
      </c>
      <c r="M1322" s="2">
        <f t="shared" si="239"/>
        <v>1.7682295928169927E-2</v>
      </c>
    </row>
    <row r="1323" spans="1:13" x14ac:dyDescent="0.3">
      <c r="A1323">
        <v>4449</v>
      </c>
      <c r="B1323">
        <v>34.4</v>
      </c>
      <c r="C1323" s="4">
        <f t="shared" si="231"/>
        <v>1.9999999999999574E-2</v>
      </c>
      <c r="D1323" s="4">
        <f t="shared" si="232"/>
        <v>-7.5000000000002842E-3</v>
      </c>
      <c r="E1323" s="4">
        <f t="shared" si="233"/>
        <v>1.0000000000001563E-2</v>
      </c>
      <c r="F1323" s="4">
        <f t="shared" si="234"/>
        <v>1.7763568394002505E-15</v>
      </c>
      <c r="G1323" s="2">
        <f t="shared" si="230"/>
        <v>1320</v>
      </c>
      <c r="H1323" s="5">
        <f t="shared" si="229"/>
        <v>2.4366471734892786E-4</v>
      </c>
      <c r="I1323" s="5">
        <f t="shared" si="235"/>
        <v>7.3447340829417386E-5</v>
      </c>
      <c r="J1323" s="5">
        <f t="shared" si="236"/>
        <v>0.32163742690059216</v>
      </c>
      <c r="K1323" s="5">
        <f t="shared" si="237"/>
        <v>5.5017545480824659E-2</v>
      </c>
      <c r="L1323" s="2">
        <f t="shared" si="238"/>
        <v>1.7709107597507562E-2</v>
      </c>
      <c r="M1323" s="2">
        <f t="shared" si="239"/>
        <v>1.771933891109867E-2</v>
      </c>
    </row>
    <row r="1324" spans="1:13" x14ac:dyDescent="0.3">
      <c r="A1324" s="20">
        <v>904</v>
      </c>
      <c r="B1324">
        <v>34.42</v>
      </c>
      <c r="C1324" s="4">
        <f t="shared" si="231"/>
        <v>1.9999999999999574E-2</v>
      </c>
      <c r="D1324" s="4">
        <f t="shared" si="232"/>
        <v>2.4999999999995026E-3</v>
      </c>
      <c r="E1324" s="4">
        <f t="shared" si="233"/>
        <v>9.9999999999980105E-3</v>
      </c>
      <c r="F1324" s="4">
        <f t="shared" si="234"/>
        <v>-1.7763568394002505E-15</v>
      </c>
      <c r="G1324" s="2">
        <f t="shared" si="230"/>
        <v>1321</v>
      </c>
      <c r="H1324" s="5">
        <f t="shared" si="229"/>
        <v>2.4366471734892786E-4</v>
      </c>
      <c r="I1324" s="5">
        <f t="shared" si="235"/>
        <v>7.3490042771760068E-5</v>
      </c>
      <c r="J1324" s="5">
        <f t="shared" si="236"/>
        <v>0.3218810916179411</v>
      </c>
      <c r="K1324" s="5">
        <f t="shared" si="237"/>
        <v>5.509103552359642E-2</v>
      </c>
      <c r="L1324" s="2">
        <f t="shared" si="238"/>
        <v>1.7746186394297304E-2</v>
      </c>
      <c r="M1324" s="2">
        <f t="shared" si="239"/>
        <v>1.7756431452836226E-2</v>
      </c>
    </row>
    <row r="1325" spans="1:13" x14ac:dyDescent="0.3">
      <c r="A1325">
        <v>2434</v>
      </c>
      <c r="B1325">
        <v>34.44</v>
      </c>
      <c r="C1325" s="4">
        <f t="shared" si="231"/>
        <v>2.4999999999998579E-2</v>
      </c>
      <c r="D1325" s="4">
        <f t="shared" si="232"/>
        <v>2.500000000001279E-3</v>
      </c>
      <c r="E1325" s="4">
        <f t="shared" si="233"/>
        <v>1.5000000000000568E-2</v>
      </c>
      <c r="F1325" s="4">
        <f t="shared" si="234"/>
        <v>2.500000000001279E-3</v>
      </c>
      <c r="G1325" s="2">
        <f t="shared" si="230"/>
        <v>1322</v>
      </c>
      <c r="H1325" s="5">
        <f t="shared" si="229"/>
        <v>2.4366471734892786E-4</v>
      </c>
      <c r="I1325" s="5">
        <f t="shared" si="235"/>
        <v>7.3532744714102749E-5</v>
      </c>
      <c r="J1325" s="5">
        <f t="shared" si="236"/>
        <v>0.32212475633529003</v>
      </c>
      <c r="K1325" s="5">
        <f t="shared" si="237"/>
        <v>5.5164568268310524E-2</v>
      </c>
      <c r="L1325" s="2">
        <f t="shared" si="238"/>
        <v>1.7783314770705775E-2</v>
      </c>
      <c r="M1325" s="2">
        <f t="shared" si="239"/>
        <v>1.7793580462273854E-2</v>
      </c>
    </row>
    <row r="1326" spans="1:13" x14ac:dyDescent="0.3">
      <c r="A1326">
        <v>5020</v>
      </c>
      <c r="B1326">
        <v>34.47</v>
      </c>
      <c r="C1326" s="4">
        <f t="shared" si="231"/>
        <v>2.5000000000002132E-2</v>
      </c>
      <c r="D1326" s="4">
        <f t="shared" si="232"/>
        <v>1.5000000000000568E-2</v>
      </c>
      <c r="E1326" s="4">
        <f t="shared" si="233"/>
        <v>1.0000000000001563E-2</v>
      </c>
      <c r="F1326" s="4">
        <f t="shared" si="234"/>
        <v>-2.4999999999995026E-3</v>
      </c>
      <c r="G1326" s="2">
        <f t="shared" si="230"/>
        <v>1323</v>
      </c>
      <c r="H1326" s="5">
        <f t="shared" si="229"/>
        <v>2.4366471734892786E-4</v>
      </c>
      <c r="I1326" s="5">
        <f t="shared" si="235"/>
        <v>7.3596797627616779E-5</v>
      </c>
      <c r="J1326" s="5">
        <f t="shared" si="236"/>
        <v>0.32236842105263896</v>
      </c>
      <c r="K1326" s="5">
        <f t="shared" si="237"/>
        <v>5.5238165065938143E-2</v>
      </c>
      <c r="L1326" s="2">
        <f t="shared" si="238"/>
        <v>1.7820499646029185E-2</v>
      </c>
      <c r="M1326" s="2">
        <f t="shared" si="239"/>
        <v>1.7830779103354996E-2</v>
      </c>
    </row>
    <row r="1327" spans="1:13" x14ac:dyDescent="0.3">
      <c r="A1327">
        <v>4684</v>
      </c>
      <c r="B1327">
        <v>34.49</v>
      </c>
      <c r="C1327" s="4">
        <f t="shared" si="231"/>
        <v>5.4999999999999716E-2</v>
      </c>
      <c r="D1327" s="4">
        <f t="shared" si="232"/>
        <v>1.2499999999999289E-2</v>
      </c>
      <c r="E1327" s="4">
        <f t="shared" si="233"/>
        <v>4.4999999999998153E-2</v>
      </c>
      <c r="F1327" s="4">
        <f t="shared" si="234"/>
        <v>1.7499999999998295E-2</v>
      </c>
      <c r="G1327" s="2">
        <f t="shared" si="230"/>
        <v>1324</v>
      </c>
      <c r="H1327" s="5">
        <f t="shared" si="229"/>
        <v>2.4366471734892786E-4</v>
      </c>
      <c r="I1327" s="5">
        <f t="shared" si="235"/>
        <v>7.3639499569959474E-5</v>
      </c>
      <c r="J1327" s="5">
        <f t="shared" si="236"/>
        <v>0.3226120857699879</v>
      </c>
      <c r="K1327" s="5">
        <f t="shared" si="237"/>
        <v>5.5311804565508105E-2</v>
      </c>
      <c r="L1327" s="2">
        <f t="shared" si="238"/>
        <v>1.7857734173806022E-2</v>
      </c>
      <c r="M1327" s="2">
        <f t="shared" si="239"/>
        <v>1.7868075623863916E-2</v>
      </c>
    </row>
    <row r="1328" spans="1:13" x14ac:dyDescent="0.3">
      <c r="A1328" s="20">
        <v>2096</v>
      </c>
      <c r="B1328">
        <v>34.58</v>
      </c>
      <c r="C1328" s="4">
        <f t="shared" si="231"/>
        <v>5.0000000000000711E-2</v>
      </c>
      <c r="D1328" s="4">
        <f t="shared" si="232"/>
        <v>-4.9999999999990052E-3</v>
      </c>
      <c r="E1328" s="4">
        <f t="shared" si="233"/>
        <v>5.000000000002558E-3</v>
      </c>
      <c r="F1328" s="4">
        <f t="shared" si="234"/>
        <v>-1.9999999999997797E-2</v>
      </c>
      <c r="G1328" s="2">
        <f t="shared" si="230"/>
        <v>1325</v>
      </c>
      <c r="H1328" s="5">
        <f t="shared" si="229"/>
        <v>2.4366471734892786E-4</v>
      </c>
      <c r="I1328" s="5">
        <f t="shared" si="235"/>
        <v>7.3831658310501548E-5</v>
      </c>
      <c r="J1328" s="5">
        <f t="shared" si="236"/>
        <v>0.32285575048733683</v>
      </c>
      <c r="K1328" s="5">
        <f t="shared" si="237"/>
        <v>5.5385636223818605E-2</v>
      </c>
      <c r="L1328" s="2">
        <f t="shared" si="238"/>
        <v>1.7895066674655253E-2</v>
      </c>
      <c r="M1328" s="2">
        <f t="shared" si="239"/>
        <v>1.7905415017996966E-2</v>
      </c>
    </row>
    <row r="1329" spans="1:13" x14ac:dyDescent="0.3">
      <c r="A1329" s="20">
        <v>600</v>
      </c>
      <c r="B1329">
        <v>34.590000000000003</v>
      </c>
      <c r="C1329" s="4">
        <f t="shared" si="231"/>
        <v>4.5000000000001705E-2</v>
      </c>
      <c r="D1329" s="4">
        <f t="shared" si="232"/>
        <v>-1.7763568394002505E-15</v>
      </c>
      <c r="E1329" s="4">
        <f t="shared" si="233"/>
        <v>3.9999999999999147E-2</v>
      </c>
      <c r="F1329" s="4">
        <f t="shared" si="234"/>
        <v>1.7499999999998295E-2</v>
      </c>
      <c r="G1329" s="2">
        <f t="shared" si="230"/>
        <v>1326</v>
      </c>
      <c r="H1329" s="5">
        <f t="shared" si="229"/>
        <v>2.4366471734892786E-4</v>
      </c>
      <c r="I1329" s="5">
        <f t="shared" si="235"/>
        <v>7.3853009281672896E-5</v>
      </c>
      <c r="J1329" s="5">
        <f t="shared" si="236"/>
        <v>0.32309941520468577</v>
      </c>
      <c r="K1329" s="5">
        <f t="shared" si="237"/>
        <v>5.5459489233100276E-2</v>
      </c>
      <c r="L1329" s="2">
        <f t="shared" si="238"/>
        <v>1.7932442059533565E-2</v>
      </c>
      <c r="M1329" s="2">
        <f t="shared" si="239"/>
        <v>1.7942845590765678E-2</v>
      </c>
    </row>
    <row r="1330" spans="1:13" x14ac:dyDescent="0.3">
      <c r="A1330">
        <v>2664</v>
      </c>
      <c r="B1330">
        <v>34.67</v>
      </c>
      <c r="C1330" s="4">
        <f t="shared" si="231"/>
        <v>4.9999999999997158E-2</v>
      </c>
      <c r="D1330" s="4">
        <f t="shared" si="232"/>
        <v>-1.2500000000001066E-2</v>
      </c>
      <c r="E1330" s="4">
        <f t="shared" si="233"/>
        <v>9.9999999999980105E-3</v>
      </c>
      <c r="F1330" s="4">
        <f t="shared" si="234"/>
        <v>-1.5000000000000568E-2</v>
      </c>
      <c r="G1330" s="2">
        <f t="shared" si="230"/>
        <v>1327</v>
      </c>
      <c r="H1330" s="5">
        <f t="shared" si="229"/>
        <v>2.4366471734892786E-4</v>
      </c>
      <c r="I1330" s="5">
        <f t="shared" si="235"/>
        <v>7.4023817051043636E-5</v>
      </c>
      <c r="J1330" s="5">
        <f t="shared" si="236"/>
        <v>0.3233430799220347</v>
      </c>
      <c r="K1330" s="5">
        <f t="shared" si="237"/>
        <v>5.553351305015132E-2</v>
      </c>
      <c r="L1330" s="2">
        <f t="shared" si="238"/>
        <v>1.7969908706287195E-2</v>
      </c>
      <c r="M1330" s="2">
        <f t="shared" si="239"/>
        <v>1.7980326044896862E-2</v>
      </c>
    </row>
    <row r="1331" spans="1:13" x14ac:dyDescent="0.3">
      <c r="A1331" s="20">
        <v>394</v>
      </c>
      <c r="B1331">
        <v>34.69</v>
      </c>
      <c r="C1331" s="4">
        <f t="shared" si="231"/>
        <v>1.9999999999999574E-2</v>
      </c>
      <c r="D1331" s="4">
        <f t="shared" si="232"/>
        <v>-9.9999999999980105E-3</v>
      </c>
      <c r="E1331" s="4">
        <f t="shared" si="233"/>
        <v>1.0000000000001563E-2</v>
      </c>
      <c r="F1331" s="4">
        <f t="shared" si="234"/>
        <v>1.7763568394002505E-15</v>
      </c>
      <c r="G1331" s="2">
        <f t="shared" si="230"/>
        <v>1328</v>
      </c>
      <c r="H1331" s="5">
        <f t="shared" si="229"/>
        <v>2.4366471734892786E-4</v>
      </c>
      <c r="I1331" s="5">
        <f t="shared" si="235"/>
        <v>7.4066518993386304E-5</v>
      </c>
      <c r="J1331" s="5">
        <f t="shared" si="236"/>
        <v>0.32358674463938364</v>
      </c>
      <c r="K1331" s="5">
        <f t="shared" si="237"/>
        <v>5.5607579569144708E-2</v>
      </c>
      <c r="L1331" s="2">
        <f t="shared" si="238"/>
        <v>1.8007425255213209E-2</v>
      </c>
      <c r="M1331" s="2">
        <f t="shared" si="239"/>
        <v>1.8017856411605391E-2</v>
      </c>
    </row>
    <row r="1332" spans="1:13" x14ac:dyDescent="0.3">
      <c r="A1332" s="20">
        <v>540</v>
      </c>
      <c r="B1332">
        <v>34.71</v>
      </c>
      <c r="C1332" s="4">
        <f t="shared" si="231"/>
        <v>3.0000000000001137E-2</v>
      </c>
      <c r="D1332" s="4">
        <f t="shared" si="232"/>
        <v>5.0000000000007816E-3</v>
      </c>
      <c r="E1332" s="4">
        <f t="shared" si="233"/>
        <v>1.9999999999999574E-2</v>
      </c>
      <c r="F1332" s="4">
        <f t="shared" si="234"/>
        <v>4.9999999999990052E-3</v>
      </c>
      <c r="G1332" s="2">
        <f t="shared" si="230"/>
        <v>1329</v>
      </c>
      <c r="H1332" s="5">
        <f t="shared" si="229"/>
        <v>2.4366471734892786E-4</v>
      </c>
      <c r="I1332" s="5">
        <f t="shared" si="235"/>
        <v>7.4109220935728999E-5</v>
      </c>
      <c r="J1332" s="5">
        <f t="shared" si="236"/>
        <v>0.32383040935673257</v>
      </c>
      <c r="K1332" s="5">
        <f t="shared" si="237"/>
        <v>5.5681688790080439E-2</v>
      </c>
      <c r="L1332" s="2">
        <f t="shared" si="238"/>
        <v>1.8044991737526481E-2</v>
      </c>
      <c r="M1332" s="2">
        <f t="shared" si="239"/>
        <v>1.80554505502936E-2</v>
      </c>
    </row>
    <row r="1333" spans="1:13" x14ac:dyDescent="0.3">
      <c r="A1333">
        <v>4148</v>
      </c>
      <c r="B1333">
        <v>34.75</v>
      </c>
      <c r="C1333" s="4">
        <f t="shared" si="231"/>
        <v>3.0000000000001137E-2</v>
      </c>
      <c r="D1333" s="4">
        <f t="shared" si="232"/>
        <v>0</v>
      </c>
      <c r="E1333" s="4">
        <f t="shared" si="233"/>
        <v>1.0000000000001563E-2</v>
      </c>
      <c r="F1333" s="4">
        <f t="shared" si="234"/>
        <v>-4.9999999999990052E-3</v>
      </c>
      <c r="G1333" s="2">
        <f t="shared" si="230"/>
        <v>1330</v>
      </c>
      <c r="H1333" s="5">
        <f t="shared" si="229"/>
        <v>2.4366471734892786E-4</v>
      </c>
      <c r="I1333" s="5">
        <f t="shared" si="235"/>
        <v>7.4194624820414363E-5</v>
      </c>
      <c r="J1333" s="5">
        <f t="shared" si="236"/>
        <v>0.32407407407408151</v>
      </c>
      <c r="K1333" s="5">
        <f t="shared" si="237"/>
        <v>5.5755883414900856E-2</v>
      </c>
      <c r="L1333" s="2">
        <f t="shared" si="238"/>
        <v>1.8082622033439265E-2</v>
      </c>
      <c r="M1333" s="2">
        <f t="shared" si="239"/>
        <v>1.8093094684798808E-2</v>
      </c>
    </row>
    <row r="1334" spans="1:13" x14ac:dyDescent="0.3">
      <c r="A1334">
        <v>2936</v>
      </c>
      <c r="B1334">
        <v>34.770000000000003</v>
      </c>
      <c r="C1334" s="4">
        <f t="shared" si="231"/>
        <v>3.0000000000001137E-2</v>
      </c>
      <c r="D1334" s="4">
        <f t="shared" si="232"/>
        <v>-2.500000000001279E-3</v>
      </c>
      <c r="E1334" s="4">
        <f t="shared" si="233"/>
        <v>1.9999999999999574E-2</v>
      </c>
      <c r="F1334" s="4">
        <f t="shared" si="234"/>
        <v>4.9999999999990052E-3</v>
      </c>
      <c r="G1334" s="2">
        <f t="shared" si="230"/>
        <v>1331</v>
      </c>
      <c r="H1334" s="5">
        <f t="shared" si="229"/>
        <v>2.4366471734892786E-4</v>
      </c>
      <c r="I1334" s="5">
        <f t="shared" si="235"/>
        <v>7.4237326762757058E-5</v>
      </c>
      <c r="J1334" s="5">
        <f t="shared" si="236"/>
        <v>0.32431773879143044</v>
      </c>
      <c r="K1334" s="5">
        <f t="shared" si="237"/>
        <v>5.5830120741663616E-2</v>
      </c>
      <c r="L1334" s="2">
        <f t="shared" si="238"/>
        <v>1.8120302345978959E-2</v>
      </c>
      <c r="M1334" s="2">
        <f t="shared" si="239"/>
        <v>1.8130802695333265E-2</v>
      </c>
    </row>
    <row r="1335" spans="1:13" x14ac:dyDescent="0.3">
      <c r="A1335">
        <v>5178</v>
      </c>
      <c r="B1335">
        <v>34.81</v>
      </c>
      <c r="C1335" s="4">
        <f t="shared" si="231"/>
        <v>2.4999999999998579E-2</v>
      </c>
      <c r="D1335" s="4">
        <f t="shared" si="232"/>
        <v>-7.5000000000002842E-3</v>
      </c>
      <c r="E1335" s="4">
        <f t="shared" si="233"/>
        <v>4.9999999999990052E-3</v>
      </c>
      <c r="F1335" s="4">
        <f t="shared" si="234"/>
        <v>-7.5000000000002842E-3</v>
      </c>
      <c r="G1335" s="2">
        <f t="shared" si="230"/>
        <v>1332</v>
      </c>
      <c r="H1335" s="5">
        <f t="shared" si="229"/>
        <v>2.4366471734892786E-4</v>
      </c>
      <c r="I1335" s="5">
        <f t="shared" si="235"/>
        <v>7.4322730647442421E-5</v>
      </c>
      <c r="J1335" s="5">
        <f t="shared" si="236"/>
        <v>0.32456140350877938</v>
      </c>
      <c r="K1335" s="5">
        <f t="shared" si="237"/>
        <v>5.5904443472311056E-2</v>
      </c>
      <c r="L1335" s="2">
        <f t="shared" si="238"/>
        <v>1.8158046576167725E-2</v>
      </c>
      <c r="M1335" s="2">
        <f t="shared" si="239"/>
        <v>1.8168553855223205E-2</v>
      </c>
    </row>
    <row r="1336" spans="1:13" x14ac:dyDescent="0.3">
      <c r="A1336" s="20">
        <v>2072</v>
      </c>
      <c r="B1336">
        <v>34.82</v>
      </c>
      <c r="C1336" s="4">
        <f t="shared" si="231"/>
        <v>1.5000000000000568E-2</v>
      </c>
      <c r="D1336" s="4">
        <f t="shared" si="232"/>
        <v>7.5000000000002842E-3</v>
      </c>
      <c r="E1336" s="4">
        <f t="shared" si="233"/>
        <v>1.0000000000001563E-2</v>
      </c>
      <c r="F1336" s="4">
        <f t="shared" si="234"/>
        <v>2.500000000001279E-3</v>
      </c>
      <c r="G1336" s="2">
        <f t="shared" si="230"/>
        <v>1333</v>
      </c>
      <c r="H1336" s="5">
        <f t="shared" si="229"/>
        <v>2.4366471734892786E-4</v>
      </c>
      <c r="I1336" s="5">
        <f t="shared" si="235"/>
        <v>7.4344081618613755E-5</v>
      </c>
      <c r="J1336" s="5">
        <f t="shared" si="236"/>
        <v>0.32480506822612831</v>
      </c>
      <c r="K1336" s="5">
        <f t="shared" si="237"/>
        <v>5.5978787553929668E-2</v>
      </c>
      <c r="L1336" s="2">
        <f t="shared" si="238"/>
        <v>1.8195833966116931E-2</v>
      </c>
      <c r="M1336" s="2">
        <f t="shared" si="239"/>
        <v>1.8206355114979707E-2</v>
      </c>
    </row>
    <row r="1337" spans="1:13" x14ac:dyDescent="0.3">
      <c r="A1337">
        <v>5173</v>
      </c>
      <c r="B1337">
        <v>34.840000000000003</v>
      </c>
      <c r="C1337" s="4">
        <f t="shared" si="231"/>
        <v>3.9999999999999147E-2</v>
      </c>
      <c r="D1337" s="4">
        <f t="shared" si="232"/>
        <v>4.249999999999865E-2</v>
      </c>
      <c r="E1337" s="4">
        <f t="shared" si="233"/>
        <v>2.9999999999997584E-2</v>
      </c>
      <c r="F1337" s="4">
        <f t="shared" si="234"/>
        <v>9.9999999999980105E-3</v>
      </c>
      <c r="G1337" s="2">
        <f t="shared" si="230"/>
        <v>1334</v>
      </c>
      <c r="H1337" s="5">
        <f t="shared" si="229"/>
        <v>2.4366471734892786E-4</v>
      </c>
      <c r="I1337" s="5">
        <f t="shared" si="235"/>
        <v>7.4386783560956451E-5</v>
      </c>
      <c r="J1337" s="5">
        <f t="shared" si="236"/>
        <v>0.32504873294347725</v>
      </c>
      <c r="K1337" s="5">
        <f t="shared" si="237"/>
        <v>5.6053174337490623E-2</v>
      </c>
      <c r="L1337" s="2">
        <f t="shared" si="238"/>
        <v>1.8233671476742618E-2</v>
      </c>
      <c r="M1337" s="2">
        <f t="shared" si="239"/>
        <v>1.8244234266242148E-2</v>
      </c>
    </row>
    <row r="1338" spans="1:13" x14ac:dyDescent="0.3">
      <c r="A1338">
        <v>2245</v>
      </c>
      <c r="B1338">
        <v>34.9</v>
      </c>
      <c r="C1338" s="4">
        <f t="shared" si="231"/>
        <v>9.9999999999997868E-2</v>
      </c>
      <c r="D1338" s="4">
        <f t="shared" si="232"/>
        <v>2.2500000000000853E-2</v>
      </c>
      <c r="E1338" s="4">
        <f t="shared" si="233"/>
        <v>7.0000000000000284E-2</v>
      </c>
      <c r="F1338" s="4">
        <f t="shared" si="234"/>
        <v>2.000000000000135E-2</v>
      </c>
      <c r="G1338" s="2">
        <f t="shared" si="230"/>
        <v>1335</v>
      </c>
      <c r="H1338" s="5">
        <f t="shared" si="229"/>
        <v>2.4366471734892786E-4</v>
      </c>
      <c r="I1338" s="5">
        <f t="shared" si="235"/>
        <v>7.4514889387984496E-5</v>
      </c>
      <c r="J1338" s="5">
        <f t="shared" si="236"/>
        <v>0.32529239766082618</v>
      </c>
      <c r="K1338" s="5">
        <f t="shared" si="237"/>
        <v>5.6127689226878608E-2</v>
      </c>
      <c r="L1338" s="2">
        <f t="shared" si="238"/>
        <v>1.8271586941303982E-2</v>
      </c>
      <c r="M1338" s="2">
        <f t="shared" si="239"/>
        <v>1.8282246965123979E-2</v>
      </c>
    </row>
    <row r="1339" spans="1:13" x14ac:dyDescent="0.3">
      <c r="A1339">
        <v>3550</v>
      </c>
      <c r="B1339">
        <v>35.04</v>
      </c>
      <c r="C1339" s="4">
        <f t="shared" si="231"/>
        <v>8.5000000000000853E-2</v>
      </c>
      <c r="D1339" s="4">
        <f t="shared" si="232"/>
        <v>-3.2499999999998863E-2</v>
      </c>
      <c r="E1339" s="4">
        <f t="shared" si="233"/>
        <v>1.5000000000000568E-2</v>
      </c>
      <c r="F1339" s="4">
        <f t="shared" si="234"/>
        <v>-2.7499999999999858E-2</v>
      </c>
      <c r="G1339" s="2">
        <f t="shared" si="230"/>
        <v>1336</v>
      </c>
      <c r="H1339" s="5">
        <f t="shared" si="229"/>
        <v>2.4366471734892786E-4</v>
      </c>
      <c r="I1339" s="5">
        <f t="shared" si="235"/>
        <v>7.4813802984383294E-5</v>
      </c>
      <c r="J1339" s="5">
        <f t="shared" si="236"/>
        <v>0.32553606237817512</v>
      </c>
      <c r="K1339" s="5">
        <f t="shared" si="237"/>
        <v>5.6202503029862988E-2</v>
      </c>
      <c r="L1339" s="2">
        <f t="shared" si="238"/>
        <v>1.8309636099154127E-2</v>
      </c>
      <c r="M1339" s="2">
        <f t="shared" si="239"/>
        <v>1.8320316974507374E-2</v>
      </c>
    </row>
    <row r="1340" spans="1:13" x14ac:dyDescent="0.3">
      <c r="A1340">
        <v>2766</v>
      </c>
      <c r="B1340">
        <v>35.07</v>
      </c>
      <c r="C1340" s="4">
        <f t="shared" si="231"/>
        <v>3.5000000000000142E-2</v>
      </c>
      <c r="D1340" s="4">
        <f t="shared" si="232"/>
        <v>-2.000000000000135E-2</v>
      </c>
      <c r="E1340" s="4">
        <f t="shared" si="233"/>
        <v>1.9999999999999574E-2</v>
      </c>
      <c r="F1340" s="4">
        <f t="shared" si="234"/>
        <v>2.4999999999995026E-3</v>
      </c>
      <c r="G1340" s="2">
        <f t="shared" si="230"/>
        <v>1337</v>
      </c>
      <c r="H1340" s="5">
        <f t="shared" si="229"/>
        <v>2.4366471734892786E-4</v>
      </c>
      <c r="I1340" s="5">
        <f t="shared" si="235"/>
        <v>7.4877855897897324E-5</v>
      </c>
      <c r="J1340" s="5">
        <f t="shared" si="236"/>
        <v>0.32577972709552405</v>
      </c>
      <c r="K1340" s="5">
        <f t="shared" si="237"/>
        <v>5.6277380885760883E-2</v>
      </c>
      <c r="L1340" s="2">
        <f t="shared" si="238"/>
        <v>1.8347742598720709E-2</v>
      </c>
      <c r="M1340" s="2">
        <f t="shared" si="239"/>
        <v>1.8358451296928202E-2</v>
      </c>
    </row>
    <row r="1341" spans="1:13" x14ac:dyDescent="0.3">
      <c r="A1341" s="20">
        <v>150</v>
      </c>
      <c r="B1341">
        <v>35.11</v>
      </c>
      <c r="C1341" s="4">
        <f t="shared" si="231"/>
        <v>4.4999999999998153E-2</v>
      </c>
      <c r="D1341" s="4">
        <f t="shared" si="232"/>
        <v>7.5000000000002842E-3</v>
      </c>
      <c r="E1341" s="4">
        <f t="shared" si="233"/>
        <v>2.4999999999998579E-2</v>
      </c>
      <c r="F1341" s="4">
        <f t="shared" si="234"/>
        <v>2.4999999999995026E-3</v>
      </c>
      <c r="G1341" s="2">
        <f t="shared" si="230"/>
        <v>1338</v>
      </c>
      <c r="H1341" s="5">
        <f t="shared" si="229"/>
        <v>2.4366471734892786E-4</v>
      </c>
      <c r="I1341" s="5">
        <f t="shared" si="235"/>
        <v>7.4963259782582687E-5</v>
      </c>
      <c r="J1341" s="5">
        <f t="shared" si="236"/>
        <v>0.32602339181287299</v>
      </c>
      <c r="K1341" s="5">
        <f t="shared" si="237"/>
        <v>5.6352344145543465E-2</v>
      </c>
      <c r="L1341" s="2">
        <f t="shared" si="238"/>
        <v>1.838591345294455E-2</v>
      </c>
      <c r="M1341" s="2">
        <f t="shared" si="239"/>
        <v>1.8396656955732241E-2</v>
      </c>
    </row>
    <row r="1342" spans="1:13" x14ac:dyDescent="0.3">
      <c r="A1342" s="20">
        <v>1733</v>
      </c>
      <c r="B1342">
        <v>35.159999999999997</v>
      </c>
      <c r="C1342" s="4">
        <f t="shared" si="231"/>
        <v>5.0000000000000711E-2</v>
      </c>
      <c r="D1342" s="4">
        <f t="shared" si="232"/>
        <v>-4.9999999999990052E-3</v>
      </c>
      <c r="E1342" s="4">
        <f t="shared" si="233"/>
        <v>2.5000000000002132E-2</v>
      </c>
      <c r="F1342" s="4">
        <f t="shared" si="234"/>
        <v>1.7763568394002505E-15</v>
      </c>
      <c r="G1342" s="2">
        <f t="shared" si="230"/>
        <v>1339</v>
      </c>
      <c r="H1342" s="5">
        <f t="shared" si="229"/>
        <v>2.4366471734892786E-4</v>
      </c>
      <c r="I1342" s="5">
        <f t="shared" si="235"/>
        <v>7.5070014638439384E-5</v>
      </c>
      <c r="J1342" s="5">
        <f t="shared" si="236"/>
        <v>0.32626705653022192</v>
      </c>
      <c r="K1342" s="5">
        <f t="shared" si="237"/>
        <v>5.6427414160181905E-2</v>
      </c>
      <c r="L1342" s="2">
        <f t="shared" si="238"/>
        <v>1.8424155695576386E-2</v>
      </c>
      <c r="M1342" s="2">
        <f t="shared" si="239"/>
        <v>1.843493402895667E-2</v>
      </c>
    </row>
    <row r="1343" spans="1:13" x14ac:dyDescent="0.3">
      <c r="A1343">
        <v>3403</v>
      </c>
      <c r="B1343">
        <v>35.21</v>
      </c>
      <c r="C1343" s="4">
        <f t="shared" si="231"/>
        <v>3.5000000000000142E-2</v>
      </c>
      <c r="D1343" s="4">
        <f t="shared" si="232"/>
        <v>0</v>
      </c>
      <c r="E1343" s="4">
        <f t="shared" si="233"/>
        <v>9.9999999999980105E-3</v>
      </c>
      <c r="F1343" s="4">
        <f t="shared" si="234"/>
        <v>-7.5000000000020606E-3</v>
      </c>
      <c r="G1343" s="2">
        <f t="shared" si="230"/>
        <v>1340</v>
      </c>
      <c r="H1343" s="5">
        <f t="shared" si="229"/>
        <v>2.4366471734892786E-4</v>
      </c>
      <c r="I1343" s="5">
        <f t="shared" si="235"/>
        <v>7.5176769494296109E-5</v>
      </c>
      <c r="J1343" s="5">
        <f t="shared" si="236"/>
        <v>0.32651072124757086</v>
      </c>
      <c r="K1343" s="5">
        <f t="shared" si="237"/>
        <v>5.6502590929676202E-2</v>
      </c>
      <c r="L1343" s="2">
        <f t="shared" si="238"/>
        <v>1.8462469404653393E-2</v>
      </c>
      <c r="M1343" s="2">
        <f t="shared" si="239"/>
        <v>1.847326168067567E-2</v>
      </c>
    </row>
    <row r="1344" spans="1:13" x14ac:dyDescent="0.3">
      <c r="A1344">
        <v>4488</v>
      </c>
      <c r="B1344">
        <v>35.229999999999997</v>
      </c>
      <c r="C1344" s="4">
        <f t="shared" si="231"/>
        <v>5.0000000000000711E-2</v>
      </c>
      <c r="D1344" s="4">
        <f t="shared" si="232"/>
        <v>5.0000000000007816E-3</v>
      </c>
      <c r="E1344" s="4">
        <f t="shared" si="233"/>
        <v>4.00000000000027E-2</v>
      </c>
      <c r="F1344" s="4">
        <f t="shared" si="234"/>
        <v>1.5000000000002345E-2</v>
      </c>
      <c r="G1344" s="2">
        <f t="shared" si="230"/>
        <v>1341</v>
      </c>
      <c r="H1344" s="5">
        <f t="shared" si="229"/>
        <v>2.4366471734892786E-4</v>
      </c>
      <c r="I1344" s="5">
        <f t="shared" si="235"/>
        <v>7.521947143663879E-5</v>
      </c>
      <c r="J1344" s="5">
        <f t="shared" si="236"/>
        <v>0.32675438596491979</v>
      </c>
      <c r="K1344" s="5">
        <f t="shared" si="237"/>
        <v>5.6577810401112844E-2</v>
      </c>
      <c r="L1344" s="2">
        <f t="shared" si="238"/>
        <v>1.8500833713034889E-2</v>
      </c>
      <c r="M1344" s="2">
        <f t="shared" si="239"/>
        <v>1.8511681801244961E-2</v>
      </c>
    </row>
    <row r="1345" spans="1:13" x14ac:dyDescent="0.3">
      <c r="A1345" s="20">
        <v>613</v>
      </c>
      <c r="B1345">
        <v>35.31</v>
      </c>
      <c r="C1345" s="4">
        <f t="shared" si="231"/>
        <v>4.5000000000001705E-2</v>
      </c>
      <c r="D1345" s="4">
        <f t="shared" si="232"/>
        <v>-1.2500000000001066E-2</v>
      </c>
      <c r="E1345" s="4">
        <f t="shared" si="233"/>
        <v>4.9999999999990052E-3</v>
      </c>
      <c r="F1345" s="4">
        <f t="shared" si="234"/>
        <v>-1.7500000000001847E-2</v>
      </c>
      <c r="G1345" s="2">
        <f t="shared" si="230"/>
        <v>1342</v>
      </c>
      <c r="H1345" s="5">
        <f t="shared" si="229"/>
        <v>2.4366471734892786E-4</v>
      </c>
      <c r="I1345" s="5">
        <f t="shared" si="235"/>
        <v>7.5390279206009531E-5</v>
      </c>
      <c r="J1345" s="5">
        <f t="shared" si="236"/>
        <v>0.32699805068226873</v>
      </c>
      <c r="K1345" s="5">
        <f t="shared" si="237"/>
        <v>5.6653200680318851E-2</v>
      </c>
      <c r="L1345" s="2">
        <f t="shared" si="238"/>
        <v>1.8539290573506326E-2</v>
      </c>
      <c r="M1345" s="2">
        <f t="shared" si="239"/>
        <v>1.8550145643442355E-2</v>
      </c>
    </row>
    <row r="1346" spans="1:13" x14ac:dyDescent="0.3">
      <c r="A1346">
        <v>2858</v>
      </c>
      <c r="B1346">
        <v>35.32</v>
      </c>
      <c r="C1346" s="4">
        <f t="shared" si="231"/>
        <v>2.4999999999998579E-2</v>
      </c>
      <c r="D1346" s="4">
        <f t="shared" si="232"/>
        <v>-1.2500000000001066E-2</v>
      </c>
      <c r="E1346" s="4">
        <f t="shared" si="233"/>
        <v>1.9999999999999574E-2</v>
      </c>
      <c r="F1346" s="4">
        <f t="shared" si="234"/>
        <v>7.5000000000002842E-3</v>
      </c>
      <c r="G1346" s="2">
        <f t="shared" si="230"/>
        <v>1343</v>
      </c>
      <c r="H1346" s="5">
        <f t="shared" si="229"/>
        <v>2.4366471734892786E-4</v>
      </c>
      <c r="I1346" s="5">
        <f t="shared" si="235"/>
        <v>7.5411630177180878E-5</v>
      </c>
      <c r="J1346" s="5">
        <f t="shared" si="236"/>
        <v>0.32724171539961766</v>
      </c>
      <c r="K1346" s="5">
        <f t="shared" si="237"/>
        <v>5.6728612310496029E-2</v>
      </c>
      <c r="L1346" s="2">
        <f t="shared" si="238"/>
        <v>1.8577791166010823E-2</v>
      </c>
      <c r="M1346" s="2">
        <f t="shared" si="239"/>
        <v>1.8588674183660576E-2</v>
      </c>
    </row>
    <row r="1347" spans="1:13" x14ac:dyDescent="0.3">
      <c r="A1347">
        <v>4964</v>
      </c>
      <c r="B1347">
        <v>35.36</v>
      </c>
      <c r="C1347" s="4">
        <f t="shared" si="231"/>
        <v>1.9999999999999574E-2</v>
      </c>
      <c r="D1347" s="4">
        <f t="shared" si="232"/>
        <v>-7.4999999999985079E-3</v>
      </c>
      <c r="E1347" s="4">
        <f t="shared" si="233"/>
        <v>0</v>
      </c>
      <c r="F1347" s="4">
        <f t="shared" si="234"/>
        <v>-9.9999999999997868E-3</v>
      </c>
      <c r="G1347" s="2">
        <f t="shared" si="230"/>
        <v>1344</v>
      </c>
      <c r="H1347" s="5">
        <f t="shared" si="229"/>
        <v>2.4366471734892786E-4</v>
      </c>
      <c r="I1347" s="5">
        <f t="shared" si="235"/>
        <v>7.5497034061866242E-5</v>
      </c>
      <c r="J1347" s="5">
        <f t="shared" si="236"/>
        <v>0.3274853801169666</v>
      </c>
      <c r="K1347" s="5">
        <f t="shared" si="237"/>
        <v>5.6804109344557895E-2</v>
      </c>
      <c r="L1347" s="2">
        <f t="shared" si="238"/>
        <v>1.8616356498155975E-2</v>
      </c>
      <c r="M1347" s="2">
        <f t="shared" si="239"/>
        <v>1.8627239515805728E-2</v>
      </c>
    </row>
    <row r="1348" spans="1:13" x14ac:dyDescent="0.3">
      <c r="A1348" s="20">
        <v>153</v>
      </c>
      <c r="B1348">
        <v>35.36</v>
      </c>
      <c r="C1348" s="4">
        <f t="shared" si="231"/>
        <v>1.0000000000001563E-2</v>
      </c>
      <c r="D1348" s="4">
        <f t="shared" si="232"/>
        <v>1.2500000000001066E-2</v>
      </c>
      <c r="E1348" s="4">
        <f t="shared" si="233"/>
        <v>1.0000000000001563E-2</v>
      </c>
      <c r="F1348" s="4">
        <f t="shared" si="234"/>
        <v>5.0000000000007816E-3</v>
      </c>
      <c r="G1348" s="2">
        <f t="shared" si="230"/>
        <v>1345</v>
      </c>
      <c r="H1348" s="5">
        <f t="shared" ref="H1348:H1411" si="240">1/MAX(G:G)</f>
        <v>2.4366471734892786E-4</v>
      </c>
      <c r="I1348" s="5">
        <f t="shared" si="235"/>
        <v>7.5497034061866242E-5</v>
      </c>
      <c r="J1348" s="5">
        <f t="shared" si="236"/>
        <v>0.32772904483431553</v>
      </c>
      <c r="K1348" s="5">
        <f t="shared" si="237"/>
        <v>5.687960637861976E-2</v>
      </c>
      <c r="L1348" s="2">
        <f t="shared" si="238"/>
        <v>1.865495862222806E-2</v>
      </c>
      <c r="M1348" s="2">
        <f t="shared" si="239"/>
        <v>1.8665855634544589E-2</v>
      </c>
    </row>
    <row r="1349" spans="1:13" x14ac:dyDescent="0.3">
      <c r="A1349">
        <v>3748</v>
      </c>
      <c r="B1349">
        <v>35.380000000000003</v>
      </c>
      <c r="C1349" s="4">
        <f t="shared" si="231"/>
        <v>4.5000000000001705E-2</v>
      </c>
      <c r="D1349" s="4">
        <f t="shared" si="232"/>
        <v>1.4999999999998792E-2</v>
      </c>
      <c r="E1349" s="4">
        <f t="shared" si="233"/>
        <v>3.5000000000000142E-2</v>
      </c>
      <c r="F1349" s="4">
        <f t="shared" si="234"/>
        <v>1.2499999999999289E-2</v>
      </c>
      <c r="G1349" s="2">
        <f t="shared" si="230"/>
        <v>1346</v>
      </c>
      <c r="H1349" s="5">
        <f t="shared" si="240"/>
        <v>2.4366471734892786E-4</v>
      </c>
      <c r="I1349" s="5">
        <f t="shared" si="235"/>
        <v>7.5539736004208937E-5</v>
      </c>
      <c r="J1349" s="5">
        <f t="shared" si="236"/>
        <v>0.32797270955166447</v>
      </c>
      <c r="K1349" s="5">
        <f t="shared" si="237"/>
        <v>5.6955146114623968E-2</v>
      </c>
      <c r="L1349" s="2">
        <f t="shared" si="238"/>
        <v>1.8693611553703766E-2</v>
      </c>
      <c r="M1349" s="2">
        <f t="shared" si="239"/>
        <v>1.8704557583771361E-2</v>
      </c>
    </row>
    <row r="1350" spans="1:13" x14ac:dyDescent="0.3">
      <c r="A1350" s="20">
        <v>1053</v>
      </c>
      <c r="B1350">
        <v>35.450000000000003</v>
      </c>
      <c r="C1350" s="4">
        <f t="shared" si="231"/>
        <v>3.9999999999999147E-2</v>
      </c>
      <c r="D1350" s="4">
        <f t="shared" si="232"/>
        <v>-1.7500000000001847E-2</v>
      </c>
      <c r="E1350" s="4">
        <f t="shared" si="233"/>
        <v>4.9999999999990052E-3</v>
      </c>
      <c r="F1350" s="4">
        <f t="shared" si="234"/>
        <v>-1.5000000000000568E-2</v>
      </c>
      <c r="G1350" s="2">
        <f t="shared" ref="G1350:G1413" si="241">G1349+1</f>
        <v>1347</v>
      </c>
      <c r="H1350" s="5">
        <f t="shared" si="240"/>
        <v>2.4366471734892786E-4</v>
      </c>
      <c r="I1350" s="5">
        <f t="shared" si="235"/>
        <v>7.5689192802408329E-5</v>
      </c>
      <c r="J1350" s="5">
        <f t="shared" si="236"/>
        <v>0.3282163742690134</v>
      </c>
      <c r="K1350" s="5">
        <f t="shared" si="237"/>
        <v>5.7030835307426378E-2</v>
      </c>
      <c r="L1350" s="2">
        <f t="shared" si="238"/>
        <v>1.8732350388502076E-2</v>
      </c>
      <c r="M1350" s="2">
        <f t="shared" si="239"/>
        <v>1.8743303426308019E-2</v>
      </c>
    </row>
    <row r="1351" spans="1:13" x14ac:dyDescent="0.3">
      <c r="A1351" s="20">
        <v>1237</v>
      </c>
      <c r="B1351">
        <v>35.46</v>
      </c>
      <c r="C1351" s="4">
        <f t="shared" si="231"/>
        <v>9.9999999999980105E-3</v>
      </c>
      <c r="D1351" s="4">
        <f t="shared" si="232"/>
        <v>-9.9999999999997868E-3</v>
      </c>
      <c r="E1351" s="4">
        <f t="shared" si="233"/>
        <v>4.9999999999990052E-3</v>
      </c>
      <c r="F1351" s="4">
        <f t="shared" si="234"/>
        <v>0</v>
      </c>
      <c r="G1351" s="2">
        <f t="shared" si="241"/>
        <v>1348</v>
      </c>
      <c r="H1351" s="5">
        <f t="shared" si="240"/>
        <v>2.4366471734892786E-4</v>
      </c>
      <c r="I1351" s="5">
        <f t="shared" si="235"/>
        <v>7.5710543773579663E-5</v>
      </c>
      <c r="J1351" s="5">
        <f t="shared" si="236"/>
        <v>0.32846003898636233</v>
      </c>
      <c r="K1351" s="5">
        <f t="shared" si="237"/>
        <v>5.7106545851199959E-2</v>
      </c>
      <c r="L1351" s="2">
        <f t="shared" si="238"/>
        <v>1.8771133127015234E-2</v>
      </c>
      <c r="M1351" s="2">
        <f t="shared" si="239"/>
        <v>1.8782093177761999E-2</v>
      </c>
    </row>
    <row r="1352" spans="1:13" x14ac:dyDescent="0.3">
      <c r="A1352">
        <v>4472</v>
      </c>
      <c r="B1352">
        <v>35.47</v>
      </c>
      <c r="C1352" s="4">
        <f t="shared" si="231"/>
        <v>1.9999999999999574E-2</v>
      </c>
      <c r="D1352" s="4">
        <f t="shared" si="232"/>
        <v>7.5000000000020606E-3</v>
      </c>
      <c r="E1352" s="4">
        <f t="shared" si="233"/>
        <v>1.5000000000000568E-2</v>
      </c>
      <c r="F1352" s="4">
        <f t="shared" si="234"/>
        <v>5.0000000000007816E-3</v>
      </c>
      <c r="G1352" s="2">
        <f t="shared" si="241"/>
        <v>1349</v>
      </c>
      <c r="H1352" s="5">
        <f t="shared" si="240"/>
        <v>2.4366471734892786E-4</v>
      </c>
      <c r="I1352" s="5">
        <f t="shared" si="235"/>
        <v>7.5731894744751011E-5</v>
      </c>
      <c r="J1352" s="5">
        <f t="shared" si="236"/>
        <v>0.32870370370371127</v>
      </c>
      <c r="K1352" s="5">
        <f t="shared" si="237"/>
        <v>5.7182277745944712E-2</v>
      </c>
      <c r="L1352" s="2">
        <f t="shared" si="238"/>
        <v>1.8809959784850668E-2</v>
      </c>
      <c r="M1352" s="2">
        <f t="shared" si="239"/>
        <v>1.8820940890027338E-2</v>
      </c>
    </row>
    <row r="1353" spans="1:13" x14ac:dyDescent="0.3">
      <c r="A1353" s="20">
        <v>34</v>
      </c>
      <c r="B1353">
        <v>35.5</v>
      </c>
      <c r="C1353" s="4">
        <f t="shared" si="231"/>
        <v>2.5000000000002132E-2</v>
      </c>
      <c r="D1353" s="4">
        <f t="shared" si="232"/>
        <v>2.4999999999995026E-3</v>
      </c>
      <c r="E1353" s="4">
        <f t="shared" si="233"/>
        <v>1.0000000000001563E-2</v>
      </c>
      <c r="F1353" s="4">
        <f t="shared" si="234"/>
        <v>-2.4999999999995026E-3</v>
      </c>
      <c r="G1353" s="2">
        <f t="shared" si="241"/>
        <v>1350</v>
      </c>
      <c r="H1353" s="5">
        <f t="shared" si="240"/>
        <v>2.4366471734892786E-4</v>
      </c>
      <c r="I1353" s="5">
        <f t="shared" si="235"/>
        <v>7.579594765826504E-5</v>
      </c>
      <c r="J1353" s="5">
        <f t="shared" si="236"/>
        <v>0.3289473684210602</v>
      </c>
      <c r="K1353" s="5">
        <f t="shared" si="237"/>
        <v>5.725807369360298E-2</v>
      </c>
      <c r="L1353" s="2">
        <f t="shared" si="238"/>
        <v>1.8848844434712332E-2</v>
      </c>
      <c r="M1353" s="2">
        <f t="shared" si="239"/>
        <v>1.8859839586580562E-2</v>
      </c>
    </row>
    <row r="1354" spans="1:13" x14ac:dyDescent="0.3">
      <c r="A1354" s="20">
        <v>1826</v>
      </c>
      <c r="B1354">
        <v>35.520000000000003</v>
      </c>
      <c r="C1354" s="4">
        <f t="shared" si="231"/>
        <v>2.4999999999998579E-2</v>
      </c>
      <c r="D1354" s="4">
        <f t="shared" si="232"/>
        <v>1.2499999999997513E-2</v>
      </c>
      <c r="E1354" s="4">
        <f t="shared" si="233"/>
        <v>1.4999999999997016E-2</v>
      </c>
      <c r="F1354" s="4">
        <f t="shared" si="234"/>
        <v>2.4999999999977263E-3</v>
      </c>
      <c r="G1354" s="2">
        <f t="shared" si="241"/>
        <v>1351</v>
      </c>
      <c r="H1354" s="5">
        <f t="shared" si="240"/>
        <v>2.4366471734892786E-4</v>
      </c>
      <c r="I1354" s="5">
        <f t="shared" si="235"/>
        <v>7.5838649600607722E-5</v>
      </c>
      <c r="J1354" s="5">
        <f t="shared" si="236"/>
        <v>0.32919103313840914</v>
      </c>
      <c r="K1354" s="5">
        <f t="shared" si="237"/>
        <v>5.7333912343203591E-2</v>
      </c>
      <c r="L1354" s="2">
        <f t="shared" si="238"/>
        <v>1.8887780089671794E-2</v>
      </c>
      <c r="M1354" s="2">
        <f t="shared" si="239"/>
        <v>1.8898796327184799E-2</v>
      </c>
    </row>
    <row r="1355" spans="1:13" x14ac:dyDescent="0.3">
      <c r="A1355">
        <v>4663</v>
      </c>
      <c r="B1355">
        <v>35.549999999999997</v>
      </c>
      <c r="C1355" s="4">
        <f t="shared" si="231"/>
        <v>4.9999999999997158E-2</v>
      </c>
      <c r="D1355" s="4">
        <f t="shared" si="232"/>
        <v>1.0000000000001563E-2</v>
      </c>
      <c r="E1355" s="4">
        <f t="shared" si="233"/>
        <v>3.5000000000000142E-2</v>
      </c>
      <c r="F1355" s="4">
        <f t="shared" si="234"/>
        <v>1.0000000000001563E-2</v>
      </c>
      <c r="G1355" s="2">
        <f t="shared" si="241"/>
        <v>1352</v>
      </c>
      <c r="H1355" s="5">
        <f t="shared" si="240"/>
        <v>2.4366471734892786E-4</v>
      </c>
      <c r="I1355" s="5">
        <f t="shared" si="235"/>
        <v>7.5902702514121738E-5</v>
      </c>
      <c r="J1355" s="5">
        <f t="shared" si="236"/>
        <v>0.32943469785575807</v>
      </c>
      <c r="K1355" s="5">
        <f t="shared" si="237"/>
        <v>5.740981504571771E-2</v>
      </c>
      <c r="L1355" s="2">
        <f t="shared" si="238"/>
        <v>1.8926773819897137E-2</v>
      </c>
      <c r="M1355" s="2">
        <f t="shared" si="239"/>
        <v>1.8937839293665298E-2</v>
      </c>
    </row>
    <row r="1356" spans="1:13" x14ac:dyDescent="0.3">
      <c r="A1356" s="20">
        <v>1942</v>
      </c>
      <c r="B1356">
        <v>35.619999999999997</v>
      </c>
      <c r="C1356" s="4">
        <f t="shared" si="231"/>
        <v>4.5000000000001705E-2</v>
      </c>
      <c r="D1356" s="4">
        <f t="shared" si="232"/>
        <v>-1.4999999999998792E-2</v>
      </c>
      <c r="E1356" s="4">
        <f t="shared" si="233"/>
        <v>1.0000000000001563E-2</v>
      </c>
      <c r="F1356" s="4">
        <f t="shared" si="234"/>
        <v>-1.2499999999999289E-2</v>
      </c>
      <c r="G1356" s="2">
        <f t="shared" si="241"/>
        <v>1353</v>
      </c>
      <c r="H1356" s="5">
        <f t="shared" si="240"/>
        <v>2.4366471734892786E-4</v>
      </c>
      <c r="I1356" s="5">
        <f t="shared" si="235"/>
        <v>7.605215931232113E-5</v>
      </c>
      <c r="J1356" s="5">
        <f t="shared" si="236"/>
        <v>0.32967836257310701</v>
      </c>
      <c r="K1356" s="5">
        <f t="shared" si="237"/>
        <v>5.7485867205030031E-2</v>
      </c>
      <c r="L1356" s="2">
        <f t="shared" si="238"/>
        <v>1.8965853848833446E-2</v>
      </c>
      <c r="M1356" s="2">
        <f t="shared" si="239"/>
        <v>1.8976933400508038E-2</v>
      </c>
    </row>
    <row r="1357" spans="1:13" x14ac:dyDescent="0.3">
      <c r="A1357" s="20">
        <v>75</v>
      </c>
      <c r="B1357">
        <v>35.64</v>
      </c>
      <c r="C1357" s="4">
        <f t="shared" si="231"/>
        <v>1.9999999999999574E-2</v>
      </c>
      <c r="D1357" s="4">
        <f t="shared" si="232"/>
        <v>-1.5000000000000568E-2</v>
      </c>
      <c r="E1357" s="4">
        <f t="shared" si="233"/>
        <v>9.9999999999980105E-3</v>
      </c>
      <c r="F1357" s="4">
        <f t="shared" si="234"/>
        <v>-1.7763568394002505E-15</v>
      </c>
      <c r="G1357" s="2">
        <f t="shared" si="241"/>
        <v>1354</v>
      </c>
      <c r="H1357" s="5">
        <f t="shared" si="240"/>
        <v>2.4366471734892786E-4</v>
      </c>
      <c r="I1357" s="5">
        <f t="shared" si="235"/>
        <v>7.6094861254663826E-5</v>
      </c>
      <c r="J1357" s="5">
        <f t="shared" si="236"/>
        <v>0.32992202729045594</v>
      </c>
      <c r="K1357" s="5">
        <f t="shared" si="237"/>
        <v>5.7561962066284694E-2</v>
      </c>
      <c r="L1357" s="2">
        <f t="shared" si="238"/>
        <v>1.90049850389419E-2</v>
      </c>
      <c r="M1357" s="2">
        <f t="shared" si="239"/>
        <v>1.9016078678927881E-2</v>
      </c>
    </row>
    <row r="1358" spans="1:13" x14ac:dyDescent="0.3">
      <c r="A1358">
        <v>2272</v>
      </c>
      <c r="B1358">
        <v>35.659999999999997</v>
      </c>
      <c r="C1358" s="4">
        <f t="shared" si="231"/>
        <v>1.5000000000000568E-2</v>
      </c>
      <c r="D1358" s="4">
        <f t="shared" si="232"/>
        <v>2.500000000001279E-3</v>
      </c>
      <c r="E1358" s="4">
        <f t="shared" si="233"/>
        <v>5.000000000002558E-3</v>
      </c>
      <c r="F1358" s="4">
        <f t="shared" si="234"/>
        <v>-2.4999999999977263E-3</v>
      </c>
      <c r="G1358" s="2">
        <f t="shared" si="241"/>
        <v>1355</v>
      </c>
      <c r="H1358" s="5">
        <f t="shared" si="240"/>
        <v>2.4366471734892786E-4</v>
      </c>
      <c r="I1358" s="5">
        <f t="shared" si="235"/>
        <v>7.6137563197006507E-5</v>
      </c>
      <c r="J1358" s="5">
        <f t="shared" si="236"/>
        <v>0.33016569200780488</v>
      </c>
      <c r="K1358" s="5">
        <f t="shared" si="237"/>
        <v>5.7638099629481701E-2</v>
      </c>
      <c r="L1358" s="2">
        <f t="shared" si="238"/>
        <v>1.9044167421437375E-2</v>
      </c>
      <c r="M1358" s="2">
        <f t="shared" si="239"/>
        <v>1.9055268110781527E-2</v>
      </c>
    </row>
    <row r="1359" spans="1:13" x14ac:dyDescent="0.3">
      <c r="A1359" s="20">
        <v>839</v>
      </c>
      <c r="B1359">
        <v>35.67</v>
      </c>
      <c r="C1359" s="4">
        <f t="shared" si="231"/>
        <v>2.5000000000002132E-2</v>
      </c>
      <c r="D1359" s="4">
        <f t="shared" si="232"/>
        <v>9.9999999999997868E-3</v>
      </c>
      <c r="E1359" s="4">
        <f t="shared" si="233"/>
        <v>1.9999999999999574E-2</v>
      </c>
      <c r="F1359" s="4">
        <f t="shared" si="234"/>
        <v>7.4999999999985079E-3</v>
      </c>
      <c r="G1359" s="2">
        <f t="shared" si="241"/>
        <v>1356</v>
      </c>
      <c r="H1359" s="5">
        <f t="shared" si="240"/>
        <v>2.4366471734892786E-4</v>
      </c>
      <c r="I1359" s="5">
        <f t="shared" si="235"/>
        <v>7.6158914168177855E-5</v>
      </c>
      <c r="J1359" s="5">
        <f t="shared" si="236"/>
        <v>0.33040935672515381</v>
      </c>
      <c r="K1359" s="5">
        <f t="shared" si="237"/>
        <v>5.771425854364988E-2</v>
      </c>
      <c r="L1359" s="2">
        <f t="shared" si="238"/>
        <v>1.908339396777161E-2</v>
      </c>
      <c r="M1359" s="2">
        <f t="shared" si="239"/>
        <v>1.9094522875358365E-2</v>
      </c>
    </row>
    <row r="1360" spans="1:13" x14ac:dyDescent="0.3">
      <c r="A1360">
        <v>2309</v>
      </c>
      <c r="B1360">
        <v>35.71</v>
      </c>
      <c r="C1360" s="4">
        <f t="shared" si="231"/>
        <v>3.5000000000000142E-2</v>
      </c>
      <c r="D1360" s="4">
        <f t="shared" si="232"/>
        <v>-2.500000000001279E-3</v>
      </c>
      <c r="E1360" s="4">
        <f t="shared" si="233"/>
        <v>1.5000000000000568E-2</v>
      </c>
      <c r="F1360" s="4">
        <f t="shared" si="234"/>
        <v>-2.4999999999995026E-3</v>
      </c>
      <c r="G1360" s="2">
        <f t="shared" si="241"/>
        <v>1357</v>
      </c>
      <c r="H1360" s="5">
        <f t="shared" si="240"/>
        <v>2.4366471734892786E-4</v>
      </c>
      <c r="I1360" s="5">
        <f t="shared" si="235"/>
        <v>7.6244318052863218E-5</v>
      </c>
      <c r="J1360" s="5">
        <f t="shared" si="236"/>
        <v>0.33065302144250275</v>
      </c>
      <c r="K1360" s="5">
        <f t="shared" si="237"/>
        <v>5.7790502861702744E-2</v>
      </c>
      <c r="L1360" s="2">
        <f t="shared" si="238"/>
        <v>1.9122685888448863E-2</v>
      </c>
      <c r="M1360" s="2">
        <f t="shared" si="239"/>
        <v>1.9133835975325003E-2</v>
      </c>
    </row>
    <row r="1361" spans="1:13" x14ac:dyDescent="0.3">
      <c r="A1361">
        <v>3876</v>
      </c>
      <c r="B1361">
        <v>35.74</v>
      </c>
      <c r="C1361" s="4">
        <f t="shared" si="231"/>
        <v>1.9999999999999574E-2</v>
      </c>
      <c r="D1361" s="4">
        <f t="shared" si="232"/>
        <v>-1.2500000000001066E-2</v>
      </c>
      <c r="E1361" s="4">
        <f t="shared" si="233"/>
        <v>4.9999999999990052E-3</v>
      </c>
      <c r="F1361" s="4">
        <f t="shared" si="234"/>
        <v>-5.0000000000007816E-3</v>
      </c>
      <c r="G1361" s="2">
        <f t="shared" si="241"/>
        <v>1358</v>
      </c>
      <c r="H1361" s="5">
        <f t="shared" si="240"/>
        <v>2.4366471734892786E-4</v>
      </c>
      <c r="I1361" s="5">
        <f t="shared" si="235"/>
        <v>7.6308370966377247E-5</v>
      </c>
      <c r="J1361" s="5">
        <f t="shared" si="236"/>
        <v>0.33089668615985168</v>
      </c>
      <c r="K1361" s="5">
        <f t="shared" si="237"/>
        <v>5.7866811232669124E-2</v>
      </c>
      <c r="L1361" s="2">
        <f t="shared" si="238"/>
        <v>1.9162036175730788E-2</v>
      </c>
      <c r="M1361" s="2">
        <f t="shared" si="239"/>
        <v>1.9173193327572533E-2</v>
      </c>
    </row>
    <row r="1362" spans="1:13" x14ac:dyDescent="0.3">
      <c r="A1362" s="20">
        <v>1921</v>
      </c>
      <c r="B1362">
        <v>35.75</v>
      </c>
      <c r="C1362" s="4">
        <f t="shared" si="231"/>
        <v>9.9999999999980105E-3</v>
      </c>
      <c r="D1362" s="4">
        <f t="shared" si="232"/>
        <v>1.5000000000000568E-2</v>
      </c>
      <c r="E1362" s="4">
        <f t="shared" si="233"/>
        <v>4.9999999999990052E-3</v>
      </c>
      <c r="F1362" s="4">
        <f t="shared" si="234"/>
        <v>0</v>
      </c>
      <c r="G1362" s="2">
        <f t="shared" si="241"/>
        <v>1359</v>
      </c>
      <c r="H1362" s="5">
        <f t="shared" si="240"/>
        <v>2.4366471734892786E-4</v>
      </c>
      <c r="I1362" s="5">
        <f t="shared" si="235"/>
        <v>7.6329721937548595E-5</v>
      </c>
      <c r="J1362" s="5">
        <f t="shared" si="236"/>
        <v>0.33114035087720062</v>
      </c>
      <c r="K1362" s="5">
        <f t="shared" si="237"/>
        <v>5.7943140954606676E-2</v>
      </c>
      <c r="L1362" s="2">
        <f t="shared" si="238"/>
        <v>1.9201430725698562E-2</v>
      </c>
      <c r="M1362" s="2">
        <f t="shared" si="239"/>
        <v>1.9212594947708394E-2</v>
      </c>
    </row>
    <row r="1363" spans="1:13" x14ac:dyDescent="0.3">
      <c r="A1363" s="20">
        <v>617</v>
      </c>
      <c r="B1363">
        <v>35.76</v>
      </c>
      <c r="C1363" s="4">
        <f t="shared" si="231"/>
        <v>5.0000000000000711E-2</v>
      </c>
      <c r="D1363" s="4">
        <f t="shared" si="232"/>
        <v>4.0000000000000924E-2</v>
      </c>
      <c r="E1363" s="4">
        <f t="shared" si="233"/>
        <v>4.5000000000001705E-2</v>
      </c>
      <c r="F1363" s="4">
        <f t="shared" si="234"/>
        <v>2.000000000000135E-2</v>
      </c>
      <c r="G1363" s="2">
        <f t="shared" si="241"/>
        <v>1360</v>
      </c>
      <c r="H1363" s="5">
        <f t="shared" si="240"/>
        <v>2.4366471734892786E-4</v>
      </c>
      <c r="I1363" s="5">
        <f t="shared" si="235"/>
        <v>7.6351072908719929E-5</v>
      </c>
      <c r="J1363" s="5">
        <f t="shared" si="236"/>
        <v>0.33138401559454955</v>
      </c>
      <c r="K1363" s="5">
        <f t="shared" si="237"/>
        <v>5.8019492027515399E-2</v>
      </c>
      <c r="L1363" s="2">
        <f t="shared" si="238"/>
        <v>1.9240869553959618E-2</v>
      </c>
      <c r="M1363" s="2">
        <f t="shared" si="239"/>
        <v>1.925209745430452E-2</v>
      </c>
    </row>
    <row r="1364" spans="1:13" x14ac:dyDescent="0.3">
      <c r="A1364" s="20">
        <v>2116</v>
      </c>
      <c r="B1364">
        <v>35.85</v>
      </c>
      <c r="C1364" s="4">
        <f t="shared" si="231"/>
        <v>8.9999999999999858E-2</v>
      </c>
      <c r="D1364" s="4">
        <f t="shared" si="232"/>
        <v>0</v>
      </c>
      <c r="E1364" s="4">
        <f t="shared" si="233"/>
        <v>4.4999999999998153E-2</v>
      </c>
      <c r="F1364" s="4">
        <f t="shared" si="234"/>
        <v>-1.7763568394002505E-15</v>
      </c>
      <c r="G1364" s="2">
        <f t="shared" si="241"/>
        <v>1361</v>
      </c>
      <c r="H1364" s="5">
        <f t="shared" si="240"/>
        <v>2.4366471734892786E-4</v>
      </c>
      <c r="I1364" s="5">
        <f t="shared" si="235"/>
        <v>7.6543231649262017E-5</v>
      </c>
      <c r="J1364" s="5">
        <f t="shared" si="236"/>
        <v>0.33162768031189849</v>
      </c>
      <c r="K1364" s="5">
        <f t="shared" si="237"/>
        <v>5.8096035259164659E-2</v>
      </c>
      <c r="L1364" s="2">
        <f t="shared" si="238"/>
        <v>1.9280409362325557E-2</v>
      </c>
      <c r="M1364" s="2">
        <f t="shared" si="239"/>
        <v>1.9291700987827839E-2</v>
      </c>
    </row>
    <row r="1365" spans="1:13" x14ac:dyDescent="0.3">
      <c r="A1365">
        <v>2198</v>
      </c>
      <c r="B1365">
        <v>35.94</v>
      </c>
      <c r="C1365" s="4">
        <f t="shared" si="231"/>
        <v>5.0000000000000711E-2</v>
      </c>
      <c r="D1365" s="4">
        <f t="shared" si="232"/>
        <v>-2.7499999999999858E-2</v>
      </c>
      <c r="E1365" s="4">
        <f t="shared" si="233"/>
        <v>5.000000000002558E-3</v>
      </c>
      <c r="F1365" s="4">
        <f t="shared" si="234"/>
        <v>-1.9999999999997797E-2</v>
      </c>
      <c r="G1365" s="2">
        <f t="shared" si="241"/>
        <v>1362</v>
      </c>
      <c r="H1365" s="5">
        <f t="shared" si="240"/>
        <v>2.4366471734892786E-4</v>
      </c>
      <c r="I1365" s="5">
        <f t="shared" si="235"/>
        <v>7.6735390389804091E-5</v>
      </c>
      <c r="J1365" s="5">
        <f t="shared" si="236"/>
        <v>0.33187134502924742</v>
      </c>
      <c r="K1365" s="5">
        <f t="shared" si="237"/>
        <v>5.8172770649554464E-2</v>
      </c>
      <c r="L1365" s="2">
        <f t="shared" si="238"/>
        <v>1.9320050291263297E-2</v>
      </c>
      <c r="M1365" s="2">
        <f t="shared" si="239"/>
        <v>1.9331349002541097E-2</v>
      </c>
    </row>
    <row r="1366" spans="1:13" x14ac:dyDescent="0.3">
      <c r="A1366">
        <v>4577</v>
      </c>
      <c r="B1366">
        <v>35.950000000000003</v>
      </c>
      <c r="C1366" s="4">
        <f t="shared" si="231"/>
        <v>3.5000000000000142E-2</v>
      </c>
      <c r="D1366" s="4">
        <f t="shared" si="232"/>
        <v>-1.7763568394002505E-15</v>
      </c>
      <c r="E1366" s="4">
        <f t="shared" si="233"/>
        <v>2.9999999999997584E-2</v>
      </c>
      <c r="F1366" s="4">
        <f t="shared" si="234"/>
        <v>1.2499999999997513E-2</v>
      </c>
      <c r="G1366" s="2">
        <f t="shared" si="241"/>
        <v>1363</v>
      </c>
      <c r="H1366" s="5">
        <f t="shared" si="240"/>
        <v>2.4366471734892786E-4</v>
      </c>
      <c r="I1366" s="5">
        <f t="shared" si="235"/>
        <v>7.6756741360975439E-5</v>
      </c>
      <c r="J1366" s="5">
        <f t="shared" si="236"/>
        <v>0.33211500974659636</v>
      </c>
      <c r="K1366" s="5">
        <f t="shared" si="237"/>
        <v>5.8249527390915441E-2</v>
      </c>
      <c r="L1366" s="2">
        <f t="shared" si="238"/>
        <v>1.9359735711795931E-2</v>
      </c>
      <c r="M1366" s="2">
        <f t="shared" si="239"/>
        <v>1.9371076968941723E-2</v>
      </c>
    </row>
    <row r="1367" spans="1:13" x14ac:dyDescent="0.3">
      <c r="A1367" s="20">
        <v>104</v>
      </c>
      <c r="B1367">
        <v>36.01</v>
      </c>
      <c r="C1367" s="4">
        <f t="shared" si="231"/>
        <v>4.9999999999997158E-2</v>
      </c>
      <c r="D1367" s="4">
        <f t="shared" si="232"/>
        <v>2.500000000001279E-3</v>
      </c>
      <c r="E1367" s="4">
        <f t="shared" si="233"/>
        <v>1.9999999999999574E-2</v>
      </c>
      <c r="F1367" s="4">
        <f t="shared" si="234"/>
        <v>-4.9999999999990052E-3</v>
      </c>
      <c r="G1367" s="2">
        <f t="shared" si="241"/>
        <v>1364</v>
      </c>
      <c r="H1367" s="5">
        <f t="shared" si="240"/>
        <v>2.4366471734892786E-4</v>
      </c>
      <c r="I1367" s="5">
        <f t="shared" si="235"/>
        <v>7.6884847188003484E-5</v>
      </c>
      <c r="J1367" s="5">
        <f t="shared" si="236"/>
        <v>0.33235867446394529</v>
      </c>
      <c r="K1367" s="5">
        <f t="shared" si="237"/>
        <v>5.8326412238103448E-2</v>
      </c>
      <c r="L1367" s="2">
        <f t="shared" si="238"/>
        <v>1.9399501146445675E-2</v>
      </c>
      <c r="M1367" s="2">
        <f t="shared" si="239"/>
        <v>1.9410870788313373E-2</v>
      </c>
    </row>
    <row r="1368" spans="1:13" x14ac:dyDescent="0.3">
      <c r="A1368" s="20">
        <v>1861</v>
      </c>
      <c r="B1368">
        <v>36.049999999999997</v>
      </c>
      <c r="C1368" s="4">
        <f t="shared" si="231"/>
        <v>4.00000000000027E-2</v>
      </c>
      <c r="D1368" s="4">
        <f t="shared" si="232"/>
        <v>-1.2499999999997513E-2</v>
      </c>
      <c r="E1368" s="4">
        <f t="shared" si="233"/>
        <v>2.0000000000003126E-2</v>
      </c>
      <c r="F1368" s="4">
        <f t="shared" si="234"/>
        <v>1.7763568394002505E-15</v>
      </c>
      <c r="G1368" s="2">
        <f t="shared" si="241"/>
        <v>1365</v>
      </c>
      <c r="H1368" s="5">
        <f t="shared" si="240"/>
        <v>2.4366471734892786E-4</v>
      </c>
      <c r="I1368" s="5">
        <f t="shared" si="235"/>
        <v>7.6970251072688847E-5</v>
      </c>
      <c r="J1368" s="5">
        <f t="shared" si="236"/>
        <v>0.33260233918129423</v>
      </c>
      <c r="K1368" s="5">
        <f t="shared" si="237"/>
        <v>5.8403382489176134E-2</v>
      </c>
      <c r="L1368" s="2">
        <f t="shared" si="238"/>
        <v>1.9439332475686268E-2</v>
      </c>
      <c r="M1368" s="2">
        <f t="shared" si="239"/>
        <v>1.9450730523085789E-2</v>
      </c>
    </row>
    <row r="1369" spans="1:13" x14ac:dyDescent="0.3">
      <c r="A1369">
        <v>2231</v>
      </c>
      <c r="B1369">
        <v>36.090000000000003</v>
      </c>
      <c r="C1369" s="4">
        <f t="shared" si="231"/>
        <v>2.5000000000002132E-2</v>
      </c>
      <c r="D1369" s="4">
        <f t="shared" si="232"/>
        <v>-1.7763568394002505E-15</v>
      </c>
      <c r="E1369" s="4">
        <f t="shared" si="233"/>
        <v>4.9999999999990052E-3</v>
      </c>
      <c r="F1369" s="4">
        <f t="shared" si="234"/>
        <v>-7.5000000000020606E-3</v>
      </c>
      <c r="G1369" s="2">
        <f t="shared" si="241"/>
        <v>1366</v>
      </c>
      <c r="H1369" s="5">
        <f t="shared" si="240"/>
        <v>2.4366471734892786E-4</v>
      </c>
      <c r="I1369" s="5">
        <f t="shared" si="235"/>
        <v>7.7055654957374238E-5</v>
      </c>
      <c r="J1369" s="5">
        <f t="shared" si="236"/>
        <v>0.33284600389864316</v>
      </c>
      <c r="K1369" s="5">
        <f t="shared" si="237"/>
        <v>5.8480438144133506E-2</v>
      </c>
      <c r="L1369" s="2">
        <f t="shared" si="238"/>
        <v>1.9479229761947454E-2</v>
      </c>
      <c r="M1369" s="2">
        <f t="shared" si="239"/>
        <v>1.949063491593241E-2</v>
      </c>
    </row>
    <row r="1370" spans="1:13" x14ac:dyDescent="0.3">
      <c r="A1370" s="20">
        <v>141</v>
      </c>
      <c r="B1370">
        <v>36.1</v>
      </c>
      <c r="C1370" s="4">
        <f t="shared" si="231"/>
        <v>3.9999999999999147E-2</v>
      </c>
      <c r="D1370" s="4">
        <f t="shared" si="232"/>
        <v>7.4999999999985079E-3</v>
      </c>
      <c r="E1370" s="4">
        <f t="shared" si="233"/>
        <v>3.5000000000000142E-2</v>
      </c>
      <c r="F1370" s="4">
        <f t="shared" si="234"/>
        <v>1.5000000000000568E-2</v>
      </c>
      <c r="G1370" s="2">
        <f t="shared" si="241"/>
        <v>1367</v>
      </c>
      <c r="H1370" s="5">
        <f t="shared" si="240"/>
        <v>2.4366471734892786E-4</v>
      </c>
      <c r="I1370" s="5">
        <f t="shared" si="235"/>
        <v>7.7077005928545572E-5</v>
      </c>
      <c r="J1370" s="5">
        <f t="shared" si="236"/>
        <v>0.3330896686159921</v>
      </c>
      <c r="K1370" s="5">
        <f t="shared" si="237"/>
        <v>5.8557515150062051E-2</v>
      </c>
      <c r="L1370" s="2">
        <f t="shared" si="238"/>
        <v>1.9519171716687801E-2</v>
      </c>
      <c r="M1370" s="2">
        <f t="shared" si="239"/>
        <v>1.9530626653188141E-2</v>
      </c>
    </row>
    <row r="1371" spans="1:13" x14ac:dyDescent="0.3">
      <c r="A1371" s="20">
        <v>1204</v>
      </c>
      <c r="B1371">
        <v>36.17</v>
      </c>
      <c r="C1371" s="4">
        <f t="shared" ref="C1371:C1434" si="242">IF(AND(ISNUMBER(B1370),ISNUMBER(B1372)),(B1372-B1370)/2,"")</f>
        <v>3.9999999999999147E-2</v>
      </c>
      <c r="D1371" s="4">
        <f t="shared" ref="D1371:D1434" si="243">IF(AND(ISNUMBER(C1370),ISNUMBER(C1372)),(C1372-C1370)/2,"")</f>
        <v>-1.7500000000000071E-2</v>
      </c>
      <c r="E1371" s="4">
        <f t="shared" ref="E1371:E1434" si="244">IF(AND(ISNUMBER(B1371),ISNUMBER(B1372)),(B1372-B1371)/2,"")</f>
        <v>4.9999999999990052E-3</v>
      </c>
      <c r="F1371" s="4">
        <f t="shared" ref="F1371:F1434" si="245">IF(AND(ISNUMBER(E1370),ISNUMBER(E1371)),(E1371-E1370)/2,"")</f>
        <v>-1.5000000000000568E-2</v>
      </c>
      <c r="G1371" s="2">
        <f t="shared" si="241"/>
        <v>1368</v>
      </c>
      <c r="H1371" s="5">
        <f t="shared" si="240"/>
        <v>2.4366471734892786E-4</v>
      </c>
      <c r="I1371" s="5">
        <f t="shared" ref="I1371:I1434" si="246">B1371/SUM(B:B)</f>
        <v>7.7226462726744964E-5</v>
      </c>
      <c r="J1371" s="5">
        <f t="shared" ref="J1371:J1434" si="247">H1371+J1370</f>
        <v>0.33333333333334103</v>
      </c>
      <c r="K1371" s="5">
        <f t="shared" ref="K1371:K1434" si="248">I1371+K1370</f>
        <v>5.8634741612788796E-2</v>
      </c>
      <c r="L1371" s="2">
        <f t="shared" ref="L1371:L1434" si="249">K1371*J1372</f>
        <v>1.9559201088671957E-2</v>
      </c>
      <c r="M1371" s="2">
        <f t="shared" ref="M1371:M1434" si="250">K1372*J1371</f>
        <v>1.957066314216269E-2</v>
      </c>
    </row>
    <row r="1372" spans="1:13" x14ac:dyDescent="0.3">
      <c r="A1372" s="20">
        <v>434</v>
      </c>
      <c r="B1372">
        <v>36.18</v>
      </c>
      <c r="C1372" s="4">
        <f t="shared" si="242"/>
        <v>4.9999999999990052E-3</v>
      </c>
      <c r="D1372" s="4">
        <f t="shared" si="243"/>
        <v>-1.7500000000000071E-2</v>
      </c>
      <c r="E1372" s="4">
        <f t="shared" si="244"/>
        <v>0</v>
      </c>
      <c r="F1372" s="4">
        <f t="shared" si="245"/>
        <v>-2.4999999999995026E-3</v>
      </c>
      <c r="G1372" s="2">
        <f t="shared" si="241"/>
        <v>1369</v>
      </c>
      <c r="H1372" s="5">
        <f t="shared" si="240"/>
        <v>2.4366471734892786E-4</v>
      </c>
      <c r="I1372" s="5">
        <f t="shared" si="246"/>
        <v>7.7247813697916312E-5</v>
      </c>
      <c r="J1372" s="5">
        <f t="shared" si="247"/>
        <v>0.33357699805068997</v>
      </c>
      <c r="K1372" s="5">
        <f t="shared" si="248"/>
        <v>5.8711989426486713E-2</v>
      </c>
      <c r="L1372" s="2">
        <f t="shared" si="249"/>
        <v>1.9599275222779888E-2</v>
      </c>
      <c r="M1372" s="2">
        <f t="shared" si="250"/>
        <v>1.9610737276270617E-2</v>
      </c>
    </row>
    <row r="1373" spans="1:13" x14ac:dyDescent="0.3">
      <c r="A1373">
        <v>3414</v>
      </c>
      <c r="B1373">
        <v>36.18</v>
      </c>
      <c r="C1373" s="4">
        <f t="shared" si="242"/>
        <v>4.9999999999990052E-3</v>
      </c>
      <c r="D1373" s="4">
        <f t="shared" si="243"/>
        <v>7.5000000000002842E-3</v>
      </c>
      <c r="E1373" s="4">
        <f t="shared" si="244"/>
        <v>4.9999999999990052E-3</v>
      </c>
      <c r="F1373" s="4">
        <f t="shared" si="245"/>
        <v>2.4999999999995026E-3</v>
      </c>
      <c r="G1373" s="2">
        <f t="shared" si="241"/>
        <v>1370</v>
      </c>
      <c r="H1373" s="5">
        <f t="shared" si="240"/>
        <v>2.4366471734892786E-4</v>
      </c>
      <c r="I1373" s="5">
        <f t="shared" si="246"/>
        <v>7.7247813697916312E-5</v>
      </c>
      <c r="J1373" s="5">
        <f t="shared" si="247"/>
        <v>0.3338206627680389</v>
      </c>
      <c r="K1373" s="5">
        <f t="shared" si="248"/>
        <v>5.878923724018463E-2</v>
      </c>
      <c r="L1373" s="2">
        <f t="shared" si="249"/>
        <v>1.9639387002021197E-2</v>
      </c>
      <c r="M1373" s="2">
        <f t="shared" si="250"/>
        <v>1.9650856182907274E-2</v>
      </c>
    </row>
    <row r="1374" spans="1:13" x14ac:dyDescent="0.3">
      <c r="A1374" s="20">
        <v>1041</v>
      </c>
      <c r="B1374">
        <v>36.19</v>
      </c>
      <c r="C1374" s="4">
        <f t="shared" si="242"/>
        <v>1.9999999999999574E-2</v>
      </c>
      <c r="D1374" s="4">
        <f t="shared" si="243"/>
        <v>5.0000000000007816E-3</v>
      </c>
      <c r="E1374" s="4">
        <f t="shared" si="244"/>
        <v>1.5000000000000568E-2</v>
      </c>
      <c r="F1374" s="4">
        <f t="shared" si="245"/>
        <v>5.0000000000007816E-3</v>
      </c>
      <c r="G1374" s="2">
        <f t="shared" si="241"/>
        <v>1371</v>
      </c>
      <c r="H1374" s="5">
        <f t="shared" si="240"/>
        <v>2.4366471734892786E-4</v>
      </c>
      <c r="I1374" s="5">
        <f t="shared" si="246"/>
        <v>7.7269164669087646E-5</v>
      </c>
      <c r="J1374" s="5">
        <f t="shared" si="247"/>
        <v>0.33406432748538784</v>
      </c>
      <c r="K1374" s="5">
        <f t="shared" si="248"/>
        <v>5.8866506404853719E-2</v>
      </c>
      <c r="L1374" s="2">
        <f t="shared" si="249"/>
        <v>1.967954356419619E-2</v>
      </c>
      <c r="M1374" s="2">
        <f t="shared" si="250"/>
        <v>1.9691034142875746E-2</v>
      </c>
    </row>
    <row r="1375" spans="1:13" x14ac:dyDescent="0.3">
      <c r="A1375" s="20">
        <v>2006</v>
      </c>
      <c r="B1375">
        <v>36.22</v>
      </c>
      <c r="C1375" s="4">
        <f t="shared" si="242"/>
        <v>1.5000000000000568E-2</v>
      </c>
      <c r="D1375" s="4">
        <f t="shared" si="243"/>
        <v>-7.5000000000002842E-3</v>
      </c>
      <c r="E1375" s="4">
        <f t="shared" si="244"/>
        <v>0</v>
      </c>
      <c r="F1375" s="4">
        <f t="shared" si="245"/>
        <v>-7.5000000000002842E-3</v>
      </c>
      <c r="G1375" s="2">
        <f t="shared" si="241"/>
        <v>1372</v>
      </c>
      <c r="H1375" s="5">
        <f t="shared" si="240"/>
        <v>2.4366471734892786E-4</v>
      </c>
      <c r="I1375" s="5">
        <f t="shared" si="246"/>
        <v>7.7333217582601675E-5</v>
      </c>
      <c r="J1375" s="5">
        <f t="shared" si="247"/>
        <v>0.33430799220273677</v>
      </c>
      <c r="K1375" s="5">
        <f t="shared" si="248"/>
        <v>5.8943839622436323E-2</v>
      </c>
      <c r="L1375" s="2">
        <f t="shared" si="249"/>
        <v>1.971975921091787E-2</v>
      </c>
      <c r="M1375" s="2">
        <f t="shared" si="250"/>
        <v>1.9731249789597425E-2</v>
      </c>
    </row>
    <row r="1376" spans="1:13" x14ac:dyDescent="0.3">
      <c r="A1376" s="20">
        <v>398</v>
      </c>
      <c r="B1376">
        <v>36.22</v>
      </c>
      <c r="C1376" s="4">
        <f t="shared" si="242"/>
        <v>4.9999999999990052E-3</v>
      </c>
      <c r="D1376" s="4">
        <f t="shared" si="243"/>
        <v>-2.4999999999995026E-3</v>
      </c>
      <c r="E1376" s="4">
        <f t="shared" si="244"/>
        <v>4.9999999999990052E-3</v>
      </c>
      <c r="F1376" s="4">
        <f t="shared" si="245"/>
        <v>2.4999999999995026E-3</v>
      </c>
      <c r="G1376" s="2">
        <f t="shared" si="241"/>
        <v>1373</v>
      </c>
      <c r="H1376" s="5">
        <f t="shared" si="240"/>
        <v>2.4366471734892786E-4</v>
      </c>
      <c r="I1376" s="5">
        <f t="shared" si="246"/>
        <v>7.7333217582601675E-5</v>
      </c>
      <c r="J1376" s="5">
        <f t="shared" si="247"/>
        <v>0.3345516569200857</v>
      </c>
      <c r="K1376" s="5">
        <f t="shared" si="248"/>
        <v>5.9021172840018926E-2</v>
      </c>
      <c r="L1376" s="2">
        <f t="shared" si="249"/>
        <v>1.9760012544392757E-2</v>
      </c>
      <c r="M1376" s="2">
        <f t="shared" si="250"/>
        <v>1.9771510266075095E-2</v>
      </c>
    </row>
    <row r="1377" spans="1:13" x14ac:dyDescent="0.3">
      <c r="A1377" s="20">
        <v>381</v>
      </c>
      <c r="B1377">
        <v>36.229999999999997</v>
      </c>
      <c r="C1377" s="4">
        <f t="shared" si="242"/>
        <v>1.0000000000001563E-2</v>
      </c>
      <c r="D1377" s="4">
        <f t="shared" si="243"/>
        <v>1.0000000000001563E-2</v>
      </c>
      <c r="E1377" s="4">
        <f t="shared" si="244"/>
        <v>5.000000000002558E-3</v>
      </c>
      <c r="F1377" s="4">
        <f t="shared" si="245"/>
        <v>1.7763568394002505E-15</v>
      </c>
      <c r="G1377" s="2">
        <f t="shared" si="241"/>
        <v>1374</v>
      </c>
      <c r="H1377" s="5">
        <f t="shared" si="240"/>
        <v>2.4366471734892786E-4</v>
      </c>
      <c r="I1377" s="5">
        <f t="shared" si="246"/>
        <v>7.7354568553773009E-5</v>
      </c>
      <c r="J1377" s="5">
        <f t="shared" si="247"/>
        <v>0.33479532163743464</v>
      </c>
      <c r="K1377" s="5">
        <f t="shared" si="248"/>
        <v>5.9098527408572701E-2</v>
      </c>
      <c r="L1377" s="2">
        <f t="shared" si="249"/>
        <v>1.9800310718028593E-2</v>
      </c>
      <c r="M1377" s="2">
        <f t="shared" si="250"/>
        <v>1.9811815587916191E-2</v>
      </c>
    </row>
    <row r="1378" spans="1:13" x14ac:dyDescent="0.3">
      <c r="A1378" s="20">
        <v>2106</v>
      </c>
      <c r="B1378">
        <v>36.24</v>
      </c>
      <c r="C1378" s="4">
        <f t="shared" si="242"/>
        <v>2.5000000000002132E-2</v>
      </c>
      <c r="D1378" s="4">
        <f t="shared" si="243"/>
        <v>9.9999999999980105E-3</v>
      </c>
      <c r="E1378" s="4">
        <f t="shared" si="244"/>
        <v>1.9999999999999574E-2</v>
      </c>
      <c r="F1378" s="4">
        <f t="shared" si="245"/>
        <v>7.4999999999985079E-3</v>
      </c>
      <c r="G1378" s="2">
        <f t="shared" si="241"/>
        <v>1375</v>
      </c>
      <c r="H1378" s="5">
        <f t="shared" si="240"/>
        <v>2.4366471734892786E-4</v>
      </c>
      <c r="I1378" s="5">
        <f t="shared" si="246"/>
        <v>7.737591952494437E-5</v>
      </c>
      <c r="J1378" s="5">
        <f t="shared" si="247"/>
        <v>0.33503898635478357</v>
      </c>
      <c r="K1378" s="5">
        <f t="shared" si="248"/>
        <v>5.9175903328097648E-2</v>
      </c>
      <c r="L1378" s="2">
        <f t="shared" si="249"/>
        <v>1.984065374743281E-2</v>
      </c>
      <c r="M1378" s="2">
        <f t="shared" si="250"/>
        <v>1.9852187230951363E-2</v>
      </c>
    </row>
    <row r="1379" spans="1:13" x14ac:dyDescent="0.3">
      <c r="A1379">
        <v>4820</v>
      </c>
      <c r="B1379">
        <v>36.28</v>
      </c>
      <c r="C1379" s="4">
        <f t="shared" si="242"/>
        <v>2.9999999999997584E-2</v>
      </c>
      <c r="D1379" s="4">
        <f t="shared" si="243"/>
        <v>-7.5000000000020606E-3</v>
      </c>
      <c r="E1379" s="4">
        <f t="shared" si="244"/>
        <v>9.9999999999980105E-3</v>
      </c>
      <c r="F1379" s="4">
        <f t="shared" si="245"/>
        <v>-5.0000000000007816E-3</v>
      </c>
      <c r="G1379" s="2">
        <f t="shared" si="241"/>
        <v>1376</v>
      </c>
      <c r="H1379" s="5">
        <f t="shared" si="240"/>
        <v>2.4366471734892786E-4</v>
      </c>
      <c r="I1379" s="5">
        <f t="shared" si="246"/>
        <v>7.7461323409629734E-5</v>
      </c>
      <c r="J1379" s="5">
        <f t="shared" si="247"/>
        <v>0.33528265107213251</v>
      </c>
      <c r="K1379" s="5">
        <f t="shared" si="248"/>
        <v>5.9253364651507275E-2</v>
      </c>
      <c r="L1379" s="2">
        <f t="shared" si="249"/>
        <v>1.9881063139650927E-2</v>
      </c>
      <c r="M1379" s="2">
        <f t="shared" si="250"/>
        <v>1.9892610940389913E-2</v>
      </c>
    </row>
    <row r="1380" spans="1:13" x14ac:dyDescent="0.3">
      <c r="A1380">
        <v>2240</v>
      </c>
      <c r="B1380">
        <v>36.299999999999997</v>
      </c>
      <c r="C1380" s="4">
        <f t="shared" si="242"/>
        <v>9.9999999999980105E-3</v>
      </c>
      <c r="D1380" s="4">
        <f t="shared" si="243"/>
        <v>-7.4999999999985079E-3</v>
      </c>
      <c r="E1380" s="4">
        <f t="shared" si="244"/>
        <v>0</v>
      </c>
      <c r="F1380" s="4">
        <f t="shared" si="245"/>
        <v>-4.9999999999990052E-3</v>
      </c>
      <c r="G1380" s="2">
        <f t="shared" si="241"/>
        <v>1377</v>
      </c>
      <c r="H1380" s="5">
        <f t="shared" si="240"/>
        <v>2.4366471734892786E-4</v>
      </c>
      <c r="I1380" s="5">
        <f t="shared" si="246"/>
        <v>7.7504025351972415E-5</v>
      </c>
      <c r="J1380" s="5">
        <f t="shared" si="247"/>
        <v>0.33552631578948144</v>
      </c>
      <c r="K1380" s="5">
        <f t="shared" si="248"/>
        <v>5.9330868676859244E-2</v>
      </c>
      <c r="L1380" s="2">
        <f t="shared" si="249"/>
        <v>1.992152461908234E-2</v>
      </c>
      <c r="M1380" s="2">
        <f t="shared" si="250"/>
        <v>1.993307241982133E-2</v>
      </c>
    </row>
    <row r="1381" spans="1:13" x14ac:dyDescent="0.3">
      <c r="A1381">
        <v>4658</v>
      </c>
      <c r="B1381">
        <v>36.299999999999997</v>
      </c>
      <c r="C1381" s="4">
        <f t="shared" si="242"/>
        <v>1.5000000000000568E-2</v>
      </c>
      <c r="D1381" s="4">
        <f t="shared" si="243"/>
        <v>1.7500000000001847E-2</v>
      </c>
      <c r="E1381" s="4">
        <f t="shared" si="244"/>
        <v>1.5000000000000568E-2</v>
      </c>
      <c r="F1381" s="4">
        <f t="shared" si="245"/>
        <v>7.5000000000002842E-3</v>
      </c>
      <c r="G1381" s="2">
        <f t="shared" si="241"/>
        <v>1378</v>
      </c>
      <c r="H1381" s="5">
        <f t="shared" si="240"/>
        <v>2.4366471734892786E-4</v>
      </c>
      <c r="I1381" s="5">
        <f t="shared" si="246"/>
        <v>7.7504025351972415E-5</v>
      </c>
      <c r="J1381" s="5">
        <f t="shared" si="247"/>
        <v>0.33576998050683038</v>
      </c>
      <c r="K1381" s="5">
        <f t="shared" si="248"/>
        <v>5.9408372702211214E-2</v>
      </c>
      <c r="L1381" s="2">
        <f t="shared" si="249"/>
        <v>1.9962023868506616E-2</v>
      </c>
      <c r="M1381" s="2">
        <f t="shared" si="250"/>
        <v>1.9973593176291129E-2</v>
      </c>
    </row>
    <row r="1382" spans="1:13" x14ac:dyDescent="0.3">
      <c r="A1382" s="21">
        <v>454</v>
      </c>
      <c r="B1382">
        <v>36.33</v>
      </c>
      <c r="C1382" s="4">
        <f t="shared" si="242"/>
        <v>4.5000000000001705E-2</v>
      </c>
      <c r="D1382" s="4">
        <f t="shared" si="243"/>
        <v>1.5000000000000568E-2</v>
      </c>
      <c r="E1382" s="4">
        <f t="shared" si="244"/>
        <v>3.0000000000001137E-2</v>
      </c>
      <c r="F1382" s="4">
        <f t="shared" si="245"/>
        <v>7.5000000000002842E-3</v>
      </c>
      <c r="G1382" s="2">
        <f t="shared" si="241"/>
        <v>1379</v>
      </c>
      <c r="H1382" s="5">
        <f t="shared" si="240"/>
        <v>2.4366471734892786E-4</v>
      </c>
      <c r="I1382" s="5">
        <f t="shared" si="246"/>
        <v>7.7568078265486445E-5</v>
      </c>
      <c r="J1382" s="5">
        <f t="shared" si="247"/>
        <v>0.33601364522417931</v>
      </c>
      <c r="K1382" s="5">
        <f t="shared" si="248"/>
        <v>5.9485940780476698E-2</v>
      </c>
      <c r="L1382" s="2">
        <f t="shared" si="249"/>
        <v>2.0002582426184148E-2</v>
      </c>
      <c r="M1382" s="2">
        <f t="shared" si="250"/>
        <v>2.0014194779274571E-2</v>
      </c>
    </row>
    <row r="1383" spans="1:13" x14ac:dyDescent="0.3">
      <c r="A1383" s="20">
        <v>1112</v>
      </c>
      <c r="B1383">
        <v>36.39</v>
      </c>
      <c r="C1383" s="4">
        <f t="shared" si="242"/>
        <v>4.5000000000001705E-2</v>
      </c>
      <c r="D1383" s="4">
        <f t="shared" si="243"/>
        <v>-1.2500000000001066E-2</v>
      </c>
      <c r="E1383" s="4">
        <f t="shared" si="244"/>
        <v>1.5000000000000568E-2</v>
      </c>
      <c r="F1383" s="4">
        <f t="shared" si="245"/>
        <v>-7.5000000000002842E-3</v>
      </c>
      <c r="G1383" s="2">
        <f t="shared" si="241"/>
        <v>1380</v>
      </c>
      <c r="H1383" s="5">
        <f t="shared" si="240"/>
        <v>2.4366471734892786E-4</v>
      </c>
      <c r="I1383" s="5">
        <f t="shared" si="246"/>
        <v>7.7696184092514503E-5</v>
      </c>
      <c r="J1383" s="5">
        <f t="shared" si="247"/>
        <v>0.33625730994152825</v>
      </c>
      <c r="K1383" s="5">
        <f t="shared" si="248"/>
        <v>5.9563636964569212E-2</v>
      </c>
      <c r="L1383" s="2">
        <f t="shared" si="249"/>
        <v>2.0043221892805066E-2</v>
      </c>
      <c r="M1383" s="2">
        <f t="shared" si="250"/>
        <v>2.0054855784155882E-2</v>
      </c>
    </row>
    <row r="1384" spans="1:13" x14ac:dyDescent="0.3">
      <c r="A1384">
        <v>2341</v>
      </c>
      <c r="B1384">
        <v>36.42</v>
      </c>
      <c r="C1384" s="4">
        <f t="shared" si="242"/>
        <v>1.9999999999999574E-2</v>
      </c>
      <c r="D1384" s="4">
        <f t="shared" si="243"/>
        <v>-1.5000000000000568E-2</v>
      </c>
      <c r="E1384" s="4">
        <f t="shared" si="244"/>
        <v>4.9999999999990052E-3</v>
      </c>
      <c r="F1384" s="4">
        <f t="shared" si="245"/>
        <v>-5.0000000000007816E-3</v>
      </c>
      <c r="G1384" s="2">
        <f t="shared" si="241"/>
        <v>1381</v>
      </c>
      <c r="H1384" s="5">
        <f t="shared" si="240"/>
        <v>2.4366471734892786E-4</v>
      </c>
      <c r="I1384" s="5">
        <f t="shared" si="246"/>
        <v>7.7760237006028533E-5</v>
      </c>
      <c r="J1384" s="5">
        <f t="shared" si="247"/>
        <v>0.33650097465887718</v>
      </c>
      <c r="K1384" s="5">
        <f t="shared" si="248"/>
        <v>5.9641397201575241E-2</v>
      </c>
      <c r="L1384" s="2">
        <f t="shared" si="249"/>
        <v>2.0083920792538717E-2</v>
      </c>
      <c r="M1384" s="2">
        <f t="shared" si="250"/>
        <v>2.0095561868512142E-2</v>
      </c>
    </row>
    <row r="1385" spans="1:13" x14ac:dyDescent="0.3">
      <c r="A1385">
        <v>2300</v>
      </c>
      <c r="B1385">
        <v>36.43</v>
      </c>
      <c r="C1385" s="4">
        <f t="shared" si="242"/>
        <v>1.5000000000000568E-2</v>
      </c>
      <c r="D1385" s="4">
        <f t="shared" si="243"/>
        <v>1.5000000000000568E-2</v>
      </c>
      <c r="E1385" s="4">
        <f t="shared" si="244"/>
        <v>1.0000000000001563E-2</v>
      </c>
      <c r="F1385" s="4">
        <f t="shared" si="245"/>
        <v>2.500000000001279E-3</v>
      </c>
      <c r="G1385" s="2">
        <f t="shared" si="241"/>
        <v>1382</v>
      </c>
      <c r="H1385" s="5">
        <f t="shared" si="240"/>
        <v>2.4366471734892786E-4</v>
      </c>
      <c r="I1385" s="5">
        <f t="shared" si="246"/>
        <v>7.7781587977199867E-5</v>
      </c>
      <c r="J1385" s="5">
        <f t="shared" si="247"/>
        <v>0.33674463937622612</v>
      </c>
      <c r="K1385" s="5">
        <f t="shared" si="248"/>
        <v>5.9719178789552442E-2</v>
      </c>
      <c r="L1385" s="2">
        <f t="shared" si="249"/>
        <v>2.0124664782152274E-2</v>
      </c>
      <c r="M1385" s="2">
        <f t="shared" si="250"/>
        <v>2.0136320237775878E-2</v>
      </c>
    </row>
    <row r="1386" spans="1:13" x14ac:dyDescent="0.3">
      <c r="A1386">
        <v>2236</v>
      </c>
      <c r="B1386">
        <v>36.450000000000003</v>
      </c>
      <c r="C1386" s="4">
        <f t="shared" si="242"/>
        <v>5.0000000000000711E-2</v>
      </c>
      <c r="D1386" s="4">
        <f t="shared" si="243"/>
        <v>1.9999999999999574E-2</v>
      </c>
      <c r="E1386" s="4">
        <f t="shared" si="244"/>
        <v>3.9999999999999147E-2</v>
      </c>
      <c r="F1386" s="4">
        <f t="shared" si="245"/>
        <v>1.4999999999998792E-2</v>
      </c>
      <c r="G1386" s="2">
        <f t="shared" si="241"/>
        <v>1383</v>
      </c>
      <c r="H1386" s="5">
        <f t="shared" si="240"/>
        <v>2.4366471734892786E-4</v>
      </c>
      <c r="I1386" s="5">
        <f t="shared" si="246"/>
        <v>7.7824289919542562E-5</v>
      </c>
      <c r="J1386" s="5">
        <f t="shared" si="247"/>
        <v>0.33698830409357505</v>
      </c>
      <c r="K1386" s="5">
        <f t="shared" si="248"/>
        <v>5.9797003079471986E-2</v>
      </c>
      <c r="L1386" s="2">
        <f t="shared" si="249"/>
        <v>2.0165461077483224E-2</v>
      </c>
      <c r="M1386" s="2">
        <f t="shared" si="250"/>
        <v>2.0177174093327348E-2</v>
      </c>
    </row>
    <row r="1387" spans="1:13" x14ac:dyDescent="0.3">
      <c r="A1387">
        <v>2545</v>
      </c>
      <c r="B1387">
        <v>36.53</v>
      </c>
      <c r="C1387" s="4">
        <f t="shared" si="242"/>
        <v>5.4999999999999716E-2</v>
      </c>
      <c r="D1387" s="4">
        <f t="shared" si="243"/>
        <v>-1.5000000000000568E-2</v>
      </c>
      <c r="E1387" s="4">
        <f t="shared" si="244"/>
        <v>1.5000000000000568E-2</v>
      </c>
      <c r="F1387" s="4">
        <f t="shared" si="245"/>
        <v>-1.2499999999999289E-2</v>
      </c>
      <c r="G1387" s="2">
        <f t="shared" si="241"/>
        <v>1384</v>
      </c>
      <c r="H1387" s="5">
        <f t="shared" si="240"/>
        <v>2.4366471734892786E-4</v>
      </c>
      <c r="I1387" s="5">
        <f t="shared" si="246"/>
        <v>7.7995097688913288E-5</v>
      </c>
      <c r="J1387" s="5">
        <f t="shared" si="247"/>
        <v>0.33723196881092399</v>
      </c>
      <c r="K1387" s="5">
        <f t="shared" si="248"/>
        <v>5.9874998177160896E-2</v>
      </c>
      <c r="L1387" s="2">
        <f t="shared" si="249"/>
        <v>2.0206352942341559E-2</v>
      </c>
      <c r="M1387" s="2">
        <f t="shared" si="250"/>
        <v>2.0218087558875816E-2</v>
      </c>
    </row>
    <row r="1388" spans="1:13" x14ac:dyDescent="0.3">
      <c r="A1388">
        <v>4956</v>
      </c>
      <c r="B1388">
        <v>36.56</v>
      </c>
      <c r="C1388" s="4">
        <f t="shared" si="242"/>
        <v>1.9999999999999574E-2</v>
      </c>
      <c r="D1388" s="4">
        <f t="shared" si="243"/>
        <v>-7.5000000000002842E-3</v>
      </c>
      <c r="E1388" s="4">
        <f t="shared" si="244"/>
        <v>4.9999999999990052E-3</v>
      </c>
      <c r="F1388" s="4">
        <f t="shared" si="245"/>
        <v>-5.0000000000007816E-3</v>
      </c>
      <c r="G1388" s="2">
        <f t="shared" si="241"/>
        <v>1385</v>
      </c>
      <c r="H1388" s="5">
        <f t="shared" si="240"/>
        <v>2.4366471734892786E-4</v>
      </c>
      <c r="I1388" s="5">
        <f t="shared" si="246"/>
        <v>7.8059150602427318E-5</v>
      </c>
      <c r="J1388" s="5">
        <f t="shared" si="247"/>
        <v>0.33747563352827292</v>
      </c>
      <c r="K1388" s="5">
        <f t="shared" si="248"/>
        <v>5.9953057327763321E-2</v>
      </c>
      <c r="L1388" s="2">
        <f t="shared" si="249"/>
        <v>2.0247304448411767E-2</v>
      </c>
      <c r="M1388" s="2">
        <f t="shared" si="250"/>
        <v>2.0259046270378545E-2</v>
      </c>
    </row>
    <row r="1389" spans="1:13" x14ac:dyDescent="0.3">
      <c r="A1389">
        <v>4123</v>
      </c>
      <c r="B1389">
        <v>36.57</v>
      </c>
      <c r="C1389" s="4">
        <f t="shared" si="242"/>
        <v>3.9999999999999147E-2</v>
      </c>
      <c r="D1389" s="4">
        <f t="shared" si="243"/>
        <v>1.2499999999999289E-2</v>
      </c>
      <c r="E1389" s="4">
        <f t="shared" si="244"/>
        <v>3.5000000000000142E-2</v>
      </c>
      <c r="F1389" s="4">
        <f t="shared" si="245"/>
        <v>1.5000000000000568E-2</v>
      </c>
      <c r="G1389" s="2">
        <f t="shared" si="241"/>
        <v>1386</v>
      </c>
      <c r="H1389" s="5">
        <f t="shared" si="240"/>
        <v>2.4366471734892786E-4</v>
      </c>
      <c r="I1389" s="5">
        <f t="shared" si="246"/>
        <v>7.8080501573598652E-5</v>
      </c>
      <c r="J1389" s="5">
        <f t="shared" si="247"/>
        <v>0.33771929824562186</v>
      </c>
      <c r="K1389" s="5">
        <f t="shared" si="248"/>
        <v>6.0031137829336917E-2</v>
      </c>
      <c r="L1389" s="2">
        <f t="shared" si="249"/>
        <v>2.0288301210841186E-2</v>
      </c>
      <c r="M1389" s="2">
        <f t="shared" si="250"/>
        <v>2.0300093507252974E-2</v>
      </c>
    </row>
    <row r="1390" spans="1:13" x14ac:dyDescent="0.3">
      <c r="A1390">
        <v>2736</v>
      </c>
      <c r="B1390">
        <v>36.64</v>
      </c>
      <c r="C1390" s="4">
        <f t="shared" si="242"/>
        <v>4.4999999999998153E-2</v>
      </c>
      <c r="D1390" s="4">
        <f t="shared" si="243"/>
        <v>-4.9999999999990052E-3</v>
      </c>
      <c r="E1390" s="4">
        <f t="shared" si="244"/>
        <v>9.9999999999980105E-3</v>
      </c>
      <c r="F1390" s="4">
        <f t="shared" si="245"/>
        <v>-1.2500000000001066E-2</v>
      </c>
      <c r="G1390" s="2">
        <f t="shared" si="241"/>
        <v>1387</v>
      </c>
      <c r="H1390" s="5">
        <f t="shared" si="240"/>
        <v>2.4366471734892786E-4</v>
      </c>
      <c r="I1390" s="5">
        <f t="shared" si="246"/>
        <v>7.8229958371798058E-5</v>
      </c>
      <c r="J1390" s="5">
        <f t="shared" si="247"/>
        <v>0.33796296296297079</v>
      </c>
      <c r="K1390" s="5">
        <f t="shared" si="248"/>
        <v>6.0109367787708715E-2</v>
      </c>
      <c r="L1390" s="2">
        <f t="shared" si="249"/>
        <v>2.0329386571477006E-2</v>
      </c>
      <c r="M1390" s="2">
        <f t="shared" si="250"/>
        <v>2.0341193299563753E-2</v>
      </c>
    </row>
    <row r="1391" spans="1:13" x14ac:dyDescent="0.3">
      <c r="A1391">
        <v>2542</v>
      </c>
      <c r="B1391">
        <v>36.659999999999997</v>
      </c>
      <c r="C1391" s="4">
        <f t="shared" si="242"/>
        <v>3.0000000000001137E-2</v>
      </c>
      <c r="D1391" s="4">
        <f t="shared" si="243"/>
        <v>2.500000000001279E-3</v>
      </c>
      <c r="E1391" s="4">
        <f t="shared" si="244"/>
        <v>2.0000000000003126E-2</v>
      </c>
      <c r="F1391" s="4">
        <f t="shared" si="245"/>
        <v>5.000000000002558E-3</v>
      </c>
      <c r="G1391" s="2">
        <f t="shared" si="241"/>
        <v>1388</v>
      </c>
      <c r="H1391" s="5">
        <f t="shared" si="240"/>
        <v>2.4366471734892786E-4</v>
      </c>
      <c r="I1391" s="5">
        <f t="shared" si="246"/>
        <v>7.8272660314140726E-5</v>
      </c>
      <c r="J1391" s="5">
        <f t="shared" si="247"/>
        <v>0.33820662768031973</v>
      </c>
      <c r="K1391" s="5">
        <f t="shared" si="248"/>
        <v>6.0187640448022856E-2</v>
      </c>
      <c r="L1391" s="2">
        <f t="shared" si="249"/>
        <v>2.0370524508359085E-2</v>
      </c>
      <c r="M1391" s="2">
        <f t="shared" si="250"/>
        <v>2.0382360120605663E-2</v>
      </c>
    </row>
    <row r="1392" spans="1:13" x14ac:dyDescent="0.3">
      <c r="A1392">
        <v>2234</v>
      </c>
      <c r="B1392">
        <v>36.700000000000003</v>
      </c>
      <c r="C1392" s="4">
        <f t="shared" si="242"/>
        <v>5.0000000000000711E-2</v>
      </c>
      <c r="D1392" s="4">
        <f t="shared" si="243"/>
        <v>2.4999999999995026E-3</v>
      </c>
      <c r="E1392" s="4">
        <f t="shared" si="244"/>
        <v>2.9999999999997584E-2</v>
      </c>
      <c r="F1392" s="4">
        <f t="shared" si="245"/>
        <v>4.9999999999972289E-3</v>
      </c>
      <c r="G1392" s="2">
        <f t="shared" si="241"/>
        <v>1389</v>
      </c>
      <c r="H1392" s="5">
        <f t="shared" si="240"/>
        <v>2.4366471734892786E-4</v>
      </c>
      <c r="I1392" s="5">
        <f t="shared" si="246"/>
        <v>7.8358064198826117E-5</v>
      </c>
      <c r="J1392" s="5">
        <f t="shared" si="247"/>
        <v>0.33845029239766866</v>
      </c>
      <c r="K1392" s="5">
        <f t="shared" si="248"/>
        <v>6.0265998512221683E-2</v>
      </c>
      <c r="L1392" s="2">
        <f t="shared" si="249"/>
        <v>2.0411729515592125E-2</v>
      </c>
      <c r="M1392" s="2">
        <f t="shared" si="250"/>
        <v>2.0423608485293319E-2</v>
      </c>
    </row>
    <row r="1393" spans="1:13" x14ac:dyDescent="0.3">
      <c r="A1393">
        <v>3533</v>
      </c>
      <c r="B1393">
        <v>36.76</v>
      </c>
      <c r="C1393" s="4">
        <f t="shared" si="242"/>
        <v>3.5000000000000142E-2</v>
      </c>
      <c r="D1393" s="4">
        <f t="shared" si="243"/>
        <v>-1.2499999999999289E-2</v>
      </c>
      <c r="E1393" s="4">
        <f t="shared" si="244"/>
        <v>5.000000000002558E-3</v>
      </c>
      <c r="F1393" s="4">
        <f t="shared" si="245"/>
        <v>-1.2499999999997513E-2</v>
      </c>
      <c r="G1393" s="2">
        <f t="shared" si="241"/>
        <v>1390</v>
      </c>
      <c r="H1393" s="5">
        <f t="shared" si="240"/>
        <v>2.4366471734892786E-4</v>
      </c>
      <c r="I1393" s="5">
        <f t="shared" si="246"/>
        <v>7.8486170025854162E-5</v>
      </c>
      <c r="J1393" s="5">
        <f t="shared" si="247"/>
        <v>0.3386939571150176</v>
      </c>
      <c r="K1393" s="5">
        <f t="shared" si="248"/>
        <v>6.034448468224754E-2</v>
      </c>
      <c r="L1393" s="2">
        <f t="shared" si="249"/>
        <v>2.0453016128900652E-2</v>
      </c>
      <c r="M1393" s="2">
        <f t="shared" si="250"/>
        <v>2.0464902330046757E-2</v>
      </c>
    </row>
    <row r="1394" spans="1:13" x14ac:dyDescent="0.3">
      <c r="A1394">
        <v>3513</v>
      </c>
      <c r="B1394">
        <v>36.770000000000003</v>
      </c>
      <c r="C1394" s="4">
        <f t="shared" si="242"/>
        <v>2.5000000000002132E-2</v>
      </c>
      <c r="D1394" s="4">
        <f t="shared" si="243"/>
        <v>1.2499999999999289E-2</v>
      </c>
      <c r="E1394" s="4">
        <f t="shared" si="244"/>
        <v>1.9999999999999574E-2</v>
      </c>
      <c r="F1394" s="4">
        <f t="shared" si="245"/>
        <v>7.4999999999985079E-3</v>
      </c>
      <c r="G1394" s="2">
        <f t="shared" si="241"/>
        <v>1391</v>
      </c>
      <c r="H1394" s="5">
        <f t="shared" si="240"/>
        <v>2.4366471734892786E-4</v>
      </c>
      <c r="I1394" s="5">
        <f t="shared" si="246"/>
        <v>7.8507520997025509E-5</v>
      </c>
      <c r="J1394" s="5">
        <f t="shared" si="247"/>
        <v>0.33893762183236653</v>
      </c>
      <c r="K1394" s="5">
        <f t="shared" si="248"/>
        <v>6.0422992203244569E-2</v>
      </c>
      <c r="L1394" s="2">
        <f t="shared" si="249"/>
        <v>2.049434823267992E-2</v>
      </c>
      <c r="M1394" s="2">
        <f t="shared" si="250"/>
        <v>2.0506263380415595E-2</v>
      </c>
    </row>
    <row r="1395" spans="1:13" x14ac:dyDescent="0.3">
      <c r="A1395" s="20">
        <v>788</v>
      </c>
      <c r="B1395">
        <v>36.81</v>
      </c>
      <c r="C1395" s="4">
        <f t="shared" si="242"/>
        <v>5.9999999999998721E-2</v>
      </c>
      <c r="D1395" s="4">
        <f t="shared" si="243"/>
        <v>1.4999999999998792E-2</v>
      </c>
      <c r="E1395" s="4">
        <f t="shared" si="244"/>
        <v>3.9999999999999147E-2</v>
      </c>
      <c r="F1395" s="4">
        <f t="shared" si="245"/>
        <v>9.9999999999997868E-3</v>
      </c>
      <c r="G1395" s="2">
        <f t="shared" si="241"/>
        <v>1392</v>
      </c>
      <c r="H1395" s="5">
        <f t="shared" si="240"/>
        <v>2.4366471734892786E-4</v>
      </c>
      <c r="I1395" s="5">
        <f t="shared" si="246"/>
        <v>7.8592924881710872E-5</v>
      </c>
      <c r="J1395" s="5">
        <f t="shared" si="247"/>
        <v>0.33918128654971547</v>
      </c>
      <c r="K1395" s="5">
        <f t="shared" si="248"/>
        <v>6.0501585128126277E-2</v>
      </c>
      <c r="L1395" s="2">
        <f t="shared" si="249"/>
        <v>2.0535747583694409E-2</v>
      </c>
      <c r="M1395" s="2">
        <f t="shared" si="250"/>
        <v>2.0547720666229053E-2</v>
      </c>
    </row>
    <row r="1396" spans="1:13" x14ac:dyDescent="0.3">
      <c r="A1396">
        <v>4852</v>
      </c>
      <c r="B1396">
        <v>36.89</v>
      </c>
      <c r="C1396" s="4">
        <f t="shared" si="242"/>
        <v>5.4999999999999716E-2</v>
      </c>
      <c r="D1396" s="4">
        <f t="shared" si="243"/>
        <v>-7.5000000000002842E-3</v>
      </c>
      <c r="E1396" s="4">
        <f t="shared" si="244"/>
        <v>1.5000000000000568E-2</v>
      </c>
      <c r="F1396" s="4">
        <f t="shared" si="245"/>
        <v>-1.2499999999999289E-2</v>
      </c>
      <c r="G1396" s="2">
        <f t="shared" si="241"/>
        <v>1393</v>
      </c>
      <c r="H1396" s="5">
        <f t="shared" si="240"/>
        <v>2.4366471734892786E-4</v>
      </c>
      <c r="I1396" s="5">
        <f t="shared" si="246"/>
        <v>7.8763732651081613E-5</v>
      </c>
      <c r="J1396" s="5">
        <f t="shared" si="247"/>
        <v>0.3394249512670644</v>
      </c>
      <c r="K1396" s="5">
        <f t="shared" si="248"/>
        <v>6.0580348860777358E-2</v>
      </c>
      <c r="L1396" s="2">
        <f t="shared" si="249"/>
        <v>2.0577243253393177E-2</v>
      </c>
      <c r="M1396" s="2">
        <f t="shared" si="250"/>
        <v>2.0589238077084869E-2</v>
      </c>
    </row>
    <row r="1397" spans="1:13" x14ac:dyDescent="0.3">
      <c r="A1397" s="20">
        <v>1262</v>
      </c>
      <c r="B1397">
        <v>36.92</v>
      </c>
      <c r="C1397" s="4">
        <f t="shared" si="242"/>
        <v>4.4999999999998153E-2</v>
      </c>
      <c r="D1397" s="4">
        <f t="shared" si="243"/>
        <v>0</v>
      </c>
      <c r="E1397" s="4">
        <f t="shared" si="244"/>
        <v>2.9999999999997584E-2</v>
      </c>
      <c r="F1397" s="4">
        <f t="shared" si="245"/>
        <v>7.4999999999985079E-3</v>
      </c>
      <c r="G1397" s="2">
        <f t="shared" si="241"/>
        <v>1394</v>
      </c>
      <c r="H1397" s="5">
        <f t="shared" si="240"/>
        <v>2.4366471734892786E-4</v>
      </c>
      <c r="I1397" s="5">
        <f t="shared" si="246"/>
        <v>7.8827785564595642E-5</v>
      </c>
      <c r="J1397" s="5">
        <f t="shared" si="247"/>
        <v>0.33966861598441334</v>
      </c>
      <c r="K1397" s="5">
        <f t="shared" si="248"/>
        <v>6.0659176646341954E-2</v>
      </c>
      <c r="L1397" s="2">
        <f t="shared" si="249"/>
        <v>2.061879907934917E-2</v>
      </c>
      <c r="M1397" s="2">
        <f t="shared" si="250"/>
        <v>2.0630837416569826E-2</v>
      </c>
    </row>
    <row r="1398" spans="1:13" x14ac:dyDescent="0.3">
      <c r="A1398">
        <v>2342</v>
      </c>
      <c r="B1398">
        <v>36.979999999999997</v>
      </c>
      <c r="C1398" s="4">
        <f t="shared" si="242"/>
        <v>5.4999999999999716E-2</v>
      </c>
      <c r="D1398" s="4">
        <f t="shared" si="243"/>
        <v>-7.4999999999985079E-3</v>
      </c>
      <c r="E1398" s="4">
        <f t="shared" si="244"/>
        <v>2.5000000000002132E-2</v>
      </c>
      <c r="F1398" s="4">
        <f t="shared" si="245"/>
        <v>-2.4999999999977263E-3</v>
      </c>
      <c r="G1398" s="2">
        <f t="shared" si="241"/>
        <v>1395</v>
      </c>
      <c r="H1398" s="5">
        <f t="shared" si="240"/>
        <v>2.4366471734892786E-4</v>
      </c>
      <c r="I1398" s="5">
        <f t="shared" si="246"/>
        <v>7.8955891391623687E-5</v>
      </c>
      <c r="J1398" s="5">
        <f t="shared" si="247"/>
        <v>0.33991228070176227</v>
      </c>
      <c r="K1398" s="5">
        <f t="shared" si="248"/>
        <v>6.073813253773358E-2</v>
      </c>
      <c r="L1398" s="2">
        <f t="shared" si="249"/>
        <v>2.0660436896364046E-2</v>
      </c>
      <c r="M1398" s="2">
        <f t="shared" si="250"/>
        <v>2.0672511520871233E-2</v>
      </c>
    </row>
    <row r="1399" spans="1:13" x14ac:dyDescent="0.3">
      <c r="A1399">
        <v>2487</v>
      </c>
      <c r="B1399">
        <v>37.03</v>
      </c>
      <c r="C1399" s="4">
        <f t="shared" si="242"/>
        <v>3.0000000000001137E-2</v>
      </c>
      <c r="D1399" s="4">
        <f t="shared" si="243"/>
        <v>-1.5000000000000568E-2</v>
      </c>
      <c r="E1399" s="4">
        <f t="shared" si="244"/>
        <v>4.9999999999990052E-3</v>
      </c>
      <c r="F1399" s="4">
        <f t="shared" si="245"/>
        <v>-1.0000000000001563E-2</v>
      </c>
      <c r="G1399" s="2">
        <f t="shared" si="241"/>
        <v>1396</v>
      </c>
      <c r="H1399" s="5">
        <f t="shared" si="240"/>
        <v>2.4366471734892786E-4</v>
      </c>
      <c r="I1399" s="5">
        <f t="shared" si="246"/>
        <v>7.9062646247480398E-5</v>
      </c>
      <c r="J1399" s="5">
        <f t="shared" si="247"/>
        <v>0.34015594541911121</v>
      </c>
      <c r="K1399" s="5">
        <f t="shared" si="248"/>
        <v>6.0817195183981057E-2</v>
      </c>
      <c r="L1399" s="2">
        <f t="shared" si="249"/>
        <v>2.0702149530220152E-2</v>
      </c>
      <c r="M1399" s="2">
        <f t="shared" si="250"/>
        <v>2.0714231417387124E-2</v>
      </c>
    </row>
    <row r="1400" spans="1:13" x14ac:dyDescent="0.3">
      <c r="A1400">
        <v>4788</v>
      </c>
      <c r="B1400">
        <v>37.04</v>
      </c>
      <c r="C1400" s="4">
        <f t="shared" si="242"/>
        <v>2.4999999999998579E-2</v>
      </c>
      <c r="D1400" s="4">
        <f t="shared" si="243"/>
        <v>1.2499999999999289E-2</v>
      </c>
      <c r="E1400" s="4">
        <f t="shared" si="244"/>
        <v>1.9999999999999574E-2</v>
      </c>
      <c r="F1400" s="4">
        <f t="shared" si="245"/>
        <v>7.5000000000002842E-3</v>
      </c>
      <c r="G1400" s="2">
        <f t="shared" si="241"/>
        <v>1397</v>
      </c>
      <c r="H1400" s="5">
        <f t="shared" si="240"/>
        <v>2.4366471734892786E-4</v>
      </c>
      <c r="I1400" s="5">
        <f t="shared" si="246"/>
        <v>7.9083997218651746E-5</v>
      </c>
      <c r="J1400" s="5">
        <f t="shared" si="247"/>
        <v>0.34039961013646014</v>
      </c>
      <c r="K1400" s="5">
        <f t="shared" si="248"/>
        <v>6.0896279181199706E-2</v>
      </c>
      <c r="L1400" s="2">
        <f t="shared" si="249"/>
        <v>2.0743907966695702E-2</v>
      </c>
      <c r="M1400" s="2">
        <f t="shared" si="250"/>
        <v>2.0756018925311728E-2</v>
      </c>
    </row>
    <row r="1401" spans="1:13" x14ac:dyDescent="0.3">
      <c r="A1401" s="20">
        <v>296</v>
      </c>
      <c r="B1401">
        <v>37.08</v>
      </c>
      <c r="C1401" s="4">
        <f t="shared" si="242"/>
        <v>5.4999999999999716E-2</v>
      </c>
      <c r="D1401" s="4">
        <f t="shared" si="243"/>
        <v>2.2500000000000853E-2</v>
      </c>
      <c r="E1401" s="4">
        <f t="shared" si="244"/>
        <v>3.5000000000000142E-2</v>
      </c>
      <c r="F1401" s="4">
        <f t="shared" si="245"/>
        <v>7.5000000000002842E-3</v>
      </c>
      <c r="G1401" s="2">
        <f t="shared" si="241"/>
        <v>1398</v>
      </c>
      <c r="H1401" s="5">
        <f t="shared" si="240"/>
        <v>2.4366471734892786E-4</v>
      </c>
      <c r="I1401" s="5">
        <f t="shared" si="246"/>
        <v>7.9169401103337109E-5</v>
      </c>
      <c r="J1401" s="5">
        <f t="shared" si="247"/>
        <v>0.34064327485380907</v>
      </c>
      <c r="K1401" s="5">
        <f t="shared" si="248"/>
        <v>6.0975448582303041E-2</v>
      </c>
      <c r="L1401" s="2">
        <f t="shared" si="249"/>
        <v>2.0785734056199788E-2</v>
      </c>
      <c r="M1401" s="2">
        <f t="shared" si="250"/>
        <v>2.0797895926268999E-2</v>
      </c>
    </row>
    <row r="1402" spans="1:13" x14ac:dyDescent="0.3">
      <c r="A1402" s="20">
        <v>834</v>
      </c>
      <c r="B1402">
        <v>37.15</v>
      </c>
      <c r="C1402" s="4">
        <f t="shared" si="242"/>
        <v>7.0000000000000284E-2</v>
      </c>
      <c r="D1402" s="4">
        <f t="shared" si="243"/>
        <v>1.2500000000001066E-2</v>
      </c>
      <c r="E1402" s="4">
        <f t="shared" si="244"/>
        <v>3.5000000000000142E-2</v>
      </c>
      <c r="F1402" s="4">
        <f t="shared" si="245"/>
        <v>0</v>
      </c>
      <c r="G1402" s="2">
        <f t="shared" si="241"/>
        <v>1399</v>
      </c>
      <c r="H1402" s="5">
        <f t="shared" si="240"/>
        <v>2.4366471734892786E-4</v>
      </c>
      <c r="I1402" s="5">
        <f t="shared" si="246"/>
        <v>7.9318857901536501E-5</v>
      </c>
      <c r="J1402" s="5">
        <f t="shared" si="247"/>
        <v>0.34088693957115801</v>
      </c>
      <c r="K1402" s="5">
        <f t="shared" si="248"/>
        <v>6.1054767440204577E-2</v>
      </c>
      <c r="L1402" s="2">
        <f t="shared" si="249"/>
        <v>2.0827649711571247E-2</v>
      </c>
      <c r="M1402" s="2">
        <f t="shared" si="250"/>
        <v>2.0839862529510995E-2</v>
      </c>
    </row>
    <row r="1403" spans="1:13" x14ac:dyDescent="0.3">
      <c r="A1403" s="20">
        <v>1791</v>
      </c>
      <c r="B1403">
        <v>37.22</v>
      </c>
      <c r="C1403" s="4">
        <f t="shared" si="242"/>
        <v>8.0000000000001847E-2</v>
      </c>
      <c r="D1403" s="4">
        <f t="shared" si="243"/>
        <v>-7.5000000000002842E-3</v>
      </c>
      <c r="E1403" s="4">
        <f t="shared" si="244"/>
        <v>4.5000000000001705E-2</v>
      </c>
      <c r="F1403" s="4">
        <f t="shared" si="245"/>
        <v>5.0000000000007816E-3</v>
      </c>
      <c r="G1403" s="2">
        <f t="shared" si="241"/>
        <v>1400</v>
      </c>
      <c r="H1403" s="5">
        <f t="shared" si="240"/>
        <v>2.4366471734892786E-4</v>
      </c>
      <c r="I1403" s="5">
        <f t="shared" si="246"/>
        <v>7.9468314699735908E-5</v>
      </c>
      <c r="J1403" s="5">
        <f t="shared" si="247"/>
        <v>0.34113060428850694</v>
      </c>
      <c r="K1403" s="5">
        <f t="shared" si="248"/>
        <v>6.1134235754904315E-2</v>
      </c>
      <c r="L1403" s="2">
        <f t="shared" si="249"/>
        <v>2.0869655042062119E-2</v>
      </c>
      <c r="M1403" s="2">
        <f t="shared" si="250"/>
        <v>2.0881933411229146E-2</v>
      </c>
    </row>
    <row r="1404" spans="1:13" x14ac:dyDescent="0.3">
      <c r="A1404">
        <v>3040</v>
      </c>
      <c r="B1404">
        <v>37.31</v>
      </c>
      <c r="C1404" s="4">
        <f t="shared" si="242"/>
        <v>5.4999999999999716E-2</v>
      </c>
      <c r="D1404" s="4">
        <f t="shared" si="243"/>
        <v>-3.0000000000001137E-2</v>
      </c>
      <c r="E1404" s="4">
        <f t="shared" si="244"/>
        <v>9.9999999999980105E-3</v>
      </c>
      <c r="F1404" s="4">
        <f t="shared" si="245"/>
        <v>-1.7500000000001847E-2</v>
      </c>
      <c r="G1404" s="2">
        <f t="shared" si="241"/>
        <v>1401</v>
      </c>
      <c r="H1404" s="5">
        <f t="shared" si="240"/>
        <v>2.4366471734892786E-4</v>
      </c>
      <c r="I1404" s="5">
        <f t="shared" si="246"/>
        <v>7.9660473440277995E-5</v>
      </c>
      <c r="J1404" s="5">
        <f t="shared" si="247"/>
        <v>0.34137426900585588</v>
      </c>
      <c r="K1404" s="5">
        <f t="shared" si="248"/>
        <v>6.121389622834459E-2</v>
      </c>
      <c r="L1404" s="2">
        <f t="shared" si="249"/>
        <v>2.091176474467376E-2</v>
      </c>
      <c r="M1404" s="2">
        <f t="shared" si="250"/>
        <v>2.092405769118514E-2</v>
      </c>
    </row>
    <row r="1405" spans="1:13" x14ac:dyDescent="0.3">
      <c r="A1405">
        <v>3749</v>
      </c>
      <c r="B1405">
        <v>37.33</v>
      </c>
      <c r="C1405" s="4">
        <f t="shared" si="242"/>
        <v>1.9999999999999574E-2</v>
      </c>
      <c r="D1405" s="4">
        <f t="shared" si="243"/>
        <v>-4.9999999999990052E-3</v>
      </c>
      <c r="E1405" s="4">
        <f t="shared" si="244"/>
        <v>1.0000000000001563E-2</v>
      </c>
      <c r="F1405" s="4">
        <f t="shared" si="245"/>
        <v>1.7763568394002505E-15</v>
      </c>
      <c r="G1405" s="2">
        <f t="shared" si="241"/>
        <v>1402</v>
      </c>
      <c r="H1405" s="5">
        <f t="shared" si="240"/>
        <v>2.4366471734892786E-4</v>
      </c>
      <c r="I1405" s="5">
        <f t="shared" si="246"/>
        <v>7.9703175382620664E-5</v>
      </c>
      <c r="J1405" s="5">
        <f t="shared" si="247"/>
        <v>0.34161793372320481</v>
      </c>
      <c r="K1405" s="5">
        <f t="shared" si="248"/>
        <v>6.1293599403727209E-2</v>
      </c>
      <c r="L1405" s="2">
        <f t="shared" si="249"/>
        <v>2.0953927866333155E-2</v>
      </c>
      <c r="M1405" s="2">
        <f t="shared" si="250"/>
        <v>2.0966235400593846E-2</v>
      </c>
    </row>
    <row r="1406" spans="1:13" x14ac:dyDescent="0.3">
      <c r="A1406" s="20">
        <v>1185</v>
      </c>
      <c r="B1406">
        <v>37.35</v>
      </c>
      <c r="C1406" s="4">
        <f t="shared" si="242"/>
        <v>4.5000000000001705E-2</v>
      </c>
      <c r="D1406" s="4">
        <f t="shared" si="243"/>
        <v>1.7500000000000071E-2</v>
      </c>
      <c r="E1406" s="4">
        <f t="shared" si="244"/>
        <v>3.5000000000000142E-2</v>
      </c>
      <c r="F1406" s="4">
        <f t="shared" si="245"/>
        <v>1.2499999999999289E-2</v>
      </c>
      <c r="G1406" s="2">
        <f t="shared" si="241"/>
        <v>1403</v>
      </c>
      <c r="H1406" s="5">
        <f t="shared" si="240"/>
        <v>2.4366471734892786E-4</v>
      </c>
      <c r="I1406" s="5">
        <f t="shared" si="246"/>
        <v>7.9745877324963359E-5</v>
      </c>
      <c r="J1406" s="5">
        <f t="shared" si="247"/>
        <v>0.34186159844055375</v>
      </c>
      <c r="K1406" s="5">
        <f t="shared" si="248"/>
        <v>6.137334528105217E-2</v>
      </c>
      <c r="L1406" s="2">
        <f t="shared" si="249"/>
        <v>2.0996144438255177E-2</v>
      </c>
      <c r="M1406" s="2">
        <f t="shared" si="250"/>
        <v>2.1008503066055798E-2</v>
      </c>
    </row>
    <row r="1407" spans="1:13" x14ac:dyDescent="0.3">
      <c r="A1407" s="20">
        <v>231</v>
      </c>
      <c r="B1407">
        <v>37.42</v>
      </c>
      <c r="C1407" s="4">
        <f t="shared" si="242"/>
        <v>5.4999999999999716E-2</v>
      </c>
      <c r="D1407" s="4">
        <f t="shared" si="243"/>
        <v>9.2499999999999361E-2</v>
      </c>
      <c r="E1407" s="4">
        <f t="shared" si="244"/>
        <v>1.9999999999999574E-2</v>
      </c>
      <c r="F1407" s="4">
        <f t="shared" si="245"/>
        <v>-7.5000000000002842E-3</v>
      </c>
      <c r="G1407" s="2">
        <f t="shared" si="241"/>
        <v>1404</v>
      </c>
      <c r="H1407" s="5">
        <f t="shared" si="240"/>
        <v>2.4366471734892786E-4</v>
      </c>
      <c r="I1407" s="5">
        <f t="shared" si="246"/>
        <v>7.9895334123162751E-5</v>
      </c>
      <c r="J1407" s="5">
        <f t="shared" si="247"/>
        <v>0.34210526315790268</v>
      </c>
      <c r="K1407" s="5">
        <f t="shared" si="248"/>
        <v>6.1453240615175334E-2</v>
      </c>
      <c r="L1407" s="2">
        <f t="shared" si="249"/>
        <v>2.1038451039065143E-2</v>
      </c>
      <c r="M1407" s="2">
        <f t="shared" si="250"/>
        <v>2.1050838883984211E-2</v>
      </c>
    </row>
    <row r="1408" spans="1:13" x14ac:dyDescent="0.3">
      <c r="A1408">
        <v>4715</v>
      </c>
      <c r="B1408">
        <v>37.46</v>
      </c>
      <c r="C1408" s="4">
        <f t="shared" si="242"/>
        <v>0.23000000000000043</v>
      </c>
      <c r="D1408" s="4">
        <f t="shared" si="243"/>
        <v>8.2499999999999574E-2</v>
      </c>
      <c r="E1408" s="4">
        <f t="shared" si="244"/>
        <v>0.21000000000000085</v>
      </c>
      <c r="F1408" s="4">
        <f t="shared" si="245"/>
        <v>9.5000000000000639E-2</v>
      </c>
      <c r="G1408" s="2">
        <f t="shared" si="241"/>
        <v>1405</v>
      </c>
      <c r="H1408" s="5">
        <f t="shared" si="240"/>
        <v>2.4366471734892786E-4</v>
      </c>
      <c r="I1408" s="5">
        <f t="shared" si="246"/>
        <v>7.9980738007848115E-5</v>
      </c>
      <c r="J1408" s="5">
        <f t="shared" si="247"/>
        <v>0.34234892787525162</v>
      </c>
      <c r="K1408" s="5">
        <f t="shared" si="248"/>
        <v>6.1533221353183183E-2</v>
      </c>
      <c r="L1408" s="2">
        <f t="shared" si="249"/>
        <v>2.1080825833961394E-2</v>
      </c>
      <c r="M1408" s="2">
        <f t="shared" si="250"/>
        <v>2.1093520677128223E-2</v>
      </c>
    </row>
    <row r="1409" spans="1:13" x14ac:dyDescent="0.3">
      <c r="A1409">
        <v>4648</v>
      </c>
      <c r="B1409">
        <v>37.880000000000003</v>
      </c>
      <c r="C1409" s="4">
        <f t="shared" si="242"/>
        <v>0.21999999999999886</v>
      </c>
      <c r="D1409" s="4">
        <f t="shared" si="243"/>
        <v>-0.10500000000000043</v>
      </c>
      <c r="E1409" s="4">
        <f t="shared" si="244"/>
        <v>9.9999999999980105E-3</v>
      </c>
      <c r="F1409" s="4">
        <f t="shared" si="245"/>
        <v>-0.10000000000000142</v>
      </c>
      <c r="G1409" s="2">
        <f t="shared" si="241"/>
        <v>1406</v>
      </c>
      <c r="H1409" s="5">
        <f t="shared" si="240"/>
        <v>2.4366471734892786E-4</v>
      </c>
      <c r="I1409" s="5">
        <f t="shared" si="246"/>
        <v>8.0877478797044498E-5</v>
      </c>
      <c r="J1409" s="5">
        <f t="shared" si="247"/>
        <v>0.34259259259260055</v>
      </c>
      <c r="K1409" s="5">
        <f t="shared" si="248"/>
        <v>6.1614098831980227E-2</v>
      </c>
      <c r="L1409" s="2">
        <f t="shared" si="249"/>
        <v>2.1123547041081433E-2</v>
      </c>
      <c r="M1409" s="2">
        <f t="shared" si="250"/>
        <v>2.1136256513617394E-2</v>
      </c>
    </row>
    <row r="1410" spans="1:13" x14ac:dyDescent="0.3">
      <c r="A1410">
        <v>4201</v>
      </c>
      <c r="B1410">
        <v>37.9</v>
      </c>
      <c r="C1410" s="4">
        <f t="shared" si="242"/>
        <v>1.9999999999999574E-2</v>
      </c>
      <c r="D1410" s="4">
        <f t="shared" si="243"/>
        <v>-7.7499999999998792E-2</v>
      </c>
      <c r="E1410" s="4">
        <f t="shared" si="244"/>
        <v>1.0000000000001563E-2</v>
      </c>
      <c r="F1410" s="4">
        <f t="shared" si="245"/>
        <v>1.7763568394002505E-15</v>
      </c>
      <c r="G1410" s="2">
        <f t="shared" si="241"/>
        <v>1407</v>
      </c>
      <c r="H1410" s="5">
        <f t="shared" si="240"/>
        <v>2.4366471734892786E-4</v>
      </c>
      <c r="I1410" s="5">
        <f t="shared" si="246"/>
        <v>8.0920180739387179E-5</v>
      </c>
      <c r="J1410" s="5">
        <f t="shared" si="247"/>
        <v>0.34283625730994949</v>
      </c>
      <c r="K1410" s="5">
        <f t="shared" si="248"/>
        <v>6.1695019012719614E-2</v>
      </c>
      <c r="L1410" s="2">
        <f t="shared" si="249"/>
        <v>2.1166322312356538E-2</v>
      </c>
      <c r="M1410" s="2">
        <f t="shared" si="250"/>
        <v>2.1179046424666597E-2</v>
      </c>
    </row>
    <row r="1411" spans="1:13" x14ac:dyDescent="0.3">
      <c r="A1411">
        <v>2281</v>
      </c>
      <c r="B1411">
        <v>37.92</v>
      </c>
      <c r="C1411" s="4">
        <f t="shared" si="242"/>
        <v>6.5000000000001279E-2</v>
      </c>
      <c r="D1411" s="4">
        <f t="shared" si="243"/>
        <v>4.7499999999999432E-2</v>
      </c>
      <c r="E1411" s="4">
        <f t="shared" si="244"/>
        <v>5.4999999999999716E-2</v>
      </c>
      <c r="F1411" s="4">
        <f t="shared" si="245"/>
        <v>2.2499999999999076E-2</v>
      </c>
      <c r="G1411" s="2">
        <f t="shared" si="241"/>
        <v>1408</v>
      </c>
      <c r="H1411" s="5">
        <f t="shared" si="240"/>
        <v>2.4366471734892786E-4</v>
      </c>
      <c r="I1411" s="5">
        <f t="shared" si="246"/>
        <v>8.0962882681729861E-5</v>
      </c>
      <c r="J1411" s="5">
        <f t="shared" si="247"/>
        <v>0.34307992202729842</v>
      </c>
      <c r="K1411" s="5">
        <f t="shared" si="248"/>
        <v>6.1775981895401344E-2</v>
      </c>
      <c r="L1411" s="2">
        <f t="shared" si="249"/>
        <v>2.1209151679001587E-2</v>
      </c>
      <c r="M1411" s="2">
        <f t="shared" si="250"/>
        <v>2.1221956367296419E-2</v>
      </c>
    </row>
    <row r="1412" spans="1:13" x14ac:dyDescent="0.3">
      <c r="A1412">
        <v>3578</v>
      </c>
      <c r="B1412">
        <v>38.03</v>
      </c>
      <c r="C1412" s="4">
        <f t="shared" si="242"/>
        <v>0.11499999999999844</v>
      </c>
      <c r="D1412" s="4">
        <f t="shared" si="243"/>
        <v>4.9999999999990052E-3</v>
      </c>
      <c r="E1412" s="4">
        <f t="shared" si="244"/>
        <v>5.9999999999998721E-2</v>
      </c>
      <c r="F1412" s="4">
        <f t="shared" si="245"/>
        <v>2.4999999999995026E-3</v>
      </c>
      <c r="G1412" s="2">
        <f t="shared" si="241"/>
        <v>1409</v>
      </c>
      <c r="H1412" s="5">
        <f t="shared" ref="H1412:H1475" si="251">1/MAX(G:G)</f>
        <v>2.4366471734892786E-4</v>
      </c>
      <c r="I1412" s="5">
        <f t="shared" si="246"/>
        <v>8.119774336461463E-5</v>
      </c>
      <c r="J1412" s="5">
        <f t="shared" si="247"/>
        <v>0.34332358674464736</v>
      </c>
      <c r="K1412" s="5">
        <f t="shared" si="248"/>
        <v>6.1857179638765962E-2</v>
      </c>
      <c r="L1412" s="2">
        <f t="shared" si="249"/>
        <v>2.1252101191681784E-2</v>
      </c>
      <c r="M1412" s="2">
        <f t="shared" si="250"/>
        <v>2.1264993843480646E-2</v>
      </c>
    </row>
    <row r="1413" spans="1:13" x14ac:dyDescent="0.3">
      <c r="A1413">
        <v>2422</v>
      </c>
      <c r="B1413">
        <v>38.15</v>
      </c>
      <c r="C1413" s="4">
        <f t="shared" si="242"/>
        <v>7.4999999999999289E-2</v>
      </c>
      <c r="D1413" s="4">
        <f t="shared" si="243"/>
        <v>-3.9999999999999147E-2</v>
      </c>
      <c r="E1413" s="4">
        <f t="shared" si="244"/>
        <v>1.5000000000000568E-2</v>
      </c>
      <c r="F1413" s="4">
        <f t="shared" si="245"/>
        <v>-2.2499999999999076E-2</v>
      </c>
      <c r="G1413" s="2">
        <f t="shared" si="241"/>
        <v>1410</v>
      </c>
      <c r="H1413" s="5">
        <f t="shared" si="251"/>
        <v>2.4366471734892786E-4</v>
      </c>
      <c r="I1413" s="5">
        <f t="shared" si="246"/>
        <v>8.1453955018670734E-5</v>
      </c>
      <c r="J1413" s="5">
        <f t="shared" si="247"/>
        <v>0.34356725146199629</v>
      </c>
      <c r="K1413" s="5">
        <f t="shared" si="248"/>
        <v>6.1938633593784632E-2</v>
      </c>
      <c r="L1413" s="2">
        <f t="shared" si="249"/>
        <v>2.1295178362775866E-2</v>
      </c>
      <c r="M1413" s="2">
        <f t="shared" si="250"/>
        <v>2.1308093021058173E-2</v>
      </c>
    </row>
    <row r="1414" spans="1:13" x14ac:dyDescent="0.3">
      <c r="A1414" s="20">
        <v>1194</v>
      </c>
      <c r="B1414">
        <v>38.18</v>
      </c>
      <c r="C1414" s="4">
        <f t="shared" si="242"/>
        <v>3.5000000000000142E-2</v>
      </c>
      <c r="D1414" s="4">
        <f t="shared" si="243"/>
        <v>-1.7500000000000071E-2</v>
      </c>
      <c r="E1414" s="4">
        <f t="shared" si="244"/>
        <v>1.9999999999999574E-2</v>
      </c>
      <c r="F1414" s="4">
        <f t="shared" si="245"/>
        <v>2.4999999999995026E-3</v>
      </c>
      <c r="G1414" s="2">
        <f t="shared" ref="G1414:G1477" si="252">G1413+1</f>
        <v>1411</v>
      </c>
      <c r="H1414" s="5">
        <f t="shared" si="251"/>
        <v>2.4366471734892786E-4</v>
      </c>
      <c r="I1414" s="5">
        <f t="shared" si="246"/>
        <v>8.1518007932184763E-5</v>
      </c>
      <c r="J1414" s="5">
        <f t="shared" si="247"/>
        <v>0.34381091617934523</v>
      </c>
      <c r="K1414" s="5">
        <f t="shared" si="248"/>
        <v>6.2020151601716818E-2</v>
      </c>
      <c r="L1414" s="2">
        <f t="shared" si="249"/>
        <v>2.1338317266478116E-2</v>
      </c>
      <c r="M1414" s="2">
        <f t="shared" si="250"/>
        <v>2.1351261287548263E-2</v>
      </c>
    </row>
    <row r="1415" spans="1:13" x14ac:dyDescent="0.3">
      <c r="A1415" s="20">
        <v>524</v>
      </c>
      <c r="B1415">
        <v>38.22</v>
      </c>
      <c r="C1415" s="4">
        <f t="shared" si="242"/>
        <v>3.9999999999999147E-2</v>
      </c>
      <c r="D1415" s="4">
        <f t="shared" si="243"/>
        <v>1.5000000000000568E-2</v>
      </c>
      <c r="E1415" s="4">
        <f t="shared" si="244"/>
        <v>1.9999999999999574E-2</v>
      </c>
      <c r="F1415" s="4">
        <f t="shared" si="245"/>
        <v>0</v>
      </c>
      <c r="G1415" s="2">
        <f t="shared" si="252"/>
        <v>1412</v>
      </c>
      <c r="H1415" s="5">
        <f t="shared" si="251"/>
        <v>2.4366471734892786E-4</v>
      </c>
      <c r="I1415" s="5">
        <f t="shared" si="246"/>
        <v>8.1603411816870126E-5</v>
      </c>
      <c r="J1415" s="5">
        <f t="shared" si="247"/>
        <v>0.34405458089669416</v>
      </c>
      <c r="K1415" s="5">
        <f t="shared" si="248"/>
        <v>6.210175501353369E-2</v>
      </c>
      <c r="L1415" s="2">
        <f t="shared" si="249"/>
        <v>2.1381525300712755E-2</v>
      </c>
      <c r="M1415" s="2">
        <f t="shared" si="250"/>
        <v>2.1394498705380655E-2</v>
      </c>
    </row>
    <row r="1416" spans="1:13" x14ac:dyDescent="0.3">
      <c r="A1416">
        <v>4675</v>
      </c>
      <c r="B1416">
        <v>38.26</v>
      </c>
      <c r="C1416" s="4">
        <f t="shared" si="242"/>
        <v>6.5000000000001279E-2</v>
      </c>
      <c r="D1416" s="4">
        <f t="shared" si="243"/>
        <v>1.2500000000001066E-2</v>
      </c>
      <c r="E1416" s="4">
        <f t="shared" si="244"/>
        <v>4.5000000000001705E-2</v>
      </c>
      <c r="F1416" s="4">
        <f t="shared" si="245"/>
        <v>1.2500000000001066E-2</v>
      </c>
      <c r="G1416" s="2">
        <f t="shared" si="252"/>
        <v>1413</v>
      </c>
      <c r="H1416" s="5">
        <f t="shared" si="251"/>
        <v>2.4366471734892786E-4</v>
      </c>
      <c r="I1416" s="5">
        <f t="shared" si="246"/>
        <v>8.168881570155549E-5</v>
      </c>
      <c r="J1416" s="5">
        <f t="shared" si="247"/>
        <v>0.3442982456140431</v>
      </c>
      <c r="K1416" s="5">
        <f t="shared" si="248"/>
        <v>6.2183443829235248E-2</v>
      </c>
      <c r="L1416" s="2">
        <f t="shared" si="249"/>
        <v>2.1424802527909525E-2</v>
      </c>
      <c r="M1416" s="2">
        <f t="shared" si="250"/>
        <v>2.143784209249467E-2</v>
      </c>
    </row>
    <row r="1417" spans="1:13" x14ac:dyDescent="0.3">
      <c r="A1417" s="20">
        <v>1654</v>
      </c>
      <c r="B1417">
        <v>38.35</v>
      </c>
      <c r="C1417" s="4">
        <f t="shared" si="242"/>
        <v>6.5000000000001279E-2</v>
      </c>
      <c r="D1417" s="4">
        <f t="shared" si="243"/>
        <v>-7.5000000000002842E-3</v>
      </c>
      <c r="E1417" s="4">
        <f t="shared" si="244"/>
        <v>1.9999999999999574E-2</v>
      </c>
      <c r="F1417" s="4">
        <f t="shared" si="245"/>
        <v>-1.2500000000001066E-2</v>
      </c>
      <c r="G1417" s="2">
        <f t="shared" si="252"/>
        <v>1414</v>
      </c>
      <c r="H1417" s="5">
        <f t="shared" si="251"/>
        <v>2.4366471734892786E-4</v>
      </c>
      <c r="I1417" s="5">
        <f t="shared" si="246"/>
        <v>8.1880974442097578E-5</v>
      </c>
      <c r="J1417" s="5">
        <f t="shared" si="247"/>
        <v>0.34454191033139203</v>
      </c>
      <c r="K1417" s="5">
        <f t="shared" si="248"/>
        <v>6.2265324803677344E-2</v>
      </c>
      <c r="L1417" s="2">
        <f t="shared" si="249"/>
        <v>2.1468185818032528E-2</v>
      </c>
      <c r="M1417" s="2">
        <f t="shared" si="250"/>
        <v>2.1481254807835255E-2</v>
      </c>
    </row>
    <row r="1418" spans="1:13" x14ac:dyDescent="0.3">
      <c r="A1418">
        <v>2732</v>
      </c>
      <c r="B1418">
        <v>38.39</v>
      </c>
      <c r="C1418" s="4">
        <f t="shared" si="242"/>
        <v>5.0000000000000711E-2</v>
      </c>
      <c r="D1418" s="4">
        <f t="shared" si="243"/>
        <v>-7.5000000000002842E-3</v>
      </c>
      <c r="E1418" s="4">
        <f t="shared" si="244"/>
        <v>3.0000000000001137E-2</v>
      </c>
      <c r="F1418" s="4">
        <f t="shared" si="245"/>
        <v>5.0000000000007816E-3</v>
      </c>
      <c r="G1418" s="2">
        <f t="shared" si="252"/>
        <v>1415</v>
      </c>
      <c r="H1418" s="5">
        <f t="shared" si="251"/>
        <v>2.4366471734892786E-4</v>
      </c>
      <c r="I1418" s="5">
        <f t="shared" si="246"/>
        <v>8.1966378326782955E-5</v>
      </c>
      <c r="J1418" s="5">
        <f t="shared" si="247"/>
        <v>0.34478557504874097</v>
      </c>
      <c r="K1418" s="5">
        <f t="shared" si="248"/>
        <v>6.2347291182004126E-2</v>
      </c>
      <c r="L1418" s="2">
        <f t="shared" si="249"/>
        <v>2.1511638478001926E-2</v>
      </c>
      <c r="M1418" s="2">
        <f t="shared" si="250"/>
        <v>2.152475163684589E-2</v>
      </c>
    </row>
    <row r="1419" spans="1:13" x14ac:dyDescent="0.3">
      <c r="A1419">
        <v>3276</v>
      </c>
      <c r="B1419">
        <v>38.450000000000003</v>
      </c>
      <c r="C1419" s="4">
        <f t="shared" si="242"/>
        <v>5.0000000000000711E-2</v>
      </c>
      <c r="D1419" s="4">
        <f t="shared" si="243"/>
        <v>-1.7763568394002505E-15</v>
      </c>
      <c r="E1419" s="4">
        <f t="shared" si="244"/>
        <v>1.9999999999999574E-2</v>
      </c>
      <c r="F1419" s="4">
        <f t="shared" si="245"/>
        <v>-5.0000000000007816E-3</v>
      </c>
      <c r="G1419" s="2">
        <f t="shared" si="252"/>
        <v>1416</v>
      </c>
      <c r="H1419" s="5">
        <f t="shared" si="251"/>
        <v>2.4366471734892786E-4</v>
      </c>
      <c r="I1419" s="5">
        <f t="shared" si="246"/>
        <v>8.2094484153811013E-5</v>
      </c>
      <c r="J1419" s="5">
        <f t="shared" si="247"/>
        <v>0.3450292397660899</v>
      </c>
      <c r="K1419" s="5">
        <f t="shared" si="248"/>
        <v>6.2429385666157938E-2</v>
      </c>
      <c r="L1419" s="2">
        <f t="shared" si="249"/>
        <v>2.1555175314071116E-2</v>
      </c>
      <c r="M1419" s="2">
        <f t="shared" si="250"/>
        <v>2.1568317939752488E-2</v>
      </c>
    </row>
    <row r="1420" spans="1:13" x14ac:dyDescent="0.3">
      <c r="A1420">
        <v>4420</v>
      </c>
      <c r="B1420">
        <v>38.49</v>
      </c>
      <c r="C1420" s="4">
        <f t="shared" si="242"/>
        <v>4.9999999999997158E-2</v>
      </c>
      <c r="D1420" s="4">
        <f t="shared" si="243"/>
        <v>2.2499999999999076E-2</v>
      </c>
      <c r="E1420" s="4">
        <f t="shared" si="244"/>
        <v>2.9999999999997584E-2</v>
      </c>
      <c r="F1420" s="4">
        <f t="shared" si="245"/>
        <v>4.9999999999990052E-3</v>
      </c>
      <c r="G1420" s="2">
        <f t="shared" si="252"/>
        <v>1417</v>
      </c>
      <c r="H1420" s="5">
        <f t="shared" si="251"/>
        <v>2.4366471734892786E-4</v>
      </c>
      <c r="I1420" s="5">
        <f t="shared" si="246"/>
        <v>8.2179888038496376E-5</v>
      </c>
      <c r="J1420" s="5">
        <f t="shared" si="247"/>
        <v>0.34527290448343884</v>
      </c>
      <c r="K1420" s="5">
        <f t="shared" si="248"/>
        <v>6.251156555419643E-2</v>
      </c>
      <c r="L1420" s="2">
        <f t="shared" si="249"/>
        <v>2.159878166565609E-2</v>
      </c>
      <c r="M1420" s="2">
        <f t="shared" si="250"/>
        <v>2.1611968522808441E-2</v>
      </c>
    </row>
    <row r="1421" spans="1:13" x14ac:dyDescent="0.3">
      <c r="A1421">
        <v>3835</v>
      </c>
      <c r="B1421">
        <v>38.549999999999997</v>
      </c>
      <c r="C1421" s="4">
        <f t="shared" si="242"/>
        <v>9.4999999999998863E-2</v>
      </c>
      <c r="D1421" s="4">
        <f t="shared" si="243"/>
        <v>1.2500000000002842E-2</v>
      </c>
      <c r="E1421" s="4">
        <f t="shared" si="244"/>
        <v>6.5000000000001279E-2</v>
      </c>
      <c r="F1421" s="4">
        <f t="shared" si="245"/>
        <v>1.7500000000001847E-2</v>
      </c>
      <c r="G1421" s="2">
        <f t="shared" si="252"/>
        <v>1418</v>
      </c>
      <c r="H1421" s="5">
        <f t="shared" si="251"/>
        <v>2.4366471734892786E-4</v>
      </c>
      <c r="I1421" s="5">
        <f t="shared" si="246"/>
        <v>8.2307993865524421E-5</v>
      </c>
      <c r="J1421" s="5">
        <f t="shared" si="247"/>
        <v>0.34551656920078777</v>
      </c>
      <c r="K1421" s="5">
        <f t="shared" si="248"/>
        <v>6.2593873548061951E-2</v>
      </c>
      <c r="L1421" s="2">
        <f t="shared" si="249"/>
        <v>2.164247235982017E-2</v>
      </c>
      <c r="M1421" s="2">
        <f t="shared" si="250"/>
        <v>2.1655755119458529E-2</v>
      </c>
    </row>
    <row r="1422" spans="1:13" x14ac:dyDescent="0.3">
      <c r="A1422" s="20">
        <v>873</v>
      </c>
      <c r="B1422">
        <v>38.68</v>
      </c>
      <c r="C1422" s="4">
        <f t="shared" si="242"/>
        <v>7.5000000000002842E-2</v>
      </c>
      <c r="D1422" s="4">
        <f t="shared" si="243"/>
        <v>-3.5000000000000142E-2</v>
      </c>
      <c r="E1422" s="4">
        <f t="shared" si="244"/>
        <v>1.0000000000001563E-2</v>
      </c>
      <c r="F1422" s="4">
        <f t="shared" si="245"/>
        <v>-2.7499999999999858E-2</v>
      </c>
      <c r="G1422" s="2">
        <f t="shared" si="252"/>
        <v>1419</v>
      </c>
      <c r="H1422" s="5">
        <f t="shared" si="251"/>
        <v>2.4366471734892786E-4</v>
      </c>
      <c r="I1422" s="5">
        <f t="shared" si="246"/>
        <v>8.2585556490751873E-5</v>
      </c>
      <c r="J1422" s="5">
        <f t="shared" si="247"/>
        <v>0.34576023391813671</v>
      </c>
      <c r="K1422" s="5">
        <f t="shared" si="248"/>
        <v>6.2676459104552704E-2</v>
      </c>
      <c r="L1422" s="2">
        <f t="shared" si="249"/>
        <v>2.1686299202842815E-2</v>
      </c>
      <c r="M1422" s="2">
        <f t="shared" si="250"/>
        <v>2.1699596727114748E-2</v>
      </c>
    </row>
    <row r="1423" spans="1:13" x14ac:dyDescent="0.3">
      <c r="A1423">
        <v>4281</v>
      </c>
      <c r="B1423">
        <v>38.700000000000003</v>
      </c>
      <c r="C1423" s="4">
        <f t="shared" si="242"/>
        <v>2.4999999999998579E-2</v>
      </c>
      <c r="D1423" s="4">
        <f t="shared" si="243"/>
        <v>-1.7500000000001847E-2</v>
      </c>
      <c r="E1423" s="4">
        <f t="shared" si="244"/>
        <v>1.4999999999997016E-2</v>
      </c>
      <c r="F1423" s="4">
        <f t="shared" si="245"/>
        <v>2.4999999999977263E-3</v>
      </c>
      <c r="G1423" s="2">
        <f t="shared" si="252"/>
        <v>1420</v>
      </c>
      <c r="H1423" s="5">
        <f t="shared" si="251"/>
        <v>2.4366471734892786E-4</v>
      </c>
      <c r="I1423" s="5">
        <f t="shared" si="246"/>
        <v>8.2628258433094568E-5</v>
      </c>
      <c r="J1423" s="5">
        <f t="shared" si="247"/>
        <v>0.34600389863548564</v>
      </c>
      <c r="K1423" s="5">
        <f t="shared" si="248"/>
        <v>6.2759087362985799E-2</v>
      </c>
      <c r="L1423" s="2">
        <f t="shared" si="249"/>
        <v>2.1730181077681505E-2</v>
      </c>
      <c r="M1423" s="2">
        <f t="shared" si="250"/>
        <v>2.1743500764511235E-2</v>
      </c>
    </row>
    <row r="1424" spans="1:13" x14ac:dyDescent="0.3">
      <c r="A1424" s="20">
        <v>808</v>
      </c>
      <c r="B1424">
        <v>38.729999999999997</v>
      </c>
      <c r="C1424" s="4">
        <f t="shared" si="242"/>
        <v>3.9999999999999147E-2</v>
      </c>
      <c r="D1424" s="4">
        <f t="shared" si="243"/>
        <v>5.0000000000007816E-3</v>
      </c>
      <c r="E1424" s="4">
        <f t="shared" si="244"/>
        <v>2.5000000000002132E-2</v>
      </c>
      <c r="F1424" s="4">
        <f t="shared" si="245"/>
        <v>5.000000000002558E-3</v>
      </c>
      <c r="G1424" s="2">
        <f t="shared" si="252"/>
        <v>1421</v>
      </c>
      <c r="H1424" s="5">
        <f t="shared" si="251"/>
        <v>2.4366471734892786E-4</v>
      </c>
      <c r="I1424" s="5">
        <f t="shared" si="246"/>
        <v>8.2692311346608584E-5</v>
      </c>
      <c r="J1424" s="5">
        <f t="shared" si="247"/>
        <v>0.34624756335283458</v>
      </c>
      <c r="K1424" s="5">
        <f t="shared" si="248"/>
        <v>6.284177967433241E-2</v>
      </c>
      <c r="L1424" s="2">
        <f t="shared" si="249"/>
        <v>2.1774125413475332E-2</v>
      </c>
      <c r="M1424" s="2">
        <f t="shared" si="250"/>
        <v>2.1787482063913777E-2</v>
      </c>
    </row>
    <row r="1425" spans="1:13" x14ac:dyDescent="0.3">
      <c r="A1425">
        <v>2317</v>
      </c>
      <c r="B1425">
        <v>38.78</v>
      </c>
      <c r="C1425" s="4">
        <f t="shared" si="242"/>
        <v>3.5000000000000142E-2</v>
      </c>
      <c r="D1425" s="4">
        <f t="shared" si="243"/>
        <v>-9.9999999999997868E-3</v>
      </c>
      <c r="E1425" s="4">
        <f t="shared" si="244"/>
        <v>9.9999999999980105E-3</v>
      </c>
      <c r="F1425" s="4">
        <f t="shared" si="245"/>
        <v>-7.5000000000020606E-3</v>
      </c>
      <c r="G1425" s="2">
        <f t="shared" si="252"/>
        <v>1422</v>
      </c>
      <c r="H1425" s="5">
        <f t="shared" si="251"/>
        <v>2.4366471734892786E-4</v>
      </c>
      <c r="I1425" s="5">
        <f t="shared" si="246"/>
        <v>8.2799066202465294E-5</v>
      </c>
      <c r="J1425" s="5">
        <f t="shared" si="247"/>
        <v>0.34649122807018351</v>
      </c>
      <c r="K1425" s="5">
        <f t="shared" si="248"/>
        <v>6.2924578740534878E-2</v>
      </c>
      <c r="L1425" s="2">
        <f t="shared" si="249"/>
        <v>2.1818147063300004E-2</v>
      </c>
      <c r="M1425" s="2">
        <f t="shared" si="250"/>
        <v>2.1831518509586891E-2</v>
      </c>
    </row>
    <row r="1426" spans="1:13" x14ac:dyDescent="0.3">
      <c r="A1426">
        <v>4212</v>
      </c>
      <c r="B1426">
        <v>38.799999999999997</v>
      </c>
      <c r="C1426" s="4">
        <f t="shared" si="242"/>
        <v>1.9999999999999574E-2</v>
      </c>
      <c r="D1426" s="4">
        <f t="shared" si="243"/>
        <v>2.5000000000000355E-2</v>
      </c>
      <c r="E1426" s="4">
        <f t="shared" si="244"/>
        <v>1.0000000000001563E-2</v>
      </c>
      <c r="F1426" s="4">
        <f t="shared" si="245"/>
        <v>1.7763568394002505E-15</v>
      </c>
      <c r="G1426" s="2">
        <f t="shared" si="252"/>
        <v>1423</v>
      </c>
      <c r="H1426" s="5">
        <f t="shared" si="251"/>
        <v>2.4366471734892786E-4</v>
      </c>
      <c r="I1426" s="5">
        <f t="shared" si="246"/>
        <v>8.2841768144807976E-5</v>
      </c>
      <c r="J1426" s="5">
        <f t="shared" si="247"/>
        <v>0.34673489278753244</v>
      </c>
      <c r="K1426" s="5">
        <f t="shared" si="248"/>
        <v>6.300742050867969E-2</v>
      </c>
      <c r="L1426" s="2">
        <f t="shared" si="249"/>
        <v>2.1862223880205159E-2</v>
      </c>
      <c r="M1426" s="2">
        <f t="shared" si="250"/>
        <v>2.1875610132745447E-2</v>
      </c>
    </row>
    <row r="1427" spans="1:13" x14ac:dyDescent="0.3">
      <c r="A1427">
        <v>3833</v>
      </c>
      <c r="B1427">
        <v>38.82</v>
      </c>
      <c r="C1427" s="4">
        <f t="shared" si="242"/>
        <v>8.5000000000000853E-2</v>
      </c>
      <c r="D1427" s="4">
        <f t="shared" si="243"/>
        <v>7.2499999999999787E-2</v>
      </c>
      <c r="E1427" s="4">
        <f t="shared" si="244"/>
        <v>7.4999999999999289E-2</v>
      </c>
      <c r="F1427" s="4">
        <f t="shared" si="245"/>
        <v>3.2499999999998863E-2</v>
      </c>
      <c r="G1427" s="2">
        <f t="shared" si="252"/>
        <v>1424</v>
      </c>
      <c r="H1427" s="5">
        <f t="shared" si="251"/>
        <v>2.4366471734892786E-4</v>
      </c>
      <c r="I1427" s="5">
        <f t="shared" si="246"/>
        <v>8.2884470087150671E-5</v>
      </c>
      <c r="J1427" s="5">
        <f t="shared" si="247"/>
        <v>0.34697855750488138</v>
      </c>
      <c r="K1427" s="5">
        <f t="shared" si="248"/>
        <v>6.3090304978766845E-2</v>
      </c>
      <c r="L1427" s="2">
        <f t="shared" si="249"/>
        <v>2.1906355895405665E-2</v>
      </c>
      <c r="M1427" s="2">
        <f t="shared" si="250"/>
        <v>2.1919853272883625E-2</v>
      </c>
    </row>
    <row r="1428" spans="1:13" x14ac:dyDescent="0.3">
      <c r="A1428">
        <v>5140</v>
      </c>
      <c r="B1428">
        <v>38.97</v>
      </c>
      <c r="C1428" s="4">
        <f t="shared" si="242"/>
        <v>0.16499999999999915</v>
      </c>
      <c r="D1428" s="4">
        <f t="shared" si="243"/>
        <v>2.2499999999999076E-2</v>
      </c>
      <c r="E1428" s="4">
        <f t="shared" si="244"/>
        <v>8.9999999999999858E-2</v>
      </c>
      <c r="F1428" s="4">
        <f t="shared" si="245"/>
        <v>7.5000000000002842E-3</v>
      </c>
      <c r="G1428" s="2">
        <f t="shared" si="252"/>
        <v>1425</v>
      </c>
      <c r="H1428" s="5">
        <f t="shared" si="251"/>
        <v>2.4366471734892786E-4</v>
      </c>
      <c r="I1428" s="5">
        <f t="shared" si="246"/>
        <v>8.3204734654720804E-5</v>
      </c>
      <c r="J1428" s="5">
        <f t="shared" si="247"/>
        <v>0.34722222222223031</v>
      </c>
      <c r="K1428" s="5">
        <f t="shared" si="248"/>
        <v>6.3173509713421561E-2</v>
      </c>
      <c r="L1428" s="2">
        <f t="shared" si="249"/>
        <v>2.1950639583660149E-2</v>
      </c>
      <c r="M1428" s="2">
        <f t="shared" si="250"/>
        <v>2.1964270404707931E-2</v>
      </c>
    </row>
    <row r="1429" spans="1:13" x14ac:dyDescent="0.3">
      <c r="A1429" s="20">
        <v>827</v>
      </c>
      <c r="B1429">
        <v>39.15</v>
      </c>
      <c r="C1429" s="4">
        <f t="shared" si="242"/>
        <v>0.12999999999999901</v>
      </c>
      <c r="D1429" s="4">
        <f t="shared" si="243"/>
        <v>-6.25E-2</v>
      </c>
      <c r="E1429" s="4">
        <f t="shared" si="244"/>
        <v>3.9999999999999147E-2</v>
      </c>
      <c r="F1429" s="4">
        <f t="shared" si="245"/>
        <v>-2.5000000000000355E-2</v>
      </c>
      <c r="G1429" s="2">
        <f t="shared" si="252"/>
        <v>1426</v>
      </c>
      <c r="H1429" s="5">
        <f t="shared" si="251"/>
        <v>2.4366471734892786E-4</v>
      </c>
      <c r="I1429" s="5">
        <f t="shared" si="246"/>
        <v>8.3589052135804953E-5</v>
      </c>
      <c r="J1429" s="5">
        <f t="shared" si="247"/>
        <v>0.34746588693957925</v>
      </c>
      <c r="K1429" s="5">
        <f t="shared" si="248"/>
        <v>6.3257098765557365E-2</v>
      </c>
      <c r="L1429" s="2">
        <f t="shared" si="249"/>
        <v>2.1995097450889976E-2</v>
      </c>
      <c r="M1429" s="2">
        <f t="shared" si="250"/>
        <v>2.2008787621810841E-2</v>
      </c>
    </row>
    <row r="1430" spans="1:13" x14ac:dyDescent="0.3">
      <c r="A1430" s="20">
        <v>536</v>
      </c>
      <c r="B1430">
        <v>39.229999999999997</v>
      </c>
      <c r="C1430" s="4">
        <f t="shared" si="242"/>
        <v>3.9999999999999147E-2</v>
      </c>
      <c r="D1430" s="4">
        <f t="shared" si="243"/>
        <v>-2.7499999999998082E-2</v>
      </c>
      <c r="E1430" s="4">
        <f t="shared" si="244"/>
        <v>0</v>
      </c>
      <c r="F1430" s="4">
        <f t="shared" si="245"/>
        <v>-1.9999999999999574E-2</v>
      </c>
      <c r="G1430" s="2">
        <f t="shared" si="252"/>
        <v>1427</v>
      </c>
      <c r="H1430" s="5">
        <f t="shared" si="251"/>
        <v>2.4366471734892786E-4</v>
      </c>
      <c r="I1430" s="5">
        <f t="shared" si="246"/>
        <v>8.3759859905175693E-5</v>
      </c>
      <c r="J1430" s="5">
        <f t="shared" si="247"/>
        <v>0.34770955165692818</v>
      </c>
      <c r="K1430" s="5">
        <f t="shared" si="248"/>
        <v>6.3340858625462543E-2</v>
      </c>
      <c r="L1430" s="2">
        <f t="shared" si="249"/>
        <v>2.2039655486638065E-2</v>
      </c>
      <c r="M1430" s="2">
        <f t="shared" si="250"/>
        <v>2.2053345657558929E-2</v>
      </c>
    </row>
    <row r="1431" spans="1:13" x14ac:dyDescent="0.3">
      <c r="A1431">
        <v>4767</v>
      </c>
      <c r="B1431">
        <v>39.229999999999997</v>
      </c>
      <c r="C1431" s="4">
        <f t="shared" si="242"/>
        <v>7.5000000000002842E-2</v>
      </c>
      <c r="D1431" s="4">
        <f t="shared" si="243"/>
        <v>2.2500000000000853E-2</v>
      </c>
      <c r="E1431" s="4">
        <f t="shared" si="244"/>
        <v>7.5000000000002842E-2</v>
      </c>
      <c r="F1431" s="4">
        <f t="shared" si="245"/>
        <v>3.7500000000001421E-2</v>
      </c>
      <c r="G1431" s="2">
        <f t="shared" si="252"/>
        <v>1428</v>
      </c>
      <c r="H1431" s="5">
        <f t="shared" si="251"/>
        <v>2.4366471734892786E-4</v>
      </c>
      <c r="I1431" s="5">
        <f t="shared" si="246"/>
        <v>8.3759859905175693E-5</v>
      </c>
      <c r="J1431" s="5">
        <f t="shared" si="247"/>
        <v>0.34795321637427712</v>
      </c>
      <c r="K1431" s="5">
        <f t="shared" si="248"/>
        <v>6.342461848536772E-2</v>
      </c>
      <c r="L1431" s="2">
        <f t="shared" si="249"/>
        <v>2.2084254341031333E-2</v>
      </c>
      <c r="M1431" s="2">
        <f t="shared" si="250"/>
        <v>2.2098055949038575E-2</v>
      </c>
    </row>
    <row r="1432" spans="1:13" x14ac:dyDescent="0.3">
      <c r="A1432" s="20">
        <v>1910</v>
      </c>
      <c r="B1432">
        <v>39.380000000000003</v>
      </c>
      <c r="C1432" s="4">
        <f t="shared" si="242"/>
        <v>8.5000000000000853E-2</v>
      </c>
      <c r="D1432" s="4">
        <f t="shared" si="243"/>
        <v>-1.7500000000001847E-2</v>
      </c>
      <c r="E1432" s="4">
        <f t="shared" si="244"/>
        <v>9.9999999999980105E-3</v>
      </c>
      <c r="F1432" s="4">
        <f t="shared" si="245"/>
        <v>-3.2500000000002416E-2</v>
      </c>
      <c r="G1432" s="2">
        <f t="shared" si="252"/>
        <v>1429</v>
      </c>
      <c r="H1432" s="5">
        <f t="shared" si="251"/>
        <v>2.4366471734892786E-4</v>
      </c>
      <c r="I1432" s="5">
        <f t="shared" si="246"/>
        <v>8.4080124472745839E-5</v>
      </c>
      <c r="J1432" s="5">
        <f t="shared" si="247"/>
        <v>0.34819688109162605</v>
      </c>
      <c r="K1432" s="5">
        <f t="shared" si="248"/>
        <v>6.3508698609840472E-2</v>
      </c>
      <c r="L1432" s="2">
        <f t="shared" si="249"/>
        <v>2.2129005607230506E-2</v>
      </c>
      <c r="M1432" s="2">
        <f t="shared" si="250"/>
        <v>2.2142822083920887E-2</v>
      </c>
    </row>
    <row r="1433" spans="1:13" x14ac:dyDescent="0.3">
      <c r="A1433">
        <v>2157</v>
      </c>
      <c r="B1433">
        <v>39.4</v>
      </c>
      <c r="C1433" s="4">
        <f t="shared" si="242"/>
        <v>3.9999999999999147E-2</v>
      </c>
      <c r="D1433" s="4">
        <f t="shared" si="243"/>
        <v>-2.7499999999999858E-2</v>
      </c>
      <c r="E1433" s="4">
        <f t="shared" si="244"/>
        <v>3.0000000000001137E-2</v>
      </c>
      <c r="F1433" s="4">
        <f t="shared" si="245"/>
        <v>1.0000000000001563E-2</v>
      </c>
      <c r="G1433" s="2">
        <f t="shared" si="252"/>
        <v>1430</v>
      </c>
      <c r="H1433" s="5">
        <f t="shared" si="251"/>
        <v>2.4366471734892786E-4</v>
      </c>
      <c r="I1433" s="5">
        <f t="shared" si="246"/>
        <v>8.4122826415088521E-5</v>
      </c>
      <c r="J1433" s="5">
        <f t="shared" si="247"/>
        <v>0.34844054580897499</v>
      </c>
      <c r="K1433" s="5">
        <f t="shared" si="248"/>
        <v>6.3592821436255567E-2</v>
      </c>
      <c r="L1433" s="2">
        <f t="shared" si="249"/>
        <v>2.2173812737642261E-2</v>
      </c>
      <c r="M1433" s="2">
        <f t="shared" si="250"/>
        <v>2.218767385159693E-2</v>
      </c>
    </row>
    <row r="1434" spans="1:13" x14ac:dyDescent="0.3">
      <c r="A1434">
        <v>4674</v>
      </c>
      <c r="B1434">
        <v>39.46</v>
      </c>
      <c r="C1434" s="4">
        <f t="shared" si="242"/>
        <v>3.0000000000001137E-2</v>
      </c>
      <c r="D1434" s="4">
        <f t="shared" si="243"/>
        <v>-1.7500000000000071E-2</v>
      </c>
      <c r="E1434" s="4">
        <f t="shared" si="244"/>
        <v>0</v>
      </c>
      <c r="F1434" s="4">
        <f t="shared" si="245"/>
        <v>-1.5000000000000568E-2</v>
      </c>
      <c r="G1434" s="2">
        <f t="shared" si="252"/>
        <v>1431</v>
      </c>
      <c r="H1434" s="5">
        <f t="shared" si="251"/>
        <v>2.4366471734892786E-4</v>
      </c>
      <c r="I1434" s="5">
        <f t="shared" si="246"/>
        <v>8.425093224211658E-5</v>
      </c>
      <c r="J1434" s="5">
        <f t="shared" si="247"/>
        <v>0.34868421052632392</v>
      </c>
      <c r="K1434" s="5">
        <f t="shared" si="248"/>
        <v>6.3677072368497678E-2</v>
      </c>
      <c r="L1434" s="2">
        <f t="shared" si="249"/>
        <v>2.2218705563277485E-2</v>
      </c>
      <c r="M1434" s="2">
        <f t="shared" si="250"/>
        <v>2.2232566677232155E-2</v>
      </c>
    </row>
    <row r="1435" spans="1:13" x14ac:dyDescent="0.3">
      <c r="A1435" s="20">
        <v>349</v>
      </c>
      <c r="B1435">
        <v>39.46</v>
      </c>
      <c r="C1435" s="4">
        <f t="shared" ref="C1435:C1498" si="253">IF(AND(ISNUMBER(B1434),ISNUMBER(B1436)),(B1436-B1434)/2,"")</f>
        <v>4.9999999999990052E-3</v>
      </c>
      <c r="D1435" s="4">
        <f t="shared" ref="D1435:D1498" si="254">IF(AND(ISNUMBER(C1434),ISNUMBER(C1436)),(C1436-C1434)/2,"")</f>
        <v>-1.0000000000001563E-2</v>
      </c>
      <c r="E1435" s="4">
        <f t="shared" ref="E1435:E1498" si="255">IF(AND(ISNUMBER(B1435),ISNUMBER(B1436)),(B1436-B1435)/2,"")</f>
        <v>4.9999999999990052E-3</v>
      </c>
      <c r="F1435" s="4">
        <f t="shared" ref="F1435:F1498" si="256">IF(AND(ISNUMBER(E1434),ISNUMBER(E1435)),(E1435-E1434)/2,"")</f>
        <v>2.4999999999995026E-3</v>
      </c>
      <c r="G1435" s="2">
        <f t="shared" si="252"/>
        <v>1432</v>
      </c>
      <c r="H1435" s="5">
        <f t="shared" si="251"/>
        <v>2.4366471734892786E-4</v>
      </c>
      <c r="I1435" s="5">
        <f t="shared" ref="I1435:I1498" si="257">B1435/SUM(B:B)</f>
        <v>8.425093224211658E-5</v>
      </c>
      <c r="J1435" s="5">
        <f t="shared" ref="J1435:J1498" si="258">H1435+J1434</f>
        <v>0.34892787524367286</v>
      </c>
      <c r="K1435" s="5">
        <f t="shared" ref="K1435:K1498" si="259">I1435+K1434</f>
        <v>6.3761323300739789E-2</v>
      </c>
      <c r="L1435" s="2">
        <f t="shared" ref="L1435:L1498" si="260">K1435*J1436</f>
        <v>2.2263639446871892E-2</v>
      </c>
      <c r="M1435" s="2">
        <f t="shared" ref="M1435:M1498" si="261">K1436*J1435</f>
        <v>2.2277508010775569E-2</v>
      </c>
    </row>
    <row r="1436" spans="1:13" x14ac:dyDescent="0.3">
      <c r="A1436" s="20">
        <v>1220</v>
      </c>
      <c r="B1436">
        <v>39.47</v>
      </c>
      <c r="C1436" s="4">
        <f t="shared" si="253"/>
        <v>9.9999999999980105E-3</v>
      </c>
      <c r="D1436" s="4">
        <f t="shared" si="254"/>
        <v>1.7500000000000071E-2</v>
      </c>
      <c r="E1436" s="4">
        <f t="shared" si="255"/>
        <v>4.9999999999990052E-3</v>
      </c>
      <c r="F1436" s="4">
        <f t="shared" si="256"/>
        <v>0</v>
      </c>
      <c r="G1436" s="2">
        <f t="shared" si="252"/>
        <v>1433</v>
      </c>
      <c r="H1436" s="5">
        <f t="shared" si="251"/>
        <v>2.4366471734892786E-4</v>
      </c>
      <c r="I1436" s="5">
        <f t="shared" si="257"/>
        <v>8.4272283213287914E-5</v>
      </c>
      <c r="J1436" s="5">
        <f t="shared" si="258"/>
        <v>0.34917153996102179</v>
      </c>
      <c r="K1436" s="5">
        <f t="shared" si="259"/>
        <v>6.3845595583953071E-2</v>
      </c>
      <c r="L1436" s="2">
        <f t="shared" si="260"/>
        <v>2.2308621848779443E-2</v>
      </c>
      <c r="M1436" s="2">
        <f t="shared" si="261"/>
        <v>2.2322497867834603E-2</v>
      </c>
    </row>
    <row r="1437" spans="1:13" x14ac:dyDescent="0.3">
      <c r="A1437" s="20">
        <v>1632</v>
      </c>
      <c r="B1437">
        <v>39.479999999999997</v>
      </c>
      <c r="C1437" s="4">
        <f t="shared" si="253"/>
        <v>3.9999999999999147E-2</v>
      </c>
      <c r="D1437" s="4">
        <f t="shared" si="254"/>
        <v>1.5000000000002345E-2</v>
      </c>
      <c r="E1437" s="4">
        <f t="shared" si="255"/>
        <v>3.5000000000000142E-2</v>
      </c>
      <c r="F1437" s="4">
        <f t="shared" si="256"/>
        <v>1.5000000000000568E-2</v>
      </c>
      <c r="G1437" s="2">
        <f t="shared" si="252"/>
        <v>1434</v>
      </c>
      <c r="H1437" s="5">
        <f t="shared" si="251"/>
        <v>2.4366471734892786E-4</v>
      </c>
      <c r="I1437" s="5">
        <f t="shared" si="257"/>
        <v>8.4293634184459248E-5</v>
      </c>
      <c r="J1437" s="5">
        <f t="shared" si="258"/>
        <v>0.34941520467837073</v>
      </c>
      <c r="K1437" s="5">
        <f t="shared" si="259"/>
        <v>6.3929889218137526E-2</v>
      </c>
      <c r="L1437" s="2">
        <f t="shared" si="260"/>
        <v>2.2353652784607575E-2</v>
      </c>
      <c r="M1437" s="2">
        <f t="shared" si="261"/>
        <v>2.2367581026140469E-2</v>
      </c>
    </row>
    <row r="1438" spans="1:13" x14ac:dyDescent="0.3">
      <c r="A1438">
        <v>4949</v>
      </c>
      <c r="B1438">
        <v>39.549999999999997</v>
      </c>
      <c r="C1438" s="4">
        <f t="shared" si="253"/>
        <v>4.00000000000027E-2</v>
      </c>
      <c r="D1438" s="4">
        <f t="shared" si="254"/>
        <v>3.2500000000000639E-2</v>
      </c>
      <c r="E1438" s="4">
        <f t="shared" si="255"/>
        <v>5.000000000002558E-3</v>
      </c>
      <c r="F1438" s="4">
        <f t="shared" si="256"/>
        <v>-1.4999999999998792E-2</v>
      </c>
      <c r="G1438" s="2">
        <f t="shared" si="252"/>
        <v>1435</v>
      </c>
      <c r="H1438" s="5">
        <f t="shared" si="251"/>
        <v>2.4366471734892786E-4</v>
      </c>
      <c r="I1438" s="5">
        <f t="shared" si="257"/>
        <v>8.444309098265864E-5</v>
      </c>
      <c r="J1438" s="5">
        <f t="shared" si="258"/>
        <v>0.34965886939571966</v>
      </c>
      <c r="K1438" s="5">
        <f t="shared" si="259"/>
        <v>6.4014332309120181E-2</v>
      </c>
      <c r="L1438" s="2">
        <f t="shared" si="260"/>
        <v>2.2398777094517233E-2</v>
      </c>
      <c r="M1438" s="2">
        <f t="shared" si="261"/>
        <v>2.2412712801606567E-2</v>
      </c>
    </row>
    <row r="1439" spans="1:13" x14ac:dyDescent="0.3">
      <c r="A1439" s="20">
        <v>1960</v>
      </c>
      <c r="B1439">
        <v>39.56</v>
      </c>
      <c r="C1439" s="4">
        <f t="shared" si="253"/>
        <v>0.10500000000000043</v>
      </c>
      <c r="D1439" s="4">
        <f t="shared" si="254"/>
        <v>4.249999999999865E-2</v>
      </c>
      <c r="E1439" s="4">
        <f t="shared" si="255"/>
        <v>9.9999999999997868E-2</v>
      </c>
      <c r="F1439" s="4">
        <f t="shared" si="256"/>
        <v>4.7499999999997655E-2</v>
      </c>
      <c r="G1439" s="2">
        <f t="shared" si="252"/>
        <v>1436</v>
      </c>
      <c r="H1439" s="5">
        <f t="shared" si="251"/>
        <v>2.4366471734892786E-4</v>
      </c>
      <c r="I1439" s="5">
        <f t="shared" si="257"/>
        <v>8.4464441953830001E-5</v>
      </c>
      <c r="J1439" s="5">
        <f t="shared" si="258"/>
        <v>0.3499025341130686</v>
      </c>
      <c r="K1439" s="5">
        <f t="shared" si="259"/>
        <v>6.4098796751074008E-2</v>
      </c>
      <c r="L1439" s="2">
        <f t="shared" si="260"/>
        <v>2.244395003199208E-2</v>
      </c>
      <c r="M1439" s="2">
        <f t="shared" si="261"/>
        <v>2.245803515425979E-2</v>
      </c>
    </row>
    <row r="1440" spans="1:13" x14ac:dyDescent="0.3">
      <c r="A1440">
        <v>4826</v>
      </c>
      <c r="B1440">
        <v>39.76</v>
      </c>
      <c r="C1440" s="4">
        <f t="shared" si="253"/>
        <v>0.125</v>
      </c>
      <c r="D1440" s="4">
        <f t="shared" si="254"/>
        <v>-2.5000000000000355E-2</v>
      </c>
      <c r="E1440" s="4">
        <f t="shared" si="255"/>
        <v>2.5000000000002132E-2</v>
      </c>
      <c r="F1440" s="4">
        <f t="shared" si="256"/>
        <v>-3.7499999999997868E-2</v>
      </c>
      <c r="G1440" s="2">
        <f t="shared" si="252"/>
        <v>1437</v>
      </c>
      <c r="H1440" s="5">
        <f t="shared" si="251"/>
        <v>2.4366471734892786E-4</v>
      </c>
      <c r="I1440" s="5">
        <f t="shared" si="257"/>
        <v>8.4891461377256832E-5</v>
      </c>
      <c r="J1440" s="5">
        <f t="shared" si="258"/>
        <v>0.35014619883041753</v>
      </c>
      <c r="K1440" s="5">
        <f t="shared" si="259"/>
        <v>6.4183688212451268E-2</v>
      </c>
      <c r="L1440" s="2">
        <f t="shared" si="260"/>
        <v>2.2489313754753187E-2</v>
      </c>
      <c r="M1440" s="2">
        <f t="shared" si="261"/>
        <v>2.250343625682788E-2</v>
      </c>
    </row>
    <row r="1441" spans="1:13" x14ac:dyDescent="0.3">
      <c r="A1441">
        <v>3713</v>
      </c>
      <c r="B1441">
        <v>39.81</v>
      </c>
      <c r="C1441" s="4">
        <f t="shared" si="253"/>
        <v>5.4999999999999716E-2</v>
      </c>
      <c r="D1441" s="4">
        <f t="shared" si="254"/>
        <v>-2.5000000000000355E-2</v>
      </c>
      <c r="E1441" s="4">
        <f t="shared" si="255"/>
        <v>2.9999999999997584E-2</v>
      </c>
      <c r="F1441" s="4">
        <f t="shared" si="256"/>
        <v>2.4999999999977263E-3</v>
      </c>
      <c r="G1441" s="2">
        <f t="shared" si="252"/>
        <v>1438</v>
      </c>
      <c r="H1441" s="5">
        <f t="shared" si="251"/>
        <v>2.4366471734892786E-4</v>
      </c>
      <c r="I1441" s="5">
        <f t="shared" si="257"/>
        <v>8.4998216233113556E-5</v>
      </c>
      <c r="J1441" s="5">
        <f t="shared" si="258"/>
        <v>0.35038986354776647</v>
      </c>
      <c r="K1441" s="5">
        <f t="shared" si="259"/>
        <v>6.4268686428684385E-2</v>
      </c>
      <c r="L1441" s="2">
        <f t="shared" si="260"/>
        <v>2.2534756279453946E-2</v>
      </c>
      <c r="M1441" s="2">
        <f t="shared" si="261"/>
        <v>2.254892366851189E-2</v>
      </c>
    </row>
    <row r="1442" spans="1:13" x14ac:dyDescent="0.3">
      <c r="A1442">
        <v>4121</v>
      </c>
      <c r="B1442">
        <v>39.869999999999997</v>
      </c>
      <c r="C1442" s="4">
        <f t="shared" si="253"/>
        <v>7.4999999999999289E-2</v>
      </c>
      <c r="D1442" s="4">
        <f t="shared" si="254"/>
        <v>7.5000000000002842E-3</v>
      </c>
      <c r="E1442" s="4">
        <f t="shared" si="255"/>
        <v>4.5000000000001705E-2</v>
      </c>
      <c r="F1442" s="4">
        <f t="shared" si="256"/>
        <v>7.5000000000020606E-3</v>
      </c>
      <c r="G1442" s="2">
        <f t="shared" si="252"/>
        <v>1439</v>
      </c>
      <c r="H1442" s="5">
        <f t="shared" si="251"/>
        <v>2.4366471734892786E-4</v>
      </c>
      <c r="I1442" s="5">
        <f t="shared" si="257"/>
        <v>8.5126322060141601E-5</v>
      </c>
      <c r="J1442" s="5">
        <f t="shared" si="258"/>
        <v>0.3506335282651154</v>
      </c>
      <c r="K1442" s="5">
        <f t="shared" si="259"/>
        <v>6.4353812750744532E-2</v>
      </c>
      <c r="L1442" s="2">
        <f t="shared" si="260"/>
        <v>2.2580285175700363E-2</v>
      </c>
      <c r="M1442" s="2">
        <f t="shared" si="261"/>
        <v>2.259451994205549E-2</v>
      </c>
    </row>
    <row r="1443" spans="1:13" x14ac:dyDescent="0.3">
      <c r="A1443">
        <v>3546</v>
      </c>
      <c r="B1443">
        <v>39.96</v>
      </c>
      <c r="C1443" s="4">
        <f t="shared" si="253"/>
        <v>7.0000000000000284E-2</v>
      </c>
      <c r="D1443" s="4">
        <f t="shared" si="254"/>
        <v>-1.5000000000000568E-2</v>
      </c>
      <c r="E1443" s="4">
        <f t="shared" si="255"/>
        <v>2.4999999999998579E-2</v>
      </c>
      <c r="F1443" s="4">
        <f t="shared" si="256"/>
        <v>-1.0000000000001563E-2</v>
      </c>
      <c r="G1443" s="2">
        <f t="shared" si="252"/>
        <v>1440</v>
      </c>
      <c r="H1443" s="5">
        <f t="shared" si="251"/>
        <v>2.4366471734892786E-4</v>
      </c>
      <c r="I1443" s="5">
        <f t="shared" si="257"/>
        <v>8.5318480800683689E-5</v>
      </c>
      <c r="J1443" s="5">
        <f t="shared" si="258"/>
        <v>0.35087719298246434</v>
      </c>
      <c r="K1443" s="5">
        <f t="shared" si="259"/>
        <v>6.443913123154521E-2</v>
      </c>
      <c r="L1443" s="2">
        <f t="shared" si="260"/>
        <v>2.2625923027450978E-2</v>
      </c>
      <c r="M1443" s="2">
        <f t="shared" si="261"/>
        <v>2.2640195251650265E-2</v>
      </c>
    </row>
    <row r="1444" spans="1:13" x14ac:dyDescent="0.3">
      <c r="A1444" s="20">
        <v>792</v>
      </c>
      <c r="B1444">
        <v>40.01</v>
      </c>
      <c r="C1444" s="4">
        <f t="shared" si="253"/>
        <v>4.4999999999998153E-2</v>
      </c>
      <c r="D1444" s="4">
        <f t="shared" si="254"/>
        <v>-2.2499999999999076E-2</v>
      </c>
      <c r="E1444" s="4">
        <f t="shared" si="255"/>
        <v>1.9999999999999574E-2</v>
      </c>
      <c r="F1444" s="4">
        <f t="shared" si="256"/>
        <v>-2.4999999999995026E-3</v>
      </c>
      <c r="G1444" s="2">
        <f t="shared" si="252"/>
        <v>1441</v>
      </c>
      <c r="H1444" s="5">
        <f t="shared" si="251"/>
        <v>2.4366471734892786E-4</v>
      </c>
      <c r="I1444" s="5">
        <f t="shared" si="257"/>
        <v>8.5425235656540386E-5</v>
      </c>
      <c r="J1444" s="5">
        <f t="shared" si="258"/>
        <v>0.35112085769981327</v>
      </c>
      <c r="K1444" s="5">
        <f t="shared" si="259"/>
        <v>6.4524556467201746E-2</v>
      </c>
      <c r="L1444" s="2">
        <f t="shared" si="260"/>
        <v>2.2671639967277557E-2</v>
      </c>
      <c r="M1444" s="2">
        <f t="shared" si="261"/>
        <v>2.2685942178562082E-2</v>
      </c>
    </row>
    <row r="1445" spans="1:13" x14ac:dyDescent="0.3">
      <c r="A1445">
        <v>3919</v>
      </c>
      <c r="B1445">
        <v>40.049999999999997</v>
      </c>
      <c r="C1445" s="4">
        <f t="shared" si="253"/>
        <v>2.5000000000002132E-2</v>
      </c>
      <c r="D1445" s="4">
        <f t="shared" si="254"/>
        <v>-9.9999999999980105E-3</v>
      </c>
      <c r="E1445" s="4">
        <f t="shared" si="255"/>
        <v>5.000000000002558E-3</v>
      </c>
      <c r="F1445" s="4">
        <f t="shared" si="256"/>
        <v>-7.4999999999985079E-3</v>
      </c>
      <c r="G1445" s="2">
        <f t="shared" si="252"/>
        <v>1442</v>
      </c>
      <c r="H1445" s="5">
        <f t="shared" si="251"/>
        <v>2.4366471734892786E-4</v>
      </c>
      <c r="I1445" s="5">
        <f t="shared" si="257"/>
        <v>8.5510639541225763E-5</v>
      </c>
      <c r="J1445" s="5">
        <f t="shared" si="258"/>
        <v>0.35136452241716221</v>
      </c>
      <c r="K1445" s="5">
        <f t="shared" si="259"/>
        <v>6.4610067106742969E-2</v>
      </c>
      <c r="L1445" s="2">
        <f t="shared" si="260"/>
        <v>2.2717428566041004E-2</v>
      </c>
      <c r="M1445" s="2">
        <f t="shared" si="261"/>
        <v>2.2731738279299321E-2</v>
      </c>
    </row>
    <row r="1446" spans="1:13" x14ac:dyDescent="0.3">
      <c r="A1446" s="20">
        <v>409</v>
      </c>
      <c r="B1446">
        <v>40.06</v>
      </c>
      <c r="C1446" s="4">
        <f t="shared" si="253"/>
        <v>2.5000000000002132E-2</v>
      </c>
      <c r="D1446" s="4">
        <f t="shared" si="254"/>
        <v>4.9999999999990052E-3</v>
      </c>
      <c r="E1446" s="4">
        <f t="shared" si="255"/>
        <v>1.9999999999999574E-2</v>
      </c>
      <c r="F1446" s="4">
        <f t="shared" si="256"/>
        <v>7.4999999999985079E-3</v>
      </c>
      <c r="G1446" s="2">
        <f t="shared" si="252"/>
        <v>1443</v>
      </c>
      <c r="H1446" s="5">
        <f t="shared" si="251"/>
        <v>2.4366471734892786E-4</v>
      </c>
      <c r="I1446" s="5">
        <f t="shared" si="257"/>
        <v>8.5531990512397111E-5</v>
      </c>
      <c r="J1446" s="5">
        <f t="shared" si="258"/>
        <v>0.35160818713451114</v>
      </c>
      <c r="K1446" s="5">
        <f t="shared" si="259"/>
        <v>6.4695599097255363E-2</v>
      </c>
      <c r="L1446" s="2">
        <f t="shared" si="260"/>
        <v>2.2763266349034826E-2</v>
      </c>
      <c r="M1446" s="2">
        <f t="shared" si="261"/>
        <v>2.2777606090998211E-2</v>
      </c>
    </row>
    <row r="1447" spans="1:13" x14ac:dyDescent="0.3">
      <c r="A1447" s="21">
        <v>800</v>
      </c>
      <c r="B1447">
        <v>40.1</v>
      </c>
      <c r="C1447" s="4">
        <f t="shared" si="253"/>
        <v>3.5000000000000142E-2</v>
      </c>
      <c r="D1447" s="4">
        <f t="shared" si="254"/>
        <v>-2.500000000001279E-3</v>
      </c>
      <c r="E1447" s="4">
        <f t="shared" si="255"/>
        <v>1.5000000000000568E-2</v>
      </c>
      <c r="F1447" s="4">
        <f t="shared" si="256"/>
        <v>-2.4999999999995026E-3</v>
      </c>
      <c r="G1447" s="2">
        <f t="shared" si="252"/>
        <v>1444</v>
      </c>
      <c r="H1447" s="5">
        <f t="shared" si="251"/>
        <v>2.4366471734892786E-4</v>
      </c>
      <c r="I1447" s="5">
        <f t="shared" si="257"/>
        <v>8.5617394397082474E-5</v>
      </c>
      <c r="J1447" s="5">
        <f t="shared" si="258"/>
        <v>0.35185185185186008</v>
      </c>
      <c r="K1447" s="5">
        <f t="shared" si="259"/>
        <v>6.4781216491652444E-2</v>
      </c>
      <c r="L1447" s="2">
        <f t="shared" si="260"/>
        <v>2.2809175884610129E-2</v>
      </c>
      <c r="M1447" s="2">
        <f t="shared" si="261"/>
        <v>2.2823538163709751E-2</v>
      </c>
    </row>
    <row r="1448" spans="1:13" x14ac:dyDescent="0.3">
      <c r="A1448" s="20">
        <v>1929</v>
      </c>
      <c r="B1448">
        <v>40.130000000000003</v>
      </c>
      <c r="C1448" s="4">
        <f t="shared" si="253"/>
        <v>1.9999999999999574E-2</v>
      </c>
      <c r="D1448" s="4">
        <f t="shared" si="254"/>
        <v>-1.2500000000001066E-2</v>
      </c>
      <c r="E1448" s="4">
        <f t="shared" si="255"/>
        <v>4.9999999999990052E-3</v>
      </c>
      <c r="F1448" s="4">
        <f t="shared" si="256"/>
        <v>-5.0000000000007816E-3</v>
      </c>
      <c r="G1448" s="2">
        <f t="shared" si="252"/>
        <v>1445</v>
      </c>
      <c r="H1448" s="5">
        <f t="shared" si="251"/>
        <v>2.4366471734892786E-4</v>
      </c>
      <c r="I1448" s="5">
        <f t="shared" si="257"/>
        <v>8.5681447310596503E-5</v>
      </c>
      <c r="J1448" s="5">
        <f t="shared" si="258"/>
        <v>0.35209551656920901</v>
      </c>
      <c r="K1448" s="5">
        <f t="shared" si="259"/>
        <v>6.4866897938963039E-2</v>
      </c>
      <c r="L1448" s="2">
        <f t="shared" si="260"/>
        <v>2.285514971241295E-2</v>
      </c>
      <c r="M1448" s="2">
        <f t="shared" si="261"/>
        <v>2.2869519509093796E-2</v>
      </c>
    </row>
    <row r="1449" spans="1:13" x14ac:dyDescent="0.3">
      <c r="A1449">
        <v>4812</v>
      </c>
      <c r="B1449">
        <v>40.14</v>
      </c>
      <c r="C1449" s="4">
        <f t="shared" si="253"/>
        <v>9.9999999999980105E-3</v>
      </c>
      <c r="D1449" s="4">
        <f t="shared" si="254"/>
        <v>2.9999999999999361E-2</v>
      </c>
      <c r="E1449" s="4">
        <f t="shared" si="255"/>
        <v>4.9999999999990052E-3</v>
      </c>
      <c r="F1449" s="4">
        <f t="shared" si="256"/>
        <v>0</v>
      </c>
      <c r="G1449" s="2">
        <f t="shared" si="252"/>
        <v>1446</v>
      </c>
      <c r="H1449" s="5">
        <f t="shared" si="251"/>
        <v>2.4366471734892786E-4</v>
      </c>
      <c r="I1449" s="5">
        <f t="shared" si="257"/>
        <v>8.5702798281767851E-5</v>
      </c>
      <c r="J1449" s="5">
        <f t="shared" si="258"/>
        <v>0.35233918128655795</v>
      </c>
      <c r="K1449" s="5">
        <f t="shared" si="259"/>
        <v>6.4952600737244806E-2</v>
      </c>
      <c r="L1449" s="2">
        <f t="shared" si="260"/>
        <v>2.2901172823293233E-2</v>
      </c>
      <c r="M1449" s="2">
        <f t="shared" si="261"/>
        <v>2.2915550142757781E-2</v>
      </c>
    </row>
    <row r="1450" spans="1:13" x14ac:dyDescent="0.3">
      <c r="A1450" s="20">
        <v>475</v>
      </c>
      <c r="B1450">
        <v>40.15</v>
      </c>
      <c r="C1450" s="4">
        <f t="shared" si="253"/>
        <v>7.9999999999998295E-2</v>
      </c>
      <c r="D1450" s="4">
        <f t="shared" si="254"/>
        <v>4.0000000000000924E-2</v>
      </c>
      <c r="E1450" s="4">
        <f t="shared" si="255"/>
        <v>7.4999999999999289E-2</v>
      </c>
      <c r="F1450" s="4">
        <f t="shared" si="256"/>
        <v>3.5000000000000142E-2</v>
      </c>
      <c r="G1450" s="2">
        <f t="shared" si="252"/>
        <v>1447</v>
      </c>
      <c r="H1450" s="5">
        <f t="shared" si="251"/>
        <v>2.4366471734892786E-4</v>
      </c>
      <c r="I1450" s="5">
        <f t="shared" si="257"/>
        <v>8.5724149252939185E-5</v>
      </c>
      <c r="J1450" s="5">
        <f t="shared" si="258"/>
        <v>0.35258284600390688</v>
      </c>
      <c r="K1450" s="5">
        <f t="shared" si="259"/>
        <v>6.5038324886497745E-2</v>
      </c>
      <c r="L1450" s="2">
        <f t="shared" si="260"/>
        <v>2.2947245232858415E-2</v>
      </c>
      <c r="M1450" s="2">
        <f t="shared" si="261"/>
        <v>2.2961735472115673E-2</v>
      </c>
    </row>
    <row r="1451" spans="1:13" x14ac:dyDescent="0.3">
      <c r="A1451" s="20">
        <v>403</v>
      </c>
      <c r="B1451">
        <v>40.299999999999997</v>
      </c>
      <c r="C1451" s="4">
        <f t="shared" si="253"/>
        <v>8.9999999999999858E-2</v>
      </c>
      <c r="D1451" s="4">
        <f t="shared" si="254"/>
        <v>-7.4999999999985079E-3</v>
      </c>
      <c r="E1451" s="4">
        <f t="shared" si="255"/>
        <v>1.5000000000000568E-2</v>
      </c>
      <c r="F1451" s="4">
        <f t="shared" si="256"/>
        <v>-2.9999999999999361E-2</v>
      </c>
      <c r="G1451" s="2">
        <f t="shared" si="252"/>
        <v>1448</v>
      </c>
      <c r="H1451" s="5">
        <f t="shared" si="251"/>
        <v>2.4366471734892786E-4</v>
      </c>
      <c r="I1451" s="5">
        <f t="shared" si="257"/>
        <v>8.6044413820509318E-5</v>
      </c>
      <c r="J1451" s="5">
        <f t="shared" si="258"/>
        <v>0.35282651072125581</v>
      </c>
      <c r="K1451" s="5">
        <f t="shared" si="259"/>
        <v>6.5124369300318258E-2</v>
      </c>
      <c r="L1451" s="2">
        <f t="shared" si="260"/>
        <v>2.2993472494191852E-2</v>
      </c>
      <c r="M1451" s="2">
        <f t="shared" si="261"/>
        <v>2.3007985333015086E-2</v>
      </c>
    </row>
    <row r="1452" spans="1:13" x14ac:dyDescent="0.3">
      <c r="A1452" s="20">
        <v>1212</v>
      </c>
      <c r="B1452">
        <v>40.33</v>
      </c>
      <c r="C1452" s="4">
        <f t="shared" si="253"/>
        <v>6.5000000000001279E-2</v>
      </c>
      <c r="D1452" s="4">
        <f t="shared" si="254"/>
        <v>0</v>
      </c>
      <c r="E1452" s="4">
        <f t="shared" si="255"/>
        <v>5.0000000000000711E-2</v>
      </c>
      <c r="F1452" s="4">
        <f t="shared" si="256"/>
        <v>1.7500000000000071E-2</v>
      </c>
      <c r="G1452" s="2">
        <f t="shared" si="252"/>
        <v>1449</v>
      </c>
      <c r="H1452" s="5">
        <f t="shared" si="251"/>
        <v>2.4366471734892786E-4</v>
      </c>
      <c r="I1452" s="5">
        <f t="shared" si="257"/>
        <v>8.6108466734023347E-5</v>
      </c>
      <c r="J1452" s="5">
        <f t="shared" si="258"/>
        <v>0.35307017543860475</v>
      </c>
      <c r="K1452" s="5">
        <f t="shared" si="259"/>
        <v>6.5210477767052286E-2</v>
      </c>
      <c r="L1452" s="2">
        <f t="shared" si="260"/>
        <v>2.3039764318281683E-2</v>
      </c>
      <c r="M1452" s="2">
        <f t="shared" si="261"/>
        <v>2.3054352541016288E-2</v>
      </c>
    </row>
    <row r="1453" spans="1:13" x14ac:dyDescent="0.3">
      <c r="A1453" s="20">
        <v>1794</v>
      </c>
      <c r="B1453">
        <v>40.43</v>
      </c>
      <c r="C1453" s="4">
        <f t="shared" si="253"/>
        <v>8.9999999999999858E-2</v>
      </c>
      <c r="D1453" s="4">
        <f t="shared" si="254"/>
        <v>4.9999999999990052E-3</v>
      </c>
      <c r="E1453" s="4">
        <f t="shared" si="255"/>
        <v>3.9999999999999147E-2</v>
      </c>
      <c r="F1453" s="4">
        <f t="shared" si="256"/>
        <v>-5.0000000000007816E-3</v>
      </c>
      <c r="G1453" s="2">
        <f t="shared" si="252"/>
        <v>1450</v>
      </c>
      <c r="H1453" s="5">
        <f t="shared" si="251"/>
        <v>2.4366471734892786E-4</v>
      </c>
      <c r="I1453" s="5">
        <f t="shared" si="257"/>
        <v>8.6321976445736769E-5</v>
      </c>
      <c r="J1453" s="5">
        <f t="shared" si="258"/>
        <v>0.35331384015595368</v>
      </c>
      <c r="K1453" s="5">
        <f t="shared" si="259"/>
        <v>6.5296799743498016E-2</v>
      </c>
      <c r="L1453" s="2">
        <f t="shared" si="260"/>
        <v>2.3086173593522864E-2</v>
      </c>
      <c r="M1453" s="2">
        <f t="shared" si="261"/>
        <v>2.3100822165006394E-2</v>
      </c>
    </row>
    <row r="1454" spans="1:13" x14ac:dyDescent="0.3">
      <c r="A1454" s="20">
        <v>2004</v>
      </c>
      <c r="B1454">
        <v>40.51</v>
      </c>
      <c r="C1454" s="4">
        <f t="shared" si="253"/>
        <v>7.4999999999999289E-2</v>
      </c>
      <c r="D1454" s="4">
        <f t="shared" si="254"/>
        <v>-1.2499999999999289E-2</v>
      </c>
      <c r="E1454" s="4">
        <f t="shared" si="255"/>
        <v>3.5000000000000142E-2</v>
      </c>
      <c r="F1454" s="4">
        <f t="shared" si="256"/>
        <v>-2.4999999999995026E-3</v>
      </c>
      <c r="G1454" s="2">
        <f t="shared" si="252"/>
        <v>1451</v>
      </c>
      <c r="H1454" s="5">
        <f t="shared" si="251"/>
        <v>2.4366471734892786E-4</v>
      </c>
      <c r="I1454" s="5">
        <f t="shared" si="257"/>
        <v>8.6492784215107509E-5</v>
      </c>
      <c r="J1454" s="5">
        <f t="shared" si="258"/>
        <v>0.35355750487330262</v>
      </c>
      <c r="K1454" s="5">
        <f t="shared" si="259"/>
        <v>6.5383292527713119E-2</v>
      </c>
      <c r="L1454" s="2">
        <f t="shared" si="260"/>
        <v>2.3132685367992609E-2</v>
      </c>
      <c r="M1454" s="2">
        <f t="shared" si="261"/>
        <v>2.3147386781048798E-2</v>
      </c>
    </row>
    <row r="1455" spans="1:13" x14ac:dyDescent="0.3">
      <c r="A1455" s="20">
        <v>689</v>
      </c>
      <c r="B1455">
        <v>40.58</v>
      </c>
      <c r="C1455" s="4">
        <f t="shared" si="253"/>
        <v>6.5000000000001279E-2</v>
      </c>
      <c r="D1455" s="4">
        <f t="shared" si="254"/>
        <v>-1.9999999999999574E-2</v>
      </c>
      <c r="E1455" s="4">
        <f t="shared" si="255"/>
        <v>3.0000000000001137E-2</v>
      </c>
      <c r="F1455" s="4">
        <f t="shared" si="256"/>
        <v>-2.4999999999995026E-3</v>
      </c>
      <c r="G1455" s="2">
        <f t="shared" si="252"/>
        <v>1452</v>
      </c>
      <c r="H1455" s="5">
        <f t="shared" si="251"/>
        <v>2.4366471734892786E-4</v>
      </c>
      <c r="I1455" s="5">
        <f t="shared" si="257"/>
        <v>8.6642241013306902E-5</v>
      </c>
      <c r="J1455" s="5">
        <f t="shared" si="258"/>
        <v>0.35380116959065155</v>
      </c>
      <c r="K1455" s="5">
        <f t="shared" si="259"/>
        <v>6.5469934768726423E-2</v>
      </c>
      <c r="L1455" s="2">
        <f t="shared" si="260"/>
        <v>2.3179292207349347E-2</v>
      </c>
      <c r="M1455" s="2">
        <f t="shared" si="261"/>
        <v>2.3194038944396967E-2</v>
      </c>
    </row>
    <row r="1456" spans="1:13" x14ac:dyDescent="0.3">
      <c r="A1456">
        <v>2628</v>
      </c>
      <c r="B1456">
        <v>40.64</v>
      </c>
      <c r="C1456" s="4">
        <f t="shared" si="253"/>
        <v>3.5000000000000142E-2</v>
      </c>
      <c r="D1456" s="4">
        <f t="shared" si="254"/>
        <v>-2.7500000000001634E-2</v>
      </c>
      <c r="E1456" s="4">
        <f t="shared" si="255"/>
        <v>4.9999999999990052E-3</v>
      </c>
      <c r="F1456" s="4">
        <f t="shared" si="256"/>
        <v>-1.2500000000001066E-2</v>
      </c>
      <c r="G1456" s="2">
        <f t="shared" si="252"/>
        <v>1453</v>
      </c>
      <c r="H1456" s="5">
        <f t="shared" si="251"/>
        <v>2.4366471734892786E-4</v>
      </c>
      <c r="I1456" s="5">
        <f t="shared" si="257"/>
        <v>8.6770346840334961E-5</v>
      </c>
      <c r="J1456" s="5">
        <f t="shared" si="258"/>
        <v>0.35404483430800049</v>
      </c>
      <c r="K1456" s="5">
        <f t="shared" si="259"/>
        <v>6.5556705115566757E-2</v>
      </c>
      <c r="L1456" s="2">
        <f t="shared" si="260"/>
        <v>2.3225986656441593E-2</v>
      </c>
      <c r="M1456" s="2">
        <f t="shared" si="261"/>
        <v>2.3240740952690266E-2</v>
      </c>
    </row>
    <row r="1457" spans="1:13" x14ac:dyDescent="0.3">
      <c r="A1457">
        <v>4061</v>
      </c>
      <c r="B1457">
        <v>40.65</v>
      </c>
      <c r="C1457" s="4">
        <f t="shared" si="253"/>
        <v>9.9999999999980105E-3</v>
      </c>
      <c r="D1457" s="4">
        <f t="shared" si="254"/>
        <v>-1.5000000000000568E-2</v>
      </c>
      <c r="E1457" s="4">
        <f t="shared" si="255"/>
        <v>4.9999999999990052E-3</v>
      </c>
      <c r="F1457" s="4">
        <f t="shared" si="256"/>
        <v>0</v>
      </c>
      <c r="G1457" s="2">
        <f t="shared" si="252"/>
        <v>1454</v>
      </c>
      <c r="H1457" s="5">
        <f t="shared" si="251"/>
        <v>2.4366471734892786E-4</v>
      </c>
      <c r="I1457" s="5">
        <f t="shared" si="257"/>
        <v>8.6791697811506295E-5</v>
      </c>
      <c r="J1457" s="5">
        <f t="shared" si="258"/>
        <v>0.35428849902534942</v>
      </c>
      <c r="K1457" s="5">
        <f t="shared" si="259"/>
        <v>6.5643496813378263E-2</v>
      </c>
      <c r="L1457" s="2">
        <f t="shared" si="260"/>
        <v>2.3272730960883919E-2</v>
      </c>
      <c r="M1457" s="2">
        <f t="shared" si="261"/>
        <v>2.328749282153612E-2</v>
      </c>
    </row>
    <row r="1458" spans="1:13" x14ac:dyDescent="0.3">
      <c r="A1458">
        <v>2374</v>
      </c>
      <c r="B1458">
        <v>40.659999999999997</v>
      </c>
      <c r="C1458" s="4">
        <f t="shared" si="253"/>
        <v>4.9999999999990052E-3</v>
      </c>
      <c r="D1458" s="4">
        <f t="shared" si="254"/>
        <v>2.500000000001279E-3</v>
      </c>
      <c r="E1458" s="4">
        <f t="shared" si="255"/>
        <v>0</v>
      </c>
      <c r="F1458" s="4">
        <f t="shared" si="256"/>
        <v>-2.4999999999995026E-3</v>
      </c>
      <c r="G1458" s="2">
        <f t="shared" si="252"/>
        <v>1455</v>
      </c>
      <c r="H1458" s="5">
        <f t="shared" si="251"/>
        <v>2.4366471734892786E-4</v>
      </c>
      <c r="I1458" s="5">
        <f t="shared" si="257"/>
        <v>8.6813048782677629E-5</v>
      </c>
      <c r="J1458" s="5">
        <f t="shared" si="258"/>
        <v>0.35453216374269836</v>
      </c>
      <c r="K1458" s="5">
        <f t="shared" si="259"/>
        <v>6.5730309862160941E-2</v>
      </c>
      <c r="L1458" s="2">
        <f t="shared" si="260"/>
        <v>2.3319525136283766E-2</v>
      </c>
      <c r="M1458" s="2">
        <f t="shared" si="261"/>
        <v>2.3334286996935967E-2</v>
      </c>
    </row>
    <row r="1459" spans="1:13" x14ac:dyDescent="0.3">
      <c r="A1459">
        <v>4409</v>
      </c>
      <c r="B1459">
        <v>40.659999999999997</v>
      </c>
      <c r="C1459" s="4">
        <f t="shared" si="253"/>
        <v>1.5000000000000568E-2</v>
      </c>
      <c r="D1459" s="4">
        <f t="shared" si="254"/>
        <v>2.2500000000000853E-2</v>
      </c>
      <c r="E1459" s="4">
        <f t="shared" si="255"/>
        <v>1.5000000000000568E-2</v>
      </c>
      <c r="F1459" s="4">
        <f t="shared" si="256"/>
        <v>7.5000000000002842E-3</v>
      </c>
      <c r="G1459" s="2">
        <f t="shared" si="252"/>
        <v>1456</v>
      </c>
      <c r="H1459" s="5">
        <f t="shared" si="251"/>
        <v>2.4366471734892786E-4</v>
      </c>
      <c r="I1459" s="5">
        <f t="shared" si="257"/>
        <v>8.6813048782677629E-5</v>
      </c>
      <c r="J1459" s="5">
        <f t="shared" si="258"/>
        <v>0.35477582846004729</v>
      </c>
      <c r="K1459" s="5">
        <f t="shared" si="259"/>
        <v>6.5817122910943618E-2</v>
      </c>
      <c r="L1459" s="2">
        <f t="shared" si="260"/>
        <v>2.3366361618237595E-2</v>
      </c>
      <c r="M1459" s="2">
        <f t="shared" si="261"/>
        <v>2.3381146203315255E-2</v>
      </c>
    </row>
    <row r="1460" spans="1:13" x14ac:dyDescent="0.3">
      <c r="A1460">
        <v>3029</v>
      </c>
      <c r="B1460">
        <v>40.69</v>
      </c>
      <c r="C1460" s="4">
        <f t="shared" si="253"/>
        <v>5.0000000000000711E-2</v>
      </c>
      <c r="D1460" s="4">
        <f t="shared" si="254"/>
        <v>1.5000000000000568E-2</v>
      </c>
      <c r="E1460" s="4">
        <f t="shared" si="255"/>
        <v>3.5000000000000142E-2</v>
      </c>
      <c r="F1460" s="4">
        <f t="shared" si="256"/>
        <v>9.9999999999997868E-3</v>
      </c>
      <c r="G1460" s="2">
        <f t="shared" si="252"/>
        <v>1457</v>
      </c>
      <c r="H1460" s="5">
        <f t="shared" si="251"/>
        <v>2.4366471734892786E-4</v>
      </c>
      <c r="I1460" s="5">
        <f t="shared" si="257"/>
        <v>8.6877101696191658E-5</v>
      </c>
      <c r="J1460" s="5">
        <f t="shared" si="258"/>
        <v>0.35501949317739623</v>
      </c>
      <c r="K1460" s="5">
        <f t="shared" si="259"/>
        <v>6.590400001263981E-2</v>
      </c>
      <c r="L1460" s="2">
        <f t="shared" si="260"/>
        <v>2.3413263162385744E-2</v>
      </c>
      <c r="M1460" s="2">
        <f t="shared" si="261"/>
        <v>2.3428100807540153E-2</v>
      </c>
    </row>
    <row r="1461" spans="1:13" x14ac:dyDescent="0.3">
      <c r="A1461" s="20">
        <v>2057</v>
      </c>
      <c r="B1461">
        <v>40.76</v>
      </c>
      <c r="C1461" s="4">
        <f t="shared" si="253"/>
        <v>4.5000000000001705E-2</v>
      </c>
      <c r="D1461" s="4">
        <f t="shared" si="254"/>
        <v>-1.7500000000000071E-2</v>
      </c>
      <c r="E1461" s="4">
        <f t="shared" si="255"/>
        <v>1.0000000000001563E-2</v>
      </c>
      <c r="F1461" s="4">
        <f t="shared" si="256"/>
        <v>-1.2499999999999289E-2</v>
      </c>
      <c r="G1461" s="2">
        <f t="shared" si="252"/>
        <v>1458</v>
      </c>
      <c r="H1461" s="5">
        <f t="shared" si="251"/>
        <v>2.4366471734892786E-4</v>
      </c>
      <c r="I1461" s="5">
        <f t="shared" si="257"/>
        <v>8.7026558494391064E-5</v>
      </c>
      <c r="J1461" s="5">
        <f t="shared" si="258"/>
        <v>0.35526315789474516</v>
      </c>
      <c r="K1461" s="5">
        <f t="shared" si="259"/>
        <v>6.5991026571134204E-2</v>
      </c>
      <c r="L1461" s="2">
        <f t="shared" si="260"/>
        <v>2.3460260177214195E-2</v>
      </c>
      <c r="M1461" s="2">
        <f t="shared" si="261"/>
        <v>2.3475112992795488E-2</v>
      </c>
    </row>
    <row r="1462" spans="1:13" x14ac:dyDescent="0.3">
      <c r="A1462" s="21">
        <v>1099</v>
      </c>
      <c r="B1462">
        <v>40.78</v>
      </c>
      <c r="C1462" s="4">
        <f t="shared" si="253"/>
        <v>1.5000000000000568E-2</v>
      </c>
      <c r="D1462" s="4">
        <f t="shared" si="254"/>
        <v>-1.5000000000000568E-2</v>
      </c>
      <c r="E1462" s="4">
        <f t="shared" si="255"/>
        <v>4.9999999999990052E-3</v>
      </c>
      <c r="F1462" s="4">
        <f t="shared" si="256"/>
        <v>-2.500000000001279E-3</v>
      </c>
      <c r="G1462" s="2">
        <f t="shared" si="252"/>
        <v>1459</v>
      </c>
      <c r="H1462" s="5">
        <f t="shared" si="251"/>
        <v>2.4366471734892786E-4</v>
      </c>
      <c r="I1462" s="5">
        <f t="shared" si="257"/>
        <v>8.7069260436733746E-5</v>
      </c>
      <c r="J1462" s="5">
        <f t="shared" si="258"/>
        <v>0.3555068226120941</v>
      </c>
      <c r="K1462" s="5">
        <f t="shared" si="259"/>
        <v>6.607809583157094E-2</v>
      </c>
      <c r="L1462" s="2">
        <f t="shared" si="260"/>
        <v>2.3507314793882999E-2</v>
      </c>
      <c r="M1462" s="2">
        <f t="shared" si="261"/>
        <v>2.3522175199880216E-2</v>
      </c>
    </row>
    <row r="1463" spans="1:13" x14ac:dyDescent="0.3">
      <c r="A1463" s="20">
        <v>737</v>
      </c>
      <c r="B1463">
        <v>40.79</v>
      </c>
      <c r="C1463" s="4">
        <f t="shared" si="253"/>
        <v>1.5000000000000568E-2</v>
      </c>
      <c r="D1463" s="4">
        <f t="shared" si="254"/>
        <v>1.7500000000000071E-2</v>
      </c>
      <c r="E1463" s="4">
        <f t="shared" si="255"/>
        <v>1.0000000000001563E-2</v>
      </c>
      <c r="F1463" s="4">
        <f t="shared" si="256"/>
        <v>2.500000000001279E-3</v>
      </c>
      <c r="G1463" s="2">
        <f t="shared" si="252"/>
        <v>1460</v>
      </c>
      <c r="H1463" s="5">
        <f t="shared" si="251"/>
        <v>2.4366471734892786E-4</v>
      </c>
      <c r="I1463" s="5">
        <f t="shared" si="257"/>
        <v>8.7090611407905093E-5</v>
      </c>
      <c r="J1463" s="5">
        <f t="shared" si="258"/>
        <v>0.35575048732944303</v>
      </c>
      <c r="K1463" s="5">
        <f t="shared" si="259"/>
        <v>6.6165186442978849E-2</v>
      </c>
      <c r="L1463" s="2">
        <f t="shared" si="260"/>
        <v>2.3554419442786152E-2</v>
      </c>
      <c r="M1463" s="2">
        <f t="shared" si="261"/>
        <v>2.3569295040020165E-2</v>
      </c>
    </row>
    <row r="1464" spans="1:13" x14ac:dyDescent="0.3">
      <c r="A1464">
        <v>5117</v>
      </c>
      <c r="B1464">
        <v>40.81</v>
      </c>
      <c r="C1464" s="4">
        <f t="shared" si="253"/>
        <v>5.0000000000000711E-2</v>
      </c>
      <c r="D1464" s="4">
        <f t="shared" si="254"/>
        <v>2.4999999999998579E-2</v>
      </c>
      <c r="E1464" s="4">
        <f t="shared" si="255"/>
        <v>3.9999999999999147E-2</v>
      </c>
      <c r="F1464" s="4">
        <f t="shared" si="256"/>
        <v>1.4999999999998792E-2</v>
      </c>
      <c r="G1464" s="2">
        <f t="shared" si="252"/>
        <v>1461</v>
      </c>
      <c r="H1464" s="5">
        <f t="shared" si="251"/>
        <v>2.4366471734892786E-4</v>
      </c>
      <c r="I1464" s="5">
        <f t="shared" si="257"/>
        <v>8.7133313350247775E-5</v>
      </c>
      <c r="J1464" s="5">
        <f t="shared" si="258"/>
        <v>0.35599415204679197</v>
      </c>
      <c r="K1464" s="5">
        <f t="shared" si="259"/>
        <v>6.6252319756329101E-2</v>
      </c>
      <c r="L1464" s="2">
        <f t="shared" si="260"/>
        <v>2.3601581745554438E-2</v>
      </c>
      <c r="M1464" s="2">
        <f t="shared" si="261"/>
        <v>2.3616518149355472E-2</v>
      </c>
    </row>
    <row r="1465" spans="1:13" x14ac:dyDescent="0.3">
      <c r="A1465">
        <v>4026</v>
      </c>
      <c r="B1465">
        <v>40.89</v>
      </c>
      <c r="C1465" s="4">
        <f t="shared" si="253"/>
        <v>6.4999999999997726E-2</v>
      </c>
      <c r="D1465" s="4">
        <f t="shared" si="254"/>
        <v>-5.0000000000007816E-3</v>
      </c>
      <c r="E1465" s="4">
        <f t="shared" si="255"/>
        <v>2.4999999999998579E-2</v>
      </c>
      <c r="F1465" s="4">
        <f t="shared" si="256"/>
        <v>-7.5000000000002842E-3</v>
      </c>
      <c r="G1465" s="2">
        <f t="shared" si="252"/>
        <v>1462</v>
      </c>
      <c r="H1465" s="5">
        <f t="shared" si="251"/>
        <v>2.4366471734892786E-4</v>
      </c>
      <c r="I1465" s="5">
        <f t="shared" si="257"/>
        <v>8.7304121119618515E-5</v>
      </c>
      <c r="J1465" s="5">
        <f t="shared" si="258"/>
        <v>0.3562378167641409</v>
      </c>
      <c r="K1465" s="5">
        <f t="shared" si="259"/>
        <v>6.6339623877448725E-2</v>
      </c>
      <c r="L1465" s="2">
        <f t="shared" si="260"/>
        <v>2.364884740075774E-2</v>
      </c>
      <c r="M1465" s="2">
        <f t="shared" si="261"/>
        <v>2.3663821834675549E-2</v>
      </c>
    </row>
    <row r="1466" spans="1:13" x14ac:dyDescent="0.3">
      <c r="A1466">
        <v>4828</v>
      </c>
      <c r="B1466">
        <v>40.94</v>
      </c>
      <c r="C1466" s="4">
        <f t="shared" si="253"/>
        <v>3.9999999999999147E-2</v>
      </c>
      <c r="D1466" s="4">
        <f t="shared" si="254"/>
        <v>-1.4999999999998792E-2</v>
      </c>
      <c r="E1466" s="4">
        <f t="shared" si="255"/>
        <v>1.5000000000000568E-2</v>
      </c>
      <c r="F1466" s="4">
        <f t="shared" si="256"/>
        <v>-4.9999999999990052E-3</v>
      </c>
      <c r="G1466" s="2">
        <f t="shared" si="252"/>
        <v>1463</v>
      </c>
      <c r="H1466" s="5">
        <f t="shared" si="251"/>
        <v>2.4366471734892786E-4</v>
      </c>
      <c r="I1466" s="5">
        <f t="shared" si="257"/>
        <v>8.7410875975475226E-5</v>
      </c>
      <c r="J1466" s="5">
        <f t="shared" si="258"/>
        <v>0.35648148148148984</v>
      </c>
      <c r="K1466" s="5">
        <f t="shared" si="259"/>
        <v>6.6427034753424194E-2</v>
      </c>
      <c r="L1466" s="2">
        <f t="shared" si="260"/>
        <v>2.3696193683970589E-2</v>
      </c>
      <c r="M1466" s="2">
        <f t="shared" si="261"/>
        <v>2.3711190951565903E-2</v>
      </c>
    </row>
    <row r="1467" spans="1:13" x14ac:dyDescent="0.3">
      <c r="A1467" s="20">
        <v>1819</v>
      </c>
      <c r="B1467">
        <v>40.97</v>
      </c>
      <c r="C1467" s="4">
        <f t="shared" si="253"/>
        <v>3.5000000000000142E-2</v>
      </c>
      <c r="D1467" s="4">
        <f t="shared" si="254"/>
        <v>-2.4999999999995026E-3</v>
      </c>
      <c r="E1467" s="4">
        <f t="shared" si="255"/>
        <v>1.9999999999999574E-2</v>
      </c>
      <c r="F1467" s="4">
        <f t="shared" si="256"/>
        <v>2.4999999999995026E-3</v>
      </c>
      <c r="G1467" s="2">
        <f t="shared" si="252"/>
        <v>1464</v>
      </c>
      <c r="H1467" s="5">
        <f t="shared" si="251"/>
        <v>2.4366471734892786E-4</v>
      </c>
      <c r="I1467" s="5">
        <f t="shared" si="257"/>
        <v>8.7474928888989255E-5</v>
      </c>
      <c r="J1467" s="5">
        <f t="shared" si="258"/>
        <v>0.35672514619883877</v>
      </c>
      <c r="K1467" s="5">
        <f t="shared" si="259"/>
        <v>6.6514509682313178E-2</v>
      </c>
      <c r="L1467" s="2">
        <f t="shared" si="260"/>
        <v>2.3743605429968589E-2</v>
      </c>
      <c r="M1467" s="2">
        <f t="shared" si="261"/>
        <v>2.3758633163277153E-2</v>
      </c>
    </row>
    <row r="1468" spans="1:13" x14ac:dyDescent="0.3">
      <c r="A1468">
        <v>4639</v>
      </c>
      <c r="B1468">
        <v>41.01</v>
      </c>
      <c r="C1468" s="4">
        <f t="shared" si="253"/>
        <v>3.5000000000000142E-2</v>
      </c>
      <c r="D1468" s="4">
        <f t="shared" si="254"/>
        <v>-9.9999999999997868E-3</v>
      </c>
      <c r="E1468" s="4">
        <f t="shared" si="255"/>
        <v>1.5000000000000568E-2</v>
      </c>
      <c r="F1468" s="4">
        <f t="shared" si="256"/>
        <v>-2.4999999999995026E-3</v>
      </c>
      <c r="G1468" s="2">
        <f t="shared" si="252"/>
        <v>1465</v>
      </c>
      <c r="H1468" s="5">
        <f t="shared" si="251"/>
        <v>2.4366471734892786E-4</v>
      </c>
      <c r="I1468" s="5">
        <f t="shared" si="257"/>
        <v>8.7560332773674619E-5</v>
      </c>
      <c r="J1468" s="5">
        <f t="shared" si="258"/>
        <v>0.35696881091618771</v>
      </c>
      <c r="K1468" s="5">
        <f t="shared" si="259"/>
        <v>6.6602070015086848E-2</v>
      </c>
      <c r="L1468" s="2">
        <f t="shared" si="260"/>
        <v>2.3791090312407313E-2</v>
      </c>
      <c r="M1468" s="2">
        <f t="shared" si="261"/>
        <v>2.3806140910608248E-2</v>
      </c>
    </row>
    <row r="1469" spans="1:13" x14ac:dyDescent="0.3">
      <c r="A1469" s="20">
        <v>183</v>
      </c>
      <c r="B1469">
        <v>41.04</v>
      </c>
      <c r="C1469" s="4">
        <f t="shared" si="253"/>
        <v>1.5000000000000568E-2</v>
      </c>
      <c r="D1469" s="4">
        <f t="shared" si="254"/>
        <v>-9.9999999999997868E-3</v>
      </c>
      <c r="E1469" s="4">
        <f t="shared" si="255"/>
        <v>0</v>
      </c>
      <c r="F1469" s="4">
        <f t="shared" si="256"/>
        <v>-7.5000000000002842E-3</v>
      </c>
      <c r="G1469" s="2">
        <f t="shared" si="252"/>
        <v>1466</v>
      </c>
      <c r="H1469" s="5">
        <f t="shared" si="251"/>
        <v>2.4366471734892786E-4</v>
      </c>
      <c r="I1469" s="5">
        <f t="shared" si="257"/>
        <v>8.7624385687188648E-5</v>
      </c>
      <c r="J1469" s="5">
        <f t="shared" si="258"/>
        <v>0.35721247563353664</v>
      </c>
      <c r="K1469" s="5">
        <f t="shared" si="259"/>
        <v>6.6689694400774033E-2</v>
      </c>
      <c r="L1469" s="2">
        <f t="shared" si="260"/>
        <v>2.3838640761680751E-2</v>
      </c>
      <c r="M1469" s="2">
        <f t="shared" si="261"/>
        <v>2.3853691359881687E-2</v>
      </c>
    </row>
    <row r="1470" spans="1:13" x14ac:dyDescent="0.3">
      <c r="A1470">
        <v>2595</v>
      </c>
      <c r="B1470">
        <v>41.04</v>
      </c>
      <c r="C1470" s="4">
        <f t="shared" si="253"/>
        <v>1.5000000000000568E-2</v>
      </c>
      <c r="D1470" s="4">
        <f t="shared" si="254"/>
        <v>1.9999999999999574E-2</v>
      </c>
      <c r="E1470" s="4">
        <f t="shared" si="255"/>
        <v>1.5000000000000568E-2</v>
      </c>
      <c r="F1470" s="4">
        <f t="shared" si="256"/>
        <v>7.5000000000002842E-3</v>
      </c>
      <c r="G1470" s="2">
        <f t="shared" si="252"/>
        <v>1467</v>
      </c>
      <c r="H1470" s="5">
        <f t="shared" si="251"/>
        <v>2.4366471734892786E-4</v>
      </c>
      <c r="I1470" s="5">
        <f t="shared" si="257"/>
        <v>8.7624385687188648E-5</v>
      </c>
      <c r="J1470" s="5">
        <f t="shared" si="258"/>
        <v>0.35745614035088558</v>
      </c>
      <c r="K1470" s="5">
        <f t="shared" si="259"/>
        <v>6.6777318786461218E-2</v>
      </c>
      <c r="L1470" s="2">
        <f t="shared" si="260"/>
        <v>2.3886233912896532E-2</v>
      </c>
      <c r="M1470" s="2">
        <f t="shared" si="261"/>
        <v>2.3901307407204711E-2</v>
      </c>
    </row>
    <row r="1471" spans="1:13" x14ac:dyDescent="0.3">
      <c r="A1471" s="20">
        <v>1741</v>
      </c>
      <c r="B1471">
        <v>41.07</v>
      </c>
      <c r="C1471" s="4">
        <f t="shared" si="253"/>
        <v>5.4999999999999716E-2</v>
      </c>
      <c r="D1471" s="4">
        <f t="shared" si="254"/>
        <v>1.7500000000000071E-2</v>
      </c>
      <c r="E1471" s="4">
        <f t="shared" si="255"/>
        <v>3.9999999999999147E-2</v>
      </c>
      <c r="F1471" s="4">
        <f t="shared" si="256"/>
        <v>1.2499999999999289E-2</v>
      </c>
      <c r="G1471" s="2">
        <f t="shared" si="252"/>
        <v>1468</v>
      </c>
      <c r="H1471" s="5">
        <f t="shared" si="251"/>
        <v>2.4366471734892786E-4</v>
      </c>
      <c r="I1471" s="5">
        <f t="shared" si="257"/>
        <v>8.7688438600702677E-5</v>
      </c>
      <c r="J1471" s="5">
        <f t="shared" si="258"/>
        <v>0.35769980506823451</v>
      </c>
      <c r="K1471" s="5">
        <f t="shared" si="259"/>
        <v>6.6865007225061918E-2</v>
      </c>
      <c r="L1471" s="2">
        <f t="shared" si="260"/>
        <v>2.3933892693376771E-2</v>
      </c>
      <c r="M1471" s="2">
        <f t="shared" si="261"/>
        <v>2.3949027285590757E-2</v>
      </c>
    </row>
    <row r="1472" spans="1:13" x14ac:dyDescent="0.3">
      <c r="A1472">
        <v>2969</v>
      </c>
      <c r="B1472">
        <v>41.15</v>
      </c>
      <c r="C1472" s="4">
        <f t="shared" si="253"/>
        <v>5.0000000000000711E-2</v>
      </c>
      <c r="D1472" s="4">
        <f t="shared" si="254"/>
        <v>0</v>
      </c>
      <c r="E1472" s="4">
        <f t="shared" si="255"/>
        <v>1.0000000000001563E-2</v>
      </c>
      <c r="F1472" s="4">
        <f t="shared" si="256"/>
        <v>-1.4999999999998792E-2</v>
      </c>
      <c r="G1472" s="2">
        <f t="shared" si="252"/>
        <v>1469</v>
      </c>
      <c r="H1472" s="5">
        <f t="shared" si="251"/>
        <v>2.4366471734892786E-4</v>
      </c>
      <c r="I1472" s="5">
        <f t="shared" si="257"/>
        <v>8.7859246370073404E-5</v>
      </c>
      <c r="J1472" s="5">
        <f t="shared" si="258"/>
        <v>0.35794346978558345</v>
      </c>
      <c r="K1472" s="5">
        <f t="shared" si="259"/>
        <v>6.695286647143199E-2</v>
      </c>
      <c r="L1472" s="2">
        <f t="shared" si="260"/>
        <v>2.3981655388159683E-2</v>
      </c>
      <c r="M1472" s="2">
        <f t="shared" si="261"/>
        <v>2.3996805265255078E-2</v>
      </c>
    </row>
    <row r="1473" spans="1:13" x14ac:dyDescent="0.3">
      <c r="A1473" s="20">
        <v>445</v>
      </c>
      <c r="B1473">
        <v>41.17</v>
      </c>
      <c r="C1473" s="4">
        <f t="shared" si="253"/>
        <v>5.4999999999999716E-2</v>
      </c>
      <c r="D1473" s="4">
        <f t="shared" si="254"/>
        <v>7.4999999999985079E-3</v>
      </c>
      <c r="E1473" s="4">
        <f t="shared" si="255"/>
        <v>4.4999999999998153E-2</v>
      </c>
      <c r="F1473" s="4">
        <f t="shared" si="256"/>
        <v>1.7499999999998295E-2</v>
      </c>
      <c r="G1473" s="2">
        <f t="shared" si="252"/>
        <v>1470</v>
      </c>
      <c r="H1473" s="5">
        <f t="shared" si="251"/>
        <v>2.4366471734892786E-4</v>
      </c>
      <c r="I1473" s="5">
        <f t="shared" si="257"/>
        <v>8.7901948312416099E-5</v>
      </c>
      <c r="J1473" s="5">
        <f t="shared" si="258"/>
        <v>0.35818713450293238</v>
      </c>
      <c r="K1473" s="5">
        <f t="shared" si="259"/>
        <v>6.7040768419744406E-2</v>
      </c>
      <c r="L1473" s="2">
        <f t="shared" si="260"/>
        <v>2.4029476205030785E-2</v>
      </c>
      <c r="M1473" s="2">
        <f t="shared" si="261"/>
        <v>2.4044694910914825E-2</v>
      </c>
    </row>
    <row r="1474" spans="1:13" x14ac:dyDescent="0.3">
      <c r="A1474">
        <v>5048</v>
      </c>
      <c r="B1474">
        <v>41.26</v>
      </c>
      <c r="C1474" s="4">
        <f t="shared" si="253"/>
        <v>6.4999999999997726E-2</v>
      </c>
      <c r="D1474" s="4">
        <f t="shared" si="254"/>
        <v>-1.4999999999998792E-2</v>
      </c>
      <c r="E1474" s="4">
        <f t="shared" si="255"/>
        <v>1.9999999999999574E-2</v>
      </c>
      <c r="F1474" s="4">
        <f t="shared" si="256"/>
        <v>-1.2499999999999289E-2</v>
      </c>
      <c r="G1474" s="2">
        <f t="shared" si="252"/>
        <v>1471</v>
      </c>
      <c r="H1474" s="5">
        <f t="shared" si="251"/>
        <v>2.4366471734892786E-4</v>
      </c>
      <c r="I1474" s="5">
        <f t="shared" si="257"/>
        <v>8.8094107052958173E-5</v>
      </c>
      <c r="J1474" s="5">
        <f t="shared" si="258"/>
        <v>0.35843079922028132</v>
      </c>
      <c r="K1474" s="5">
        <f t="shared" si="259"/>
        <v>6.7128862526797367E-2</v>
      </c>
      <c r="L1474" s="2">
        <f t="shared" si="260"/>
        <v>2.407740878154192E-2</v>
      </c>
      <c r="M1474" s="2">
        <f t="shared" si="261"/>
        <v>2.4092658098808607E-2</v>
      </c>
    </row>
    <row r="1475" spans="1:13" x14ac:dyDescent="0.3">
      <c r="A1475">
        <v>2450</v>
      </c>
      <c r="B1475">
        <v>41.3</v>
      </c>
      <c r="C1475" s="4">
        <f t="shared" si="253"/>
        <v>2.5000000000002132E-2</v>
      </c>
      <c r="D1475" s="4">
        <f t="shared" si="254"/>
        <v>1.7763568394002505E-15</v>
      </c>
      <c r="E1475" s="4">
        <f t="shared" si="255"/>
        <v>5.000000000002558E-3</v>
      </c>
      <c r="F1475" s="4">
        <f t="shared" si="256"/>
        <v>-7.4999999999985079E-3</v>
      </c>
      <c r="G1475" s="2">
        <f t="shared" si="252"/>
        <v>1472</v>
      </c>
      <c r="H1475" s="5">
        <f t="shared" si="251"/>
        <v>2.4366471734892786E-4</v>
      </c>
      <c r="I1475" s="5">
        <f t="shared" si="257"/>
        <v>8.8179510937643537E-5</v>
      </c>
      <c r="J1475" s="5">
        <f t="shared" si="258"/>
        <v>0.35867446393763025</v>
      </c>
      <c r="K1475" s="5">
        <f t="shared" si="259"/>
        <v>6.7217042037735014E-2</v>
      </c>
      <c r="L1475" s="2">
        <f t="shared" si="260"/>
        <v>2.4125414941906922E-2</v>
      </c>
      <c r="M1475" s="2">
        <f t="shared" si="261"/>
        <v>2.4140671917221745E-2</v>
      </c>
    </row>
    <row r="1476" spans="1:13" x14ac:dyDescent="0.3">
      <c r="A1476">
        <v>5195</v>
      </c>
      <c r="B1476">
        <v>41.31</v>
      </c>
      <c r="C1476" s="4">
        <f t="shared" si="253"/>
        <v>6.5000000000001279E-2</v>
      </c>
      <c r="D1476" s="4">
        <f t="shared" si="254"/>
        <v>4.249999999999865E-2</v>
      </c>
      <c r="E1476" s="4">
        <f t="shared" si="255"/>
        <v>5.9999999999998721E-2</v>
      </c>
      <c r="F1476" s="4">
        <f t="shared" si="256"/>
        <v>2.7499999999998082E-2</v>
      </c>
      <c r="G1476" s="2">
        <f t="shared" si="252"/>
        <v>1473</v>
      </c>
      <c r="H1476" s="5">
        <f t="shared" ref="H1476:H1539" si="262">1/MAX(G:G)</f>
        <v>2.4366471734892786E-4</v>
      </c>
      <c r="I1476" s="5">
        <f t="shared" si="257"/>
        <v>8.8200861908814898E-5</v>
      </c>
      <c r="J1476" s="5">
        <f t="shared" si="258"/>
        <v>0.35891812865497918</v>
      </c>
      <c r="K1476" s="5">
        <f t="shared" si="259"/>
        <v>6.7305242899643833E-2</v>
      </c>
      <c r="L1476" s="2">
        <f t="shared" si="260"/>
        <v>2.4173471743196232E-2</v>
      </c>
      <c r="M1476" s="2">
        <f t="shared" si="261"/>
        <v>2.4188820677518468E-2</v>
      </c>
    </row>
    <row r="1477" spans="1:13" x14ac:dyDescent="0.3">
      <c r="A1477" s="20">
        <v>547</v>
      </c>
      <c r="B1477">
        <v>41.43</v>
      </c>
      <c r="C1477" s="4">
        <f t="shared" si="253"/>
        <v>0.10999999999999943</v>
      </c>
      <c r="D1477" s="4">
        <f t="shared" si="254"/>
        <v>-5.0000000000007816E-3</v>
      </c>
      <c r="E1477" s="4">
        <f t="shared" si="255"/>
        <v>5.0000000000000711E-2</v>
      </c>
      <c r="F1477" s="4">
        <f t="shared" si="256"/>
        <v>-4.9999999999990052E-3</v>
      </c>
      <c r="G1477" s="2">
        <f t="shared" si="252"/>
        <v>1474</v>
      </c>
      <c r="H1477" s="5">
        <f t="shared" si="262"/>
        <v>2.4366471734892786E-4</v>
      </c>
      <c r="I1477" s="5">
        <f t="shared" si="257"/>
        <v>8.8457073562871002E-5</v>
      </c>
      <c r="J1477" s="5">
        <f t="shared" si="258"/>
        <v>0.35916179337232812</v>
      </c>
      <c r="K1477" s="5">
        <f t="shared" si="259"/>
        <v>6.7393699973206697E-2</v>
      </c>
      <c r="L1477" s="2">
        <f t="shared" si="260"/>
        <v>2.422166361122861E-2</v>
      </c>
      <c r="M1477" s="2">
        <f t="shared" si="261"/>
        <v>2.4237089230081808E-2</v>
      </c>
    </row>
    <row r="1478" spans="1:13" x14ac:dyDescent="0.3">
      <c r="A1478">
        <v>4954</v>
      </c>
      <c r="B1478">
        <v>41.53</v>
      </c>
      <c r="C1478" s="4">
        <f t="shared" si="253"/>
        <v>5.4999999999999716E-2</v>
      </c>
      <c r="D1478" s="4">
        <f t="shared" si="254"/>
        <v>-5.2500000000000213E-2</v>
      </c>
      <c r="E1478" s="4">
        <f t="shared" si="255"/>
        <v>4.9999999999990052E-3</v>
      </c>
      <c r="F1478" s="4">
        <f t="shared" si="256"/>
        <v>-2.2500000000000853E-2</v>
      </c>
      <c r="G1478" s="2">
        <f t="shared" ref="G1478:G1541" si="263">G1477+1</f>
        <v>1475</v>
      </c>
      <c r="H1478" s="5">
        <f t="shared" si="262"/>
        <v>2.4366471734892786E-4</v>
      </c>
      <c r="I1478" s="5">
        <f t="shared" si="257"/>
        <v>8.8670583274584423E-5</v>
      </c>
      <c r="J1478" s="5">
        <f t="shared" si="258"/>
        <v>0.35940545808967705</v>
      </c>
      <c r="K1478" s="5">
        <f t="shared" si="259"/>
        <v>6.7482370556481278E-2</v>
      </c>
      <c r="L1478" s="2">
        <f t="shared" si="260"/>
        <v>2.4269975375577169E-2</v>
      </c>
      <c r="M1478" s="2">
        <f t="shared" si="261"/>
        <v>2.4285408668085942E-2</v>
      </c>
    </row>
    <row r="1479" spans="1:13" x14ac:dyDescent="0.3">
      <c r="A1479">
        <v>4572</v>
      </c>
      <c r="B1479">
        <v>41.54</v>
      </c>
      <c r="C1479" s="4">
        <f t="shared" si="253"/>
        <v>4.9999999999990052E-3</v>
      </c>
      <c r="D1479" s="4">
        <f t="shared" si="254"/>
        <v>-2.2499999999999076E-2</v>
      </c>
      <c r="E1479" s="4">
        <f t="shared" si="255"/>
        <v>0</v>
      </c>
      <c r="F1479" s="4">
        <f t="shared" si="256"/>
        <v>-2.4999999999995026E-3</v>
      </c>
      <c r="G1479" s="2">
        <f t="shared" si="263"/>
        <v>1476</v>
      </c>
      <c r="H1479" s="5">
        <f t="shared" si="262"/>
        <v>2.4366471734892786E-4</v>
      </c>
      <c r="I1479" s="5">
        <f t="shared" si="257"/>
        <v>8.8691934245755757E-5</v>
      </c>
      <c r="J1479" s="5">
        <f t="shared" si="258"/>
        <v>0.35964912280702599</v>
      </c>
      <c r="K1479" s="5">
        <f t="shared" si="259"/>
        <v>6.757106249072703E-2</v>
      </c>
      <c r="L1479" s="2">
        <f t="shared" si="260"/>
        <v>2.4318338035771485E-2</v>
      </c>
      <c r="M1479" s="2">
        <f t="shared" si="261"/>
        <v>2.4333771328280258E-2</v>
      </c>
    </row>
    <row r="1480" spans="1:13" x14ac:dyDescent="0.3">
      <c r="A1480">
        <v>2412</v>
      </c>
      <c r="B1480">
        <v>41.54</v>
      </c>
      <c r="C1480" s="4">
        <f t="shared" si="253"/>
        <v>1.0000000000001563E-2</v>
      </c>
      <c r="D1480" s="4">
        <f t="shared" si="254"/>
        <v>2.2500000000000853E-2</v>
      </c>
      <c r="E1480" s="4">
        <f t="shared" si="255"/>
        <v>1.0000000000001563E-2</v>
      </c>
      <c r="F1480" s="4">
        <f t="shared" si="256"/>
        <v>5.0000000000007816E-3</v>
      </c>
      <c r="G1480" s="2">
        <f t="shared" si="263"/>
        <v>1477</v>
      </c>
      <c r="H1480" s="5">
        <f t="shared" si="262"/>
        <v>2.4366471734892786E-4</v>
      </c>
      <c r="I1480" s="5">
        <f t="shared" si="257"/>
        <v>8.8691934245755757E-5</v>
      </c>
      <c r="J1480" s="5">
        <f t="shared" si="258"/>
        <v>0.35989278752437492</v>
      </c>
      <c r="K1480" s="5">
        <f t="shared" si="259"/>
        <v>6.7659754424972782E-2</v>
      </c>
      <c r="L1480" s="2">
        <f t="shared" si="260"/>
        <v>2.4366743918155975E-2</v>
      </c>
      <c r="M1480" s="2">
        <f t="shared" si="261"/>
        <v>2.4382192578785811E-2</v>
      </c>
    </row>
    <row r="1481" spans="1:13" x14ac:dyDescent="0.3">
      <c r="A1481" s="20">
        <v>122</v>
      </c>
      <c r="B1481">
        <v>41.56</v>
      </c>
      <c r="C1481" s="4">
        <f t="shared" si="253"/>
        <v>5.0000000000000711E-2</v>
      </c>
      <c r="D1481" s="4">
        <f t="shared" si="254"/>
        <v>2.4999999999998579E-2</v>
      </c>
      <c r="E1481" s="4">
        <f t="shared" si="255"/>
        <v>3.9999999999999147E-2</v>
      </c>
      <c r="F1481" s="4">
        <f t="shared" si="256"/>
        <v>1.4999999999998792E-2</v>
      </c>
      <c r="G1481" s="2">
        <f t="shared" si="263"/>
        <v>1478</v>
      </c>
      <c r="H1481" s="5">
        <f t="shared" si="262"/>
        <v>2.4366471734892786E-4</v>
      </c>
      <c r="I1481" s="5">
        <f t="shared" si="257"/>
        <v>8.8734636188098453E-5</v>
      </c>
      <c r="J1481" s="5">
        <f t="shared" si="258"/>
        <v>0.36013645224172386</v>
      </c>
      <c r="K1481" s="5">
        <f t="shared" si="259"/>
        <v>6.7748489061160877E-2</v>
      </c>
      <c r="L1481" s="2">
        <f t="shared" si="260"/>
        <v>2.4415208411661622E-2</v>
      </c>
      <c r="M1481" s="2">
        <f t="shared" si="261"/>
        <v>2.4430718586395533E-2</v>
      </c>
    </row>
    <row r="1482" spans="1:13" x14ac:dyDescent="0.3">
      <c r="A1482">
        <v>2285</v>
      </c>
      <c r="B1482">
        <v>41.64</v>
      </c>
      <c r="C1482" s="4">
        <f t="shared" si="253"/>
        <v>5.9999999999998721E-2</v>
      </c>
      <c r="D1482" s="4">
        <f t="shared" si="254"/>
        <v>-9.9999999999997868E-3</v>
      </c>
      <c r="E1482" s="4">
        <f t="shared" si="255"/>
        <v>1.9999999999999574E-2</v>
      </c>
      <c r="F1482" s="4">
        <f t="shared" si="256"/>
        <v>-9.9999999999997868E-3</v>
      </c>
      <c r="G1482" s="2">
        <f t="shared" si="263"/>
        <v>1479</v>
      </c>
      <c r="H1482" s="5">
        <f t="shared" si="262"/>
        <v>2.4366471734892786E-4</v>
      </c>
      <c r="I1482" s="5">
        <f t="shared" si="257"/>
        <v>8.8905443957469179E-5</v>
      </c>
      <c r="J1482" s="5">
        <f t="shared" si="258"/>
        <v>0.36038011695907279</v>
      </c>
      <c r="K1482" s="5">
        <f t="shared" si="259"/>
        <v>6.7837394505118345E-2</v>
      </c>
      <c r="L1482" s="2">
        <f t="shared" si="260"/>
        <v>2.4463777745511089E-2</v>
      </c>
      <c r="M1482" s="2">
        <f t="shared" si="261"/>
        <v>2.4479318698106954E-2</v>
      </c>
    </row>
    <row r="1483" spans="1:13" x14ac:dyDescent="0.3">
      <c r="A1483">
        <v>3711</v>
      </c>
      <c r="B1483">
        <v>41.68</v>
      </c>
      <c r="C1483" s="4">
        <f t="shared" si="253"/>
        <v>3.0000000000001137E-2</v>
      </c>
      <c r="D1483" s="4">
        <f t="shared" si="254"/>
        <v>-7.4999999999985079E-3</v>
      </c>
      <c r="E1483" s="4">
        <f t="shared" si="255"/>
        <v>1.0000000000001563E-2</v>
      </c>
      <c r="F1483" s="4">
        <f t="shared" si="256"/>
        <v>-4.9999999999990052E-3</v>
      </c>
      <c r="G1483" s="2">
        <f t="shared" si="263"/>
        <v>1480</v>
      </c>
      <c r="H1483" s="5">
        <f t="shared" si="262"/>
        <v>2.4366471734892786E-4</v>
      </c>
      <c r="I1483" s="5">
        <f t="shared" si="257"/>
        <v>8.8990847842154556E-5</v>
      </c>
      <c r="J1483" s="5">
        <f t="shared" si="258"/>
        <v>0.36062378167642173</v>
      </c>
      <c r="K1483" s="5">
        <f t="shared" si="259"/>
        <v>6.79263853529605E-2</v>
      </c>
      <c r="L1483" s="2">
        <f t="shared" si="260"/>
        <v>2.4512421225082081E-2</v>
      </c>
      <c r="M1483" s="2">
        <f t="shared" si="261"/>
        <v>2.4527977577013881E-2</v>
      </c>
    </row>
    <row r="1484" spans="1:13" x14ac:dyDescent="0.3">
      <c r="A1484">
        <v>3371</v>
      </c>
      <c r="B1484">
        <v>41.7</v>
      </c>
      <c r="C1484" s="4">
        <f t="shared" si="253"/>
        <v>4.5000000000001705E-2</v>
      </c>
      <c r="D1484" s="4">
        <f t="shared" si="254"/>
        <v>1.7499999999998295E-2</v>
      </c>
      <c r="E1484" s="4">
        <f t="shared" si="255"/>
        <v>3.5000000000000142E-2</v>
      </c>
      <c r="F1484" s="4">
        <f t="shared" si="256"/>
        <v>1.2499999999999289E-2</v>
      </c>
      <c r="G1484" s="2">
        <f t="shared" si="263"/>
        <v>1481</v>
      </c>
      <c r="H1484" s="5">
        <f t="shared" si="262"/>
        <v>2.4366471734892786E-4</v>
      </c>
      <c r="I1484" s="5">
        <f t="shared" si="257"/>
        <v>8.9033549784497238E-5</v>
      </c>
      <c r="J1484" s="5">
        <f t="shared" si="258"/>
        <v>0.36086744639377066</v>
      </c>
      <c r="K1484" s="5">
        <f t="shared" si="259"/>
        <v>6.8015418902744998E-2</v>
      </c>
      <c r="L1484" s="2">
        <f t="shared" si="260"/>
        <v>2.4561123492658495E-2</v>
      </c>
      <c r="M1484" s="2">
        <f t="shared" si="261"/>
        <v>2.4576733778683402E-2</v>
      </c>
    </row>
    <row r="1485" spans="1:13" x14ac:dyDescent="0.3">
      <c r="A1485">
        <v>4679</v>
      </c>
      <c r="B1485">
        <v>41.77</v>
      </c>
      <c r="C1485" s="4">
        <f t="shared" si="253"/>
        <v>6.4999999999997726E-2</v>
      </c>
      <c r="D1485" s="4">
        <f t="shared" si="254"/>
        <v>1.4999999999998792E-2</v>
      </c>
      <c r="E1485" s="4">
        <f t="shared" si="255"/>
        <v>2.9999999999997584E-2</v>
      </c>
      <c r="F1485" s="4">
        <f t="shared" si="256"/>
        <v>-2.500000000001279E-3</v>
      </c>
      <c r="G1485" s="2">
        <f t="shared" si="263"/>
        <v>1482</v>
      </c>
      <c r="H1485" s="5">
        <f t="shared" si="262"/>
        <v>2.4366471734892786E-4</v>
      </c>
      <c r="I1485" s="5">
        <f t="shared" si="257"/>
        <v>8.9183006582696644E-5</v>
      </c>
      <c r="J1485" s="5">
        <f t="shared" si="258"/>
        <v>0.3611111111111196</v>
      </c>
      <c r="K1485" s="5">
        <f t="shared" si="259"/>
        <v>6.8104601909327697E-2</v>
      </c>
      <c r="L1485" s="2">
        <f t="shared" si="260"/>
        <v>2.46099231558322E-2</v>
      </c>
      <c r="M1485" s="2">
        <f t="shared" si="261"/>
        <v>2.4625579702294648E-2</v>
      </c>
    </row>
    <row r="1486" spans="1:13" x14ac:dyDescent="0.3">
      <c r="A1486">
        <v>3262</v>
      </c>
      <c r="B1486">
        <v>41.83</v>
      </c>
      <c r="C1486" s="4">
        <f t="shared" si="253"/>
        <v>7.4999999999999289E-2</v>
      </c>
      <c r="D1486" s="4">
        <f t="shared" si="254"/>
        <v>-4.9999999999990052E-3</v>
      </c>
      <c r="E1486" s="4">
        <f t="shared" si="255"/>
        <v>4.5000000000001705E-2</v>
      </c>
      <c r="F1486" s="4">
        <f t="shared" si="256"/>
        <v>7.5000000000020606E-3</v>
      </c>
      <c r="G1486" s="2">
        <f t="shared" si="263"/>
        <v>1483</v>
      </c>
      <c r="H1486" s="5">
        <f t="shared" si="262"/>
        <v>2.4366471734892786E-4</v>
      </c>
      <c r="I1486" s="5">
        <f t="shared" si="257"/>
        <v>8.9311112409724689E-5</v>
      </c>
      <c r="J1486" s="5">
        <f t="shared" si="258"/>
        <v>0.36135477582846853</v>
      </c>
      <c r="K1486" s="5">
        <f t="shared" si="259"/>
        <v>6.8193913021737426E-2</v>
      </c>
      <c r="L1486" s="2">
        <f t="shared" si="260"/>
        <v>2.4658812603377368E-2</v>
      </c>
      <c r="M1486" s="2">
        <f t="shared" si="261"/>
        <v>2.4674538587318429E-2</v>
      </c>
    </row>
    <row r="1487" spans="1:13" x14ac:dyDescent="0.3">
      <c r="A1487">
        <v>5083</v>
      </c>
      <c r="B1487">
        <v>41.92</v>
      </c>
      <c r="C1487" s="4">
        <f t="shared" si="253"/>
        <v>5.4999999999999716E-2</v>
      </c>
      <c r="D1487" s="4">
        <f t="shared" si="254"/>
        <v>-1.9999999999999574E-2</v>
      </c>
      <c r="E1487" s="4">
        <f t="shared" si="255"/>
        <v>9.9999999999980105E-3</v>
      </c>
      <c r="F1487" s="4">
        <f t="shared" si="256"/>
        <v>-1.7500000000001847E-2</v>
      </c>
      <c r="G1487" s="2">
        <f t="shared" si="263"/>
        <v>1484</v>
      </c>
      <c r="H1487" s="5">
        <f t="shared" si="262"/>
        <v>2.4366471734892786E-4</v>
      </c>
      <c r="I1487" s="5">
        <f t="shared" si="257"/>
        <v>8.9503271150266777E-5</v>
      </c>
      <c r="J1487" s="5">
        <f t="shared" si="258"/>
        <v>0.36159844054581747</v>
      </c>
      <c r="K1487" s="5">
        <f t="shared" si="259"/>
        <v>6.82834162928877E-2</v>
      </c>
      <c r="L1487" s="2">
        <f t="shared" si="260"/>
        <v>2.4707815105979684E-2</v>
      </c>
      <c r="M1487" s="2">
        <f t="shared" si="261"/>
        <v>2.47235565308765E-2</v>
      </c>
    </row>
    <row r="1488" spans="1:13" x14ac:dyDescent="0.3">
      <c r="A1488">
        <v>3695</v>
      </c>
      <c r="B1488">
        <v>41.94</v>
      </c>
      <c r="C1488" s="4">
        <f t="shared" si="253"/>
        <v>3.5000000000000142E-2</v>
      </c>
      <c r="D1488" s="4">
        <f t="shared" si="254"/>
        <v>-4.9999999999990052E-3</v>
      </c>
      <c r="E1488" s="4">
        <f t="shared" si="255"/>
        <v>2.5000000000002132E-2</v>
      </c>
      <c r="F1488" s="4">
        <f t="shared" si="256"/>
        <v>7.5000000000020606E-3</v>
      </c>
      <c r="G1488" s="2">
        <f t="shared" si="263"/>
        <v>1485</v>
      </c>
      <c r="H1488" s="5">
        <f t="shared" si="262"/>
        <v>2.4366471734892786E-4</v>
      </c>
      <c r="I1488" s="5">
        <f t="shared" si="257"/>
        <v>8.9545973092609445E-5</v>
      </c>
      <c r="J1488" s="5">
        <f t="shared" si="258"/>
        <v>0.3618421052631664</v>
      </c>
      <c r="K1488" s="5">
        <f t="shared" si="259"/>
        <v>6.8372962265980303E-2</v>
      </c>
      <c r="L1488" s="2">
        <f t="shared" si="260"/>
        <v>2.4756876687926199E-2</v>
      </c>
      <c r="M1488" s="2">
        <f t="shared" si="261"/>
        <v>2.4772656741224808E-2</v>
      </c>
    </row>
    <row r="1489" spans="1:13" x14ac:dyDescent="0.3">
      <c r="A1489" s="20">
        <v>618</v>
      </c>
      <c r="B1489">
        <v>41.99</v>
      </c>
      <c r="C1489" s="4">
        <f t="shared" si="253"/>
        <v>4.5000000000001705E-2</v>
      </c>
      <c r="D1489" s="4">
        <f t="shared" si="254"/>
        <v>2.4999999999995026E-3</v>
      </c>
      <c r="E1489" s="4">
        <f t="shared" si="255"/>
        <v>1.9999999999999574E-2</v>
      </c>
      <c r="F1489" s="4">
        <f t="shared" si="256"/>
        <v>-2.500000000001279E-3</v>
      </c>
      <c r="G1489" s="2">
        <f t="shared" si="263"/>
        <v>1486</v>
      </c>
      <c r="H1489" s="5">
        <f t="shared" si="262"/>
        <v>2.4366471734892786E-4</v>
      </c>
      <c r="I1489" s="5">
        <f t="shared" si="257"/>
        <v>8.965272794846617E-5</v>
      </c>
      <c r="J1489" s="5">
        <f t="shared" si="258"/>
        <v>0.36208576998051534</v>
      </c>
      <c r="K1489" s="5">
        <f t="shared" si="259"/>
        <v>6.8462614993928764E-2</v>
      </c>
      <c r="L1489" s="2">
        <f t="shared" si="260"/>
        <v>2.4806020588687736E-2</v>
      </c>
      <c r="M1489" s="2">
        <f t="shared" si="261"/>
        <v>2.4821831565517687E-2</v>
      </c>
    </row>
    <row r="1490" spans="1:13" x14ac:dyDescent="0.3">
      <c r="A1490" s="20">
        <v>1706</v>
      </c>
      <c r="B1490">
        <v>42.03</v>
      </c>
      <c r="C1490" s="4">
        <f t="shared" si="253"/>
        <v>3.9999999999999147E-2</v>
      </c>
      <c r="D1490" s="4">
        <f t="shared" si="254"/>
        <v>-1.2500000000001066E-2</v>
      </c>
      <c r="E1490" s="4">
        <f t="shared" si="255"/>
        <v>1.9999999999999574E-2</v>
      </c>
      <c r="F1490" s="4">
        <f t="shared" si="256"/>
        <v>0</v>
      </c>
      <c r="G1490" s="2">
        <f t="shared" si="263"/>
        <v>1487</v>
      </c>
      <c r="H1490" s="5">
        <f t="shared" si="262"/>
        <v>2.4366471734892786E-4</v>
      </c>
      <c r="I1490" s="5">
        <f t="shared" si="257"/>
        <v>8.9738131833151533E-5</v>
      </c>
      <c r="J1490" s="5">
        <f t="shared" si="258"/>
        <v>0.36232943469786427</v>
      </c>
      <c r="K1490" s="5">
        <f t="shared" si="259"/>
        <v>6.8552353125761911E-2</v>
      </c>
      <c r="L1490" s="2">
        <f t="shared" si="260"/>
        <v>2.4855239145013676E-2</v>
      </c>
      <c r="M1490" s="2">
        <f t="shared" si="261"/>
        <v>2.4871081066184887E-2</v>
      </c>
    </row>
    <row r="1491" spans="1:13" x14ac:dyDescent="0.3">
      <c r="A1491">
        <v>3100</v>
      </c>
      <c r="B1491">
        <v>42.07</v>
      </c>
      <c r="C1491" s="4">
        <f t="shared" si="253"/>
        <v>1.9999999999999574E-2</v>
      </c>
      <c r="D1491" s="4">
        <f t="shared" si="254"/>
        <v>-1.7500000000000071E-2</v>
      </c>
      <c r="E1491" s="4">
        <f t="shared" si="255"/>
        <v>0</v>
      </c>
      <c r="F1491" s="4">
        <f t="shared" si="256"/>
        <v>-9.9999999999997868E-3</v>
      </c>
      <c r="G1491" s="2">
        <f t="shared" si="263"/>
        <v>1488</v>
      </c>
      <c r="H1491" s="5">
        <f t="shared" si="262"/>
        <v>2.4366471734892786E-4</v>
      </c>
      <c r="I1491" s="5">
        <f t="shared" si="257"/>
        <v>8.9823535717836896E-5</v>
      </c>
      <c r="J1491" s="5">
        <f t="shared" si="258"/>
        <v>0.36257309941521321</v>
      </c>
      <c r="K1491" s="5">
        <f t="shared" si="259"/>
        <v>6.8642176661479745E-2</v>
      </c>
      <c r="L1491" s="2">
        <f t="shared" si="260"/>
        <v>2.4904532419333759E-2</v>
      </c>
      <c r="M1491" s="2">
        <f t="shared" si="261"/>
        <v>2.492037434050497E-2</v>
      </c>
    </row>
    <row r="1492" spans="1:13" x14ac:dyDescent="0.3">
      <c r="A1492">
        <v>2279</v>
      </c>
      <c r="B1492">
        <v>42.07</v>
      </c>
      <c r="C1492" s="4">
        <f t="shared" si="253"/>
        <v>4.9999999999990052E-3</v>
      </c>
      <c r="D1492" s="4">
        <f t="shared" si="254"/>
        <v>0</v>
      </c>
      <c r="E1492" s="4">
        <f t="shared" si="255"/>
        <v>4.9999999999990052E-3</v>
      </c>
      <c r="F1492" s="4">
        <f t="shared" si="256"/>
        <v>2.4999999999995026E-3</v>
      </c>
      <c r="G1492" s="2">
        <f t="shared" si="263"/>
        <v>1489</v>
      </c>
      <c r="H1492" s="5">
        <f t="shared" si="262"/>
        <v>2.4366471734892786E-4</v>
      </c>
      <c r="I1492" s="5">
        <f t="shared" si="257"/>
        <v>8.9823535717836896E-5</v>
      </c>
      <c r="J1492" s="5">
        <f t="shared" si="258"/>
        <v>0.36281676413256214</v>
      </c>
      <c r="K1492" s="5">
        <f t="shared" si="259"/>
        <v>6.8732000197197579E-2</v>
      </c>
      <c r="L1492" s="2">
        <f t="shared" si="260"/>
        <v>2.4953869467306725E-2</v>
      </c>
      <c r="M1492" s="2">
        <f t="shared" si="261"/>
        <v>2.4969719134968212E-2</v>
      </c>
    </row>
    <row r="1493" spans="1:13" x14ac:dyDescent="0.3">
      <c r="A1493" s="20">
        <v>1226</v>
      </c>
      <c r="B1493">
        <v>42.08</v>
      </c>
      <c r="C1493" s="4">
        <f t="shared" si="253"/>
        <v>1.9999999999999574E-2</v>
      </c>
      <c r="D1493" s="4">
        <f t="shared" si="254"/>
        <v>5.7500000000000995E-2</v>
      </c>
      <c r="E1493" s="4">
        <f t="shared" si="255"/>
        <v>1.5000000000000568E-2</v>
      </c>
      <c r="F1493" s="4">
        <f t="shared" si="256"/>
        <v>5.0000000000007816E-3</v>
      </c>
      <c r="G1493" s="2">
        <f t="shared" si="263"/>
        <v>1490</v>
      </c>
      <c r="H1493" s="5">
        <f t="shared" si="262"/>
        <v>2.4366471734892786E-4</v>
      </c>
      <c r="I1493" s="5">
        <f t="shared" si="257"/>
        <v>8.9844886689008244E-5</v>
      </c>
      <c r="J1493" s="5">
        <f t="shared" si="258"/>
        <v>0.36306042884991108</v>
      </c>
      <c r="K1493" s="5">
        <f t="shared" si="259"/>
        <v>6.8821845083886585E-2</v>
      </c>
      <c r="L1493" s="2">
        <f t="shared" si="260"/>
        <v>2.5003258045827804E-2</v>
      </c>
      <c r="M1493" s="2">
        <f t="shared" si="261"/>
        <v>2.5019130968567539E-2</v>
      </c>
    </row>
    <row r="1494" spans="1:13" x14ac:dyDescent="0.3">
      <c r="A1494">
        <v>3707</v>
      </c>
      <c r="B1494">
        <v>42.11</v>
      </c>
      <c r="C1494" s="4">
        <f t="shared" si="253"/>
        <v>0.12000000000000099</v>
      </c>
      <c r="D1494" s="4">
        <f t="shared" si="254"/>
        <v>4.7500000000001208E-2</v>
      </c>
      <c r="E1494" s="4">
        <f t="shared" si="255"/>
        <v>0.10500000000000043</v>
      </c>
      <c r="F1494" s="4">
        <f t="shared" si="256"/>
        <v>4.4999999999999929E-2</v>
      </c>
      <c r="G1494" s="2">
        <f t="shared" si="263"/>
        <v>1491</v>
      </c>
      <c r="H1494" s="5">
        <f t="shared" si="262"/>
        <v>2.4366471734892786E-4</v>
      </c>
      <c r="I1494" s="5">
        <f t="shared" si="257"/>
        <v>8.9908939602522273E-5</v>
      </c>
      <c r="J1494" s="5">
        <f t="shared" si="258"/>
        <v>0.36330409356726001</v>
      </c>
      <c r="K1494" s="5">
        <f t="shared" si="259"/>
        <v>6.8911754023489105E-2</v>
      </c>
      <c r="L1494" s="2">
        <f t="shared" si="260"/>
        <v>2.5052713694699844E-2</v>
      </c>
      <c r="M1494" s="2">
        <f t="shared" si="261"/>
        <v>2.5068749512239374E-2</v>
      </c>
    </row>
    <row r="1495" spans="1:13" x14ac:dyDescent="0.3">
      <c r="A1495">
        <v>2295</v>
      </c>
      <c r="B1495">
        <v>42.32</v>
      </c>
      <c r="C1495" s="4">
        <f t="shared" si="253"/>
        <v>0.11500000000000199</v>
      </c>
      <c r="D1495" s="4">
        <f t="shared" si="254"/>
        <v>-3.5000000000000142E-2</v>
      </c>
      <c r="E1495" s="4">
        <f t="shared" si="255"/>
        <v>1.0000000000001563E-2</v>
      </c>
      <c r="F1495" s="4">
        <f t="shared" si="256"/>
        <v>-4.7499999999999432E-2</v>
      </c>
      <c r="G1495" s="2">
        <f t="shared" si="263"/>
        <v>1492</v>
      </c>
      <c r="H1495" s="5">
        <f t="shared" si="262"/>
        <v>2.4366471734892786E-4</v>
      </c>
      <c r="I1495" s="5">
        <f t="shared" si="257"/>
        <v>9.0357309997120464E-5</v>
      </c>
      <c r="J1495" s="5">
        <f t="shared" si="258"/>
        <v>0.36354775828460895</v>
      </c>
      <c r="K1495" s="5">
        <f t="shared" si="259"/>
        <v>6.900211133348623E-2</v>
      </c>
      <c r="L1495" s="2">
        <f t="shared" si="260"/>
        <v>2.510237627214848E-2</v>
      </c>
      <c r="M1495" s="2">
        <f t="shared" si="261"/>
        <v>2.5118427613883422E-2</v>
      </c>
    </row>
    <row r="1496" spans="1:13" x14ac:dyDescent="0.3">
      <c r="A1496" s="20">
        <v>134</v>
      </c>
      <c r="B1496">
        <v>42.34</v>
      </c>
      <c r="C1496" s="4">
        <f t="shared" si="253"/>
        <v>5.0000000000000711E-2</v>
      </c>
      <c r="D1496" s="4">
        <f t="shared" si="254"/>
        <v>-1.0000000000001563E-2</v>
      </c>
      <c r="E1496" s="4">
        <f t="shared" si="255"/>
        <v>3.9999999999999147E-2</v>
      </c>
      <c r="F1496" s="4">
        <f t="shared" si="256"/>
        <v>1.4999999999998792E-2</v>
      </c>
      <c r="G1496" s="2">
        <f t="shared" si="263"/>
        <v>1493</v>
      </c>
      <c r="H1496" s="5">
        <f t="shared" si="262"/>
        <v>2.4366471734892786E-4</v>
      </c>
      <c r="I1496" s="5">
        <f t="shared" si="257"/>
        <v>9.0400011939463146E-5</v>
      </c>
      <c r="J1496" s="5">
        <f t="shared" si="258"/>
        <v>0.36379142300195788</v>
      </c>
      <c r="K1496" s="5">
        <f t="shared" si="259"/>
        <v>6.9092511345425697E-2</v>
      </c>
      <c r="L1496" s="2">
        <f t="shared" si="260"/>
        <v>2.5152098428379246E-2</v>
      </c>
      <c r="M1496" s="2">
        <f t="shared" si="261"/>
        <v>2.5168211908515668E-2</v>
      </c>
    </row>
    <row r="1497" spans="1:13" x14ac:dyDescent="0.3">
      <c r="A1497">
        <v>4678</v>
      </c>
      <c r="B1497">
        <v>42.42</v>
      </c>
      <c r="C1497" s="4">
        <f t="shared" si="253"/>
        <v>9.4999999999998863E-2</v>
      </c>
      <c r="D1497" s="4">
        <f t="shared" si="254"/>
        <v>4.9999999999990052E-3</v>
      </c>
      <c r="E1497" s="4">
        <f t="shared" si="255"/>
        <v>5.4999999999999716E-2</v>
      </c>
      <c r="F1497" s="4">
        <f t="shared" si="256"/>
        <v>7.5000000000002842E-3</v>
      </c>
      <c r="G1497" s="2">
        <f t="shared" si="263"/>
        <v>1494</v>
      </c>
      <c r="H1497" s="5">
        <f t="shared" si="262"/>
        <v>2.4366471734892786E-4</v>
      </c>
      <c r="I1497" s="5">
        <f t="shared" si="257"/>
        <v>9.0570819708833886E-5</v>
      </c>
      <c r="J1497" s="5">
        <f t="shared" si="258"/>
        <v>0.36403508771930682</v>
      </c>
      <c r="K1497" s="5">
        <f t="shared" si="259"/>
        <v>6.9183082165134538E-2</v>
      </c>
      <c r="L1497" s="2">
        <f t="shared" si="260"/>
        <v>2.5201926860837859E-2</v>
      </c>
      <c r="M1497" s="2">
        <f t="shared" si="261"/>
        <v>2.5218125838503573E-2</v>
      </c>
    </row>
    <row r="1498" spans="1:13" x14ac:dyDescent="0.3">
      <c r="A1498">
        <v>2334</v>
      </c>
      <c r="B1498">
        <v>42.53</v>
      </c>
      <c r="C1498" s="4">
        <f t="shared" si="253"/>
        <v>5.9999999999998721E-2</v>
      </c>
      <c r="D1498" s="4">
        <f t="shared" si="254"/>
        <v>-2.5000000000000355E-2</v>
      </c>
      <c r="E1498" s="4">
        <f t="shared" si="255"/>
        <v>4.9999999999990052E-3</v>
      </c>
      <c r="F1498" s="4">
        <f t="shared" si="256"/>
        <v>-2.5000000000000355E-2</v>
      </c>
      <c r="G1498" s="2">
        <f t="shared" si="263"/>
        <v>1495</v>
      </c>
      <c r="H1498" s="5">
        <f t="shared" si="262"/>
        <v>2.4366471734892786E-4</v>
      </c>
      <c r="I1498" s="5">
        <f t="shared" si="257"/>
        <v>9.0805680391718642E-5</v>
      </c>
      <c r="J1498" s="5">
        <f t="shared" si="258"/>
        <v>0.36427875243665575</v>
      </c>
      <c r="K1498" s="5">
        <f t="shared" si="259"/>
        <v>6.9273887845526252E-2</v>
      </c>
      <c r="L1498" s="2">
        <f t="shared" si="260"/>
        <v>2.5251885043106655E-2</v>
      </c>
      <c r="M1498" s="2">
        <f t="shared" si="261"/>
        <v>2.5268091798477509E-2</v>
      </c>
    </row>
    <row r="1499" spans="1:13" x14ac:dyDescent="0.3">
      <c r="A1499">
        <v>2582</v>
      </c>
      <c r="B1499">
        <v>42.54</v>
      </c>
      <c r="C1499" s="4">
        <f t="shared" ref="C1499:C1562" si="264">IF(AND(ISNUMBER(B1498),ISNUMBER(B1500)),(B1500-B1498)/2,"")</f>
        <v>4.4999999999998153E-2</v>
      </c>
      <c r="D1499" s="4">
        <f t="shared" ref="D1499:D1562" si="265">IF(AND(ISNUMBER(C1498),ISNUMBER(C1500)),(C1500-C1498)/2,"")</f>
        <v>-9.9999999999997868E-3</v>
      </c>
      <c r="E1499" s="4">
        <f t="shared" ref="E1499:E1562" si="266">IF(AND(ISNUMBER(B1499),ISNUMBER(B1500)),(B1500-B1499)/2,"")</f>
        <v>3.9999999999999147E-2</v>
      </c>
      <c r="F1499" s="4">
        <f t="shared" ref="F1499:F1562" si="267">IF(AND(ISNUMBER(E1498),ISNUMBER(E1499)),(E1499-E1498)/2,"")</f>
        <v>1.7500000000000071E-2</v>
      </c>
      <c r="G1499" s="2">
        <f t="shared" si="263"/>
        <v>1496</v>
      </c>
      <c r="H1499" s="5">
        <f t="shared" si="262"/>
        <v>2.4366471734892786E-4</v>
      </c>
      <c r="I1499" s="5">
        <f t="shared" ref="I1499:I1562" si="268">B1499/SUM(B:B)</f>
        <v>9.082703136288999E-5</v>
      </c>
      <c r="J1499" s="5">
        <f t="shared" ref="J1499:J1562" si="269">H1499+J1498</f>
        <v>0.36452241715400469</v>
      </c>
      <c r="K1499" s="5">
        <f t="shared" ref="K1499:K1562" si="270">I1499+K1498</f>
        <v>6.9364714876889139E-2</v>
      </c>
      <c r="L1499" s="2">
        <f t="shared" ref="L1499:L1562" si="271">K1499*J1500</f>
        <v>2.5301895265766445E-2</v>
      </c>
      <c r="M1499" s="2">
        <f t="shared" ref="M1499:M1562" si="272">K1500*J1499</f>
        <v>2.5318164284398259E-2</v>
      </c>
    </row>
    <row r="1500" spans="1:13" x14ac:dyDescent="0.3">
      <c r="A1500" s="20">
        <v>1161</v>
      </c>
      <c r="B1500">
        <v>42.62</v>
      </c>
      <c r="C1500" s="4">
        <f t="shared" si="264"/>
        <v>3.9999999999999147E-2</v>
      </c>
      <c r="D1500" s="4">
        <f t="shared" si="265"/>
        <v>-1.9999999999997797E-2</v>
      </c>
      <c r="E1500" s="4">
        <f t="shared" si="266"/>
        <v>0</v>
      </c>
      <c r="F1500" s="4">
        <f t="shared" si="267"/>
        <v>-1.9999999999999574E-2</v>
      </c>
      <c r="G1500" s="2">
        <f t="shared" si="263"/>
        <v>1497</v>
      </c>
      <c r="H1500" s="5">
        <f t="shared" si="262"/>
        <v>2.4366471734892786E-4</v>
      </c>
      <c r="I1500" s="5">
        <f t="shared" si="268"/>
        <v>9.0997839132260717E-5</v>
      </c>
      <c r="J1500" s="5">
        <f t="shared" si="269"/>
        <v>0.36476608187135362</v>
      </c>
      <c r="K1500" s="5">
        <f t="shared" si="270"/>
        <v>6.9455712716021398E-2</v>
      </c>
      <c r="L1500" s="2">
        <f t="shared" si="271"/>
        <v>2.5352012097612696E-2</v>
      </c>
      <c r="M1500" s="2">
        <f t="shared" si="272"/>
        <v>2.5368281116244513E-2</v>
      </c>
    </row>
    <row r="1501" spans="1:13" x14ac:dyDescent="0.3">
      <c r="A1501">
        <v>5135</v>
      </c>
      <c r="B1501">
        <v>42.62</v>
      </c>
      <c r="C1501" s="4">
        <f t="shared" si="264"/>
        <v>5.000000000002558E-3</v>
      </c>
      <c r="D1501" s="4">
        <f t="shared" si="265"/>
        <v>-9.9999999999997868E-3</v>
      </c>
      <c r="E1501" s="4">
        <f t="shared" si="266"/>
        <v>5.000000000002558E-3</v>
      </c>
      <c r="F1501" s="4">
        <f t="shared" si="267"/>
        <v>2.500000000001279E-3</v>
      </c>
      <c r="G1501" s="2">
        <f t="shared" si="263"/>
        <v>1498</v>
      </c>
      <c r="H1501" s="5">
        <f t="shared" si="262"/>
        <v>2.4366471734892786E-4</v>
      </c>
      <c r="I1501" s="5">
        <f t="shared" si="268"/>
        <v>9.0997839132260717E-5</v>
      </c>
      <c r="J1501" s="5">
        <f t="shared" si="269"/>
        <v>0.36500974658870255</v>
      </c>
      <c r="K1501" s="5">
        <f t="shared" si="270"/>
        <v>6.9546710555153657E-2</v>
      </c>
      <c r="L1501" s="2">
        <f t="shared" si="271"/>
        <v>2.5402173275384451E-2</v>
      </c>
      <c r="M1501" s="2">
        <f t="shared" si="272"/>
        <v>2.5418450087328844E-2</v>
      </c>
    </row>
    <row r="1502" spans="1:13" x14ac:dyDescent="0.3">
      <c r="A1502" s="20">
        <v>2003</v>
      </c>
      <c r="B1502">
        <v>42.63</v>
      </c>
      <c r="C1502" s="4">
        <f t="shared" si="264"/>
        <v>1.9999999999999574E-2</v>
      </c>
      <c r="D1502" s="4">
        <f t="shared" si="265"/>
        <v>1.4999999999998792E-2</v>
      </c>
      <c r="E1502" s="4">
        <f t="shared" si="266"/>
        <v>1.4999999999997016E-2</v>
      </c>
      <c r="F1502" s="4">
        <f t="shared" si="267"/>
        <v>4.9999999999972289E-3</v>
      </c>
      <c r="G1502" s="2">
        <f t="shared" si="263"/>
        <v>1499</v>
      </c>
      <c r="H1502" s="5">
        <f t="shared" si="262"/>
        <v>2.4366471734892786E-4</v>
      </c>
      <c r="I1502" s="5">
        <f t="shared" si="268"/>
        <v>9.1019190103432078E-5</v>
      </c>
      <c r="J1502" s="5">
        <f t="shared" si="269"/>
        <v>0.36525341130605149</v>
      </c>
      <c r="K1502" s="5">
        <f t="shared" si="270"/>
        <v>6.9637729745257088E-2</v>
      </c>
      <c r="L1502" s="2">
        <f t="shared" si="271"/>
        <v>2.5452386602799242E-2</v>
      </c>
      <c r="M1502" s="2">
        <f t="shared" si="272"/>
        <v>2.5468686810288802E-2</v>
      </c>
    </row>
    <row r="1503" spans="1:13" x14ac:dyDescent="0.3">
      <c r="A1503" s="20">
        <v>1759</v>
      </c>
      <c r="B1503">
        <v>42.66</v>
      </c>
      <c r="C1503" s="4">
        <f t="shared" si="264"/>
        <v>3.5000000000000142E-2</v>
      </c>
      <c r="D1503" s="4">
        <f t="shared" si="265"/>
        <v>1.7763568394002505E-15</v>
      </c>
      <c r="E1503" s="4">
        <f t="shared" si="266"/>
        <v>2.0000000000003126E-2</v>
      </c>
      <c r="F1503" s="4">
        <f t="shared" si="267"/>
        <v>2.5000000000030553E-3</v>
      </c>
      <c r="G1503" s="2">
        <f t="shared" si="263"/>
        <v>1500</v>
      </c>
      <c r="H1503" s="5">
        <f t="shared" si="262"/>
        <v>2.4366471734892786E-4</v>
      </c>
      <c r="I1503" s="5">
        <f t="shared" si="268"/>
        <v>9.1083243016946093E-5</v>
      </c>
      <c r="J1503" s="5">
        <f t="shared" si="269"/>
        <v>0.36549707602340042</v>
      </c>
      <c r="K1503" s="5">
        <f t="shared" si="270"/>
        <v>6.9728812988274033E-2</v>
      </c>
      <c r="L1503" s="2">
        <f t="shared" si="271"/>
        <v>2.550266771330453E-2</v>
      </c>
      <c r="M1503" s="2">
        <f t="shared" si="272"/>
        <v>2.551899913566422E-2</v>
      </c>
    </row>
    <row r="1504" spans="1:13" x14ac:dyDescent="0.3">
      <c r="A1504" s="20">
        <v>2026</v>
      </c>
      <c r="B1504">
        <v>42.7</v>
      </c>
      <c r="C1504" s="4">
        <f t="shared" si="264"/>
        <v>2.0000000000003126E-2</v>
      </c>
      <c r="D1504" s="4">
        <f t="shared" si="265"/>
        <v>-1.2500000000001066E-2</v>
      </c>
      <c r="E1504" s="4">
        <f t="shared" si="266"/>
        <v>0</v>
      </c>
      <c r="F1504" s="4">
        <f t="shared" si="267"/>
        <v>-1.0000000000001563E-2</v>
      </c>
      <c r="G1504" s="2">
        <f t="shared" si="263"/>
        <v>1501</v>
      </c>
      <c r="H1504" s="5">
        <f t="shared" si="262"/>
        <v>2.4366471734892786E-4</v>
      </c>
      <c r="I1504" s="5">
        <f t="shared" si="268"/>
        <v>9.116864690163147E-5</v>
      </c>
      <c r="J1504" s="5">
        <f t="shared" si="269"/>
        <v>0.36574074074074936</v>
      </c>
      <c r="K1504" s="5">
        <f t="shared" si="270"/>
        <v>6.9819981635175665E-2</v>
      </c>
      <c r="L1504" s="2">
        <f t="shared" si="271"/>
        <v>2.5553024467845107E-2</v>
      </c>
      <c r="M1504" s="2">
        <f t="shared" si="272"/>
        <v>2.5569355890204801E-2</v>
      </c>
    </row>
    <row r="1505" spans="1:13" x14ac:dyDescent="0.3">
      <c r="A1505">
        <v>4494</v>
      </c>
      <c r="B1505">
        <v>42.7</v>
      </c>
      <c r="C1505" s="4">
        <f t="shared" si="264"/>
        <v>9.9999999999980105E-3</v>
      </c>
      <c r="D1505" s="4">
        <f t="shared" si="265"/>
        <v>2.24999999999973E-2</v>
      </c>
      <c r="E1505" s="4">
        <f t="shared" si="266"/>
        <v>9.9999999999980105E-3</v>
      </c>
      <c r="F1505" s="4">
        <f t="shared" si="267"/>
        <v>4.9999999999990052E-3</v>
      </c>
      <c r="G1505" s="2">
        <f t="shared" si="263"/>
        <v>1502</v>
      </c>
      <c r="H1505" s="5">
        <f t="shared" si="262"/>
        <v>2.4366471734892786E-4</v>
      </c>
      <c r="I1505" s="5">
        <f t="shared" si="268"/>
        <v>9.116864690163147E-5</v>
      </c>
      <c r="J1505" s="5">
        <f t="shared" si="269"/>
        <v>0.36598440545809829</v>
      </c>
      <c r="K1505" s="5">
        <f t="shared" si="270"/>
        <v>6.9911150282077297E-2</v>
      </c>
      <c r="L1505" s="2">
        <f t="shared" si="271"/>
        <v>2.560342565155084E-2</v>
      </c>
      <c r="M1505" s="2">
        <f t="shared" si="272"/>
        <v>2.5619772702155513E-2</v>
      </c>
    </row>
    <row r="1506" spans="1:13" x14ac:dyDescent="0.3">
      <c r="A1506" s="20">
        <v>148</v>
      </c>
      <c r="B1506">
        <v>42.72</v>
      </c>
      <c r="C1506" s="4">
        <f t="shared" si="264"/>
        <v>6.4999999999997726E-2</v>
      </c>
      <c r="D1506" s="4">
        <f t="shared" si="265"/>
        <v>3.0000000000001137E-2</v>
      </c>
      <c r="E1506" s="4">
        <f t="shared" si="266"/>
        <v>5.4999999999999716E-2</v>
      </c>
      <c r="F1506" s="4">
        <f t="shared" si="267"/>
        <v>2.2500000000000853E-2</v>
      </c>
      <c r="G1506" s="2">
        <f t="shared" si="263"/>
        <v>1503</v>
      </c>
      <c r="H1506" s="5">
        <f t="shared" si="262"/>
        <v>2.4366471734892786E-4</v>
      </c>
      <c r="I1506" s="5">
        <f t="shared" si="268"/>
        <v>9.1211348843974152E-5</v>
      </c>
      <c r="J1506" s="5">
        <f t="shared" si="269"/>
        <v>0.36622807017544723</v>
      </c>
      <c r="K1506" s="5">
        <f t="shared" si="270"/>
        <v>7.0002361630921273E-2</v>
      </c>
      <c r="L1506" s="2">
        <f t="shared" si="271"/>
        <v>2.5653886913476628E-2</v>
      </c>
      <c r="M1506" s="2">
        <f t="shared" si="272"/>
        <v>2.5670319976655954E-2</v>
      </c>
    </row>
    <row r="1507" spans="1:13" x14ac:dyDescent="0.3">
      <c r="A1507" s="20">
        <v>1705</v>
      </c>
      <c r="B1507">
        <v>42.83</v>
      </c>
      <c r="C1507" s="4">
        <f t="shared" si="264"/>
        <v>7.0000000000000284E-2</v>
      </c>
      <c r="D1507" s="4">
        <f t="shared" si="265"/>
        <v>-2.2499999999999076E-2</v>
      </c>
      <c r="E1507" s="4">
        <f t="shared" si="266"/>
        <v>1.5000000000000568E-2</v>
      </c>
      <c r="F1507" s="4">
        <f t="shared" si="267"/>
        <v>-1.9999999999999574E-2</v>
      </c>
      <c r="G1507" s="2">
        <f t="shared" si="263"/>
        <v>1504</v>
      </c>
      <c r="H1507" s="5">
        <f t="shared" si="262"/>
        <v>2.4366471734892786E-4</v>
      </c>
      <c r="I1507" s="5">
        <f t="shared" si="268"/>
        <v>9.1446209526858908E-5</v>
      </c>
      <c r="J1507" s="5">
        <f t="shared" si="269"/>
        <v>0.36647173489279616</v>
      </c>
      <c r="K1507" s="5">
        <f t="shared" si="270"/>
        <v>7.0093807840448136E-2</v>
      </c>
      <c r="L1507" s="2">
        <f t="shared" si="271"/>
        <v>2.5704478752406661E-2</v>
      </c>
      <c r="M1507" s="2">
        <f t="shared" si="272"/>
        <v>2.5720935289168328E-2</v>
      </c>
    </row>
    <row r="1508" spans="1:13" x14ac:dyDescent="0.3">
      <c r="A1508">
        <v>3477</v>
      </c>
      <c r="B1508">
        <v>42.86</v>
      </c>
      <c r="C1508" s="4">
        <f t="shared" si="264"/>
        <v>1.9999999999999574E-2</v>
      </c>
      <c r="D1508" s="4">
        <f t="shared" si="265"/>
        <v>-2.9999999999999361E-2</v>
      </c>
      <c r="E1508" s="4">
        <f t="shared" si="266"/>
        <v>4.9999999999990052E-3</v>
      </c>
      <c r="F1508" s="4">
        <f t="shared" si="267"/>
        <v>-5.0000000000007816E-3</v>
      </c>
      <c r="G1508" s="2">
        <f t="shared" si="263"/>
        <v>1505</v>
      </c>
      <c r="H1508" s="5">
        <f t="shared" si="262"/>
        <v>2.4366471734892786E-4</v>
      </c>
      <c r="I1508" s="5">
        <f t="shared" si="268"/>
        <v>9.1510262440372937E-5</v>
      </c>
      <c r="J1508" s="5">
        <f t="shared" si="269"/>
        <v>0.3667153996101451</v>
      </c>
      <c r="K1508" s="5">
        <f t="shared" si="270"/>
        <v>7.0185318102888514E-2</v>
      </c>
      <c r="L1508" s="2">
        <f t="shared" si="271"/>
        <v>2.5755138660563497E-2</v>
      </c>
      <c r="M1508" s="2">
        <f t="shared" si="272"/>
        <v>2.5771603027055091E-2</v>
      </c>
    </row>
    <row r="1509" spans="1:13" x14ac:dyDescent="0.3">
      <c r="A1509">
        <v>4666</v>
      </c>
      <c r="B1509">
        <v>42.87</v>
      </c>
      <c r="C1509" s="4">
        <f t="shared" si="264"/>
        <v>1.0000000000001563E-2</v>
      </c>
      <c r="D1509" s="4">
        <f t="shared" si="265"/>
        <v>0</v>
      </c>
      <c r="E1509" s="4">
        <f t="shared" si="266"/>
        <v>5.000000000002558E-3</v>
      </c>
      <c r="F1509" s="4">
        <f t="shared" si="267"/>
        <v>1.7763568394002505E-15</v>
      </c>
      <c r="G1509" s="2">
        <f t="shared" si="263"/>
        <v>1506</v>
      </c>
      <c r="H1509" s="5">
        <f t="shared" si="262"/>
        <v>2.4366471734892786E-4</v>
      </c>
      <c r="I1509" s="5">
        <f t="shared" si="268"/>
        <v>9.1531613411544271E-5</v>
      </c>
      <c r="J1509" s="5">
        <f t="shared" si="269"/>
        <v>0.36695906432749403</v>
      </c>
      <c r="K1509" s="5">
        <f t="shared" si="270"/>
        <v>7.0276849716300063E-2</v>
      </c>
      <c r="L1509" s="2">
        <f t="shared" si="271"/>
        <v>2.5805851004499683E-2</v>
      </c>
      <c r="M1509" s="2">
        <f t="shared" si="272"/>
        <v>2.5822323205923679E-2</v>
      </c>
    </row>
    <row r="1510" spans="1:13" x14ac:dyDescent="0.3">
      <c r="A1510" s="20">
        <v>336</v>
      </c>
      <c r="B1510">
        <v>42.88</v>
      </c>
      <c r="C1510" s="4">
        <f t="shared" si="264"/>
        <v>1.9999999999999574E-2</v>
      </c>
      <c r="D1510" s="4">
        <f t="shared" si="265"/>
        <v>4.9999999999990052E-3</v>
      </c>
      <c r="E1510" s="4">
        <f t="shared" si="266"/>
        <v>1.4999999999997016E-2</v>
      </c>
      <c r="F1510" s="4">
        <f t="shared" si="267"/>
        <v>4.9999999999972289E-3</v>
      </c>
      <c r="G1510" s="2">
        <f t="shared" si="263"/>
        <v>1507</v>
      </c>
      <c r="H1510" s="5">
        <f t="shared" si="262"/>
        <v>2.4366471734892786E-4</v>
      </c>
      <c r="I1510" s="5">
        <f t="shared" si="268"/>
        <v>9.1552964382715632E-5</v>
      </c>
      <c r="J1510" s="5">
        <f t="shared" si="269"/>
        <v>0.36720272904484297</v>
      </c>
      <c r="K1510" s="5">
        <f t="shared" si="270"/>
        <v>7.0368402680682784E-2</v>
      </c>
      <c r="L1510" s="2">
        <f t="shared" si="271"/>
        <v>2.5856615799822645E-2</v>
      </c>
      <c r="M1510" s="2">
        <f t="shared" si="272"/>
        <v>2.5873111521651289E-2</v>
      </c>
    </row>
    <row r="1511" spans="1:13" x14ac:dyDescent="0.3">
      <c r="A1511" s="20">
        <v>1857</v>
      </c>
      <c r="B1511">
        <v>42.91</v>
      </c>
      <c r="C1511" s="4">
        <f t="shared" si="264"/>
        <v>1.9999999999999574E-2</v>
      </c>
      <c r="D1511" s="4">
        <f t="shared" si="265"/>
        <v>1.7763568394002505E-15</v>
      </c>
      <c r="E1511" s="4">
        <f t="shared" si="266"/>
        <v>5.000000000002558E-3</v>
      </c>
      <c r="F1511" s="4">
        <f t="shared" si="267"/>
        <v>-4.9999999999972289E-3</v>
      </c>
      <c r="G1511" s="2">
        <f t="shared" si="263"/>
        <v>1508</v>
      </c>
      <c r="H1511" s="5">
        <f t="shared" si="262"/>
        <v>2.4366471734892786E-4</v>
      </c>
      <c r="I1511" s="5">
        <f t="shared" si="268"/>
        <v>9.1617017296229648E-5</v>
      </c>
      <c r="J1511" s="5">
        <f t="shared" si="269"/>
        <v>0.3674463937621919</v>
      </c>
      <c r="K1511" s="5">
        <f t="shared" si="270"/>
        <v>7.0460019697979021E-2</v>
      </c>
      <c r="L1511" s="2">
        <f t="shared" si="271"/>
        <v>2.5907448763219505E-2</v>
      </c>
      <c r="M1511" s="2">
        <f t="shared" si="272"/>
        <v>2.5923952330385507E-2</v>
      </c>
    </row>
    <row r="1512" spans="1:13" x14ac:dyDescent="0.3">
      <c r="A1512" s="20">
        <v>462</v>
      </c>
      <c r="B1512">
        <v>42.92</v>
      </c>
      <c r="C1512" s="4">
        <f t="shared" si="264"/>
        <v>2.0000000000003126E-2</v>
      </c>
      <c r="D1512" s="4">
        <f t="shared" si="265"/>
        <v>2.7499999999999858E-2</v>
      </c>
      <c r="E1512" s="4">
        <f t="shared" si="266"/>
        <v>1.5000000000000568E-2</v>
      </c>
      <c r="F1512" s="4">
        <f t="shared" si="267"/>
        <v>4.9999999999990052E-3</v>
      </c>
      <c r="G1512" s="2">
        <f t="shared" si="263"/>
        <v>1509</v>
      </c>
      <c r="H1512" s="5">
        <f t="shared" si="262"/>
        <v>2.4366471734892786E-4</v>
      </c>
      <c r="I1512" s="5">
        <f t="shared" si="268"/>
        <v>9.1638368267400996E-5</v>
      </c>
      <c r="J1512" s="5">
        <f t="shared" si="269"/>
        <v>0.36769005847954084</v>
      </c>
      <c r="K1512" s="5">
        <f t="shared" si="270"/>
        <v>7.0551658066246428E-2</v>
      </c>
      <c r="L1512" s="2">
        <f t="shared" si="271"/>
        <v>2.595833423002793E-2</v>
      </c>
      <c r="M1512" s="2">
        <f t="shared" si="272"/>
        <v>2.5974861348813442E-2</v>
      </c>
    </row>
    <row r="1513" spans="1:13" x14ac:dyDescent="0.3">
      <c r="A1513" s="20">
        <v>66</v>
      </c>
      <c r="B1513">
        <v>42.95</v>
      </c>
      <c r="C1513" s="4">
        <f t="shared" si="264"/>
        <v>7.4999999999999289E-2</v>
      </c>
      <c r="D1513" s="4">
        <f t="shared" si="265"/>
        <v>2.24999999999973E-2</v>
      </c>
      <c r="E1513" s="4">
        <f t="shared" si="266"/>
        <v>5.9999999999998721E-2</v>
      </c>
      <c r="F1513" s="4">
        <f t="shared" si="267"/>
        <v>2.2499999999999076E-2</v>
      </c>
      <c r="G1513" s="2">
        <f t="shared" si="263"/>
        <v>1510</v>
      </c>
      <c r="H1513" s="5">
        <f t="shared" si="262"/>
        <v>2.4366471734892786E-4</v>
      </c>
      <c r="I1513" s="5">
        <f t="shared" si="268"/>
        <v>9.1702421180915025E-5</v>
      </c>
      <c r="J1513" s="5">
        <f t="shared" si="269"/>
        <v>0.36793372319688977</v>
      </c>
      <c r="K1513" s="5">
        <f t="shared" si="270"/>
        <v>7.0643360487427337E-2</v>
      </c>
      <c r="L1513" s="2">
        <f t="shared" si="271"/>
        <v>2.6009287937744936E-2</v>
      </c>
      <c r="M1513" s="2">
        <f t="shared" si="272"/>
        <v>2.6025909325438256E-2</v>
      </c>
    </row>
    <row r="1514" spans="1:13" x14ac:dyDescent="0.3">
      <c r="A1514" s="20">
        <v>1152</v>
      </c>
      <c r="B1514">
        <v>43.07</v>
      </c>
      <c r="C1514" s="4">
        <f t="shared" si="264"/>
        <v>6.4999999999997726E-2</v>
      </c>
      <c r="D1514" s="4">
        <f t="shared" si="265"/>
        <v>-3.2499999999998863E-2</v>
      </c>
      <c r="E1514" s="4">
        <f t="shared" si="266"/>
        <v>4.9999999999990052E-3</v>
      </c>
      <c r="F1514" s="4">
        <f t="shared" si="267"/>
        <v>-2.7499999999999858E-2</v>
      </c>
      <c r="G1514" s="2">
        <f t="shared" si="263"/>
        <v>1511</v>
      </c>
      <c r="H1514" s="5">
        <f t="shared" si="262"/>
        <v>2.4366471734892786E-4</v>
      </c>
      <c r="I1514" s="5">
        <f t="shared" si="268"/>
        <v>9.1958632834971129E-5</v>
      </c>
      <c r="J1514" s="5">
        <f t="shared" si="269"/>
        <v>0.36817738791423871</v>
      </c>
      <c r="K1514" s="5">
        <f t="shared" si="270"/>
        <v>7.0735319120262305E-2</v>
      </c>
      <c r="L1514" s="2">
        <f t="shared" si="271"/>
        <v>2.6060380728518306E-2</v>
      </c>
      <c r="M1514" s="2">
        <f t="shared" si="272"/>
        <v>2.607700997715642E-2</v>
      </c>
    </row>
    <row r="1515" spans="1:13" x14ac:dyDescent="0.3">
      <c r="A1515" s="20">
        <v>852</v>
      </c>
      <c r="B1515">
        <v>43.08</v>
      </c>
      <c r="C1515" s="4">
        <f t="shared" si="264"/>
        <v>1.0000000000001563E-2</v>
      </c>
      <c r="D1515" s="4">
        <f t="shared" si="265"/>
        <v>-2.2499999999999076E-2</v>
      </c>
      <c r="E1515" s="4">
        <f t="shared" si="266"/>
        <v>5.000000000002558E-3</v>
      </c>
      <c r="F1515" s="4">
        <f t="shared" si="267"/>
        <v>1.7763568394002505E-15</v>
      </c>
      <c r="G1515" s="2">
        <f t="shared" si="263"/>
        <v>1512</v>
      </c>
      <c r="H1515" s="5">
        <f t="shared" si="262"/>
        <v>2.4366471734892786E-4</v>
      </c>
      <c r="I1515" s="5">
        <f t="shared" si="268"/>
        <v>9.1979983806142463E-5</v>
      </c>
      <c r="J1515" s="5">
        <f t="shared" si="269"/>
        <v>0.36842105263158764</v>
      </c>
      <c r="K1515" s="5">
        <f t="shared" si="270"/>
        <v>7.0827299104068445E-2</v>
      </c>
      <c r="L1515" s="2">
        <f t="shared" si="271"/>
        <v>2.6111526204789983E-2</v>
      </c>
      <c r="M1515" s="2">
        <f t="shared" si="272"/>
        <v>2.6128163319575369E-2</v>
      </c>
    </row>
    <row r="1516" spans="1:13" x14ac:dyDescent="0.3">
      <c r="A1516" s="20">
        <v>391</v>
      </c>
      <c r="B1516">
        <v>43.09</v>
      </c>
      <c r="C1516" s="4">
        <f t="shared" si="264"/>
        <v>1.9999999999999574E-2</v>
      </c>
      <c r="D1516" s="4">
        <f t="shared" si="265"/>
        <v>7.9999999999998295E-2</v>
      </c>
      <c r="E1516" s="4">
        <f t="shared" si="266"/>
        <v>1.4999999999997016E-2</v>
      </c>
      <c r="F1516" s="4">
        <f t="shared" si="267"/>
        <v>4.9999999999972289E-3</v>
      </c>
      <c r="G1516" s="2">
        <f t="shared" si="263"/>
        <v>1513</v>
      </c>
      <c r="H1516" s="5">
        <f t="shared" si="262"/>
        <v>2.4366471734892786E-4</v>
      </c>
      <c r="I1516" s="5">
        <f t="shared" si="268"/>
        <v>9.2001334777313824E-5</v>
      </c>
      <c r="J1516" s="5">
        <f t="shared" si="269"/>
        <v>0.36866471734893658</v>
      </c>
      <c r="K1516" s="5">
        <f t="shared" si="270"/>
        <v>7.0919300438845756E-2</v>
      </c>
      <c r="L1516" s="2">
        <f t="shared" si="271"/>
        <v>2.61627243821674E-2</v>
      </c>
      <c r="M1516" s="2">
        <f t="shared" si="272"/>
        <v>2.6179385111002044E-2</v>
      </c>
    </row>
    <row r="1517" spans="1:13" x14ac:dyDescent="0.3">
      <c r="A1517" s="20">
        <v>1639</v>
      </c>
      <c r="B1517">
        <v>43.12</v>
      </c>
      <c r="C1517" s="4">
        <f t="shared" si="264"/>
        <v>0.16999999999999815</v>
      </c>
      <c r="D1517" s="4">
        <f t="shared" si="265"/>
        <v>6.7500000000000782E-2</v>
      </c>
      <c r="E1517" s="4">
        <f t="shared" si="266"/>
        <v>0.15500000000000114</v>
      </c>
      <c r="F1517" s="4">
        <f t="shared" si="267"/>
        <v>7.0000000000002061E-2</v>
      </c>
      <c r="G1517" s="2">
        <f t="shared" si="263"/>
        <v>1514</v>
      </c>
      <c r="H1517" s="5">
        <f t="shared" si="262"/>
        <v>2.4366471734892786E-4</v>
      </c>
      <c r="I1517" s="5">
        <f t="shared" si="268"/>
        <v>9.206538769082784E-5</v>
      </c>
      <c r="J1517" s="5">
        <f t="shared" si="269"/>
        <v>0.36890838206628551</v>
      </c>
      <c r="K1517" s="5">
        <f t="shared" si="270"/>
        <v>7.1011365826536582E-2</v>
      </c>
      <c r="L1517" s="2">
        <f t="shared" si="271"/>
        <v>2.6213991039767414E-2</v>
      </c>
      <c r="M1517" s="2">
        <f t="shared" si="272"/>
        <v>2.6230895941721202E-2</v>
      </c>
    </row>
    <row r="1518" spans="1:13" x14ac:dyDescent="0.3">
      <c r="A1518">
        <v>2166</v>
      </c>
      <c r="B1518">
        <v>43.43</v>
      </c>
      <c r="C1518" s="4">
        <f t="shared" si="264"/>
        <v>0.15500000000000114</v>
      </c>
      <c r="D1518" s="4">
        <f t="shared" si="265"/>
        <v>-5.9999999999998721E-2</v>
      </c>
      <c r="E1518" s="4">
        <f t="shared" si="266"/>
        <v>0</v>
      </c>
      <c r="F1518" s="4">
        <f t="shared" si="267"/>
        <v>-7.7500000000000568E-2</v>
      </c>
      <c r="G1518" s="2">
        <f t="shared" si="263"/>
        <v>1515</v>
      </c>
      <c r="H1518" s="5">
        <f t="shared" si="262"/>
        <v>2.4366471734892786E-4</v>
      </c>
      <c r="I1518" s="5">
        <f t="shared" si="268"/>
        <v>9.2727267797139453E-5</v>
      </c>
      <c r="J1518" s="5">
        <f t="shared" si="269"/>
        <v>0.36915204678363445</v>
      </c>
      <c r="K1518" s="5">
        <f t="shared" si="270"/>
        <v>7.1104093094333728E-2</v>
      </c>
      <c r="L1518" s="2">
        <f t="shared" si="271"/>
        <v>2.6265547059213568E-2</v>
      </c>
      <c r="M1518" s="2">
        <f t="shared" si="272"/>
        <v>2.6282451961167356E-2</v>
      </c>
    </row>
    <row r="1519" spans="1:13" x14ac:dyDescent="0.3">
      <c r="A1519">
        <v>3395</v>
      </c>
      <c r="B1519">
        <v>43.43</v>
      </c>
      <c r="C1519" s="4">
        <f t="shared" si="264"/>
        <v>5.0000000000000711E-2</v>
      </c>
      <c r="D1519" s="4">
        <f t="shared" si="265"/>
        <v>-3.5000000000000142E-2</v>
      </c>
      <c r="E1519" s="4">
        <f t="shared" si="266"/>
        <v>5.0000000000000711E-2</v>
      </c>
      <c r="F1519" s="4">
        <f t="shared" si="267"/>
        <v>2.5000000000000355E-2</v>
      </c>
      <c r="G1519" s="2">
        <f t="shared" si="263"/>
        <v>1516</v>
      </c>
      <c r="H1519" s="5">
        <f t="shared" si="262"/>
        <v>2.4366471734892786E-4</v>
      </c>
      <c r="I1519" s="5">
        <f t="shared" si="268"/>
        <v>9.2727267797139453E-5</v>
      </c>
      <c r="J1519" s="5">
        <f t="shared" si="269"/>
        <v>0.36939571150098338</v>
      </c>
      <c r="K1519" s="5">
        <f t="shared" si="270"/>
        <v>7.1196820362130875E-2</v>
      </c>
      <c r="L1519" s="2">
        <f t="shared" si="271"/>
        <v>2.6317148267386719E-2</v>
      </c>
      <c r="M1519" s="2">
        <f t="shared" si="272"/>
        <v>2.6334132038912373E-2</v>
      </c>
    </row>
    <row r="1520" spans="1:13" x14ac:dyDescent="0.3">
      <c r="A1520">
        <v>4505</v>
      </c>
      <c r="B1520">
        <v>43.53</v>
      </c>
      <c r="C1520" s="4">
        <f t="shared" si="264"/>
        <v>8.5000000000000853E-2</v>
      </c>
      <c r="D1520" s="4">
        <f t="shared" si="265"/>
        <v>4.9999999999998934E-2</v>
      </c>
      <c r="E1520" s="4">
        <f t="shared" si="266"/>
        <v>3.5000000000000142E-2</v>
      </c>
      <c r="F1520" s="4">
        <f t="shared" si="267"/>
        <v>-7.5000000000002842E-3</v>
      </c>
      <c r="G1520" s="2">
        <f t="shared" si="263"/>
        <v>1517</v>
      </c>
      <c r="H1520" s="5">
        <f t="shared" si="262"/>
        <v>2.4366471734892786E-4</v>
      </c>
      <c r="I1520" s="5">
        <f t="shared" si="268"/>
        <v>9.2940777508852875E-5</v>
      </c>
      <c r="J1520" s="5">
        <f t="shared" si="269"/>
        <v>0.36963937621833232</v>
      </c>
      <c r="K1520" s="5">
        <f t="shared" si="270"/>
        <v>7.1289761139639723E-2</v>
      </c>
      <c r="L1520" s="2">
        <f t="shared" si="271"/>
        <v>2.6368873637908297E-2</v>
      </c>
      <c r="M1520" s="2">
        <f t="shared" si="272"/>
        <v>2.6385912654551612E-2</v>
      </c>
    </row>
    <row r="1521" spans="1:13" x14ac:dyDescent="0.3">
      <c r="A1521" s="20">
        <v>357</v>
      </c>
      <c r="B1521">
        <v>43.6</v>
      </c>
      <c r="C1521" s="4">
        <f t="shared" si="264"/>
        <v>0.14999999999999858</v>
      </c>
      <c r="D1521" s="4">
        <f t="shared" si="265"/>
        <v>2.7499999999999858E-2</v>
      </c>
      <c r="E1521" s="4">
        <f t="shared" si="266"/>
        <v>0.11499999999999844</v>
      </c>
      <c r="F1521" s="4">
        <f t="shared" si="267"/>
        <v>3.9999999999999147E-2</v>
      </c>
      <c r="G1521" s="2">
        <f t="shared" si="263"/>
        <v>1518</v>
      </c>
      <c r="H1521" s="5">
        <f t="shared" si="262"/>
        <v>2.4366471734892786E-4</v>
      </c>
      <c r="I1521" s="5">
        <f t="shared" si="268"/>
        <v>9.3090234307052267E-5</v>
      </c>
      <c r="J1521" s="5">
        <f t="shared" si="269"/>
        <v>0.36988304093568125</v>
      </c>
      <c r="K1521" s="5">
        <f t="shared" si="270"/>
        <v>7.1382851373946773E-2</v>
      </c>
      <c r="L1521" s="2">
        <f t="shared" si="271"/>
        <v>2.6420699619158799E-2</v>
      </c>
      <c r="M1521" s="2">
        <f t="shared" si="272"/>
        <v>2.6437920275131421E-2</v>
      </c>
    </row>
    <row r="1522" spans="1:13" x14ac:dyDescent="0.3">
      <c r="A1522">
        <v>2442</v>
      </c>
      <c r="B1522">
        <v>43.83</v>
      </c>
      <c r="C1522" s="4">
        <f t="shared" si="264"/>
        <v>0.14000000000000057</v>
      </c>
      <c r="D1522" s="4">
        <f t="shared" si="265"/>
        <v>-5.9999999999998721E-2</v>
      </c>
      <c r="E1522" s="4">
        <f t="shared" si="266"/>
        <v>2.5000000000002132E-2</v>
      </c>
      <c r="F1522" s="4">
        <f t="shared" si="267"/>
        <v>-4.4999999999998153E-2</v>
      </c>
      <c r="G1522" s="2">
        <f t="shared" si="263"/>
        <v>1519</v>
      </c>
      <c r="H1522" s="5">
        <f t="shared" si="262"/>
        <v>2.4366471734892786E-4</v>
      </c>
      <c r="I1522" s="5">
        <f t="shared" si="268"/>
        <v>9.358130664399314E-5</v>
      </c>
      <c r="J1522" s="5">
        <f t="shared" si="269"/>
        <v>0.37012670565303019</v>
      </c>
      <c r="K1522" s="5">
        <f t="shared" si="270"/>
        <v>7.1476432680590771E-2</v>
      </c>
      <c r="L1522" s="2">
        <f t="shared" si="271"/>
        <v>2.6472752844663872E-2</v>
      </c>
      <c r="M1522" s="2">
        <f t="shared" si="272"/>
        <v>2.6490013013459608E-2</v>
      </c>
    </row>
    <row r="1523" spans="1:13" x14ac:dyDescent="0.3">
      <c r="A1523">
        <v>4726</v>
      </c>
      <c r="B1523">
        <v>43.88</v>
      </c>
      <c r="C1523" s="4">
        <f t="shared" si="264"/>
        <v>3.0000000000001137E-2</v>
      </c>
      <c r="D1523" s="4">
        <f t="shared" si="265"/>
        <v>-3.7500000000001421E-2</v>
      </c>
      <c r="E1523" s="4">
        <f t="shared" si="266"/>
        <v>4.9999999999990052E-3</v>
      </c>
      <c r="F1523" s="4">
        <f t="shared" si="267"/>
        <v>-1.0000000000001563E-2</v>
      </c>
      <c r="G1523" s="2">
        <f t="shared" si="263"/>
        <v>1520</v>
      </c>
      <c r="H1523" s="5">
        <f t="shared" si="262"/>
        <v>2.4366471734892786E-4</v>
      </c>
      <c r="I1523" s="5">
        <f t="shared" si="268"/>
        <v>9.3688061499849851E-5</v>
      </c>
      <c r="J1523" s="5">
        <f t="shared" si="269"/>
        <v>0.37037037037037912</v>
      </c>
      <c r="K1523" s="5">
        <f t="shared" si="270"/>
        <v>7.1570120742090626E-2</v>
      </c>
      <c r="L1523" s="2">
        <f t="shared" si="271"/>
        <v>2.652489123994211E-2</v>
      </c>
      <c r="M1523" s="2">
        <f t="shared" si="272"/>
        <v>2.6542159316504943E-2</v>
      </c>
    </row>
    <row r="1524" spans="1:13" x14ac:dyDescent="0.3">
      <c r="A1524">
        <v>2517</v>
      </c>
      <c r="B1524">
        <v>43.89</v>
      </c>
      <c r="C1524" s="4">
        <f t="shared" si="264"/>
        <v>6.4999999999997726E-2</v>
      </c>
      <c r="D1524" s="4">
        <f t="shared" si="265"/>
        <v>1.7500000000000071E-2</v>
      </c>
      <c r="E1524" s="4">
        <f t="shared" si="266"/>
        <v>5.9999999999998721E-2</v>
      </c>
      <c r="F1524" s="4">
        <f t="shared" si="267"/>
        <v>2.7499999999999858E-2</v>
      </c>
      <c r="G1524" s="2">
        <f t="shared" si="263"/>
        <v>1521</v>
      </c>
      <c r="H1524" s="5">
        <f t="shared" si="262"/>
        <v>2.4366471734892786E-4</v>
      </c>
      <c r="I1524" s="5">
        <f t="shared" si="268"/>
        <v>9.3709412471021199E-5</v>
      </c>
      <c r="J1524" s="5">
        <f t="shared" si="269"/>
        <v>0.37061403508772806</v>
      </c>
      <c r="K1524" s="5">
        <f t="shared" si="270"/>
        <v>7.1663830154561653E-2</v>
      </c>
      <c r="L1524" s="2">
        <f t="shared" si="271"/>
        <v>2.657708321034245E-2</v>
      </c>
      <c r="M1524" s="2">
        <f t="shared" si="272"/>
        <v>2.6594446242540225E-2</v>
      </c>
    </row>
    <row r="1525" spans="1:13" x14ac:dyDescent="0.3">
      <c r="A1525">
        <v>3676</v>
      </c>
      <c r="B1525">
        <v>44.01</v>
      </c>
      <c r="C1525" s="4">
        <f t="shared" si="264"/>
        <v>6.5000000000001279E-2</v>
      </c>
      <c r="D1525" s="4">
        <f t="shared" si="265"/>
        <v>-2.9999999999997584E-2</v>
      </c>
      <c r="E1525" s="4">
        <f t="shared" si="266"/>
        <v>5.000000000002558E-3</v>
      </c>
      <c r="F1525" s="4">
        <f t="shared" si="267"/>
        <v>-2.7499999999998082E-2</v>
      </c>
      <c r="G1525" s="2">
        <f t="shared" si="263"/>
        <v>1522</v>
      </c>
      <c r="H1525" s="5">
        <f t="shared" si="262"/>
        <v>2.4366471734892786E-4</v>
      </c>
      <c r="I1525" s="5">
        <f t="shared" si="268"/>
        <v>9.3965624125077302E-5</v>
      </c>
      <c r="J1525" s="5">
        <f t="shared" si="269"/>
        <v>0.37085769980507699</v>
      </c>
      <c r="K1525" s="5">
        <f t="shared" si="270"/>
        <v>7.1757795778686725E-2</v>
      </c>
      <c r="L1525" s="2">
        <f t="shared" si="271"/>
        <v>2.6629415928592217E-2</v>
      </c>
      <c r="M1525" s="2">
        <f t="shared" si="272"/>
        <v>2.6646786878962051E-2</v>
      </c>
    </row>
    <row r="1526" spans="1:13" x14ac:dyDescent="0.3">
      <c r="A1526" s="20">
        <v>301</v>
      </c>
      <c r="B1526">
        <v>44.02</v>
      </c>
      <c r="C1526" s="4">
        <f t="shared" si="264"/>
        <v>5.000000000002558E-3</v>
      </c>
      <c r="D1526" s="4">
        <f t="shared" si="265"/>
        <v>-1.5000000000000568E-2</v>
      </c>
      <c r="E1526" s="4">
        <f t="shared" si="266"/>
        <v>0</v>
      </c>
      <c r="F1526" s="4">
        <f t="shared" si="267"/>
        <v>-2.500000000001279E-3</v>
      </c>
      <c r="G1526" s="2">
        <f t="shared" si="263"/>
        <v>1523</v>
      </c>
      <c r="H1526" s="5">
        <f t="shared" si="262"/>
        <v>2.4366471734892786E-4</v>
      </c>
      <c r="I1526" s="5">
        <f t="shared" si="268"/>
        <v>9.398697509624865E-5</v>
      </c>
      <c r="J1526" s="5">
        <f t="shared" si="269"/>
        <v>0.37110136452242592</v>
      </c>
      <c r="K1526" s="5">
        <f t="shared" si="270"/>
        <v>7.185178275378297E-2</v>
      </c>
      <c r="L1526" s="2">
        <f t="shared" si="271"/>
        <v>2.6681802367633487E-2</v>
      </c>
      <c r="M1526" s="2">
        <f t="shared" si="272"/>
        <v>2.6699173318003321E-2</v>
      </c>
    </row>
    <row r="1527" spans="1:13" x14ac:dyDescent="0.3">
      <c r="A1527" s="20">
        <v>413</v>
      </c>
      <c r="B1527">
        <v>44.02</v>
      </c>
      <c r="C1527" s="4">
        <f t="shared" si="264"/>
        <v>3.5000000000000142E-2</v>
      </c>
      <c r="D1527" s="4">
        <f t="shared" si="265"/>
        <v>3.4999999999998366E-2</v>
      </c>
      <c r="E1527" s="4">
        <f t="shared" si="266"/>
        <v>3.5000000000000142E-2</v>
      </c>
      <c r="F1527" s="4">
        <f t="shared" si="267"/>
        <v>1.7500000000000071E-2</v>
      </c>
      <c r="G1527" s="2">
        <f t="shared" si="263"/>
        <v>1524</v>
      </c>
      <c r="H1527" s="5">
        <f t="shared" si="262"/>
        <v>2.4366471734892786E-4</v>
      </c>
      <c r="I1527" s="5">
        <f t="shared" si="268"/>
        <v>9.398697509624865E-5</v>
      </c>
      <c r="J1527" s="5">
        <f t="shared" si="269"/>
        <v>0.37134502923977486</v>
      </c>
      <c r="K1527" s="5">
        <f t="shared" si="270"/>
        <v>7.1945769728879214E-2</v>
      </c>
      <c r="L1527" s="2">
        <f t="shared" si="271"/>
        <v>2.6734234609294201E-2</v>
      </c>
      <c r="M1527" s="2">
        <f t="shared" si="272"/>
        <v>2.6751661059703131E-2</v>
      </c>
    </row>
    <row r="1528" spans="1:13" x14ac:dyDescent="0.3">
      <c r="A1528">
        <v>2705</v>
      </c>
      <c r="B1528">
        <v>44.09</v>
      </c>
      <c r="C1528" s="4">
        <f t="shared" si="264"/>
        <v>7.4999999999999289E-2</v>
      </c>
      <c r="D1528" s="4">
        <f t="shared" si="265"/>
        <v>3.4999999999998366E-2</v>
      </c>
      <c r="E1528" s="4">
        <f t="shared" si="266"/>
        <v>3.9999999999999147E-2</v>
      </c>
      <c r="F1528" s="4">
        <f t="shared" si="267"/>
        <v>2.4999999999995026E-3</v>
      </c>
      <c r="G1528" s="2">
        <f t="shared" si="263"/>
        <v>1525</v>
      </c>
      <c r="H1528" s="5">
        <f t="shared" si="262"/>
        <v>2.4366471734892786E-4</v>
      </c>
      <c r="I1528" s="5">
        <f t="shared" si="268"/>
        <v>9.4136431894448043E-5</v>
      </c>
      <c r="J1528" s="5">
        <f t="shared" si="269"/>
        <v>0.37158869395712379</v>
      </c>
      <c r="K1528" s="5">
        <f t="shared" si="270"/>
        <v>7.2039906160773659E-2</v>
      </c>
      <c r="L1528" s="2">
        <f t="shared" si="271"/>
        <v>2.6786768226448147E-2</v>
      </c>
      <c r="M1528" s="2">
        <f t="shared" si="272"/>
        <v>2.6804258147093019E-2</v>
      </c>
    </row>
    <row r="1529" spans="1:13" x14ac:dyDescent="0.3">
      <c r="A1529">
        <v>4140</v>
      </c>
      <c r="B1529">
        <v>44.17</v>
      </c>
      <c r="C1529" s="4">
        <f t="shared" si="264"/>
        <v>0.10499999999999687</v>
      </c>
      <c r="D1529" s="4">
        <f t="shared" si="265"/>
        <v>6.0000000000000497E-2</v>
      </c>
      <c r="E1529" s="4">
        <f t="shared" si="266"/>
        <v>6.4999999999997726E-2</v>
      </c>
      <c r="F1529" s="4">
        <f t="shared" si="267"/>
        <v>1.2499999999999289E-2</v>
      </c>
      <c r="G1529" s="2">
        <f t="shared" si="263"/>
        <v>1526</v>
      </c>
      <c r="H1529" s="5">
        <f t="shared" si="262"/>
        <v>2.4366471734892786E-4</v>
      </c>
      <c r="I1529" s="5">
        <f t="shared" si="268"/>
        <v>9.4307239663818783E-5</v>
      </c>
      <c r="J1529" s="5">
        <f t="shared" si="269"/>
        <v>0.37183235867447273</v>
      </c>
      <c r="K1529" s="5">
        <f t="shared" si="270"/>
        <v>7.2134213400437477E-2</v>
      </c>
      <c r="L1529" s="2">
        <f t="shared" si="271"/>
        <v>2.6839411272531831E-2</v>
      </c>
      <c r="M1529" s="2">
        <f t="shared" si="272"/>
        <v>2.6857004399942323E-2</v>
      </c>
    </row>
    <row r="1530" spans="1:13" x14ac:dyDescent="0.3">
      <c r="A1530" s="20">
        <v>1916</v>
      </c>
      <c r="B1530">
        <v>44.3</v>
      </c>
      <c r="C1530" s="4">
        <f t="shared" si="264"/>
        <v>0.19500000000000028</v>
      </c>
      <c r="D1530" s="4">
        <f t="shared" si="265"/>
        <v>2.7500000000001634E-2</v>
      </c>
      <c r="E1530" s="4">
        <f t="shared" si="266"/>
        <v>0.13000000000000256</v>
      </c>
      <c r="F1530" s="4">
        <f t="shared" si="267"/>
        <v>3.2500000000002416E-2</v>
      </c>
      <c r="G1530" s="2">
        <f t="shared" si="263"/>
        <v>1527</v>
      </c>
      <c r="H1530" s="5">
        <f t="shared" si="262"/>
        <v>2.4366471734892786E-4</v>
      </c>
      <c r="I1530" s="5">
        <f t="shared" si="268"/>
        <v>9.458480228904622E-5</v>
      </c>
      <c r="J1530" s="5">
        <f t="shared" si="269"/>
        <v>0.37207602339182166</v>
      </c>
      <c r="K1530" s="5">
        <f t="shared" si="270"/>
        <v>7.2228798202726527E-2</v>
      </c>
      <c r="L1530" s="2">
        <f t="shared" si="271"/>
        <v>2.6892203619339361E-2</v>
      </c>
      <c r="M1530" s="2">
        <f t="shared" si="272"/>
        <v>2.6910003295545524E-2</v>
      </c>
    </row>
    <row r="1531" spans="1:13" x14ac:dyDescent="0.3">
      <c r="A1531">
        <v>4018</v>
      </c>
      <c r="B1531">
        <v>44.56</v>
      </c>
      <c r="C1531" s="4">
        <f t="shared" si="264"/>
        <v>0.16000000000000014</v>
      </c>
      <c r="D1531" s="4">
        <f t="shared" si="265"/>
        <v>-7.7500000000000568E-2</v>
      </c>
      <c r="E1531" s="4">
        <f t="shared" si="266"/>
        <v>2.9999999999997584E-2</v>
      </c>
      <c r="F1531" s="4">
        <f t="shared" si="267"/>
        <v>-5.0000000000002487E-2</v>
      </c>
      <c r="G1531" s="2">
        <f t="shared" si="263"/>
        <v>1528</v>
      </c>
      <c r="H1531" s="5">
        <f t="shared" si="262"/>
        <v>2.4366471734892786E-4</v>
      </c>
      <c r="I1531" s="5">
        <f t="shared" si="268"/>
        <v>9.5139927539501136E-5</v>
      </c>
      <c r="J1531" s="5">
        <f t="shared" si="269"/>
        <v>0.3723196881091706</v>
      </c>
      <c r="K1531" s="5">
        <f t="shared" si="270"/>
        <v>7.2323938130266024E-2</v>
      </c>
      <c r="L1531" s="2">
        <f t="shared" si="271"/>
        <v>2.6945248879429669E-2</v>
      </c>
      <c r="M1531" s="2">
        <f t="shared" si="272"/>
        <v>2.6963096251957398E-2</v>
      </c>
    </row>
    <row r="1532" spans="1:13" x14ac:dyDescent="0.3">
      <c r="A1532">
        <v>2162</v>
      </c>
      <c r="B1532">
        <v>44.62</v>
      </c>
      <c r="C1532" s="4">
        <f t="shared" si="264"/>
        <v>3.9999999999999147E-2</v>
      </c>
      <c r="D1532" s="4">
        <f t="shared" si="265"/>
        <v>-5.7499999999999218E-2</v>
      </c>
      <c r="E1532" s="4">
        <f t="shared" si="266"/>
        <v>1.0000000000001563E-2</v>
      </c>
      <c r="F1532" s="4">
        <f t="shared" si="267"/>
        <v>-9.9999999999980105E-3</v>
      </c>
      <c r="G1532" s="2">
        <f t="shared" si="263"/>
        <v>1529</v>
      </c>
      <c r="H1532" s="5">
        <f t="shared" si="262"/>
        <v>2.4366471734892786E-4</v>
      </c>
      <c r="I1532" s="5">
        <f t="shared" si="268"/>
        <v>9.5268033366529168E-5</v>
      </c>
      <c r="J1532" s="5">
        <f t="shared" si="269"/>
        <v>0.37256335282651953</v>
      </c>
      <c r="K1532" s="5">
        <f t="shared" si="270"/>
        <v>7.2419206163632552E-2</v>
      </c>
      <c r="L1532" s="2">
        <f t="shared" si="271"/>
        <v>2.699838826275839E-2</v>
      </c>
      <c r="M1532" s="2">
        <f t="shared" si="272"/>
        <v>2.7016251544464926E-2</v>
      </c>
    </row>
    <row r="1533" spans="1:13" x14ac:dyDescent="0.3">
      <c r="A1533" s="20">
        <v>365</v>
      </c>
      <c r="B1533">
        <v>44.64</v>
      </c>
      <c r="C1533" s="4">
        <f t="shared" si="264"/>
        <v>4.5000000000001705E-2</v>
      </c>
      <c r="D1533" s="4">
        <f t="shared" si="265"/>
        <v>2.4999999999995026E-3</v>
      </c>
      <c r="E1533" s="4">
        <f t="shared" si="266"/>
        <v>3.5000000000000142E-2</v>
      </c>
      <c r="F1533" s="4">
        <f t="shared" si="267"/>
        <v>1.2499999999999289E-2</v>
      </c>
      <c r="G1533" s="2">
        <f t="shared" si="263"/>
        <v>1530</v>
      </c>
      <c r="H1533" s="5">
        <f t="shared" si="262"/>
        <v>2.4366471734892786E-4</v>
      </c>
      <c r="I1533" s="5">
        <f t="shared" si="268"/>
        <v>9.5310735308871863E-5</v>
      </c>
      <c r="J1533" s="5">
        <f t="shared" si="269"/>
        <v>0.37280701754386847</v>
      </c>
      <c r="K1533" s="5">
        <f t="shared" si="270"/>
        <v>7.2514516898941422E-2</v>
      </c>
      <c r="L1533" s="2">
        <f t="shared" si="271"/>
        <v>2.7051590002992676E-2</v>
      </c>
      <c r="M1533" s="2">
        <f t="shared" si="272"/>
        <v>2.7069509003242405E-2</v>
      </c>
    </row>
    <row r="1534" spans="1:13" x14ac:dyDescent="0.3">
      <c r="A1534">
        <v>3418</v>
      </c>
      <c r="B1534">
        <v>44.71</v>
      </c>
      <c r="C1534" s="4">
        <f t="shared" si="264"/>
        <v>4.4999999999998153E-2</v>
      </c>
      <c r="D1534" s="4">
        <f t="shared" si="265"/>
        <v>-7.5000000000002842E-3</v>
      </c>
      <c r="E1534" s="4">
        <f t="shared" si="266"/>
        <v>9.9999999999980105E-3</v>
      </c>
      <c r="F1534" s="4">
        <f t="shared" si="267"/>
        <v>-1.2500000000001066E-2</v>
      </c>
      <c r="G1534" s="2">
        <f t="shared" si="263"/>
        <v>1531</v>
      </c>
      <c r="H1534" s="5">
        <f t="shared" si="262"/>
        <v>2.4366471734892786E-4</v>
      </c>
      <c r="I1534" s="5">
        <f t="shared" si="268"/>
        <v>9.5460192107071256E-5</v>
      </c>
      <c r="J1534" s="5">
        <f t="shared" si="269"/>
        <v>0.3730506822612174</v>
      </c>
      <c r="K1534" s="5">
        <f t="shared" si="270"/>
        <v>7.2609977091048494E-2</v>
      </c>
      <c r="L1534" s="2">
        <f t="shared" si="271"/>
        <v>2.710489398233161E-2</v>
      </c>
      <c r="M1534" s="2">
        <f t="shared" si="272"/>
        <v>2.7122828912570063E-2</v>
      </c>
    </row>
    <row r="1535" spans="1:13" x14ac:dyDescent="0.3">
      <c r="A1535" s="20">
        <v>908</v>
      </c>
      <c r="B1535">
        <v>44.73</v>
      </c>
      <c r="C1535" s="4">
        <f t="shared" si="264"/>
        <v>3.0000000000001137E-2</v>
      </c>
      <c r="D1535" s="4">
        <f t="shared" si="265"/>
        <v>-1.2499999999997513E-2</v>
      </c>
      <c r="E1535" s="4">
        <f t="shared" si="266"/>
        <v>2.0000000000003126E-2</v>
      </c>
      <c r="F1535" s="4">
        <f t="shared" si="267"/>
        <v>5.000000000002558E-3</v>
      </c>
      <c r="G1535" s="2">
        <f t="shared" si="263"/>
        <v>1532</v>
      </c>
      <c r="H1535" s="5">
        <f t="shared" si="262"/>
        <v>2.4366471734892786E-4</v>
      </c>
      <c r="I1535" s="5">
        <f t="shared" si="268"/>
        <v>9.5502894049413937E-5</v>
      </c>
      <c r="J1535" s="5">
        <f t="shared" si="269"/>
        <v>0.37329434697856634</v>
      </c>
      <c r="K1535" s="5">
        <f t="shared" si="270"/>
        <v>7.2705479985097909E-2</v>
      </c>
      <c r="L1535" s="2">
        <f t="shared" si="271"/>
        <v>2.7158260433030636E-2</v>
      </c>
      <c r="M1535" s="2">
        <f t="shared" si="272"/>
        <v>2.7176227244056453E-2</v>
      </c>
    </row>
    <row r="1536" spans="1:13" x14ac:dyDescent="0.3">
      <c r="A1536">
        <v>4713</v>
      </c>
      <c r="B1536">
        <v>44.77</v>
      </c>
      <c r="C1536" s="4">
        <f t="shared" si="264"/>
        <v>2.0000000000003126E-2</v>
      </c>
      <c r="D1536" s="4">
        <f t="shared" si="265"/>
        <v>-7.5000000000020606E-3</v>
      </c>
      <c r="E1536" s="4">
        <f t="shared" si="266"/>
        <v>0</v>
      </c>
      <c r="F1536" s="4">
        <f t="shared" si="267"/>
        <v>-1.0000000000001563E-2</v>
      </c>
      <c r="G1536" s="2">
        <f t="shared" si="263"/>
        <v>1533</v>
      </c>
      <c r="H1536" s="5">
        <f t="shared" si="262"/>
        <v>2.4366471734892786E-4</v>
      </c>
      <c r="I1536" s="5">
        <f t="shared" si="268"/>
        <v>9.5588297934099314E-5</v>
      </c>
      <c r="J1536" s="5">
        <f t="shared" si="269"/>
        <v>0.37353801169591527</v>
      </c>
      <c r="K1536" s="5">
        <f t="shared" si="270"/>
        <v>7.2801068283032011E-2</v>
      </c>
      <c r="L1536" s="2">
        <f t="shared" si="271"/>
        <v>2.7211705347508223E-2</v>
      </c>
      <c r="M1536" s="2">
        <f t="shared" si="272"/>
        <v>2.722967215853404E-2</v>
      </c>
    </row>
    <row r="1537" spans="1:13" x14ac:dyDescent="0.3">
      <c r="A1537">
        <v>4516</v>
      </c>
      <c r="B1537">
        <v>44.77</v>
      </c>
      <c r="C1537" s="4">
        <f t="shared" si="264"/>
        <v>1.4999999999997016E-2</v>
      </c>
      <c r="D1537" s="4">
        <f t="shared" si="265"/>
        <v>2.4999999999977263E-3</v>
      </c>
      <c r="E1537" s="4">
        <f t="shared" si="266"/>
        <v>1.4999999999997016E-2</v>
      </c>
      <c r="F1537" s="4">
        <f t="shared" si="267"/>
        <v>7.4999999999985079E-3</v>
      </c>
      <c r="G1537" s="2">
        <f t="shared" si="263"/>
        <v>1534</v>
      </c>
      <c r="H1537" s="5">
        <f t="shared" si="262"/>
        <v>2.4366471734892786E-4</v>
      </c>
      <c r="I1537" s="5">
        <f t="shared" si="268"/>
        <v>9.5588297934099314E-5</v>
      </c>
      <c r="J1537" s="5">
        <f t="shared" si="269"/>
        <v>0.37378167641326421</v>
      </c>
      <c r="K1537" s="5">
        <f t="shared" si="270"/>
        <v>7.2896656580966113E-2</v>
      </c>
      <c r="L1537" s="2">
        <f t="shared" si="271"/>
        <v>2.7265196844977007E-2</v>
      </c>
      <c r="M1537" s="2">
        <f t="shared" si="272"/>
        <v>2.7283187597808213E-2</v>
      </c>
    </row>
    <row r="1538" spans="1:13" x14ac:dyDescent="0.3">
      <c r="A1538">
        <v>2585</v>
      </c>
      <c r="B1538">
        <v>44.8</v>
      </c>
      <c r="C1538" s="4">
        <f t="shared" si="264"/>
        <v>2.4999999999998579E-2</v>
      </c>
      <c r="D1538" s="4">
        <f t="shared" si="265"/>
        <v>2.5000000000030553E-3</v>
      </c>
      <c r="E1538" s="4">
        <f t="shared" si="266"/>
        <v>1.0000000000001563E-2</v>
      </c>
      <c r="F1538" s="4">
        <f t="shared" si="267"/>
        <v>-2.4999999999977263E-3</v>
      </c>
      <c r="G1538" s="2">
        <f t="shared" si="263"/>
        <v>1535</v>
      </c>
      <c r="H1538" s="5">
        <f t="shared" si="262"/>
        <v>2.4366471734892786E-4</v>
      </c>
      <c r="I1538" s="5">
        <f t="shared" si="268"/>
        <v>9.565235084761333E-5</v>
      </c>
      <c r="J1538" s="5">
        <f t="shared" si="269"/>
        <v>0.37402534113061314</v>
      </c>
      <c r="K1538" s="5">
        <f t="shared" si="270"/>
        <v>7.2992308931813729E-2</v>
      </c>
      <c r="L1538" s="2">
        <f t="shared" si="271"/>
        <v>2.7318758898457248E-2</v>
      </c>
      <c r="M1538" s="2">
        <f t="shared" si="272"/>
        <v>2.7336765622897007E-2</v>
      </c>
    </row>
    <row r="1539" spans="1:13" x14ac:dyDescent="0.3">
      <c r="A1539">
        <v>4257</v>
      </c>
      <c r="B1539">
        <v>44.82</v>
      </c>
      <c r="C1539" s="4">
        <f t="shared" si="264"/>
        <v>2.0000000000003126E-2</v>
      </c>
      <c r="D1539" s="4">
        <f t="shared" si="265"/>
        <v>9.9999999999997868E-3</v>
      </c>
      <c r="E1539" s="4">
        <f t="shared" si="266"/>
        <v>1.0000000000001563E-2</v>
      </c>
      <c r="F1539" s="4">
        <f t="shared" si="267"/>
        <v>0</v>
      </c>
      <c r="G1539" s="2">
        <f t="shared" si="263"/>
        <v>1536</v>
      </c>
      <c r="H1539" s="5">
        <f t="shared" si="262"/>
        <v>2.4366471734892786E-4</v>
      </c>
      <c r="I1539" s="5">
        <f t="shared" si="268"/>
        <v>9.5695052789956025E-5</v>
      </c>
      <c r="J1539" s="5">
        <f t="shared" si="269"/>
        <v>0.37426900584796208</v>
      </c>
      <c r="K1539" s="5">
        <f t="shared" si="270"/>
        <v>7.3088003984603689E-2</v>
      </c>
      <c r="L1539" s="2">
        <f t="shared" si="271"/>
        <v>2.737238355856202E-2</v>
      </c>
      <c r="M1539" s="2">
        <f t="shared" si="272"/>
        <v>2.739040626501529E-2</v>
      </c>
    </row>
    <row r="1540" spans="1:13" x14ac:dyDescent="0.3">
      <c r="A1540">
        <v>5187</v>
      </c>
      <c r="B1540">
        <v>44.84</v>
      </c>
      <c r="C1540" s="4">
        <f t="shared" si="264"/>
        <v>4.4999999999998153E-2</v>
      </c>
      <c r="D1540" s="4">
        <f t="shared" si="265"/>
        <v>9.9999999999980105E-3</v>
      </c>
      <c r="E1540" s="4">
        <f t="shared" si="266"/>
        <v>3.4999999999996589E-2</v>
      </c>
      <c r="F1540" s="4">
        <f t="shared" si="267"/>
        <v>1.2499999999997513E-2</v>
      </c>
      <c r="G1540" s="2">
        <f t="shared" si="263"/>
        <v>1537</v>
      </c>
      <c r="H1540" s="5">
        <f t="shared" ref="H1540:H1603" si="273">1/MAX(G:G)</f>
        <v>2.4366471734892786E-4</v>
      </c>
      <c r="I1540" s="5">
        <f t="shared" si="268"/>
        <v>9.573775473229872E-5</v>
      </c>
      <c r="J1540" s="5">
        <f t="shared" si="269"/>
        <v>0.37451267056531101</v>
      </c>
      <c r="K1540" s="5">
        <f t="shared" si="270"/>
        <v>7.3183741739335992E-2</v>
      </c>
      <c r="L1540" s="2">
        <f t="shared" si="271"/>
        <v>2.7426070856506193E-2</v>
      </c>
      <c r="M1540" s="2">
        <f t="shared" si="272"/>
        <v>2.744414953642409E-2</v>
      </c>
    </row>
    <row r="1541" spans="1:13" x14ac:dyDescent="0.3">
      <c r="A1541">
        <v>2734</v>
      </c>
      <c r="B1541">
        <v>44.91</v>
      </c>
      <c r="C1541" s="4">
        <f t="shared" si="264"/>
        <v>3.9999999999999147E-2</v>
      </c>
      <c r="D1541" s="4">
        <f t="shared" si="265"/>
        <v>-1.4999999999998792E-2</v>
      </c>
      <c r="E1541" s="4">
        <f t="shared" si="266"/>
        <v>5.000000000002558E-3</v>
      </c>
      <c r="F1541" s="4">
        <f t="shared" si="267"/>
        <v>-1.4999999999997016E-2</v>
      </c>
      <c r="G1541" s="2">
        <f t="shared" si="263"/>
        <v>1538</v>
      </c>
      <c r="H1541" s="5">
        <f t="shared" si="273"/>
        <v>2.4366471734892786E-4</v>
      </c>
      <c r="I1541" s="5">
        <f t="shared" si="268"/>
        <v>9.5887211530498099E-5</v>
      </c>
      <c r="J1541" s="5">
        <f t="shared" si="269"/>
        <v>0.37475633528265995</v>
      </c>
      <c r="K1541" s="5">
        <f t="shared" si="270"/>
        <v>7.3279628950866496E-2</v>
      </c>
      <c r="L1541" s="2">
        <f t="shared" si="271"/>
        <v>2.7479860856575587E-2</v>
      </c>
      <c r="M1541" s="2">
        <f t="shared" si="272"/>
        <v>2.7497947537905194E-2</v>
      </c>
    </row>
    <row r="1542" spans="1:13" x14ac:dyDescent="0.3">
      <c r="A1542">
        <v>4795</v>
      </c>
      <c r="B1542">
        <v>44.92</v>
      </c>
      <c r="C1542" s="4">
        <f t="shared" si="264"/>
        <v>1.5000000000000568E-2</v>
      </c>
      <c r="D1542" s="4">
        <f t="shared" si="265"/>
        <v>2.9999999999999361E-2</v>
      </c>
      <c r="E1542" s="4">
        <f t="shared" si="266"/>
        <v>9.9999999999980105E-3</v>
      </c>
      <c r="F1542" s="4">
        <f t="shared" si="267"/>
        <v>2.4999999999977263E-3</v>
      </c>
      <c r="G1542" s="2">
        <f t="shared" ref="G1542:G1605" si="274">G1541+1</f>
        <v>1539</v>
      </c>
      <c r="H1542" s="5">
        <f t="shared" si="273"/>
        <v>2.4366471734892786E-4</v>
      </c>
      <c r="I1542" s="5">
        <f t="shared" si="268"/>
        <v>9.5908562501669447E-5</v>
      </c>
      <c r="J1542" s="5">
        <f t="shared" si="269"/>
        <v>0.37500000000000888</v>
      </c>
      <c r="K1542" s="5">
        <f t="shared" si="270"/>
        <v>7.3375537513368172E-2</v>
      </c>
      <c r="L1542" s="2">
        <f t="shared" si="271"/>
        <v>2.7533705597122236E-2</v>
      </c>
      <c r="M1542" s="2">
        <f t="shared" si="272"/>
        <v>2.7551808291680219E-2</v>
      </c>
    </row>
    <row r="1543" spans="1:13" x14ac:dyDescent="0.3">
      <c r="A1543">
        <v>2205</v>
      </c>
      <c r="B1543">
        <v>44.94</v>
      </c>
      <c r="C1543" s="4">
        <f t="shared" si="264"/>
        <v>9.9999999999997868E-2</v>
      </c>
      <c r="D1543" s="4">
        <f t="shared" si="265"/>
        <v>5.0000000000000711E-2</v>
      </c>
      <c r="E1543" s="4">
        <f t="shared" si="266"/>
        <v>8.9999999999999858E-2</v>
      </c>
      <c r="F1543" s="4">
        <f t="shared" si="267"/>
        <v>4.0000000000000924E-2</v>
      </c>
      <c r="G1543" s="2">
        <f t="shared" si="274"/>
        <v>1540</v>
      </c>
      <c r="H1543" s="5">
        <f t="shared" si="273"/>
        <v>2.4366471734892786E-4</v>
      </c>
      <c r="I1543" s="5">
        <f t="shared" si="268"/>
        <v>9.5951264444012129E-5</v>
      </c>
      <c r="J1543" s="5">
        <f t="shared" si="269"/>
        <v>0.37524366471735782</v>
      </c>
      <c r="K1543" s="5">
        <f t="shared" si="270"/>
        <v>7.3471488777812177E-2</v>
      </c>
      <c r="L1543" s="2">
        <f t="shared" si="271"/>
        <v>2.7587613110772721E-2</v>
      </c>
      <c r="M1543" s="2">
        <f t="shared" si="272"/>
        <v>2.7605860018030722E-2</v>
      </c>
    </row>
    <row r="1544" spans="1:13" x14ac:dyDescent="0.3">
      <c r="A1544" s="20">
        <v>599</v>
      </c>
      <c r="B1544">
        <v>45.12</v>
      </c>
      <c r="C1544" s="4">
        <f t="shared" si="264"/>
        <v>0.11500000000000199</v>
      </c>
      <c r="D1544" s="4">
        <f t="shared" si="265"/>
        <v>-2.2499999999999076E-2</v>
      </c>
      <c r="E1544" s="4">
        <f t="shared" si="266"/>
        <v>2.5000000000002132E-2</v>
      </c>
      <c r="F1544" s="4">
        <f t="shared" si="267"/>
        <v>-3.2499999999998863E-2</v>
      </c>
      <c r="G1544" s="2">
        <f t="shared" si="274"/>
        <v>1541</v>
      </c>
      <c r="H1544" s="5">
        <f t="shared" si="273"/>
        <v>2.4366471734892786E-4</v>
      </c>
      <c r="I1544" s="5">
        <f t="shared" si="268"/>
        <v>9.6335581925096291E-5</v>
      </c>
      <c r="J1544" s="5">
        <f t="shared" si="269"/>
        <v>0.37548732943470675</v>
      </c>
      <c r="K1544" s="5">
        <f t="shared" si="270"/>
        <v>7.3567824359737272E-2</v>
      </c>
      <c r="L1544" s="2">
        <f t="shared" si="271"/>
        <v>2.7641711784287905E-2</v>
      </c>
      <c r="M1544" s="2">
        <f t="shared" si="272"/>
        <v>2.7659998776641635E-2</v>
      </c>
    </row>
    <row r="1545" spans="1:13" x14ac:dyDescent="0.3">
      <c r="A1545">
        <v>4573</v>
      </c>
      <c r="B1545">
        <v>45.17</v>
      </c>
      <c r="C1545" s="4">
        <f t="shared" si="264"/>
        <v>5.4999999999999716E-2</v>
      </c>
      <c r="D1545" s="4">
        <f t="shared" si="265"/>
        <v>-3.2500000000000639E-2</v>
      </c>
      <c r="E1545" s="4">
        <f t="shared" si="266"/>
        <v>2.9999999999997584E-2</v>
      </c>
      <c r="F1545" s="4">
        <f t="shared" si="267"/>
        <v>2.4999999999977263E-3</v>
      </c>
      <c r="G1545" s="2">
        <f t="shared" si="274"/>
        <v>1542</v>
      </c>
      <c r="H1545" s="5">
        <f t="shared" si="273"/>
        <v>2.4366471734892786E-4</v>
      </c>
      <c r="I1545" s="5">
        <f t="shared" si="268"/>
        <v>9.6442336780953002E-5</v>
      </c>
      <c r="J1545" s="5">
        <f t="shared" si="269"/>
        <v>0.37573099415205569</v>
      </c>
      <c r="K1545" s="5">
        <f t="shared" si="270"/>
        <v>7.3664266696518224E-2</v>
      </c>
      <c r="L1545" s="2">
        <f t="shared" si="271"/>
        <v>2.7695897542088285E-2</v>
      </c>
      <c r="M1545" s="2">
        <f t="shared" si="272"/>
        <v>2.771423266777176E-2</v>
      </c>
    </row>
    <row r="1546" spans="1:13" x14ac:dyDescent="0.3">
      <c r="A1546">
        <v>3416</v>
      </c>
      <c r="B1546">
        <v>45.23</v>
      </c>
      <c r="C1546" s="4">
        <f t="shared" si="264"/>
        <v>5.0000000000000711E-2</v>
      </c>
      <c r="D1546" s="4">
        <f t="shared" si="265"/>
        <v>5.0000000000007816E-3</v>
      </c>
      <c r="E1546" s="4">
        <f t="shared" si="266"/>
        <v>2.0000000000003126E-2</v>
      </c>
      <c r="F1546" s="4">
        <f t="shared" si="267"/>
        <v>-4.9999999999972289E-3</v>
      </c>
      <c r="G1546" s="2">
        <f t="shared" si="274"/>
        <v>1543</v>
      </c>
      <c r="H1546" s="5">
        <f t="shared" si="273"/>
        <v>2.4366471734892786E-4</v>
      </c>
      <c r="I1546" s="5">
        <f t="shared" si="268"/>
        <v>9.6570442607981047E-5</v>
      </c>
      <c r="J1546" s="5">
        <f t="shared" si="269"/>
        <v>0.37597465886940462</v>
      </c>
      <c r="K1546" s="5">
        <f t="shared" si="270"/>
        <v>7.3760837139126206E-2</v>
      </c>
      <c r="L1546" s="2">
        <f t="shared" si="271"/>
        <v>2.7750178494837612E-2</v>
      </c>
      <c r="M1546" s="2">
        <f t="shared" si="272"/>
        <v>2.77685457302175E-2</v>
      </c>
    </row>
    <row r="1547" spans="1:13" x14ac:dyDescent="0.3">
      <c r="A1547">
        <v>2581</v>
      </c>
      <c r="B1547">
        <v>45.27</v>
      </c>
      <c r="C1547" s="4">
        <f t="shared" si="264"/>
        <v>6.5000000000001279E-2</v>
      </c>
      <c r="D1547" s="4">
        <f t="shared" si="265"/>
        <v>4.9999999999990052E-3</v>
      </c>
      <c r="E1547" s="4">
        <f t="shared" si="266"/>
        <v>4.4999999999998153E-2</v>
      </c>
      <c r="F1547" s="4">
        <f t="shared" si="267"/>
        <v>1.2499999999997513E-2</v>
      </c>
      <c r="G1547" s="2">
        <f t="shared" si="274"/>
        <v>1544</v>
      </c>
      <c r="H1547" s="5">
        <f t="shared" si="273"/>
        <v>2.4366471734892786E-4</v>
      </c>
      <c r="I1547" s="5">
        <f t="shared" si="268"/>
        <v>9.6655846492666437E-5</v>
      </c>
      <c r="J1547" s="5">
        <f t="shared" si="269"/>
        <v>0.37621832358675356</v>
      </c>
      <c r="K1547" s="5">
        <f t="shared" si="270"/>
        <v>7.3857492985618875E-2</v>
      </c>
      <c r="L1547" s="2">
        <f t="shared" si="271"/>
        <v>2.7804538660522383E-2</v>
      </c>
      <c r="M1547" s="2">
        <f t="shared" si="272"/>
        <v>2.7822978189541502E-2</v>
      </c>
    </row>
    <row r="1548" spans="1:13" x14ac:dyDescent="0.3">
      <c r="A1548">
        <v>3674</v>
      </c>
      <c r="B1548">
        <v>45.36</v>
      </c>
      <c r="C1548" s="4">
        <f t="shared" si="264"/>
        <v>5.9999999999998721E-2</v>
      </c>
      <c r="D1548" s="4">
        <f t="shared" si="265"/>
        <v>-2.5000000000000355E-2</v>
      </c>
      <c r="E1548" s="4">
        <f t="shared" si="266"/>
        <v>1.5000000000000568E-2</v>
      </c>
      <c r="F1548" s="4">
        <f t="shared" si="267"/>
        <v>-1.4999999999998792E-2</v>
      </c>
      <c r="G1548" s="2">
        <f t="shared" si="274"/>
        <v>1545</v>
      </c>
      <c r="H1548" s="5">
        <f t="shared" si="273"/>
        <v>2.4366471734892786E-4</v>
      </c>
      <c r="I1548" s="5">
        <f t="shared" si="268"/>
        <v>9.6848005233208511E-5</v>
      </c>
      <c r="J1548" s="5">
        <f t="shared" si="269"/>
        <v>0.37646198830410249</v>
      </c>
      <c r="K1548" s="5">
        <f t="shared" si="270"/>
        <v>7.3954340990852088E-2</v>
      </c>
      <c r="L1548" s="2">
        <f t="shared" si="271"/>
        <v>2.785901831673003E-2</v>
      </c>
      <c r="M1548" s="2">
        <f t="shared" si="272"/>
        <v>2.7877481959236325E-2</v>
      </c>
    </row>
    <row r="1549" spans="1:13" x14ac:dyDescent="0.3">
      <c r="A1549" s="20">
        <v>919</v>
      </c>
      <c r="B1549">
        <v>45.39</v>
      </c>
      <c r="C1549" s="4">
        <f t="shared" si="264"/>
        <v>1.5000000000000568E-2</v>
      </c>
      <c r="D1549" s="4">
        <f t="shared" si="265"/>
        <v>-2.7499999999999858E-2</v>
      </c>
      <c r="E1549" s="4">
        <f t="shared" si="266"/>
        <v>0</v>
      </c>
      <c r="F1549" s="4">
        <f t="shared" si="267"/>
        <v>-7.5000000000002842E-3</v>
      </c>
      <c r="G1549" s="2">
        <f t="shared" si="274"/>
        <v>1546</v>
      </c>
      <c r="H1549" s="5">
        <f t="shared" si="273"/>
        <v>2.4366471734892786E-4</v>
      </c>
      <c r="I1549" s="5">
        <f t="shared" si="268"/>
        <v>9.6912058146722541E-5</v>
      </c>
      <c r="J1549" s="5">
        <f t="shared" si="269"/>
        <v>0.37670565302145143</v>
      </c>
      <c r="K1549" s="5">
        <f t="shared" si="270"/>
        <v>7.4051253048998816E-2</v>
      </c>
      <c r="L1549" s="2">
        <f t="shared" si="271"/>
        <v>2.7913569314523365E-2</v>
      </c>
      <c r="M1549" s="2">
        <f t="shared" si="272"/>
        <v>2.7932032957029659E-2</v>
      </c>
    </row>
    <row r="1550" spans="1:13" x14ac:dyDescent="0.3">
      <c r="A1550">
        <v>2590</v>
      </c>
      <c r="B1550">
        <v>45.39</v>
      </c>
      <c r="C1550" s="4">
        <f t="shared" si="264"/>
        <v>4.9999999999990052E-3</v>
      </c>
      <c r="D1550" s="4">
        <f t="shared" si="265"/>
        <v>-5.0000000000007816E-3</v>
      </c>
      <c r="E1550" s="4">
        <f t="shared" si="266"/>
        <v>4.9999999999990052E-3</v>
      </c>
      <c r="F1550" s="4">
        <f t="shared" si="267"/>
        <v>2.4999999999995026E-3</v>
      </c>
      <c r="G1550" s="2">
        <f t="shared" si="274"/>
        <v>1547</v>
      </c>
      <c r="H1550" s="5">
        <f t="shared" si="273"/>
        <v>2.4366471734892786E-4</v>
      </c>
      <c r="I1550" s="5">
        <f t="shared" si="268"/>
        <v>9.6912058146722541E-5</v>
      </c>
      <c r="J1550" s="5">
        <f t="shared" si="269"/>
        <v>0.37694931773880036</v>
      </c>
      <c r="K1550" s="5">
        <f t="shared" si="270"/>
        <v>7.4148165107145544E-2</v>
      </c>
      <c r="L1550" s="2">
        <f t="shared" si="271"/>
        <v>2.7968167540415211E-2</v>
      </c>
      <c r="M1550" s="2">
        <f t="shared" si="272"/>
        <v>2.7986639231155522E-2</v>
      </c>
    </row>
    <row r="1551" spans="1:13" x14ac:dyDescent="0.3">
      <c r="A1551">
        <v>4256</v>
      </c>
      <c r="B1551">
        <v>45.4</v>
      </c>
      <c r="C1551" s="4">
        <f t="shared" si="264"/>
        <v>4.9999999999990052E-3</v>
      </c>
      <c r="D1551" s="4">
        <f t="shared" si="265"/>
        <v>5.0000000000007816E-3</v>
      </c>
      <c r="E1551" s="4">
        <f t="shared" si="266"/>
        <v>0</v>
      </c>
      <c r="F1551" s="4">
        <f t="shared" si="267"/>
        <v>-2.4999999999995026E-3</v>
      </c>
      <c r="G1551" s="2">
        <f t="shared" si="274"/>
        <v>1548</v>
      </c>
      <c r="H1551" s="5">
        <f t="shared" si="273"/>
        <v>2.4366471734892786E-4</v>
      </c>
      <c r="I1551" s="5">
        <f t="shared" si="268"/>
        <v>9.6933409117893875E-5</v>
      </c>
      <c r="J1551" s="5">
        <f t="shared" si="269"/>
        <v>0.37719298245614929</v>
      </c>
      <c r="K1551" s="5">
        <f t="shared" si="270"/>
        <v>7.4245098516263444E-2</v>
      </c>
      <c r="L1551" s="2">
        <f t="shared" si="271"/>
        <v>2.8022821053044541E-2</v>
      </c>
      <c r="M1551" s="2">
        <f t="shared" si="272"/>
        <v>2.8041292743784856E-2</v>
      </c>
    </row>
    <row r="1552" spans="1:13" x14ac:dyDescent="0.3">
      <c r="A1552" s="20">
        <v>128</v>
      </c>
      <c r="B1552">
        <v>45.4</v>
      </c>
      <c r="C1552" s="4">
        <f t="shared" si="264"/>
        <v>1.5000000000000568E-2</v>
      </c>
      <c r="D1552" s="4">
        <f t="shared" si="265"/>
        <v>1.0000000000001563E-2</v>
      </c>
      <c r="E1552" s="4">
        <f t="shared" si="266"/>
        <v>1.5000000000000568E-2</v>
      </c>
      <c r="F1552" s="4">
        <f t="shared" si="267"/>
        <v>7.5000000000002842E-3</v>
      </c>
      <c r="G1552" s="2">
        <f t="shared" si="274"/>
        <v>1549</v>
      </c>
      <c r="H1552" s="5">
        <f t="shared" si="273"/>
        <v>2.4366471734892786E-4</v>
      </c>
      <c r="I1552" s="5">
        <f t="shared" si="268"/>
        <v>9.6933409117893875E-5</v>
      </c>
      <c r="J1552" s="5">
        <f t="shared" si="269"/>
        <v>0.37743664717349823</v>
      </c>
      <c r="K1552" s="5">
        <f t="shared" si="270"/>
        <v>7.4342031925381344E-2</v>
      </c>
      <c r="L1552" s="2">
        <f t="shared" si="271"/>
        <v>2.8077521804177344E-2</v>
      </c>
      <c r="M1552" s="2">
        <f t="shared" si="272"/>
        <v>2.8096017670834576E-2</v>
      </c>
    </row>
    <row r="1553" spans="1:13" x14ac:dyDescent="0.3">
      <c r="A1553" s="20">
        <v>233</v>
      </c>
      <c r="B1553">
        <v>45.43</v>
      </c>
      <c r="C1553" s="4">
        <f t="shared" si="264"/>
        <v>2.5000000000002132E-2</v>
      </c>
      <c r="D1553" s="4">
        <f t="shared" si="265"/>
        <v>2.4999999999995026E-3</v>
      </c>
      <c r="E1553" s="4">
        <f t="shared" si="266"/>
        <v>1.0000000000001563E-2</v>
      </c>
      <c r="F1553" s="4">
        <f t="shared" si="267"/>
        <v>-2.4999999999995026E-3</v>
      </c>
      <c r="G1553" s="2">
        <f t="shared" si="274"/>
        <v>1550</v>
      </c>
      <c r="H1553" s="5">
        <f t="shared" si="273"/>
        <v>2.4366471734892786E-4</v>
      </c>
      <c r="I1553" s="5">
        <f t="shared" si="268"/>
        <v>9.6997462031407904E-5</v>
      </c>
      <c r="J1553" s="5">
        <f t="shared" si="269"/>
        <v>0.37768031189084716</v>
      </c>
      <c r="K1553" s="5">
        <f t="shared" si="270"/>
        <v>7.4439029387412758E-2</v>
      </c>
      <c r="L1553" s="2">
        <f t="shared" si="271"/>
        <v>2.8132294000945402E-2</v>
      </c>
      <c r="M1553" s="2">
        <f t="shared" si="272"/>
        <v>2.8150805995285532E-2</v>
      </c>
    </row>
    <row r="1554" spans="1:13" x14ac:dyDescent="0.3">
      <c r="A1554">
        <v>4238</v>
      </c>
      <c r="B1554">
        <v>45.45</v>
      </c>
      <c r="C1554" s="4">
        <f t="shared" si="264"/>
        <v>1.9999999999999574E-2</v>
      </c>
      <c r="D1554" s="4">
        <f t="shared" si="265"/>
        <v>2.4999999999977263E-3</v>
      </c>
      <c r="E1554" s="4">
        <f t="shared" si="266"/>
        <v>9.9999999999980105E-3</v>
      </c>
      <c r="F1554" s="4">
        <f t="shared" si="267"/>
        <v>-1.7763568394002505E-15</v>
      </c>
      <c r="G1554" s="2">
        <f t="shared" si="274"/>
        <v>1551</v>
      </c>
      <c r="H1554" s="5">
        <f t="shared" si="273"/>
        <v>2.4366471734892786E-4</v>
      </c>
      <c r="I1554" s="5">
        <f t="shared" si="268"/>
        <v>9.7040163973750599E-5</v>
      </c>
      <c r="J1554" s="5">
        <f t="shared" si="269"/>
        <v>0.3779239766081961</v>
      </c>
      <c r="K1554" s="5">
        <f t="shared" si="270"/>
        <v>7.4536069551386502E-2</v>
      </c>
      <c r="L1554" s="2">
        <f t="shared" si="271"/>
        <v>2.8187129615924608E-2</v>
      </c>
      <c r="M1554" s="2">
        <f t="shared" si="272"/>
        <v>2.8205657748352597E-2</v>
      </c>
    </row>
    <row r="1555" spans="1:13" x14ac:dyDescent="0.3">
      <c r="A1555">
        <v>4073</v>
      </c>
      <c r="B1555">
        <v>45.47</v>
      </c>
      <c r="C1555" s="4">
        <f t="shared" si="264"/>
        <v>2.9999999999997584E-2</v>
      </c>
      <c r="D1555" s="4">
        <f t="shared" si="265"/>
        <v>2.000000000000135E-2</v>
      </c>
      <c r="E1555" s="4">
        <f t="shared" si="266"/>
        <v>1.9999999999999574E-2</v>
      </c>
      <c r="F1555" s="4">
        <f t="shared" si="267"/>
        <v>5.0000000000007816E-3</v>
      </c>
      <c r="G1555" s="2">
        <f t="shared" si="274"/>
        <v>1552</v>
      </c>
      <c r="H1555" s="5">
        <f t="shared" si="273"/>
        <v>2.4366471734892786E-4</v>
      </c>
      <c r="I1555" s="5">
        <f t="shared" si="268"/>
        <v>9.7082865916093267E-5</v>
      </c>
      <c r="J1555" s="5">
        <f t="shared" si="269"/>
        <v>0.37816764132554503</v>
      </c>
      <c r="K1555" s="5">
        <f t="shared" si="270"/>
        <v>7.463315241730259E-2</v>
      </c>
      <c r="L1555" s="2">
        <f t="shared" si="271"/>
        <v>2.8242028680329843E-2</v>
      </c>
      <c r="M1555" s="2">
        <f t="shared" si="272"/>
        <v>2.8260589109743463E-2</v>
      </c>
    </row>
    <row r="1556" spans="1:13" x14ac:dyDescent="0.3">
      <c r="A1556">
        <v>2431</v>
      </c>
      <c r="B1556">
        <v>45.51</v>
      </c>
      <c r="C1556" s="4">
        <f t="shared" si="264"/>
        <v>6.0000000000002274E-2</v>
      </c>
      <c r="D1556" s="4">
        <f t="shared" si="265"/>
        <v>1.0000000000001563E-2</v>
      </c>
      <c r="E1556" s="4">
        <f t="shared" si="266"/>
        <v>4.00000000000027E-2</v>
      </c>
      <c r="F1556" s="4">
        <f t="shared" si="267"/>
        <v>1.0000000000001563E-2</v>
      </c>
      <c r="G1556" s="2">
        <f t="shared" si="274"/>
        <v>1553</v>
      </c>
      <c r="H1556" s="5">
        <f t="shared" si="273"/>
        <v>2.4366471734892786E-4</v>
      </c>
      <c r="I1556" s="5">
        <f t="shared" si="268"/>
        <v>9.7168269800778631E-5</v>
      </c>
      <c r="J1556" s="5">
        <f t="shared" si="269"/>
        <v>0.37841130604289397</v>
      </c>
      <c r="K1556" s="5">
        <f t="shared" si="270"/>
        <v>7.4730320687103363E-2</v>
      </c>
      <c r="L1556" s="2">
        <f t="shared" si="271"/>
        <v>2.8297007394678698E-2</v>
      </c>
      <c r="M1556" s="2">
        <f t="shared" si="272"/>
        <v>2.831563245968341E-2</v>
      </c>
    </row>
    <row r="1557" spans="1:13" x14ac:dyDescent="0.3">
      <c r="A1557" s="20">
        <v>198</v>
      </c>
      <c r="B1557">
        <v>45.59</v>
      </c>
      <c r="C1557" s="4">
        <f t="shared" si="264"/>
        <v>5.0000000000000711E-2</v>
      </c>
      <c r="D1557" s="4">
        <f t="shared" si="265"/>
        <v>1.4999999999998792E-2</v>
      </c>
      <c r="E1557" s="4">
        <f t="shared" si="266"/>
        <v>9.9999999999980105E-3</v>
      </c>
      <c r="F1557" s="4">
        <f t="shared" si="267"/>
        <v>-1.5000000000002345E-2</v>
      </c>
      <c r="G1557" s="2">
        <f t="shared" si="274"/>
        <v>1554</v>
      </c>
      <c r="H1557" s="5">
        <f t="shared" si="273"/>
        <v>2.4366471734892786E-4</v>
      </c>
      <c r="I1557" s="5">
        <f t="shared" si="268"/>
        <v>9.7339077570149384E-5</v>
      </c>
      <c r="J1557" s="5">
        <f t="shared" si="269"/>
        <v>0.3786549707602429</v>
      </c>
      <c r="K1557" s="5">
        <f t="shared" si="270"/>
        <v>7.482765976467351E-2</v>
      </c>
      <c r="L1557" s="2">
        <f t="shared" si="271"/>
        <v>2.8352098180816295E-2</v>
      </c>
      <c r="M1557" s="2">
        <f t="shared" si="272"/>
        <v>2.8370739415123733E-2</v>
      </c>
    </row>
    <row r="1558" spans="1:13" x14ac:dyDescent="0.3">
      <c r="A1558">
        <v>3985</v>
      </c>
      <c r="B1558">
        <v>45.61</v>
      </c>
      <c r="C1558" s="4">
        <f t="shared" si="264"/>
        <v>8.9999999999999858E-2</v>
      </c>
      <c r="D1558" s="4">
        <f t="shared" si="265"/>
        <v>1.5000000000000568E-2</v>
      </c>
      <c r="E1558" s="4">
        <f t="shared" si="266"/>
        <v>8.0000000000001847E-2</v>
      </c>
      <c r="F1558" s="4">
        <f t="shared" si="267"/>
        <v>3.5000000000001918E-2</v>
      </c>
      <c r="G1558" s="2">
        <f t="shared" si="274"/>
        <v>1555</v>
      </c>
      <c r="H1558" s="5">
        <f t="shared" si="273"/>
        <v>2.4366471734892786E-4</v>
      </c>
      <c r="I1558" s="5">
        <f t="shared" si="268"/>
        <v>9.7381779512492066E-5</v>
      </c>
      <c r="J1558" s="5">
        <f t="shared" si="269"/>
        <v>0.37889863547759184</v>
      </c>
      <c r="K1558" s="5">
        <f t="shared" si="270"/>
        <v>7.4925041544186E-2</v>
      </c>
      <c r="L1558" s="2">
        <f t="shared" si="271"/>
        <v>2.8407252593264178E-2</v>
      </c>
      <c r="M1558" s="2">
        <f t="shared" si="272"/>
        <v>2.8426023265233108E-2</v>
      </c>
    </row>
    <row r="1559" spans="1:13" x14ac:dyDescent="0.3">
      <c r="A1559">
        <v>4110</v>
      </c>
      <c r="B1559">
        <v>45.77</v>
      </c>
      <c r="C1559" s="4">
        <f t="shared" si="264"/>
        <v>8.0000000000001847E-2</v>
      </c>
      <c r="D1559" s="4">
        <f t="shared" si="265"/>
        <v>-3.7500000000001421E-2</v>
      </c>
      <c r="E1559" s="4">
        <f t="shared" si="266"/>
        <v>0</v>
      </c>
      <c r="F1559" s="4">
        <f t="shared" si="267"/>
        <v>-4.0000000000000924E-2</v>
      </c>
      <c r="G1559" s="2">
        <f t="shared" si="274"/>
        <v>1556</v>
      </c>
      <c r="H1559" s="5">
        <f t="shared" si="273"/>
        <v>2.4366471734892786E-4</v>
      </c>
      <c r="I1559" s="5">
        <f t="shared" si="268"/>
        <v>9.7723395051233547E-5</v>
      </c>
      <c r="J1559" s="5">
        <f t="shared" si="269"/>
        <v>0.37914230019494077</v>
      </c>
      <c r="K1559" s="5">
        <f t="shared" si="270"/>
        <v>7.5022764939237235E-2</v>
      </c>
      <c r="L1559" s="2">
        <f t="shared" si="271"/>
        <v>2.8462584066860416E-2</v>
      </c>
      <c r="M1559" s="2">
        <f t="shared" si="272"/>
        <v>2.8481354738829345E-2</v>
      </c>
    </row>
    <row r="1560" spans="1:13" x14ac:dyDescent="0.3">
      <c r="A1560" s="20">
        <v>716</v>
      </c>
      <c r="B1560">
        <v>45.77</v>
      </c>
      <c r="C1560" s="4">
        <f t="shared" si="264"/>
        <v>1.4999999999997016E-2</v>
      </c>
      <c r="D1560" s="4">
        <f t="shared" si="265"/>
        <v>-2.5000000000002132E-2</v>
      </c>
      <c r="E1560" s="4">
        <f t="shared" si="266"/>
        <v>1.4999999999997016E-2</v>
      </c>
      <c r="F1560" s="4">
        <f t="shared" si="267"/>
        <v>7.4999999999985079E-3</v>
      </c>
      <c r="G1560" s="2">
        <f t="shared" si="274"/>
        <v>1557</v>
      </c>
      <c r="H1560" s="5">
        <f t="shared" si="273"/>
        <v>2.4366471734892786E-4</v>
      </c>
      <c r="I1560" s="5">
        <f t="shared" si="268"/>
        <v>9.7723395051233547E-5</v>
      </c>
      <c r="J1560" s="5">
        <f t="shared" si="269"/>
        <v>0.37938596491228971</v>
      </c>
      <c r="K1560" s="5">
        <f t="shared" si="270"/>
        <v>7.5120488334288471E-2</v>
      </c>
      <c r="L1560" s="2">
        <f t="shared" si="271"/>
        <v>2.8517963163943522E-2</v>
      </c>
      <c r="M1560" s="2">
        <f t="shared" si="272"/>
        <v>2.853675813668885E-2</v>
      </c>
    </row>
    <row r="1561" spans="1:13" x14ac:dyDescent="0.3">
      <c r="A1561">
        <v>4786</v>
      </c>
      <c r="B1561">
        <v>45.8</v>
      </c>
      <c r="C1561" s="4">
        <f t="shared" si="264"/>
        <v>2.9999999999997584E-2</v>
      </c>
      <c r="D1561" s="4">
        <f t="shared" si="265"/>
        <v>5.000000000002558E-3</v>
      </c>
      <c r="E1561" s="4">
        <f t="shared" si="266"/>
        <v>1.5000000000000568E-2</v>
      </c>
      <c r="F1561" s="4">
        <f t="shared" si="267"/>
        <v>1.7763568394002505E-15</v>
      </c>
      <c r="G1561" s="2">
        <f t="shared" si="274"/>
        <v>1558</v>
      </c>
      <c r="H1561" s="5">
        <f t="shared" si="273"/>
        <v>2.4366471734892786E-4</v>
      </c>
      <c r="I1561" s="5">
        <f t="shared" si="268"/>
        <v>9.7787447964747562E-5</v>
      </c>
      <c r="J1561" s="5">
        <f t="shared" si="269"/>
        <v>0.37962962962963864</v>
      </c>
      <c r="K1561" s="5">
        <f t="shared" si="270"/>
        <v>7.5218275782253222E-2</v>
      </c>
      <c r="L1561" s="2">
        <f t="shared" si="271"/>
        <v>2.8573414216504764E-2</v>
      </c>
      <c r="M1561" s="2">
        <f t="shared" si="272"/>
        <v>2.8592233505633929E-2</v>
      </c>
    </row>
    <row r="1562" spans="1:13" x14ac:dyDescent="0.3">
      <c r="A1562" s="20">
        <v>1009</v>
      </c>
      <c r="B1562">
        <v>45.83</v>
      </c>
      <c r="C1562" s="4">
        <f t="shared" si="264"/>
        <v>2.5000000000002132E-2</v>
      </c>
      <c r="D1562" s="4">
        <f t="shared" si="265"/>
        <v>1.5000000000002345E-2</v>
      </c>
      <c r="E1562" s="4">
        <f t="shared" si="266"/>
        <v>1.0000000000001563E-2</v>
      </c>
      <c r="F1562" s="4">
        <f t="shared" si="267"/>
        <v>-2.4999999999995026E-3</v>
      </c>
      <c r="G1562" s="2">
        <f t="shared" si="274"/>
        <v>1559</v>
      </c>
      <c r="H1562" s="5">
        <f t="shared" si="273"/>
        <v>2.4366471734892786E-4</v>
      </c>
      <c r="I1562" s="5">
        <f t="shared" si="268"/>
        <v>9.7851500878261592E-5</v>
      </c>
      <c r="J1562" s="5">
        <f t="shared" si="269"/>
        <v>0.37987329434698758</v>
      </c>
      <c r="K1562" s="5">
        <f t="shared" si="270"/>
        <v>7.5316127283131487E-2</v>
      </c>
      <c r="L1562" s="2">
        <f t="shared" si="271"/>
        <v>2.862893727136645E-2</v>
      </c>
      <c r="M1562" s="2">
        <f t="shared" si="272"/>
        <v>2.8647772781823126E-2</v>
      </c>
    </row>
    <row r="1563" spans="1:13" x14ac:dyDescent="0.3">
      <c r="A1563">
        <v>3188</v>
      </c>
      <c r="B1563">
        <v>45.85</v>
      </c>
      <c r="C1563" s="4">
        <f t="shared" ref="C1563:C1626" si="275">IF(AND(ISNUMBER(B1562),ISNUMBER(B1564)),(B1564-B1562)/2,"")</f>
        <v>6.0000000000002274E-2</v>
      </c>
      <c r="D1563" s="4">
        <f t="shared" ref="D1563:D1626" si="276">IF(AND(ISNUMBER(C1562),ISNUMBER(C1564)),(C1564-C1562)/2,"")</f>
        <v>1.4999999999998792E-2</v>
      </c>
      <c r="E1563" s="4">
        <f t="shared" ref="E1563:E1626" si="277">IF(AND(ISNUMBER(B1563),ISNUMBER(B1564)),(B1564-B1563)/2,"")</f>
        <v>5.0000000000000711E-2</v>
      </c>
      <c r="F1563" s="4">
        <f t="shared" ref="F1563:F1626" si="278">IF(AND(ISNUMBER(E1562),ISNUMBER(E1563)),(E1563-E1562)/2,"")</f>
        <v>1.9999999999999574E-2</v>
      </c>
      <c r="G1563" s="2">
        <f t="shared" si="274"/>
        <v>1560</v>
      </c>
      <c r="H1563" s="5">
        <f t="shared" si="273"/>
        <v>2.4366471734892786E-4</v>
      </c>
      <c r="I1563" s="5">
        <f t="shared" ref="I1563:I1626" si="279">B1563/SUM(B:B)</f>
        <v>9.7894202820604287E-5</v>
      </c>
      <c r="J1563" s="5">
        <f t="shared" ref="J1563:J1626" si="280">H1563+J1562</f>
        <v>0.38011695906433651</v>
      </c>
      <c r="K1563" s="5">
        <f t="shared" ref="K1563:K1626" si="281">I1563+K1562</f>
        <v>7.5414021485952096E-2</v>
      </c>
      <c r="L1563" s="2">
        <f t="shared" ref="L1563:L1626" si="282">K1563*J1564</f>
        <v>2.8684524254282168E-2</v>
      </c>
      <c r="M1563" s="2">
        <f t="shared" ref="M1563:M1626" si="283">K1564*J1563</f>
        <v>2.8703440923401186E-2</v>
      </c>
    </row>
    <row r="1564" spans="1:13" x14ac:dyDescent="0.3">
      <c r="A1564">
        <v>4419</v>
      </c>
      <c r="B1564">
        <v>45.95</v>
      </c>
      <c r="C1564" s="4">
        <f t="shared" si="275"/>
        <v>5.4999999999999716E-2</v>
      </c>
      <c r="D1564" s="4">
        <f t="shared" si="276"/>
        <v>1.9999999999997797E-2</v>
      </c>
      <c r="E1564" s="4">
        <f t="shared" si="277"/>
        <v>4.9999999999990052E-3</v>
      </c>
      <c r="F1564" s="4">
        <f t="shared" si="278"/>
        <v>-2.2500000000000853E-2</v>
      </c>
      <c r="G1564" s="2">
        <f t="shared" si="274"/>
        <v>1561</v>
      </c>
      <c r="H1564" s="5">
        <f t="shared" si="273"/>
        <v>2.4366471734892786E-4</v>
      </c>
      <c r="I1564" s="5">
        <f t="shared" si="279"/>
        <v>9.8107712532317709E-5</v>
      </c>
      <c r="J1564" s="5">
        <f t="shared" si="280"/>
        <v>0.38036062378168545</v>
      </c>
      <c r="K1564" s="5">
        <f t="shared" si="281"/>
        <v>7.5512129198484407E-2</v>
      </c>
      <c r="L1564" s="2">
        <f t="shared" si="282"/>
        <v>2.8740240206636316E-2</v>
      </c>
      <c r="M1564" s="2">
        <f t="shared" si="283"/>
        <v>2.8759164996824051E-2</v>
      </c>
    </row>
    <row r="1565" spans="1:13" x14ac:dyDescent="0.3">
      <c r="A1565">
        <v>4905</v>
      </c>
      <c r="B1565">
        <v>45.96</v>
      </c>
      <c r="C1565" s="4">
        <f t="shared" si="275"/>
        <v>9.9999999999997868E-2</v>
      </c>
      <c r="D1565" s="4">
        <f t="shared" si="276"/>
        <v>3.9999999999999147E-2</v>
      </c>
      <c r="E1565" s="4">
        <f t="shared" si="277"/>
        <v>9.4999999999998863E-2</v>
      </c>
      <c r="F1565" s="4">
        <f t="shared" si="278"/>
        <v>4.4999999999999929E-2</v>
      </c>
      <c r="G1565" s="2">
        <f t="shared" si="274"/>
        <v>1562</v>
      </c>
      <c r="H1565" s="5">
        <f t="shared" si="273"/>
        <v>2.4366471734892786E-4</v>
      </c>
      <c r="I1565" s="5">
        <f t="shared" si="279"/>
        <v>9.8129063503489043E-5</v>
      </c>
      <c r="J1565" s="5">
        <f t="shared" si="280"/>
        <v>0.38060428849903438</v>
      </c>
      <c r="K1565" s="5">
        <f t="shared" si="281"/>
        <v>7.5610258261987889E-2</v>
      </c>
      <c r="L1565" s="2">
        <f t="shared" si="282"/>
        <v>2.8796012101240224E-2</v>
      </c>
      <c r="M1565" s="2">
        <f t="shared" si="283"/>
        <v>2.8815091290580595E-2</v>
      </c>
    </row>
    <row r="1566" spans="1:13" x14ac:dyDescent="0.3">
      <c r="A1566" s="21">
        <v>674</v>
      </c>
      <c r="B1566">
        <v>46.15</v>
      </c>
      <c r="C1566" s="4">
        <f t="shared" si="275"/>
        <v>0.13499999999999801</v>
      </c>
      <c r="D1566" s="4">
        <f t="shared" si="276"/>
        <v>-1.9999999999997797E-2</v>
      </c>
      <c r="E1566" s="4">
        <f t="shared" si="277"/>
        <v>3.9999999999999147E-2</v>
      </c>
      <c r="F1566" s="4">
        <f t="shared" si="278"/>
        <v>-2.7499999999999858E-2</v>
      </c>
      <c r="G1566" s="2">
        <f t="shared" si="274"/>
        <v>1563</v>
      </c>
      <c r="H1566" s="5">
        <f t="shared" si="273"/>
        <v>2.4366471734892786E-4</v>
      </c>
      <c r="I1566" s="5">
        <f t="shared" si="279"/>
        <v>9.8534731955744539E-5</v>
      </c>
      <c r="J1566" s="5">
        <f t="shared" si="280"/>
        <v>0.38084795321638332</v>
      </c>
      <c r="K1566" s="5">
        <f t="shared" si="281"/>
        <v>7.5708792993943633E-2</v>
      </c>
      <c r="L1566" s="2">
        <f t="shared" si="282"/>
        <v>2.8851986413871992E-2</v>
      </c>
      <c r="M1566" s="2">
        <f t="shared" si="283"/>
        <v>2.8871130655001721E-2</v>
      </c>
    </row>
    <row r="1567" spans="1:13" x14ac:dyDescent="0.3">
      <c r="A1567">
        <v>2303</v>
      </c>
      <c r="B1567">
        <v>46.23</v>
      </c>
      <c r="C1567" s="4">
        <f t="shared" si="275"/>
        <v>6.0000000000002274E-2</v>
      </c>
      <c r="D1567" s="4">
        <f t="shared" si="276"/>
        <v>-5.2499999999998437E-2</v>
      </c>
      <c r="E1567" s="4">
        <f t="shared" si="277"/>
        <v>2.0000000000003126E-2</v>
      </c>
      <c r="F1567" s="4">
        <f t="shared" si="278"/>
        <v>-9.9999999999980105E-3</v>
      </c>
      <c r="G1567" s="2">
        <f t="shared" si="274"/>
        <v>1564</v>
      </c>
      <c r="H1567" s="5">
        <f t="shared" si="273"/>
        <v>2.4366471734892786E-4</v>
      </c>
      <c r="I1567" s="5">
        <f t="shared" si="279"/>
        <v>9.8705539725115279E-5</v>
      </c>
      <c r="J1567" s="5">
        <f t="shared" si="280"/>
        <v>0.38109161793373225</v>
      </c>
      <c r="K1567" s="5">
        <f t="shared" si="281"/>
        <v>7.5807498533668749E-2</v>
      </c>
      <c r="L1567" s="2">
        <f t="shared" si="282"/>
        <v>2.8908073880407996E-2</v>
      </c>
      <c r="M1567" s="2">
        <f t="shared" si="283"/>
        <v>2.8927250668242317E-2</v>
      </c>
    </row>
    <row r="1568" spans="1:13" x14ac:dyDescent="0.3">
      <c r="A1568">
        <v>4129</v>
      </c>
      <c r="B1568">
        <v>46.27</v>
      </c>
      <c r="C1568" s="4">
        <f t="shared" si="275"/>
        <v>3.0000000000001137E-2</v>
      </c>
      <c r="D1568" s="4">
        <f t="shared" si="276"/>
        <v>-1.7500000000001847E-2</v>
      </c>
      <c r="E1568" s="4">
        <f t="shared" si="277"/>
        <v>9.9999999999980105E-3</v>
      </c>
      <c r="F1568" s="4">
        <f t="shared" si="278"/>
        <v>-5.000000000002558E-3</v>
      </c>
      <c r="G1568" s="2">
        <f t="shared" si="274"/>
        <v>1565</v>
      </c>
      <c r="H1568" s="5">
        <f t="shared" si="273"/>
        <v>2.4366471734892786E-4</v>
      </c>
      <c r="I1568" s="5">
        <f t="shared" si="279"/>
        <v>9.8790943609800656E-5</v>
      </c>
      <c r="J1568" s="5">
        <f t="shared" si="280"/>
        <v>0.38133528265108119</v>
      </c>
      <c r="K1568" s="5">
        <f t="shared" si="281"/>
        <v>7.5906289477278552E-2</v>
      </c>
      <c r="L1568" s="2">
        <f t="shared" si="282"/>
        <v>2.8964242037383292E-2</v>
      </c>
      <c r="M1568" s="2">
        <f t="shared" si="283"/>
        <v>2.8983435108974869E-2</v>
      </c>
    </row>
    <row r="1569" spans="1:13" x14ac:dyDescent="0.3">
      <c r="A1569">
        <v>2680</v>
      </c>
      <c r="B1569">
        <v>46.29</v>
      </c>
      <c r="C1569" s="4">
        <f t="shared" si="275"/>
        <v>2.4999999999998579E-2</v>
      </c>
      <c r="D1569" s="4">
        <f t="shared" si="276"/>
        <v>-5.0000000000007816E-3</v>
      </c>
      <c r="E1569" s="4">
        <f t="shared" si="277"/>
        <v>1.5000000000000568E-2</v>
      </c>
      <c r="F1569" s="4">
        <f t="shared" si="278"/>
        <v>2.500000000001279E-3</v>
      </c>
      <c r="G1569" s="2">
        <f t="shared" si="274"/>
        <v>1566</v>
      </c>
      <c r="H1569" s="5">
        <f t="shared" si="273"/>
        <v>2.4366471734892786E-4</v>
      </c>
      <c r="I1569" s="5">
        <f t="shared" si="279"/>
        <v>9.8833645552143338E-5</v>
      </c>
      <c r="J1569" s="5">
        <f t="shared" si="280"/>
        <v>0.38157894736843012</v>
      </c>
      <c r="K1569" s="5">
        <f t="shared" si="281"/>
        <v>7.6005123122830698E-2</v>
      </c>
      <c r="L1569" s="2">
        <f t="shared" si="282"/>
        <v>2.9020474642660461E-2</v>
      </c>
      <c r="M1569" s="2">
        <f t="shared" si="283"/>
        <v>2.9039692155495355E-2</v>
      </c>
    </row>
    <row r="1570" spans="1:13" x14ac:dyDescent="0.3">
      <c r="A1570" s="20">
        <v>455</v>
      </c>
      <c r="B1570">
        <v>46.32</v>
      </c>
      <c r="C1570" s="4">
        <f t="shared" si="275"/>
        <v>1.9999999999999574E-2</v>
      </c>
      <c r="D1570" s="4">
        <f t="shared" si="276"/>
        <v>-2.4999999999995026E-3</v>
      </c>
      <c r="E1570" s="4">
        <f t="shared" si="277"/>
        <v>4.9999999999990052E-3</v>
      </c>
      <c r="F1570" s="4">
        <f t="shared" si="278"/>
        <v>-5.0000000000007816E-3</v>
      </c>
      <c r="G1570" s="2">
        <f t="shared" si="274"/>
        <v>1567</v>
      </c>
      <c r="H1570" s="5">
        <f t="shared" si="273"/>
        <v>2.4366471734892786E-4</v>
      </c>
      <c r="I1570" s="5">
        <f t="shared" si="279"/>
        <v>9.8897698465657367E-5</v>
      </c>
      <c r="J1570" s="5">
        <f t="shared" si="280"/>
        <v>0.38182261208577906</v>
      </c>
      <c r="K1570" s="5">
        <f t="shared" si="281"/>
        <v>7.6104020821296359E-2</v>
      </c>
      <c r="L1570" s="2">
        <f t="shared" si="282"/>
        <v>2.907677988494043E-2</v>
      </c>
      <c r="M1570" s="2">
        <f t="shared" si="283"/>
        <v>2.9096005550058906E-2</v>
      </c>
    </row>
    <row r="1571" spans="1:13" x14ac:dyDescent="0.3">
      <c r="A1571">
        <v>4822</v>
      </c>
      <c r="B1571">
        <v>46.33</v>
      </c>
      <c r="C1571" s="4">
        <f t="shared" si="275"/>
        <v>1.9999999999999574E-2</v>
      </c>
      <c r="D1571" s="4">
        <f t="shared" si="276"/>
        <v>1.7500000000000071E-2</v>
      </c>
      <c r="E1571" s="4">
        <f t="shared" si="277"/>
        <v>1.5000000000000568E-2</v>
      </c>
      <c r="F1571" s="4">
        <f t="shared" si="278"/>
        <v>5.0000000000007816E-3</v>
      </c>
      <c r="G1571" s="2">
        <f t="shared" si="274"/>
        <v>1568</v>
      </c>
      <c r="H1571" s="5">
        <f t="shared" si="273"/>
        <v>2.4366471734892786E-4</v>
      </c>
      <c r="I1571" s="5">
        <f t="shared" si="279"/>
        <v>9.8919049436828701E-5</v>
      </c>
      <c r="J1571" s="5">
        <f t="shared" si="280"/>
        <v>0.38206627680312799</v>
      </c>
      <c r="K1571" s="5">
        <f t="shared" si="281"/>
        <v>7.6202939870733191E-2</v>
      </c>
      <c r="L1571" s="2">
        <f t="shared" si="282"/>
        <v>2.9133141485668427E-2</v>
      </c>
      <c r="M1571" s="2">
        <f t="shared" si="283"/>
        <v>2.9152391623245087E-2</v>
      </c>
    </row>
    <row r="1572" spans="1:13" x14ac:dyDescent="0.3">
      <c r="A1572">
        <v>3264</v>
      </c>
      <c r="B1572">
        <v>46.36</v>
      </c>
      <c r="C1572" s="4">
        <f t="shared" si="275"/>
        <v>5.4999999999999716E-2</v>
      </c>
      <c r="D1572" s="4">
        <f t="shared" si="276"/>
        <v>1.2500000000001066E-2</v>
      </c>
      <c r="E1572" s="4">
        <f t="shared" si="277"/>
        <v>3.9999999999999147E-2</v>
      </c>
      <c r="F1572" s="4">
        <f t="shared" si="278"/>
        <v>1.2499999999999289E-2</v>
      </c>
      <c r="G1572" s="2">
        <f t="shared" si="274"/>
        <v>1569</v>
      </c>
      <c r="H1572" s="5">
        <f t="shared" si="273"/>
        <v>2.4366471734892786E-4</v>
      </c>
      <c r="I1572" s="5">
        <f t="shared" si="279"/>
        <v>9.898310235034273E-5</v>
      </c>
      <c r="J1572" s="5">
        <f t="shared" si="280"/>
        <v>0.38230994152047693</v>
      </c>
      <c r="K1572" s="5">
        <f t="shared" si="281"/>
        <v>7.6301922973083539E-2</v>
      </c>
      <c r="L1572" s="2">
        <f t="shared" si="282"/>
        <v>2.9189575796233918E-2</v>
      </c>
      <c r="M1572" s="2">
        <f t="shared" si="283"/>
        <v>2.92088912353189E-2</v>
      </c>
    </row>
    <row r="1573" spans="1:13" x14ac:dyDescent="0.3">
      <c r="A1573">
        <v>2369</v>
      </c>
      <c r="B1573">
        <v>46.44</v>
      </c>
      <c r="C1573" s="4">
        <f t="shared" si="275"/>
        <v>4.5000000000001705E-2</v>
      </c>
      <c r="D1573" s="4">
        <f t="shared" si="276"/>
        <v>-9.9999999999997868E-3</v>
      </c>
      <c r="E1573" s="4">
        <f t="shared" si="277"/>
        <v>5.000000000002558E-3</v>
      </c>
      <c r="F1573" s="4">
        <f t="shared" si="278"/>
        <v>-1.7499999999998295E-2</v>
      </c>
      <c r="G1573" s="2">
        <f t="shared" si="274"/>
        <v>1570</v>
      </c>
      <c r="H1573" s="5">
        <f t="shared" si="273"/>
        <v>2.4366471734892786E-4</v>
      </c>
      <c r="I1573" s="5">
        <f t="shared" si="279"/>
        <v>9.9153910119713471E-5</v>
      </c>
      <c r="J1573" s="5">
        <f t="shared" si="280"/>
        <v>0.38255360623782586</v>
      </c>
      <c r="K1573" s="5">
        <f t="shared" si="281"/>
        <v>7.6401076883203259E-2</v>
      </c>
      <c r="L1573" s="2">
        <f t="shared" si="282"/>
        <v>2.9246123728926699E-2</v>
      </c>
      <c r="M1573" s="2">
        <f t="shared" si="283"/>
        <v>2.9265447335902691E-2</v>
      </c>
    </row>
    <row r="1574" spans="1:13" x14ac:dyDescent="0.3">
      <c r="A1574">
        <v>3881</v>
      </c>
      <c r="B1574">
        <v>46.45</v>
      </c>
      <c r="C1574" s="4">
        <f t="shared" si="275"/>
        <v>3.5000000000000142E-2</v>
      </c>
      <c r="D1574" s="4">
        <f t="shared" si="276"/>
        <v>2.4999999999998579E-2</v>
      </c>
      <c r="E1574" s="4">
        <f t="shared" si="277"/>
        <v>2.9999999999997584E-2</v>
      </c>
      <c r="F1574" s="4">
        <f t="shared" si="278"/>
        <v>1.2499999999997513E-2</v>
      </c>
      <c r="G1574" s="2">
        <f t="shared" si="274"/>
        <v>1571</v>
      </c>
      <c r="H1574" s="5">
        <f t="shared" si="273"/>
        <v>2.4366471734892786E-4</v>
      </c>
      <c r="I1574" s="5">
        <f t="shared" si="279"/>
        <v>9.9175261090884818E-5</v>
      </c>
      <c r="J1574" s="5">
        <f t="shared" si="280"/>
        <v>0.3827972709551748</v>
      </c>
      <c r="K1574" s="5">
        <f t="shared" si="281"/>
        <v>7.6500252144294137E-2</v>
      </c>
      <c r="L1574" s="2">
        <f t="shared" si="282"/>
        <v>2.9302728160534416E-2</v>
      </c>
      <c r="M1574" s="2">
        <f t="shared" si="283"/>
        <v>2.932210080607139E-2</v>
      </c>
    </row>
    <row r="1575" spans="1:13" x14ac:dyDescent="0.3">
      <c r="A1575" s="20">
        <v>1736</v>
      </c>
      <c r="B1575">
        <v>46.51</v>
      </c>
      <c r="C1575" s="4">
        <f t="shared" si="275"/>
        <v>9.4999999999998863E-2</v>
      </c>
      <c r="D1575" s="4">
        <f t="shared" si="276"/>
        <v>2.2500000000000853E-2</v>
      </c>
      <c r="E1575" s="4">
        <f t="shared" si="277"/>
        <v>6.5000000000001279E-2</v>
      </c>
      <c r="F1575" s="4">
        <f t="shared" si="278"/>
        <v>1.7500000000001847E-2</v>
      </c>
      <c r="G1575" s="2">
        <f t="shared" si="274"/>
        <v>1572</v>
      </c>
      <c r="H1575" s="5">
        <f t="shared" si="273"/>
        <v>2.4366471734892786E-4</v>
      </c>
      <c r="I1575" s="5">
        <f t="shared" si="279"/>
        <v>9.9303366917912863E-5</v>
      </c>
      <c r="J1575" s="5">
        <f t="shared" si="280"/>
        <v>0.38304093567252373</v>
      </c>
      <c r="K1575" s="5">
        <f t="shared" si="281"/>
        <v>7.6599555511212045E-2</v>
      </c>
      <c r="L1575" s="2">
        <f t="shared" si="282"/>
        <v>2.9359430024156776E-2</v>
      </c>
      <c r="M1575" s="2">
        <f t="shared" si="283"/>
        <v>2.9378908987541426E-2</v>
      </c>
    </row>
    <row r="1576" spans="1:13" x14ac:dyDescent="0.3">
      <c r="A1576" s="20">
        <v>1951</v>
      </c>
      <c r="B1576">
        <v>46.64</v>
      </c>
      <c r="C1576" s="4">
        <f t="shared" si="275"/>
        <v>8.0000000000001847E-2</v>
      </c>
      <c r="D1576" s="4">
        <f t="shared" si="276"/>
        <v>-2.2499999999999076E-2</v>
      </c>
      <c r="E1576" s="4">
        <f t="shared" si="277"/>
        <v>1.5000000000000568E-2</v>
      </c>
      <c r="F1576" s="4">
        <f t="shared" si="278"/>
        <v>-2.5000000000000355E-2</v>
      </c>
      <c r="G1576" s="2">
        <f t="shared" si="274"/>
        <v>1573</v>
      </c>
      <c r="H1576" s="5">
        <f t="shared" si="273"/>
        <v>2.4366471734892786E-4</v>
      </c>
      <c r="I1576" s="5">
        <f t="shared" si="279"/>
        <v>9.9580929543140314E-5</v>
      </c>
      <c r="J1576" s="5">
        <f t="shared" si="280"/>
        <v>0.38328460038987267</v>
      </c>
      <c r="K1576" s="5">
        <f t="shared" si="281"/>
        <v>7.6699136440755183E-2</v>
      </c>
      <c r="L1576" s="2">
        <f t="shared" si="282"/>
        <v>2.9416286734344915E-2</v>
      </c>
      <c r="M1576" s="2">
        <f t="shared" si="283"/>
        <v>2.9435790248224927E-2</v>
      </c>
    </row>
    <row r="1577" spans="1:13" x14ac:dyDescent="0.3">
      <c r="A1577">
        <v>2922</v>
      </c>
      <c r="B1577">
        <v>46.67</v>
      </c>
      <c r="C1577" s="4">
        <f t="shared" si="275"/>
        <v>5.0000000000000711E-2</v>
      </c>
      <c r="D1577" s="4">
        <f t="shared" si="276"/>
        <v>-2.000000000000135E-2</v>
      </c>
      <c r="E1577" s="4">
        <f t="shared" si="277"/>
        <v>3.5000000000000142E-2</v>
      </c>
      <c r="F1577" s="4">
        <f t="shared" si="278"/>
        <v>9.9999999999997868E-3</v>
      </c>
      <c r="G1577" s="2">
        <f t="shared" si="274"/>
        <v>1574</v>
      </c>
      <c r="H1577" s="5">
        <f t="shared" si="273"/>
        <v>2.4366471734892786E-4</v>
      </c>
      <c r="I1577" s="5">
        <f t="shared" si="279"/>
        <v>9.9644982456654344E-5</v>
      </c>
      <c r="J1577" s="5">
        <f t="shared" si="280"/>
        <v>0.3835282651072216</v>
      </c>
      <c r="K1577" s="5">
        <f t="shared" si="281"/>
        <v>7.6798781423211837E-2</v>
      </c>
      <c r="L1577" s="2">
        <f t="shared" si="282"/>
        <v>2.9473216554961386E-2</v>
      </c>
      <c r="M1577" s="2">
        <f t="shared" si="283"/>
        <v>2.9492777389747916E-2</v>
      </c>
    </row>
    <row r="1578" spans="1:13" x14ac:dyDescent="0.3">
      <c r="A1578" s="20">
        <v>660</v>
      </c>
      <c r="B1578">
        <v>46.74</v>
      </c>
      <c r="C1578" s="4">
        <f t="shared" si="275"/>
        <v>3.9999999999999147E-2</v>
      </c>
      <c r="D1578" s="4">
        <f t="shared" si="276"/>
        <v>-2.2500000000000853E-2</v>
      </c>
      <c r="E1578" s="4">
        <f t="shared" si="277"/>
        <v>4.9999999999990052E-3</v>
      </c>
      <c r="F1578" s="4">
        <f t="shared" si="278"/>
        <v>-1.5000000000000568E-2</v>
      </c>
      <c r="G1578" s="2">
        <f t="shared" si="274"/>
        <v>1575</v>
      </c>
      <c r="H1578" s="5">
        <f t="shared" si="273"/>
        <v>2.4366471734892786E-4</v>
      </c>
      <c r="I1578" s="5">
        <f t="shared" si="279"/>
        <v>9.9794439254853736E-5</v>
      </c>
      <c r="J1578" s="5">
        <f t="shared" si="280"/>
        <v>0.38377192982457053</v>
      </c>
      <c r="K1578" s="5">
        <f t="shared" si="281"/>
        <v>7.6898575862466692E-2</v>
      </c>
      <c r="L1578" s="2">
        <f t="shared" si="282"/>
        <v>2.9530252329252046E-2</v>
      </c>
      <c r="M1578" s="2">
        <f t="shared" si="283"/>
        <v>2.9549821357941989E-2</v>
      </c>
    </row>
    <row r="1579" spans="1:13" x14ac:dyDescent="0.3">
      <c r="A1579" s="20">
        <v>1630</v>
      </c>
      <c r="B1579">
        <v>46.75</v>
      </c>
      <c r="C1579" s="4">
        <f t="shared" si="275"/>
        <v>4.9999999999990052E-3</v>
      </c>
      <c r="D1579" s="4">
        <f t="shared" si="276"/>
        <v>1.7500000000000071E-2</v>
      </c>
      <c r="E1579" s="4">
        <f t="shared" si="277"/>
        <v>0</v>
      </c>
      <c r="F1579" s="4">
        <f t="shared" si="278"/>
        <v>-2.4999999999995026E-3</v>
      </c>
      <c r="G1579" s="2">
        <f t="shared" si="274"/>
        <v>1576</v>
      </c>
      <c r="H1579" s="5">
        <f t="shared" si="273"/>
        <v>2.4366471734892786E-4</v>
      </c>
      <c r="I1579" s="5">
        <f t="shared" si="279"/>
        <v>9.9815790226025084E-5</v>
      </c>
      <c r="J1579" s="5">
        <f t="shared" si="280"/>
        <v>0.38401559454191947</v>
      </c>
      <c r="K1579" s="5">
        <f t="shared" si="281"/>
        <v>7.6998391652692719E-2</v>
      </c>
      <c r="L1579" s="2">
        <f t="shared" si="282"/>
        <v>2.9587344940618741E-2</v>
      </c>
      <c r="M1579" s="2">
        <f t="shared" si="283"/>
        <v>2.9606913969308684E-2</v>
      </c>
    </row>
    <row r="1580" spans="1:13" x14ac:dyDescent="0.3">
      <c r="A1580">
        <v>5044</v>
      </c>
      <c r="B1580">
        <v>46.75</v>
      </c>
      <c r="C1580" s="4">
        <f t="shared" si="275"/>
        <v>7.4999999999999289E-2</v>
      </c>
      <c r="D1580" s="4">
        <f t="shared" si="276"/>
        <v>3.7499999999999645E-2</v>
      </c>
      <c r="E1580" s="4">
        <f t="shared" si="277"/>
        <v>7.4999999999999289E-2</v>
      </c>
      <c r="F1580" s="4">
        <f t="shared" si="278"/>
        <v>3.7499999999999645E-2</v>
      </c>
      <c r="G1580" s="2">
        <f t="shared" si="274"/>
        <v>1577</v>
      </c>
      <c r="H1580" s="5">
        <f t="shared" si="273"/>
        <v>2.4366471734892786E-4</v>
      </c>
      <c r="I1580" s="5">
        <f t="shared" si="279"/>
        <v>9.9815790226025084E-5</v>
      </c>
      <c r="J1580" s="5">
        <f t="shared" si="280"/>
        <v>0.3842592592592684</v>
      </c>
      <c r="K1580" s="5">
        <f t="shared" si="281"/>
        <v>7.7098207442918745E-2</v>
      </c>
      <c r="L1580" s="2">
        <f t="shared" si="282"/>
        <v>2.9644486195158061E-2</v>
      </c>
      <c r="M1580" s="2">
        <f t="shared" si="283"/>
        <v>2.9664178288473505E-2</v>
      </c>
    </row>
    <row r="1581" spans="1:13" x14ac:dyDescent="0.3">
      <c r="A1581" s="20">
        <v>467</v>
      </c>
      <c r="B1581">
        <v>46.9</v>
      </c>
      <c r="C1581" s="4">
        <f t="shared" si="275"/>
        <v>7.9999999999998295E-2</v>
      </c>
      <c r="D1581" s="4">
        <f t="shared" si="276"/>
        <v>-2.4999999999998579E-2</v>
      </c>
      <c r="E1581" s="4">
        <f t="shared" si="277"/>
        <v>4.9999999999990052E-3</v>
      </c>
      <c r="F1581" s="4">
        <f t="shared" si="278"/>
        <v>-3.5000000000000142E-2</v>
      </c>
      <c r="G1581" s="2">
        <f t="shared" si="274"/>
        <v>1578</v>
      </c>
      <c r="H1581" s="5">
        <f t="shared" si="273"/>
        <v>2.4366471734892786E-4</v>
      </c>
      <c r="I1581" s="5">
        <f t="shared" si="279"/>
        <v>1.0013605479359522E-4</v>
      </c>
      <c r="J1581" s="5">
        <f t="shared" si="280"/>
        <v>0.38450292397661734</v>
      </c>
      <c r="K1581" s="5">
        <f t="shared" si="281"/>
        <v>7.7198343497712346E-2</v>
      </c>
      <c r="L1581" s="2">
        <f t="shared" si="282"/>
        <v>2.9701799313569859E-2</v>
      </c>
      <c r="M1581" s="2">
        <f t="shared" si="283"/>
        <v>2.9721499616396148E-2</v>
      </c>
    </row>
    <row r="1582" spans="1:13" x14ac:dyDescent="0.3">
      <c r="A1582" s="20">
        <v>1661</v>
      </c>
      <c r="B1582">
        <v>46.91</v>
      </c>
      <c r="C1582" s="4">
        <f t="shared" si="275"/>
        <v>2.5000000000002132E-2</v>
      </c>
      <c r="D1582" s="4">
        <f t="shared" si="276"/>
        <v>-2.7499999999998082E-2</v>
      </c>
      <c r="E1582" s="4">
        <f t="shared" si="277"/>
        <v>2.0000000000003126E-2</v>
      </c>
      <c r="F1582" s="4">
        <f t="shared" si="278"/>
        <v>7.5000000000020606E-3</v>
      </c>
      <c r="G1582" s="2">
        <f t="shared" si="274"/>
        <v>1579</v>
      </c>
      <c r="H1582" s="5">
        <f t="shared" si="273"/>
        <v>2.4366471734892786E-4</v>
      </c>
      <c r="I1582" s="5">
        <f t="shared" si="279"/>
        <v>1.0015740576476655E-4</v>
      </c>
      <c r="J1582" s="5">
        <f t="shared" si="280"/>
        <v>0.38474658869396627</v>
      </c>
      <c r="K1582" s="5">
        <f t="shared" si="281"/>
        <v>7.7298500903477119E-2</v>
      </c>
      <c r="L1582" s="2">
        <f t="shared" si="282"/>
        <v>2.9759169451144433E-2</v>
      </c>
      <c r="M1582" s="2">
        <f t="shared" si="283"/>
        <v>2.9778902612824013E-2</v>
      </c>
    </row>
    <row r="1583" spans="1:13" x14ac:dyDescent="0.3">
      <c r="A1583" s="20">
        <v>144</v>
      </c>
      <c r="B1583">
        <v>46.95</v>
      </c>
      <c r="C1583" s="4">
        <f t="shared" si="275"/>
        <v>2.5000000000002132E-2</v>
      </c>
      <c r="D1583" s="4">
        <f t="shared" si="276"/>
        <v>1.2499999999997513E-2</v>
      </c>
      <c r="E1583" s="4">
        <f t="shared" si="277"/>
        <v>4.9999999999990052E-3</v>
      </c>
      <c r="F1583" s="4">
        <f t="shared" si="278"/>
        <v>-7.5000000000020606E-3</v>
      </c>
      <c r="G1583" s="2">
        <f t="shared" si="274"/>
        <v>1580</v>
      </c>
      <c r="H1583" s="5">
        <f t="shared" si="273"/>
        <v>2.4366471734892786E-4</v>
      </c>
      <c r="I1583" s="5">
        <f t="shared" si="279"/>
        <v>1.0024280964945193E-4</v>
      </c>
      <c r="J1583" s="5">
        <f t="shared" si="280"/>
        <v>0.38499025341131521</v>
      </c>
      <c r="K1583" s="5">
        <f t="shared" si="281"/>
        <v>7.7398743713126564E-2</v>
      </c>
      <c r="L1583" s="2">
        <f t="shared" si="282"/>
        <v>2.9816621298844059E-2</v>
      </c>
      <c r="M1583" s="2">
        <f t="shared" si="283"/>
        <v>2.9836362680439439E-2</v>
      </c>
    </row>
    <row r="1584" spans="1:13" x14ac:dyDescent="0.3">
      <c r="A1584" s="20">
        <v>651</v>
      </c>
      <c r="B1584">
        <v>46.96</v>
      </c>
      <c r="C1584" s="4">
        <f t="shared" si="275"/>
        <v>4.9999999999997158E-2</v>
      </c>
      <c r="D1584" s="4">
        <f t="shared" si="276"/>
        <v>1.2499999999999289E-2</v>
      </c>
      <c r="E1584" s="4">
        <f t="shared" si="277"/>
        <v>4.4999999999998153E-2</v>
      </c>
      <c r="F1584" s="4">
        <f t="shared" si="278"/>
        <v>1.9999999999999574E-2</v>
      </c>
      <c r="G1584" s="2">
        <f t="shared" si="274"/>
        <v>1581</v>
      </c>
      <c r="H1584" s="5">
        <f t="shared" si="273"/>
        <v>2.4366471734892786E-4</v>
      </c>
      <c r="I1584" s="5">
        <f t="shared" si="279"/>
        <v>1.0026416062062328E-4</v>
      </c>
      <c r="J1584" s="5">
        <f t="shared" si="280"/>
        <v>0.38523391812866414</v>
      </c>
      <c r="K1584" s="5">
        <f t="shared" si="281"/>
        <v>7.749900787374718E-2</v>
      </c>
      <c r="L1584" s="2">
        <f t="shared" si="282"/>
        <v>2.98741302281362E-2</v>
      </c>
      <c r="M1584" s="2">
        <f t="shared" si="283"/>
        <v>2.9893945635796105E-2</v>
      </c>
    </row>
    <row r="1585" spans="1:13" x14ac:dyDescent="0.3">
      <c r="A1585">
        <v>5160</v>
      </c>
      <c r="B1585">
        <v>47.05</v>
      </c>
      <c r="C1585" s="4">
        <f t="shared" si="275"/>
        <v>5.0000000000000711E-2</v>
      </c>
      <c r="D1585" s="4">
        <f t="shared" si="276"/>
        <v>-4.9999999999972289E-3</v>
      </c>
      <c r="E1585" s="4">
        <f t="shared" si="277"/>
        <v>5.000000000002558E-3</v>
      </c>
      <c r="F1585" s="4">
        <f t="shared" si="278"/>
        <v>-1.9999999999997797E-2</v>
      </c>
      <c r="G1585" s="2">
        <f t="shared" si="274"/>
        <v>1582</v>
      </c>
      <c r="H1585" s="5">
        <f t="shared" si="273"/>
        <v>2.4366471734892786E-4</v>
      </c>
      <c r="I1585" s="5">
        <f t="shared" si="279"/>
        <v>1.0045631936116535E-4</v>
      </c>
      <c r="J1585" s="5">
        <f t="shared" si="280"/>
        <v>0.38547758284601308</v>
      </c>
      <c r="K1585" s="5">
        <f t="shared" si="281"/>
        <v>7.7599464193108342E-2</v>
      </c>
      <c r="L1585" s="2">
        <f t="shared" si="282"/>
        <v>2.993176213881419E-2</v>
      </c>
      <c r="M1585" s="2">
        <f t="shared" si="283"/>
        <v>2.9951585776794853E-2</v>
      </c>
    </row>
    <row r="1586" spans="1:13" x14ac:dyDescent="0.3">
      <c r="A1586" s="20">
        <v>324</v>
      </c>
      <c r="B1586">
        <v>47.06</v>
      </c>
      <c r="C1586" s="4">
        <f t="shared" si="275"/>
        <v>4.00000000000027E-2</v>
      </c>
      <c r="D1586" s="4">
        <f t="shared" si="276"/>
        <v>-1.7763568394002505E-15</v>
      </c>
      <c r="E1586" s="4">
        <f t="shared" si="277"/>
        <v>3.5000000000000142E-2</v>
      </c>
      <c r="F1586" s="4">
        <f t="shared" si="278"/>
        <v>1.4999999999998792E-2</v>
      </c>
      <c r="G1586" s="2">
        <f t="shared" si="274"/>
        <v>1583</v>
      </c>
      <c r="H1586" s="5">
        <f t="shared" si="273"/>
        <v>2.4366471734892786E-4</v>
      </c>
      <c r="I1586" s="5">
        <f t="shared" si="279"/>
        <v>1.004776703323367E-4</v>
      </c>
      <c r="J1586" s="5">
        <f t="shared" si="280"/>
        <v>0.38572124756336201</v>
      </c>
      <c r="K1586" s="5">
        <f t="shared" si="281"/>
        <v>7.7699941863440675E-2</v>
      </c>
      <c r="L1586" s="2">
        <f t="shared" si="282"/>
        <v>2.9989451245539221E-2</v>
      </c>
      <c r="M1586" s="2">
        <f t="shared" si="283"/>
        <v>3.0009332532182544E-2</v>
      </c>
    </row>
    <row r="1587" spans="1:13" x14ac:dyDescent="0.3">
      <c r="A1587" s="20">
        <v>162</v>
      </c>
      <c r="B1587">
        <v>47.13</v>
      </c>
      <c r="C1587" s="4">
        <f t="shared" si="275"/>
        <v>4.9999999999997158E-2</v>
      </c>
      <c r="D1587" s="4">
        <f t="shared" si="276"/>
        <v>-1.0000000000001563E-2</v>
      </c>
      <c r="E1587" s="4">
        <f t="shared" si="277"/>
        <v>1.4999999999997016E-2</v>
      </c>
      <c r="F1587" s="4">
        <f t="shared" si="278"/>
        <v>-1.0000000000001563E-2</v>
      </c>
      <c r="G1587" s="2">
        <f t="shared" si="274"/>
        <v>1584</v>
      </c>
      <c r="H1587" s="5">
        <f t="shared" si="273"/>
        <v>2.4366471734892786E-4</v>
      </c>
      <c r="I1587" s="5">
        <f t="shared" si="279"/>
        <v>1.0062712713053609E-4</v>
      </c>
      <c r="J1587" s="5">
        <f t="shared" si="280"/>
        <v>0.38596491228071095</v>
      </c>
      <c r="K1587" s="5">
        <f t="shared" si="281"/>
        <v>7.7800568990571209E-2</v>
      </c>
      <c r="L1587" s="2">
        <f t="shared" si="282"/>
        <v>3.0047247039487891E-2</v>
      </c>
      <c r="M1587" s="2">
        <f t="shared" si="283"/>
        <v>3.006715304830836E-2</v>
      </c>
    </row>
    <row r="1588" spans="1:13" x14ac:dyDescent="0.3">
      <c r="A1588" s="20">
        <v>525</v>
      </c>
      <c r="B1588">
        <v>47.16</v>
      </c>
      <c r="C1588" s="4">
        <f t="shared" si="275"/>
        <v>1.9999999999999574E-2</v>
      </c>
      <c r="D1588" s="4">
        <f t="shared" si="276"/>
        <v>-1.7499999999998295E-2</v>
      </c>
      <c r="E1588" s="4">
        <f t="shared" si="277"/>
        <v>5.000000000002558E-3</v>
      </c>
      <c r="F1588" s="4">
        <f t="shared" si="278"/>
        <v>-4.9999999999972289E-3</v>
      </c>
      <c r="G1588" s="2">
        <f t="shared" si="274"/>
        <v>1585</v>
      </c>
      <c r="H1588" s="5">
        <f t="shared" si="273"/>
        <v>2.4366471734892786E-4</v>
      </c>
      <c r="I1588" s="5">
        <f t="shared" si="279"/>
        <v>1.0069118004405011E-4</v>
      </c>
      <c r="J1588" s="5">
        <f t="shared" si="280"/>
        <v>0.38620857699805988</v>
      </c>
      <c r="K1588" s="5">
        <f t="shared" si="281"/>
        <v>7.7901260170615258E-2</v>
      </c>
      <c r="L1588" s="2">
        <f t="shared" si="282"/>
        <v>3.0105116625389557E-2</v>
      </c>
      <c r="M1588" s="2">
        <f t="shared" si="283"/>
        <v>3.012503088013822E-2</v>
      </c>
    </row>
    <row r="1589" spans="1:13" x14ac:dyDescent="0.3">
      <c r="A1589" s="20">
        <v>1074</v>
      </c>
      <c r="B1589">
        <v>47.17</v>
      </c>
      <c r="C1589" s="4">
        <f t="shared" si="275"/>
        <v>1.5000000000000568E-2</v>
      </c>
      <c r="D1589" s="4">
        <f t="shared" si="276"/>
        <v>2.7499999999999858E-2</v>
      </c>
      <c r="E1589" s="4">
        <f t="shared" si="277"/>
        <v>9.9999999999980105E-3</v>
      </c>
      <c r="F1589" s="4">
        <f t="shared" si="278"/>
        <v>2.4999999999977263E-3</v>
      </c>
      <c r="G1589" s="2">
        <f t="shared" si="274"/>
        <v>1586</v>
      </c>
      <c r="H1589" s="5">
        <f t="shared" si="273"/>
        <v>2.4366471734892786E-4</v>
      </c>
      <c r="I1589" s="5">
        <f t="shared" si="279"/>
        <v>1.0071253101522145E-4</v>
      </c>
      <c r="J1589" s="5">
        <f t="shared" si="280"/>
        <v>0.38645224171540882</v>
      </c>
      <c r="K1589" s="5">
        <f t="shared" si="281"/>
        <v>7.8001972701630479E-2</v>
      </c>
      <c r="L1589" s="2">
        <f t="shared" si="282"/>
        <v>3.0163043537400226E-2</v>
      </c>
      <c r="M1589" s="2">
        <f t="shared" si="283"/>
        <v>3.018297429441023E-2</v>
      </c>
    </row>
    <row r="1590" spans="1:13" x14ac:dyDescent="0.3">
      <c r="A1590">
        <v>4147</v>
      </c>
      <c r="B1590">
        <v>47.19</v>
      </c>
      <c r="C1590" s="4">
        <f t="shared" si="275"/>
        <v>7.4999999999999289E-2</v>
      </c>
      <c r="D1590" s="4">
        <f t="shared" si="276"/>
        <v>3.5000000000000142E-2</v>
      </c>
      <c r="E1590" s="4">
        <f t="shared" si="277"/>
        <v>6.5000000000001279E-2</v>
      </c>
      <c r="F1590" s="4">
        <f t="shared" si="278"/>
        <v>2.7500000000001634E-2</v>
      </c>
      <c r="G1590" s="2">
        <f t="shared" si="274"/>
        <v>1587</v>
      </c>
      <c r="H1590" s="5">
        <f t="shared" si="273"/>
        <v>2.4366471734892786E-4</v>
      </c>
      <c r="I1590" s="5">
        <f t="shared" si="279"/>
        <v>1.0075523295756413E-4</v>
      </c>
      <c r="J1590" s="5">
        <f t="shared" si="280"/>
        <v>0.38669590643275775</v>
      </c>
      <c r="K1590" s="5">
        <f t="shared" si="281"/>
        <v>7.8102727934588043E-2</v>
      </c>
      <c r="L1590" s="2">
        <f t="shared" si="282"/>
        <v>3.0221036052662954E-2</v>
      </c>
      <c r="M1590" s="2">
        <f t="shared" si="283"/>
        <v>3.0241074142003919E-2</v>
      </c>
    </row>
    <row r="1591" spans="1:13" x14ac:dyDescent="0.3">
      <c r="A1591">
        <v>3324</v>
      </c>
      <c r="B1591">
        <v>47.32</v>
      </c>
      <c r="C1591" s="4">
        <f t="shared" si="275"/>
        <v>8.5000000000000853E-2</v>
      </c>
      <c r="D1591" s="4">
        <f t="shared" si="276"/>
        <v>0</v>
      </c>
      <c r="E1591" s="4">
        <f t="shared" si="277"/>
        <v>1.9999999999999574E-2</v>
      </c>
      <c r="F1591" s="4">
        <f t="shared" si="278"/>
        <v>-2.2500000000000853E-2</v>
      </c>
      <c r="G1591" s="2">
        <f t="shared" si="274"/>
        <v>1588</v>
      </c>
      <c r="H1591" s="5">
        <f t="shared" si="273"/>
        <v>2.4366471734892786E-4</v>
      </c>
      <c r="I1591" s="5">
        <f t="shared" si="279"/>
        <v>1.0103279558279159E-4</v>
      </c>
      <c r="J1591" s="5">
        <f t="shared" si="280"/>
        <v>0.38693957115010669</v>
      </c>
      <c r="K1591" s="5">
        <f t="shared" si="281"/>
        <v>7.8203760730170838E-2</v>
      </c>
      <c r="L1591" s="2">
        <f t="shared" si="282"/>
        <v>3.0279185136511799E-2</v>
      </c>
      <c r="M1591" s="2">
        <f t="shared" si="283"/>
        <v>3.0299256271995277E-2</v>
      </c>
    </row>
    <row r="1592" spans="1:13" x14ac:dyDescent="0.3">
      <c r="A1592" s="20">
        <v>671</v>
      </c>
      <c r="B1592">
        <v>47.36</v>
      </c>
      <c r="C1592" s="4">
        <f t="shared" si="275"/>
        <v>7.4999999999999289E-2</v>
      </c>
      <c r="D1592" s="4">
        <f t="shared" si="276"/>
        <v>-2.4999999999995026E-3</v>
      </c>
      <c r="E1592" s="4">
        <f t="shared" si="277"/>
        <v>5.4999999999999716E-2</v>
      </c>
      <c r="F1592" s="4">
        <f t="shared" si="278"/>
        <v>1.7500000000000071E-2</v>
      </c>
      <c r="G1592" s="2">
        <f t="shared" si="274"/>
        <v>1589</v>
      </c>
      <c r="H1592" s="5">
        <f t="shared" si="273"/>
        <v>2.4366471734892786E-4</v>
      </c>
      <c r="I1592" s="5">
        <f t="shared" si="279"/>
        <v>1.0111819946747696E-4</v>
      </c>
      <c r="J1592" s="5">
        <f t="shared" si="280"/>
        <v>0.38718323586745562</v>
      </c>
      <c r="K1592" s="5">
        <f t="shared" si="281"/>
        <v>7.8304878929638319E-2</v>
      </c>
      <c r="L1592" s="2">
        <f t="shared" si="282"/>
        <v>3.0337416544378142E-2</v>
      </c>
      <c r="M1592" s="2">
        <f t="shared" si="283"/>
        <v>3.0357578613980793E-2</v>
      </c>
    </row>
    <row r="1593" spans="1:13" x14ac:dyDescent="0.3">
      <c r="A1593">
        <v>3198</v>
      </c>
      <c r="B1593">
        <v>47.47</v>
      </c>
      <c r="C1593" s="4">
        <f t="shared" si="275"/>
        <v>8.0000000000001847E-2</v>
      </c>
      <c r="D1593" s="4">
        <f t="shared" si="276"/>
        <v>-2.4999999999998579E-2</v>
      </c>
      <c r="E1593" s="4">
        <f t="shared" si="277"/>
        <v>2.5000000000002132E-2</v>
      </c>
      <c r="F1593" s="4">
        <f t="shared" si="278"/>
        <v>-1.4999999999998792E-2</v>
      </c>
      <c r="G1593" s="2">
        <f t="shared" si="274"/>
        <v>1590</v>
      </c>
      <c r="H1593" s="5">
        <f t="shared" si="273"/>
        <v>2.4366471734892786E-4</v>
      </c>
      <c r="I1593" s="5">
        <f t="shared" si="279"/>
        <v>1.0135306015036172E-4</v>
      </c>
      <c r="J1593" s="5">
        <f t="shared" si="280"/>
        <v>0.38742690058480456</v>
      </c>
      <c r="K1593" s="5">
        <f t="shared" si="281"/>
        <v>7.8406231989788674E-2</v>
      </c>
      <c r="L1593" s="2">
        <f t="shared" si="282"/>
        <v>3.0395788278693166E-2</v>
      </c>
      <c r="M1593" s="2">
        <f t="shared" si="283"/>
        <v>3.0415991707998743E-2</v>
      </c>
    </row>
    <row r="1594" spans="1:13" x14ac:dyDescent="0.3">
      <c r="A1594" s="20">
        <v>725</v>
      </c>
      <c r="B1594">
        <v>47.52</v>
      </c>
      <c r="C1594" s="4">
        <f t="shared" si="275"/>
        <v>2.5000000000002132E-2</v>
      </c>
      <c r="D1594" s="4">
        <f t="shared" si="276"/>
        <v>2.4999999999998579E-2</v>
      </c>
      <c r="E1594" s="4">
        <f t="shared" si="277"/>
        <v>0</v>
      </c>
      <c r="F1594" s="4">
        <f t="shared" si="278"/>
        <v>-1.2500000000001066E-2</v>
      </c>
      <c r="G1594" s="2">
        <f t="shared" si="274"/>
        <v>1591</v>
      </c>
      <c r="H1594" s="5">
        <f t="shared" si="273"/>
        <v>2.4366471734892786E-4</v>
      </c>
      <c r="I1594" s="5">
        <f t="shared" si="279"/>
        <v>1.0145981500621844E-4</v>
      </c>
      <c r="J1594" s="5">
        <f t="shared" si="280"/>
        <v>0.38767056530215349</v>
      </c>
      <c r="K1594" s="5">
        <f t="shared" si="281"/>
        <v>7.8507691804794888E-2</v>
      </c>
      <c r="L1594" s="2">
        <f t="shared" si="282"/>
        <v>3.0454250817065411E-2</v>
      </c>
      <c r="M1594" s="2">
        <f t="shared" si="283"/>
        <v>3.0474454246370988E-2</v>
      </c>
    </row>
    <row r="1595" spans="1:13" x14ac:dyDescent="0.3">
      <c r="A1595">
        <v>4534</v>
      </c>
      <c r="B1595">
        <v>47.52</v>
      </c>
      <c r="C1595" s="4">
        <f t="shared" si="275"/>
        <v>0.12999999999999901</v>
      </c>
      <c r="D1595" s="4">
        <f t="shared" si="276"/>
        <v>7.7499999999998792E-2</v>
      </c>
      <c r="E1595" s="4">
        <f t="shared" si="277"/>
        <v>0.12999999999999901</v>
      </c>
      <c r="F1595" s="4">
        <f t="shared" si="278"/>
        <v>6.4999999999999503E-2</v>
      </c>
      <c r="G1595" s="2">
        <f t="shared" si="274"/>
        <v>1592</v>
      </c>
      <c r="H1595" s="5">
        <f t="shared" si="273"/>
        <v>2.4366471734892786E-4</v>
      </c>
      <c r="I1595" s="5">
        <f t="shared" si="279"/>
        <v>1.0145981500621844E-4</v>
      </c>
      <c r="J1595" s="5">
        <f t="shared" si="280"/>
        <v>0.38791423001950243</v>
      </c>
      <c r="K1595" s="5">
        <f t="shared" si="281"/>
        <v>7.8609151619801101E-2</v>
      </c>
      <c r="L1595" s="2">
        <f t="shared" si="282"/>
        <v>3.0512762799791943E-2</v>
      </c>
      <c r="M1595" s="2">
        <f t="shared" si="283"/>
        <v>3.053318157008162E-2</v>
      </c>
    </row>
    <row r="1596" spans="1:13" x14ac:dyDescent="0.3">
      <c r="A1596">
        <v>2913</v>
      </c>
      <c r="B1596">
        <v>47.78</v>
      </c>
      <c r="C1596" s="4">
        <f t="shared" si="275"/>
        <v>0.17999999999999972</v>
      </c>
      <c r="D1596" s="4">
        <f t="shared" si="276"/>
        <v>-1.9999999999999574E-2</v>
      </c>
      <c r="E1596" s="4">
        <f t="shared" si="277"/>
        <v>5.0000000000000711E-2</v>
      </c>
      <c r="F1596" s="4">
        <f t="shared" si="278"/>
        <v>-3.9999999999999147E-2</v>
      </c>
      <c r="G1596" s="2">
        <f t="shared" si="274"/>
        <v>1593</v>
      </c>
      <c r="H1596" s="5">
        <f t="shared" si="273"/>
        <v>2.4366471734892786E-4</v>
      </c>
      <c r="I1596" s="5">
        <f t="shared" si="279"/>
        <v>1.0201494025667333E-4</v>
      </c>
      <c r="J1596" s="5">
        <f t="shared" si="280"/>
        <v>0.38815789473685136</v>
      </c>
      <c r="K1596" s="5">
        <f t="shared" si="281"/>
        <v>7.8711166560057777E-2</v>
      </c>
      <c r="L1596" s="2">
        <f t="shared" si="282"/>
        <v>3.0571539838385745E-2</v>
      </c>
      <c r="M1596" s="2">
        <f t="shared" si="283"/>
        <v>3.0592041484155622E-2</v>
      </c>
    </row>
    <row r="1597" spans="1:13" x14ac:dyDescent="0.3">
      <c r="A1597" s="20">
        <v>1979</v>
      </c>
      <c r="B1597">
        <v>47.88</v>
      </c>
      <c r="C1597" s="4">
        <f t="shared" si="275"/>
        <v>8.9999999999999858E-2</v>
      </c>
      <c r="D1597" s="4">
        <f t="shared" si="276"/>
        <v>-7.0000000000000284E-2</v>
      </c>
      <c r="E1597" s="4">
        <f t="shared" si="277"/>
        <v>3.9999999999999147E-2</v>
      </c>
      <c r="F1597" s="4">
        <f t="shared" si="278"/>
        <v>-5.0000000000007816E-3</v>
      </c>
      <c r="G1597" s="2">
        <f t="shared" si="274"/>
        <v>1594</v>
      </c>
      <c r="H1597" s="5">
        <f t="shared" si="273"/>
        <v>2.4366471734892786E-4</v>
      </c>
      <c r="I1597" s="5">
        <f t="shared" si="279"/>
        <v>1.0222844996838677E-4</v>
      </c>
      <c r="J1597" s="5">
        <f t="shared" si="280"/>
        <v>0.3884015594542003</v>
      </c>
      <c r="K1597" s="5">
        <f t="shared" si="281"/>
        <v>7.8813395010026169E-2</v>
      </c>
      <c r="L1597" s="2">
        <f t="shared" si="282"/>
        <v>3.0630449571392479E-2</v>
      </c>
      <c r="M1597" s="2">
        <f t="shared" si="283"/>
        <v>3.0651017559166348E-2</v>
      </c>
    </row>
    <row r="1598" spans="1:13" x14ac:dyDescent="0.3">
      <c r="A1598" s="20">
        <v>766</v>
      </c>
      <c r="B1598">
        <v>47.96</v>
      </c>
      <c r="C1598" s="4">
        <f t="shared" si="275"/>
        <v>3.9999999999999147E-2</v>
      </c>
      <c r="D1598" s="4">
        <f t="shared" si="276"/>
        <v>-4.2500000000000426E-2</v>
      </c>
      <c r="E1598" s="4">
        <f t="shared" si="277"/>
        <v>0</v>
      </c>
      <c r="F1598" s="4">
        <f t="shared" si="278"/>
        <v>-1.9999999999999574E-2</v>
      </c>
      <c r="G1598" s="2">
        <f t="shared" si="274"/>
        <v>1595</v>
      </c>
      <c r="H1598" s="5">
        <f t="shared" si="273"/>
        <v>2.4366471734892786E-4</v>
      </c>
      <c r="I1598" s="5">
        <f t="shared" si="279"/>
        <v>1.0239925773775749E-4</v>
      </c>
      <c r="J1598" s="5">
        <f t="shared" si="280"/>
        <v>0.38864522417154923</v>
      </c>
      <c r="K1598" s="5">
        <f t="shared" si="281"/>
        <v>7.891579426776392E-2</v>
      </c>
      <c r="L1598" s="2">
        <f t="shared" si="282"/>
        <v>3.0689475548575589E-2</v>
      </c>
      <c r="M1598" s="2">
        <f t="shared" si="283"/>
        <v>3.0710043536349457E-2</v>
      </c>
    </row>
    <row r="1599" spans="1:13" x14ac:dyDescent="0.3">
      <c r="A1599" s="20">
        <v>718</v>
      </c>
      <c r="B1599">
        <v>47.96</v>
      </c>
      <c r="C1599" s="4">
        <f t="shared" si="275"/>
        <v>4.9999999999990052E-3</v>
      </c>
      <c r="D1599" s="4">
        <f t="shared" si="276"/>
        <v>-1.2499999999999289E-2</v>
      </c>
      <c r="E1599" s="4">
        <f t="shared" si="277"/>
        <v>4.9999999999990052E-3</v>
      </c>
      <c r="F1599" s="4">
        <f t="shared" si="278"/>
        <v>2.4999999999995026E-3</v>
      </c>
      <c r="G1599" s="2">
        <f t="shared" si="274"/>
        <v>1596</v>
      </c>
      <c r="H1599" s="5">
        <f t="shared" si="273"/>
        <v>2.4366471734892786E-4</v>
      </c>
      <c r="I1599" s="5">
        <f t="shared" si="279"/>
        <v>1.0239925773775749E-4</v>
      </c>
      <c r="J1599" s="5">
        <f t="shared" si="280"/>
        <v>0.38888888888889817</v>
      </c>
      <c r="K1599" s="5">
        <f t="shared" si="281"/>
        <v>7.901819352550167E-2</v>
      </c>
      <c r="L1599" s="2">
        <f t="shared" si="282"/>
        <v>3.0748551427931085E-2</v>
      </c>
      <c r="M1599" s="2">
        <f t="shared" si="283"/>
        <v>3.0769127718860409E-2</v>
      </c>
    </row>
    <row r="1600" spans="1:13" x14ac:dyDescent="0.3">
      <c r="A1600" s="20">
        <v>578</v>
      </c>
      <c r="B1600">
        <v>47.97</v>
      </c>
      <c r="C1600" s="4">
        <f t="shared" si="275"/>
        <v>1.5000000000000568E-2</v>
      </c>
      <c r="D1600" s="4">
        <f t="shared" si="276"/>
        <v>4.2500000000000426E-2</v>
      </c>
      <c r="E1600" s="4">
        <f t="shared" si="277"/>
        <v>1.0000000000001563E-2</v>
      </c>
      <c r="F1600" s="4">
        <f t="shared" si="278"/>
        <v>2.500000000001279E-3</v>
      </c>
      <c r="G1600" s="2">
        <f t="shared" si="274"/>
        <v>1597</v>
      </c>
      <c r="H1600" s="5">
        <f t="shared" si="273"/>
        <v>2.4366471734892786E-4</v>
      </c>
      <c r="I1600" s="5">
        <f t="shared" si="279"/>
        <v>1.0242060870892883E-4</v>
      </c>
      <c r="J1600" s="5">
        <f t="shared" si="280"/>
        <v>0.3891325536062471</v>
      </c>
      <c r="K1600" s="5">
        <f t="shared" si="281"/>
        <v>7.9120614134210593E-2</v>
      </c>
      <c r="L1600" s="2">
        <f t="shared" si="282"/>
        <v>3.0807685523019383E-2</v>
      </c>
      <c r="M1600" s="2">
        <f t="shared" si="283"/>
        <v>3.0828278430664574E-2</v>
      </c>
    </row>
    <row r="1601" spans="1:13" x14ac:dyDescent="0.3">
      <c r="A1601">
        <v>4056</v>
      </c>
      <c r="B1601">
        <v>47.99</v>
      </c>
      <c r="C1601" s="4">
        <f t="shared" si="275"/>
        <v>8.9999999999999858E-2</v>
      </c>
      <c r="D1601" s="4">
        <f t="shared" si="276"/>
        <v>5.4999999999999716E-2</v>
      </c>
      <c r="E1601" s="4">
        <f t="shared" si="277"/>
        <v>7.9999999999998295E-2</v>
      </c>
      <c r="F1601" s="4">
        <f t="shared" si="278"/>
        <v>3.4999999999998366E-2</v>
      </c>
      <c r="G1601" s="2">
        <f t="shared" si="274"/>
        <v>1598</v>
      </c>
      <c r="H1601" s="5">
        <f t="shared" si="273"/>
        <v>2.4366471734892786E-4</v>
      </c>
      <c r="I1601" s="5">
        <f t="shared" si="279"/>
        <v>1.0246331065127152E-4</v>
      </c>
      <c r="J1601" s="5">
        <f t="shared" si="280"/>
        <v>0.38937621832359604</v>
      </c>
      <c r="K1601" s="5">
        <f t="shared" si="281"/>
        <v>7.9223077444861859E-2</v>
      </c>
      <c r="L1601" s="2">
        <f t="shared" si="282"/>
        <v>3.0866886168210803E-2</v>
      </c>
      <c r="M1601" s="2">
        <f t="shared" si="283"/>
        <v>3.0887612092822592E-2</v>
      </c>
    </row>
    <row r="1602" spans="1:13" x14ac:dyDescent="0.3">
      <c r="A1602">
        <v>4301</v>
      </c>
      <c r="B1602">
        <v>48.15</v>
      </c>
      <c r="C1602" s="4">
        <f t="shared" si="275"/>
        <v>0.125</v>
      </c>
      <c r="D1602" s="4">
        <f t="shared" si="276"/>
        <v>-2.4999999999995026E-3</v>
      </c>
      <c r="E1602" s="4">
        <f t="shared" si="277"/>
        <v>4.5000000000001705E-2</v>
      </c>
      <c r="F1602" s="4">
        <f t="shared" si="278"/>
        <v>-1.7499999999998295E-2</v>
      </c>
      <c r="G1602" s="2">
        <f t="shared" si="274"/>
        <v>1599</v>
      </c>
      <c r="H1602" s="5">
        <f t="shared" si="273"/>
        <v>2.4366471734892786E-4</v>
      </c>
      <c r="I1602" s="5">
        <f t="shared" si="279"/>
        <v>1.0280492619001299E-4</v>
      </c>
      <c r="J1602" s="5">
        <f t="shared" si="280"/>
        <v>0.38961988304094497</v>
      </c>
      <c r="K1602" s="5">
        <f t="shared" si="281"/>
        <v>7.932588237105187E-2</v>
      </c>
      <c r="L1602" s="2">
        <f t="shared" si="282"/>
        <v>3.0926269930235385E-2</v>
      </c>
      <c r="M1602" s="2">
        <f t="shared" si="283"/>
        <v>3.094707072371319E-2</v>
      </c>
    </row>
    <row r="1603" spans="1:13" x14ac:dyDescent="0.3">
      <c r="A1603" s="20">
        <v>176</v>
      </c>
      <c r="B1603">
        <v>48.24</v>
      </c>
      <c r="C1603" s="4">
        <f t="shared" si="275"/>
        <v>8.5000000000000853E-2</v>
      </c>
      <c r="D1603" s="4">
        <f t="shared" si="276"/>
        <v>-3.2500000000000639E-2</v>
      </c>
      <c r="E1603" s="4">
        <f t="shared" si="277"/>
        <v>3.9999999999999147E-2</v>
      </c>
      <c r="F1603" s="4">
        <f t="shared" si="278"/>
        <v>-2.500000000001279E-3</v>
      </c>
      <c r="G1603" s="2">
        <f t="shared" si="274"/>
        <v>1600</v>
      </c>
      <c r="H1603" s="5">
        <f t="shared" si="273"/>
        <v>2.4366471734892786E-4</v>
      </c>
      <c r="I1603" s="5">
        <f t="shared" si="279"/>
        <v>1.0299708493055508E-4</v>
      </c>
      <c r="J1603" s="5">
        <f t="shared" si="280"/>
        <v>0.3898635477582939</v>
      </c>
      <c r="K1603" s="5">
        <f t="shared" si="281"/>
        <v>7.9428879455982426E-2</v>
      </c>
      <c r="L1603" s="2">
        <f t="shared" si="282"/>
        <v>3.098577875463716E-2</v>
      </c>
      <c r="M1603" s="2">
        <f t="shared" si="283"/>
        <v>3.1006646139837914E-2</v>
      </c>
    </row>
    <row r="1604" spans="1:13" x14ac:dyDescent="0.3">
      <c r="A1604">
        <v>5138</v>
      </c>
      <c r="B1604">
        <v>48.32</v>
      </c>
      <c r="C1604" s="4">
        <f t="shared" si="275"/>
        <v>5.9999999999998721E-2</v>
      </c>
      <c r="D1604" s="4">
        <f t="shared" si="276"/>
        <v>-3.2500000000000639E-2</v>
      </c>
      <c r="E1604" s="4">
        <f t="shared" si="277"/>
        <v>1.9999999999999574E-2</v>
      </c>
      <c r="F1604" s="4">
        <f t="shared" si="278"/>
        <v>-9.9999999999997868E-3</v>
      </c>
      <c r="G1604" s="2">
        <f t="shared" si="274"/>
        <v>1601</v>
      </c>
      <c r="H1604" s="5">
        <f t="shared" ref="H1604:H1667" si="284">1/MAX(G:G)</f>
        <v>2.4366471734892786E-4</v>
      </c>
      <c r="I1604" s="5">
        <f t="shared" si="279"/>
        <v>1.0316789269992582E-4</v>
      </c>
      <c r="J1604" s="5">
        <f t="shared" si="280"/>
        <v>0.39010721247564284</v>
      </c>
      <c r="K1604" s="5">
        <f t="shared" si="281"/>
        <v>7.9532047348682355E-2</v>
      </c>
      <c r="L1604" s="2">
        <f t="shared" si="282"/>
        <v>3.1045404447512713E-2</v>
      </c>
      <c r="M1604" s="2">
        <f t="shared" si="283"/>
        <v>3.1066305149384861E-2</v>
      </c>
    </row>
    <row r="1605" spans="1:13" x14ac:dyDescent="0.3">
      <c r="A1605">
        <v>5129</v>
      </c>
      <c r="B1605">
        <v>48.36</v>
      </c>
      <c r="C1605" s="4">
        <f t="shared" si="275"/>
        <v>1.9999999999999574E-2</v>
      </c>
      <c r="D1605" s="4">
        <f t="shared" si="276"/>
        <v>-1.4999999999998792E-2</v>
      </c>
      <c r="E1605" s="4">
        <f t="shared" si="277"/>
        <v>0</v>
      </c>
      <c r="F1605" s="4">
        <f t="shared" si="278"/>
        <v>-9.9999999999997868E-3</v>
      </c>
      <c r="G1605" s="2">
        <f t="shared" si="274"/>
        <v>1602</v>
      </c>
      <c r="H1605" s="5">
        <f t="shared" si="284"/>
        <v>2.4366471734892786E-4</v>
      </c>
      <c r="I1605" s="5">
        <f t="shared" si="279"/>
        <v>1.0325329658461118E-4</v>
      </c>
      <c r="J1605" s="5">
        <f t="shared" si="280"/>
        <v>0.39035087719299177</v>
      </c>
      <c r="K1605" s="5">
        <f t="shared" si="281"/>
        <v>7.9635300645266971E-2</v>
      </c>
      <c r="L1605" s="2">
        <f t="shared" si="282"/>
        <v>3.1105113775430314E-2</v>
      </c>
      <c r="M1605" s="2">
        <f t="shared" si="283"/>
        <v>3.1126014477302458E-2</v>
      </c>
    </row>
    <row r="1606" spans="1:13" x14ac:dyDescent="0.3">
      <c r="A1606">
        <v>2888</v>
      </c>
      <c r="B1606">
        <v>48.36</v>
      </c>
      <c r="C1606" s="4">
        <f t="shared" si="275"/>
        <v>3.0000000000001137E-2</v>
      </c>
      <c r="D1606" s="4">
        <f t="shared" si="276"/>
        <v>9.9999999999997868E-3</v>
      </c>
      <c r="E1606" s="4">
        <f t="shared" si="277"/>
        <v>3.0000000000001137E-2</v>
      </c>
      <c r="F1606" s="4">
        <f t="shared" si="278"/>
        <v>1.5000000000000568E-2</v>
      </c>
      <c r="G1606" s="2">
        <f t="shared" ref="G1606:G1669" si="285">G1605+1</f>
        <v>1603</v>
      </c>
      <c r="H1606" s="5">
        <f t="shared" si="284"/>
        <v>2.4366471734892786E-4</v>
      </c>
      <c r="I1606" s="5">
        <f t="shared" si="279"/>
        <v>1.0325329658461118E-4</v>
      </c>
      <c r="J1606" s="5">
        <f t="shared" si="280"/>
        <v>0.39059454191034071</v>
      </c>
      <c r="K1606" s="5">
        <f t="shared" si="281"/>
        <v>7.9738553941851587E-2</v>
      </c>
      <c r="L1606" s="2">
        <f t="shared" si="282"/>
        <v>3.1164873421718566E-2</v>
      </c>
      <c r="M1606" s="2">
        <f t="shared" si="283"/>
        <v>3.1185824161027539E-2</v>
      </c>
    </row>
    <row r="1607" spans="1:13" x14ac:dyDescent="0.3">
      <c r="A1607" s="20">
        <v>70</v>
      </c>
      <c r="B1607">
        <v>48.42</v>
      </c>
      <c r="C1607" s="4">
        <f t="shared" si="275"/>
        <v>3.9999999999999147E-2</v>
      </c>
      <c r="D1607" s="4">
        <f t="shared" si="276"/>
        <v>-1.0000000000001563E-2</v>
      </c>
      <c r="E1607" s="4">
        <f t="shared" si="277"/>
        <v>9.9999999999980105E-3</v>
      </c>
      <c r="F1607" s="4">
        <f t="shared" si="278"/>
        <v>-1.0000000000001563E-2</v>
      </c>
      <c r="G1607" s="2">
        <f t="shared" si="285"/>
        <v>1604</v>
      </c>
      <c r="H1607" s="5">
        <f t="shared" si="284"/>
        <v>2.4366471734892786E-4</v>
      </c>
      <c r="I1607" s="5">
        <f t="shared" si="279"/>
        <v>1.0338140241163924E-4</v>
      </c>
      <c r="J1607" s="5">
        <f t="shared" si="280"/>
        <v>0.39083820662768964</v>
      </c>
      <c r="K1607" s="5">
        <f t="shared" si="281"/>
        <v>7.9841935344263232E-2</v>
      </c>
      <c r="L1607" s="2">
        <f t="shared" si="282"/>
        <v>3.1224733486244043E-2</v>
      </c>
      <c r="M1607" s="2">
        <f t="shared" si="283"/>
        <v>3.1245700915103577E-2</v>
      </c>
    </row>
    <row r="1608" spans="1:13" x14ac:dyDescent="0.3">
      <c r="A1608" s="20">
        <v>2027</v>
      </c>
      <c r="B1608">
        <v>48.44</v>
      </c>
      <c r="C1608" s="4">
        <f t="shared" si="275"/>
        <v>9.9999999999980105E-3</v>
      </c>
      <c r="D1608" s="4">
        <f t="shared" si="276"/>
        <v>-1.7499999999998295E-2</v>
      </c>
      <c r="E1608" s="4">
        <f t="shared" si="277"/>
        <v>0</v>
      </c>
      <c r="F1608" s="4">
        <f t="shared" si="278"/>
        <v>-4.9999999999990052E-3</v>
      </c>
      <c r="G1608" s="2">
        <f t="shared" si="285"/>
        <v>1605</v>
      </c>
      <c r="H1608" s="5">
        <f t="shared" si="284"/>
        <v>2.4366471734892786E-4</v>
      </c>
      <c r="I1608" s="5">
        <f t="shared" si="279"/>
        <v>1.0342410435398192E-4</v>
      </c>
      <c r="J1608" s="5">
        <f t="shared" si="280"/>
        <v>0.39108187134503858</v>
      </c>
      <c r="K1608" s="5">
        <f t="shared" si="281"/>
        <v>7.994535944861722E-2</v>
      </c>
      <c r="L1608" s="2">
        <f t="shared" si="282"/>
        <v>3.128466064193039E-2</v>
      </c>
      <c r="M1608" s="2">
        <f t="shared" si="283"/>
        <v>3.1305628070789925E-2</v>
      </c>
    </row>
    <row r="1609" spans="1:13" x14ac:dyDescent="0.3">
      <c r="A1609" s="20">
        <v>493</v>
      </c>
      <c r="B1609">
        <v>48.44</v>
      </c>
      <c r="C1609" s="4">
        <f t="shared" si="275"/>
        <v>5.000000000002558E-3</v>
      </c>
      <c r="D1609" s="4">
        <f t="shared" si="276"/>
        <v>1.7500000000001847E-2</v>
      </c>
      <c r="E1609" s="4">
        <f t="shared" si="277"/>
        <v>5.000000000002558E-3</v>
      </c>
      <c r="F1609" s="4">
        <f t="shared" si="278"/>
        <v>2.500000000001279E-3</v>
      </c>
      <c r="G1609" s="2">
        <f t="shared" si="285"/>
        <v>1606</v>
      </c>
      <c r="H1609" s="5">
        <f t="shared" si="284"/>
        <v>2.4366471734892786E-4</v>
      </c>
      <c r="I1609" s="5">
        <f t="shared" si="279"/>
        <v>1.0342410435398192E-4</v>
      </c>
      <c r="J1609" s="5">
        <f t="shared" si="280"/>
        <v>0.39132553606238751</v>
      </c>
      <c r="K1609" s="5">
        <f t="shared" si="281"/>
        <v>8.0048783552971209E-2</v>
      </c>
      <c r="L1609" s="2">
        <f t="shared" si="282"/>
        <v>3.1344638199227046E-2</v>
      </c>
      <c r="M1609" s="2">
        <f t="shared" si="283"/>
        <v>3.1365613983266823E-2</v>
      </c>
    </row>
    <row r="1610" spans="1:13" x14ac:dyDescent="0.3">
      <c r="A1610" s="20">
        <v>2062</v>
      </c>
      <c r="B1610">
        <v>48.45</v>
      </c>
      <c r="C1610" s="4">
        <f t="shared" si="275"/>
        <v>4.5000000000001705E-2</v>
      </c>
      <c r="D1610" s="4">
        <f t="shared" si="276"/>
        <v>3.2499999999998863E-2</v>
      </c>
      <c r="E1610" s="4">
        <f t="shared" si="277"/>
        <v>3.9999999999999147E-2</v>
      </c>
      <c r="F1610" s="4">
        <f t="shared" si="278"/>
        <v>1.7499999999998295E-2</v>
      </c>
      <c r="G1610" s="2">
        <f t="shared" si="285"/>
        <v>1607</v>
      </c>
      <c r="H1610" s="5">
        <f t="shared" si="284"/>
        <v>2.4366471734892786E-4</v>
      </c>
      <c r="I1610" s="5">
        <f t="shared" si="279"/>
        <v>1.0344545532515327E-4</v>
      </c>
      <c r="J1610" s="5">
        <f t="shared" si="280"/>
        <v>0.39156920077973645</v>
      </c>
      <c r="K1610" s="5">
        <f t="shared" si="281"/>
        <v>8.0152229008296369E-2</v>
      </c>
      <c r="L1610" s="2">
        <f t="shared" si="282"/>
        <v>3.1404674523719207E-2</v>
      </c>
      <c r="M1610" s="2">
        <f t="shared" si="283"/>
        <v>3.1425717190820719E-2</v>
      </c>
    </row>
    <row r="1611" spans="1:13" x14ac:dyDescent="0.3">
      <c r="A1611" s="20">
        <v>872</v>
      </c>
      <c r="B1611">
        <v>48.53</v>
      </c>
      <c r="C1611" s="4">
        <f t="shared" si="275"/>
        <v>7.0000000000000284E-2</v>
      </c>
      <c r="D1611" s="4">
        <f t="shared" si="276"/>
        <v>-5.0000000000007816E-3</v>
      </c>
      <c r="E1611" s="4">
        <f t="shared" si="277"/>
        <v>3.0000000000001137E-2</v>
      </c>
      <c r="F1611" s="4">
        <f t="shared" si="278"/>
        <v>-4.9999999999990052E-3</v>
      </c>
      <c r="G1611" s="2">
        <f t="shared" si="285"/>
        <v>1608</v>
      </c>
      <c r="H1611" s="5">
        <f t="shared" si="284"/>
        <v>2.4366471734892786E-4</v>
      </c>
      <c r="I1611" s="5">
        <f t="shared" si="279"/>
        <v>1.0361626309452401E-4</v>
      </c>
      <c r="J1611" s="5">
        <f t="shared" si="280"/>
        <v>0.39181286549708538</v>
      </c>
      <c r="K1611" s="5">
        <f t="shared" si="281"/>
        <v>8.0255845271390888E-2</v>
      </c>
      <c r="L1611" s="2">
        <f t="shared" si="282"/>
        <v>3.1464828226528026E-2</v>
      </c>
      <c r="M1611" s="2">
        <f t="shared" si="283"/>
        <v>3.1485921087140711E-2</v>
      </c>
    </row>
    <row r="1612" spans="1:13" x14ac:dyDescent="0.3">
      <c r="A1612" s="20">
        <v>992</v>
      </c>
      <c r="B1612">
        <v>48.59</v>
      </c>
      <c r="C1612" s="4">
        <f t="shared" si="275"/>
        <v>3.5000000000000142E-2</v>
      </c>
      <c r="D1612" s="4">
        <f t="shared" si="276"/>
        <v>-3.2500000000000639E-2</v>
      </c>
      <c r="E1612" s="4">
        <f t="shared" si="277"/>
        <v>4.9999999999990052E-3</v>
      </c>
      <c r="F1612" s="4">
        <f t="shared" si="278"/>
        <v>-1.2500000000001066E-2</v>
      </c>
      <c r="G1612" s="2">
        <f t="shared" si="285"/>
        <v>1609</v>
      </c>
      <c r="H1612" s="5">
        <f t="shared" si="284"/>
        <v>2.4366471734892786E-4</v>
      </c>
      <c r="I1612" s="5">
        <f t="shared" si="279"/>
        <v>1.0374436892155207E-4</v>
      </c>
      <c r="J1612" s="5">
        <f t="shared" si="280"/>
        <v>0.39205653021443432</v>
      </c>
      <c r="K1612" s="5">
        <f t="shared" si="281"/>
        <v>8.0359589640312437E-2</v>
      </c>
      <c r="L1612" s="2">
        <f t="shared" si="282"/>
        <v>3.1525082680532682E-2</v>
      </c>
      <c r="M1612" s="2">
        <f t="shared" si="283"/>
        <v>3.1546183911933041E-2</v>
      </c>
    </row>
    <row r="1613" spans="1:13" x14ac:dyDescent="0.3">
      <c r="A1613">
        <v>2312</v>
      </c>
      <c r="B1613">
        <v>48.6</v>
      </c>
      <c r="C1613" s="4">
        <f t="shared" si="275"/>
        <v>4.9999999999990052E-3</v>
      </c>
      <c r="D1613" s="4">
        <f t="shared" si="276"/>
        <v>2.5000000000000355E-2</v>
      </c>
      <c r="E1613" s="4">
        <f t="shared" si="277"/>
        <v>0</v>
      </c>
      <c r="F1613" s="4">
        <f t="shared" si="278"/>
        <v>-2.4999999999995026E-3</v>
      </c>
      <c r="G1613" s="2">
        <f t="shared" si="285"/>
        <v>1610</v>
      </c>
      <c r="H1613" s="5">
        <f t="shared" si="284"/>
        <v>2.4366471734892786E-4</v>
      </c>
      <c r="I1613" s="5">
        <f t="shared" si="279"/>
        <v>1.037657198927234E-4</v>
      </c>
      <c r="J1613" s="5">
        <f t="shared" si="280"/>
        <v>0.39230019493178325</v>
      </c>
      <c r="K1613" s="5">
        <f t="shared" si="281"/>
        <v>8.0463355360205158E-2</v>
      </c>
      <c r="L1613" s="2">
        <f t="shared" si="282"/>
        <v>3.1585396073414623E-2</v>
      </c>
      <c r="M1613" s="2">
        <f t="shared" si="283"/>
        <v>3.1606497304814983E-2</v>
      </c>
    </row>
    <row r="1614" spans="1:13" x14ac:dyDescent="0.3">
      <c r="A1614">
        <v>2156</v>
      </c>
      <c r="B1614">
        <v>48.6</v>
      </c>
      <c r="C1614" s="4">
        <f t="shared" si="275"/>
        <v>8.5000000000000853E-2</v>
      </c>
      <c r="D1614" s="4">
        <f t="shared" si="276"/>
        <v>4.4999999999999929E-2</v>
      </c>
      <c r="E1614" s="4">
        <f t="shared" si="277"/>
        <v>8.5000000000000853E-2</v>
      </c>
      <c r="F1614" s="4">
        <f t="shared" si="278"/>
        <v>4.2500000000000426E-2</v>
      </c>
      <c r="G1614" s="2">
        <f t="shared" si="285"/>
        <v>1611</v>
      </c>
      <c r="H1614" s="5">
        <f t="shared" si="284"/>
        <v>2.4366471734892786E-4</v>
      </c>
      <c r="I1614" s="5">
        <f t="shared" si="279"/>
        <v>1.037657198927234E-4</v>
      </c>
      <c r="J1614" s="5">
        <f t="shared" si="280"/>
        <v>0.39254385964913219</v>
      </c>
      <c r="K1614" s="5">
        <f t="shared" si="281"/>
        <v>8.0567121080097878E-2</v>
      </c>
      <c r="L1614" s="2">
        <f t="shared" si="282"/>
        <v>3.1645760034386183E-2</v>
      </c>
      <c r="M1614" s="2">
        <f t="shared" si="283"/>
        <v>3.1667003746061267E-2</v>
      </c>
    </row>
    <row r="1615" spans="1:13" x14ac:dyDescent="0.3">
      <c r="A1615">
        <v>3731</v>
      </c>
      <c r="B1615">
        <v>48.77</v>
      </c>
      <c r="C1615" s="4">
        <f t="shared" si="275"/>
        <v>9.4999999999998863E-2</v>
      </c>
      <c r="D1615" s="4">
        <f t="shared" si="276"/>
        <v>-3.2500000000000639E-2</v>
      </c>
      <c r="E1615" s="4">
        <f t="shared" si="277"/>
        <v>9.9999999999980105E-3</v>
      </c>
      <c r="F1615" s="4">
        <f t="shared" si="278"/>
        <v>-3.7500000000001421E-2</v>
      </c>
      <c r="G1615" s="2">
        <f t="shared" si="285"/>
        <v>1612</v>
      </c>
      <c r="H1615" s="5">
        <f t="shared" si="284"/>
        <v>2.4366471734892786E-4</v>
      </c>
      <c r="I1615" s="5">
        <f t="shared" si="279"/>
        <v>1.0412868640263623E-4</v>
      </c>
      <c r="J1615" s="5">
        <f t="shared" si="280"/>
        <v>0.39278752436648112</v>
      </c>
      <c r="K1615" s="5">
        <f t="shared" si="281"/>
        <v>8.0671249766500516E-2</v>
      </c>
      <c r="L1615" s="2">
        <f t="shared" si="282"/>
        <v>3.1706317220606343E-2</v>
      </c>
      <c r="M1615" s="2">
        <f t="shared" si="283"/>
        <v>3.1727577705071654E-2</v>
      </c>
    </row>
    <row r="1616" spans="1:13" x14ac:dyDescent="0.3">
      <c r="A1616">
        <v>2983</v>
      </c>
      <c r="B1616">
        <v>48.79</v>
      </c>
      <c r="C1616" s="4">
        <f t="shared" si="275"/>
        <v>1.9999999999999574E-2</v>
      </c>
      <c r="D1616" s="4">
        <f t="shared" si="276"/>
        <v>-3.9999999999999147E-2</v>
      </c>
      <c r="E1616" s="4">
        <f t="shared" si="277"/>
        <v>1.0000000000001563E-2</v>
      </c>
      <c r="F1616" s="4">
        <f t="shared" si="278"/>
        <v>1.7763568394002505E-15</v>
      </c>
      <c r="G1616" s="2">
        <f t="shared" si="285"/>
        <v>1613</v>
      </c>
      <c r="H1616" s="5">
        <f t="shared" si="284"/>
        <v>2.4366471734892786E-4</v>
      </c>
      <c r="I1616" s="5">
        <f t="shared" si="279"/>
        <v>1.041713883449789E-4</v>
      </c>
      <c r="J1616" s="5">
        <f t="shared" si="280"/>
        <v>0.39303118908383006</v>
      </c>
      <c r="K1616" s="5">
        <f t="shared" si="281"/>
        <v>8.0775421154845498E-2</v>
      </c>
      <c r="L1616" s="2">
        <f t="shared" si="282"/>
        <v>3.1766941945400522E-2</v>
      </c>
      <c r="M1616" s="2">
        <f t="shared" si="283"/>
        <v>3.1788219213061006E-2</v>
      </c>
    </row>
    <row r="1617" spans="1:13" x14ac:dyDescent="0.3">
      <c r="A1617">
        <v>2625</v>
      </c>
      <c r="B1617">
        <v>48.81</v>
      </c>
      <c r="C1617" s="4">
        <f t="shared" si="275"/>
        <v>1.5000000000000568E-2</v>
      </c>
      <c r="D1617" s="4">
        <f t="shared" si="276"/>
        <v>-2.4999999999995026E-3</v>
      </c>
      <c r="E1617" s="4">
        <f t="shared" si="277"/>
        <v>4.9999999999990052E-3</v>
      </c>
      <c r="F1617" s="4">
        <f t="shared" si="278"/>
        <v>-2.500000000001279E-3</v>
      </c>
      <c r="G1617" s="2">
        <f t="shared" si="285"/>
        <v>1614</v>
      </c>
      <c r="H1617" s="5">
        <f t="shared" si="284"/>
        <v>2.4366471734892786E-4</v>
      </c>
      <c r="I1617" s="5">
        <f t="shared" si="279"/>
        <v>1.0421409028732159E-4</v>
      </c>
      <c r="J1617" s="5">
        <f t="shared" si="280"/>
        <v>0.39327485380117899</v>
      </c>
      <c r="K1617" s="5">
        <f t="shared" si="281"/>
        <v>8.0879635245132822E-2</v>
      </c>
      <c r="L1617" s="2">
        <f t="shared" si="282"/>
        <v>3.1827634239983582E-2</v>
      </c>
      <c r="M1617" s="2">
        <f t="shared" si="283"/>
        <v>3.1848919904444134E-2</v>
      </c>
    </row>
    <row r="1618" spans="1:13" x14ac:dyDescent="0.3">
      <c r="A1618" s="20">
        <v>711</v>
      </c>
      <c r="B1618">
        <v>48.82</v>
      </c>
      <c r="C1618" s="4">
        <f t="shared" si="275"/>
        <v>1.5000000000000568E-2</v>
      </c>
      <c r="D1618" s="4">
        <f t="shared" si="276"/>
        <v>9.9999999999997868E-3</v>
      </c>
      <c r="E1618" s="4">
        <f t="shared" si="277"/>
        <v>1.0000000000001563E-2</v>
      </c>
      <c r="F1618" s="4">
        <f t="shared" si="278"/>
        <v>2.500000000001279E-3</v>
      </c>
      <c r="G1618" s="2">
        <f t="shared" si="285"/>
        <v>1615</v>
      </c>
      <c r="H1618" s="5">
        <f t="shared" si="284"/>
        <v>2.4366471734892786E-4</v>
      </c>
      <c r="I1618" s="5">
        <f t="shared" si="279"/>
        <v>1.0423544125849293E-4</v>
      </c>
      <c r="J1618" s="5">
        <f t="shared" si="280"/>
        <v>0.39351851851852793</v>
      </c>
      <c r="K1618" s="5">
        <f t="shared" si="281"/>
        <v>8.0983870686391318E-2</v>
      </c>
      <c r="L1618" s="2">
        <f t="shared" si="282"/>
        <v>3.1888385728365373E-2</v>
      </c>
      <c r="M1618" s="2">
        <f t="shared" si="283"/>
        <v>3.1909688196831008E-2</v>
      </c>
    </row>
    <row r="1619" spans="1:13" x14ac:dyDescent="0.3">
      <c r="A1619" s="20">
        <v>611</v>
      </c>
      <c r="B1619">
        <v>48.84</v>
      </c>
      <c r="C1619" s="4">
        <f t="shared" si="275"/>
        <v>3.5000000000000142E-2</v>
      </c>
      <c r="D1619" s="4">
        <f t="shared" si="276"/>
        <v>3.2499999999998863E-2</v>
      </c>
      <c r="E1619" s="4">
        <f t="shared" si="277"/>
        <v>2.4999999999998579E-2</v>
      </c>
      <c r="F1619" s="4">
        <f t="shared" si="278"/>
        <v>7.4999999999985079E-3</v>
      </c>
      <c r="G1619" s="2">
        <f t="shared" si="285"/>
        <v>1616</v>
      </c>
      <c r="H1619" s="5">
        <f t="shared" si="284"/>
        <v>2.4366471734892786E-4</v>
      </c>
      <c r="I1619" s="5">
        <f t="shared" si="279"/>
        <v>1.0427814320083562E-4</v>
      </c>
      <c r="J1619" s="5">
        <f t="shared" si="280"/>
        <v>0.39376218323587686</v>
      </c>
      <c r="K1619" s="5">
        <f t="shared" si="281"/>
        <v>8.1088148829592158E-2</v>
      </c>
      <c r="L1619" s="2">
        <f t="shared" si="282"/>
        <v>3.1949204838560834E-2</v>
      </c>
      <c r="M1619" s="2">
        <f t="shared" si="283"/>
        <v>3.1970549343051581E-2</v>
      </c>
    </row>
    <row r="1620" spans="1:13" x14ac:dyDescent="0.3">
      <c r="A1620">
        <v>3110</v>
      </c>
      <c r="B1620">
        <v>48.89</v>
      </c>
      <c r="C1620" s="4">
        <f t="shared" si="275"/>
        <v>7.9999999999998295E-2</v>
      </c>
      <c r="D1620" s="4">
        <f t="shared" si="276"/>
        <v>2.2499999999999076E-2</v>
      </c>
      <c r="E1620" s="4">
        <f t="shared" si="277"/>
        <v>5.4999999999999716E-2</v>
      </c>
      <c r="F1620" s="4">
        <f t="shared" si="278"/>
        <v>1.5000000000000568E-2</v>
      </c>
      <c r="G1620" s="2">
        <f t="shared" si="285"/>
        <v>1617</v>
      </c>
      <c r="H1620" s="5">
        <f t="shared" si="284"/>
        <v>2.4366471734892786E-4</v>
      </c>
      <c r="I1620" s="5">
        <f t="shared" si="279"/>
        <v>1.0438489805669232E-4</v>
      </c>
      <c r="J1620" s="5">
        <f t="shared" si="280"/>
        <v>0.3940058479532258</v>
      </c>
      <c r="K1620" s="5">
        <f t="shared" si="281"/>
        <v>8.1192533727648855E-2</v>
      </c>
      <c r="L1620" s="2">
        <f t="shared" si="282"/>
        <v>3.2010116854614766E-2</v>
      </c>
      <c r="M1620" s="2">
        <f t="shared" si="283"/>
        <v>3.2031553895588018E-2</v>
      </c>
    </row>
    <row r="1621" spans="1:13" x14ac:dyDescent="0.3">
      <c r="A1621" s="20">
        <v>514</v>
      </c>
      <c r="B1621">
        <v>49</v>
      </c>
      <c r="C1621" s="4">
        <f t="shared" si="275"/>
        <v>7.9999999999998295E-2</v>
      </c>
      <c r="D1621" s="4">
        <f t="shared" si="276"/>
        <v>1.0000000000001563E-2</v>
      </c>
      <c r="E1621" s="4">
        <f t="shared" si="277"/>
        <v>2.4999999999998579E-2</v>
      </c>
      <c r="F1621" s="4">
        <f t="shared" si="278"/>
        <v>-1.5000000000000568E-2</v>
      </c>
      <c r="G1621" s="2">
        <f t="shared" si="285"/>
        <v>1618</v>
      </c>
      <c r="H1621" s="5">
        <f t="shared" si="284"/>
        <v>2.4366471734892786E-4</v>
      </c>
      <c r="I1621" s="5">
        <f t="shared" si="279"/>
        <v>1.0461975873957709E-4</v>
      </c>
      <c r="J1621" s="5">
        <f t="shared" si="280"/>
        <v>0.39424951267057473</v>
      </c>
      <c r="K1621" s="5">
        <f t="shared" si="281"/>
        <v>8.1297153486388427E-2</v>
      </c>
      <c r="L1621" s="2">
        <f t="shared" si="282"/>
        <v>3.2071172391439084E-2</v>
      </c>
      <c r="M1621" s="2">
        <f t="shared" si="283"/>
        <v>3.2092651520462236E-2</v>
      </c>
    </row>
    <row r="1622" spans="1:13" x14ac:dyDescent="0.3">
      <c r="A1622" s="20">
        <v>1184</v>
      </c>
      <c r="B1622">
        <v>49.05</v>
      </c>
      <c r="C1622" s="4">
        <f t="shared" si="275"/>
        <v>0.10000000000000142</v>
      </c>
      <c r="D1622" s="4">
        <f t="shared" si="276"/>
        <v>-2.4999999999977263E-3</v>
      </c>
      <c r="E1622" s="4">
        <f t="shared" si="277"/>
        <v>7.5000000000002842E-2</v>
      </c>
      <c r="F1622" s="4">
        <f t="shared" si="278"/>
        <v>2.5000000000002132E-2</v>
      </c>
      <c r="G1622" s="2">
        <f t="shared" si="285"/>
        <v>1619</v>
      </c>
      <c r="H1622" s="5">
        <f t="shared" si="284"/>
        <v>2.4366471734892786E-4</v>
      </c>
      <c r="I1622" s="5">
        <f t="shared" si="279"/>
        <v>1.047265135954338E-4</v>
      </c>
      <c r="J1622" s="5">
        <f t="shared" si="280"/>
        <v>0.39449317738792367</v>
      </c>
      <c r="K1622" s="5">
        <f t="shared" si="281"/>
        <v>8.1401879999983856E-2</v>
      </c>
      <c r="L1622" s="2">
        <f t="shared" si="282"/>
        <v>3.2132321052625978E-2</v>
      </c>
      <c r="M1622" s="2">
        <f t="shared" si="283"/>
        <v>3.2153926523835995E-2</v>
      </c>
    </row>
    <row r="1623" spans="1:13" x14ac:dyDescent="0.3">
      <c r="A1623">
        <v>4917</v>
      </c>
      <c r="B1623">
        <v>49.2</v>
      </c>
      <c r="C1623" s="4">
        <f t="shared" si="275"/>
        <v>7.5000000000002842E-2</v>
      </c>
      <c r="D1623" s="4">
        <f t="shared" si="276"/>
        <v>-4.7500000000001208E-2</v>
      </c>
      <c r="E1623" s="4">
        <f t="shared" si="277"/>
        <v>0</v>
      </c>
      <c r="F1623" s="4">
        <f t="shared" si="278"/>
        <v>-3.7500000000001421E-2</v>
      </c>
      <c r="G1623" s="2">
        <f t="shared" si="285"/>
        <v>1620</v>
      </c>
      <c r="H1623" s="5">
        <f t="shared" si="284"/>
        <v>2.4366471734892786E-4</v>
      </c>
      <c r="I1623" s="5">
        <f t="shared" si="279"/>
        <v>1.0504677816300395E-4</v>
      </c>
      <c r="J1623" s="5">
        <f t="shared" si="280"/>
        <v>0.3947368421052726</v>
      </c>
      <c r="K1623" s="5">
        <f t="shared" si="281"/>
        <v>8.150692677814686E-2</v>
      </c>
      <c r="L1623" s="2">
        <f t="shared" si="282"/>
        <v>3.2193647248386748E-2</v>
      </c>
      <c r="M1623" s="2">
        <f t="shared" si="283"/>
        <v>3.2215252719596771E-2</v>
      </c>
    </row>
    <row r="1624" spans="1:13" x14ac:dyDescent="0.3">
      <c r="A1624">
        <v>4034</v>
      </c>
      <c r="B1624">
        <v>49.2</v>
      </c>
      <c r="C1624" s="4">
        <f t="shared" si="275"/>
        <v>4.9999999999990052E-3</v>
      </c>
      <c r="D1624" s="4">
        <f t="shared" si="276"/>
        <v>-2.7500000000001634E-2</v>
      </c>
      <c r="E1624" s="4">
        <f t="shared" si="277"/>
        <v>4.9999999999990052E-3</v>
      </c>
      <c r="F1624" s="4">
        <f t="shared" si="278"/>
        <v>2.4999999999995026E-3</v>
      </c>
      <c r="G1624" s="2">
        <f t="shared" si="285"/>
        <v>1621</v>
      </c>
      <c r="H1624" s="5">
        <f t="shared" si="284"/>
        <v>2.4366471734892786E-4</v>
      </c>
      <c r="I1624" s="5">
        <f t="shared" si="279"/>
        <v>1.0504677816300395E-4</v>
      </c>
      <c r="J1624" s="5">
        <f t="shared" si="280"/>
        <v>0.39498050682262154</v>
      </c>
      <c r="K1624" s="5">
        <f t="shared" si="281"/>
        <v>8.1611973556309864E-2</v>
      </c>
      <c r="L1624" s="2">
        <f t="shared" si="282"/>
        <v>3.2255024636534541E-2</v>
      </c>
      <c r="M1624" s="2">
        <f t="shared" si="283"/>
        <v>3.227663854096198E-2</v>
      </c>
    </row>
    <row r="1625" spans="1:13" x14ac:dyDescent="0.3">
      <c r="A1625">
        <v>4578</v>
      </c>
      <c r="B1625">
        <v>49.21</v>
      </c>
      <c r="C1625" s="4">
        <f t="shared" si="275"/>
        <v>1.9999999999999574E-2</v>
      </c>
      <c r="D1625" s="4">
        <f t="shared" si="276"/>
        <v>1.9999999999999574E-2</v>
      </c>
      <c r="E1625" s="4">
        <f t="shared" si="277"/>
        <v>1.5000000000000568E-2</v>
      </c>
      <c r="F1625" s="4">
        <f t="shared" si="278"/>
        <v>5.0000000000007816E-3</v>
      </c>
      <c r="G1625" s="2">
        <f t="shared" si="285"/>
        <v>1622</v>
      </c>
      <c r="H1625" s="5">
        <f t="shared" si="284"/>
        <v>2.4366471734892786E-4</v>
      </c>
      <c r="I1625" s="5">
        <f t="shared" si="279"/>
        <v>1.0506812913417528E-4</v>
      </c>
      <c r="J1625" s="5">
        <f t="shared" si="280"/>
        <v>0.39522417153997047</v>
      </c>
      <c r="K1625" s="5">
        <f t="shared" si="281"/>
        <v>8.1717041685444039E-2</v>
      </c>
      <c r="L1625" s="2">
        <f t="shared" si="282"/>
        <v>3.2316461660691728E-2</v>
      </c>
      <c r="M1625" s="2">
        <f t="shared" si="283"/>
        <v>3.2338100880378841E-2</v>
      </c>
    </row>
    <row r="1626" spans="1:13" x14ac:dyDescent="0.3">
      <c r="A1626" s="20">
        <v>196</v>
      </c>
      <c r="B1626">
        <v>49.24</v>
      </c>
      <c r="C1626" s="4">
        <f t="shared" si="275"/>
        <v>4.4999999999998153E-2</v>
      </c>
      <c r="D1626" s="4">
        <f t="shared" si="276"/>
        <v>2.9999999999999361E-2</v>
      </c>
      <c r="E1626" s="4">
        <f t="shared" si="277"/>
        <v>2.9999999999997584E-2</v>
      </c>
      <c r="F1626" s="4">
        <f t="shared" si="278"/>
        <v>7.4999999999985079E-3</v>
      </c>
      <c r="G1626" s="2">
        <f t="shared" si="285"/>
        <v>1623</v>
      </c>
      <c r="H1626" s="5">
        <f t="shared" si="284"/>
        <v>2.4366471734892786E-4</v>
      </c>
      <c r="I1626" s="5">
        <f t="shared" si="279"/>
        <v>1.0513218204768931E-4</v>
      </c>
      <c r="J1626" s="5">
        <f t="shared" si="280"/>
        <v>0.39546783625731941</v>
      </c>
      <c r="K1626" s="5">
        <f t="shared" si="281"/>
        <v>8.1822173867491729E-2</v>
      </c>
      <c r="L1626" s="2">
        <f t="shared" si="282"/>
        <v>3.2377975234115439E-2</v>
      </c>
      <c r="M1626" s="2">
        <f t="shared" si="283"/>
        <v>3.2399665115536776E-2</v>
      </c>
    </row>
    <row r="1627" spans="1:13" x14ac:dyDescent="0.3">
      <c r="A1627">
        <v>3682</v>
      </c>
      <c r="B1627">
        <v>49.3</v>
      </c>
      <c r="C1627" s="4">
        <f t="shared" ref="C1627:C1690" si="286">IF(AND(ISNUMBER(B1626),ISNUMBER(B1628)),(B1628-B1626)/2,"")</f>
        <v>7.9999999999998295E-2</v>
      </c>
      <c r="D1627" s="4">
        <f t="shared" ref="D1627:D1690" si="287">IF(AND(ISNUMBER(C1626),ISNUMBER(C1628)),(C1628-C1626)/2,"")</f>
        <v>2.500000000001279E-3</v>
      </c>
      <c r="E1627" s="4">
        <f t="shared" ref="E1627:E1690" si="288">IF(AND(ISNUMBER(B1627),ISNUMBER(B1628)),(B1628-B1627)/2,"")</f>
        <v>5.0000000000000711E-2</v>
      </c>
      <c r="F1627" s="4">
        <f t="shared" ref="F1627:F1690" si="289">IF(AND(ISNUMBER(E1626),ISNUMBER(E1627)),(E1627-E1626)/2,"")</f>
        <v>1.0000000000001563E-2</v>
      </c>
      <c r="G1627" s="2">
        <f t="shared" si="285"/>
        <v>1624</v>
      </c>
      <c r="H1627" s="5">
        <f t="shared" si="284"/>
        <v>2.4366471734892786E-4</v>
      </c>
      <c r="I1627" s="5">
        <f t="shared" ref="I1627:I1690" si="290">B1627/SUM(B:B)</f>
        <v>1.0526028787471736E-4</v>
      </c>
      <c r="J1627" s="5">
        <f t="shared" ref="J1627:J1690" si="291">H1627+J1626</f>
        <v>0.39571150097466834</v>
      </c>
      <c r="K1627" s="5">
        <f t="shared" ref="K1627:K1690" si="292">I1627+K1626</f>
        <v>8.1927434155366449E-2</v>
      </c>
      <c r="L1627" s="2">
        <f t="shared" ref="L1627:L1690" si="293">K1627*J1628</f>
        <v>3.2439590765709958E-2</v>
      </c>
      <c r="M1627" s="2">
        <f t="shared" ref="M1627:M1690" si="294">K1628*J1627</f>
        <v>3.2461365135379797E-2</v>
      </c>
    </row>
    <row r="1628" spans="1:13" x14ac:dyDescent="0.3">
      <c r="A1628">
        <v>4265</v>
      </c>
      <c r="B1628">
        <v>49.4</v>
      </c>
      <c r="C1628" s="4">
        <f t="shared" si="286"/>
        <v>5.0000000000000711E-2</v>
      </c>
      <c r="D1628" s="4">
        <f t="shared" si="287"/>
        <v>-3.7499999999999645E-2</v>
      </c>
      <c r="E1628" s="4">
        <f t="shared" si="288"/>
        <v>0</v>
      </c>
      <c r="F1628" s="4">
        <f t="shared" si="289"/>
        <v>-2.5000000000000355E-2</v>
      </c>
      <c r="G1628" s="2">
        <f t="shared" si="285"/>
        <v>1625</v>
      </c>
      <c r="H1628" s="5">
        <f t="shared" si="284"/>
        <v>2.4366471734892786E-4</v>
      </c>
      <c r="I1628" s="5">
        <f t="shared" si="290"/>
        <v>1.0547379758643078E-4</v>
      </c>
      <c r="J1628" s="5">
        <f t="shared" si="291"/>
        <v>0.39595516569201727</v>
      </c>
      <c r="K1628" s="5">
        <f t="shared" si="292"/>
        <v>8.2032907952952885E-2</v>
      </c>
      <c r="L1628" s="2">
        <f t="shared" si="293"/>
        <v>3.2501342186039131E-2</v>
      </c>
      <c r="M1628" s="2">
        <f t="shared" si="294"/>
        <v>3.2523116555708963E-2</v>
      </c>
    </row>
    <row r="1629" spans="1:13" x14ac:dyDescent="0.3">
      <c r="A1629" s="20">
        <v>460</v>
      </c>
      <c r="B1629">
        <v>49.4</v>
      </c>
      <c r="C1629" s="4">
        <f t="shared" si="286"/>
        <v>4.9999999999990052E-3</v>
      </c>
      <c r="D1629" s="4">
        <f t="shared" si="287"/>
        <v>-1.9999999999999574E-2</v>
      </c>
      <c r="E1629" s="4">
        <f t="shared" si="288"/>
        <v>4.9999999999990052E-3</v>
      </c>
      <c r="F1629" s="4">
        <f t="shared" si="289"/>
        <v>2.4999999999995026E-3</v>
      </c>
      <c r="G1629" s="2">
        <f t="shared" si="285"/>
        <v>1626</v>
      </c>
      <c r="H1629" s="5">
        <f t="shared" si="284"/>
        <v>2.4366471734892786E-4</v>
      </c>
      <c r="I1629" s="5">
        <f t="shared" si="290"/>
        <v>1.0547379758643078E-4</v>
      </c>
      <c r="J1629" s="5">
        <f t="shared" si="291"/>
        <v>0.39619883040936621</v>
      </c>
      <c r="K1629" s="5">
        <f t="shared" si="292"/>
        <v>8.2138381750539322E-2</v>
      </c>
      <c r="L1629" s="2">
        <f t="shared" si="293"/>
        <v>3.2563145006854456E-2</v>
      </c>
      <c r="M1629" s="2">
        <f t="shared" si="294"/>
        <v>3.2584927835754098E-2</v>
      </c>
    </row>
    <row r="1630" spans="1:13" x14ac:dyDescent="0.3">
      <c r="A1630" s="20">
        <v>1026</v>
      </c>
      <c r="B1630">
        <v>49.41</v>
      </c>
      <c r="C1630" s="4">
        <f t="shared" si="286"/>
        <v>1.0000000000001563E-2</v>
      </c>
      <c r="D1630" s="4">
        <f t="shared" si="287"/>
        <v>3.5000000000001918E-2</v>
      </c>
      <c r="E1630" s="4">
        <f t="shared" si="288"/>
        <v>5.000000000002558E-3</v>
      </c>
      <c r="F1630" s="4">
        <f t="shared" si="289"/>
        <v>1.7763568394002505E-15</v>
      </c>
      <c r="G1630" s="2">
        <f t="shared" si="285"/>
        <v>1627</v>
      </c>
      <c r="H1630" s="5">
        <f t="shared" si="284"/>
        <v>2.4366471734892786E-4</v>
      </c>
      <c r="I1630" s="5">
        <f t="shared" si="290"/>
        <v>1.0549514855760211E-4</v>
      </c>
      <c r="J1630" s="5">
        <f t="shared" si="291"/>
        <v>0.39644249512671514</v>
      </c>
      <c r="K1630" s="5">
        <f t="shared" si="292"/>
        <v>8.2243876899096929E-2</v>
      </c>
      <c r="L1630" s="2">
        <f t="shared" si="293"/>
        <v>3.2625007697790691E-2</v>
      </c>
      <c r="M1630" s="2">
        <f t="shared" si="294"/>
        <v>3.2646798991122619E-2</v>
      </c>
    </row>
    <row r="1631" spans="1:13" x14ac:dyDescent="0.3">
      <c r="A1631">
        <v>4016</v>
      </c>
      <c r="B1631">
        <v>49.42</v>
      </c>
      <c r="C1631" s="4">
        <f t="shared" si="286"/>
        <v>7.5000000000002842E-2</v>
      </c>
      <c r="D1631" s="4">
        <f t="shared" si="287"/>
        <v>3.2499999999998863E-2</v>
      </c>
      <c r="E1631" s="4">
        <f t="shared" si="288"/>
        <v>7.0000000000000284E-2</v>
      </c>
      <c r="F1631" s="4">
        <f t="shared" si="289"/>
        <v>3.2499999999998863E-2</v>
      </c>
      <c r="G1631" s="2">
        <f t="shared" si="285"/>
        <v>1628</v>
      </c>
      <c r="H1631" s="5">
        <f t="shared" si="284"/>
        <v>2.4366471734892786E-4</v>
      </c>
      <c r="I1631" s="5">
        <f t="shared" si="290"/>
        <v>1.0551649952877347E-4</v>
      </c>
      <c r="J1631" s="5">
        <f t="shared" si="291"/>
        <v>0.39668615984406408</v>
      </c>
      <c r="K1631" s="5">
        <f t="shared" si="292"/>
        <v>8.2349393398625709E-2</v>
      </c>
      <c r="L1631" s="2">
        <f t="shared" si="293"/>
        <v>3.2686930274455288E-2</v>
      </c>
      <c r="M1631" s="2">
        <f t="shared" si="294"/>
        <v>3.270884014267389E-2</v>
      </c>
    </row>
    <row r="1632" spans="1:13" x14ac:dyDescent="0.3">
      <c r="A1632" s="20">
        <v>1932</v>
      </c>
      <c r="B1632">
        <v>49.56</v>
      </c>
      <c r="C1632" s="4">
        <f t="shared" si="286"/>
        <v>7.4999999999999289E-2</v>
      </c>
      <c r="D1632" s="4">
        <f t="shared" si="287"/>
        <v>-3.0000000000001137E-2</v>
      </c>
      <c r="E1632" s="4">
        <f t="shared" si="288"/>
        <v>4.9999999999990052E-3</v>
      </c>
      <c r="F1632" s="4">
        <f t="shared" si="289"/>
        <v>-3.2500000000000639E-2</v>
      </c>
      <c r="G1632" s="2">
        <f t="shared" si="285"/>
        <v>1629</v>
      </c>
      <c r="H1632" s="5">
        <f t="shared" si="284"/>
        <v>2.4366471734892786E-4</v>
      </c>
      <c r="I1632" s="5">
        <f t="shared" si="290"/>
        <v>1.0581541312517226E-4</v>
      </c>
      <c r="J1632" s="5">
        <f t="shared" si="291"/>
        <v>0.39692982456141301</v>
      </c>
      <c r="K1632" s="5">
        <f t="shared" si="292"/>
        <v>8.2455208811750877E-2</v>
      </c>
      <c r="L1632" s="2">
        <f t="shared" si="293"/>
        <v>3.2749022992972013E-2</v>
      </c>
      <c r="M1632" s="2">
        <f t="shared" si="294"/>
        <v>3.2770941336027863E-2</v>
      </c>
    </row>
    <row r="1633" spans="1:13" x14ac:dyDescent="0.3">
      <c r="A1633" s="20">
        <v>1103</v>
      </c>
      <c r="B1633">
        <v>49.57</v>
      </c>
      <c r="C1633" s="4">
        <f t="shared" si="286"/>
        <v>1.5000000000000568E-2</v>
      </c>
      <c r="D1633" s="4">
        <f t="shared" si="287"/>
        <v>-1.2499999999999289E-2</v>
      </c>
      <c r="E1633" s="4">
        <f t="shared" si="288"/>
        <v>1.0000000000001563E-2</v>
      </c>
      <c r="F1633" s="4">
        <f t="shared" si="289"/>
        <v>2.500000000001279E-3</v>
      </c>
      <c r="G1633" s="2">
        <f t="shared" si="285"/>
        <v>1630</v>
      </c>
      <c r="H1633" s="5">
        <f t="shared" si="284"/>
        <v>2.4366471734892786E-4</v>
      </c>
      <c r="I1633" s="5">
        <f t="shared" si="290"/>
        <v>1.0583676409634361E-4</v>
      </c>
      <c r="J1633" s="5">
        <f t="shared" si="291"/>
        <v>0.39717348927876195</v>
      </c>
      <c r="K1633" s="5">
        <f t="shared" si="292"/>
        <v>8.2561045575847217E-2</v>
      </c>
      <c r="L1633" s="2">
        <f t="shared" si="293"/>
        <v>3.2811175763696403E-2</v>
      </c>
      <c r="M1633" s="2">
        <f t="shared" si="294"/>
        <v>3.2833111066831684E-2</v>
      </c>
    </row>
    <row r="1634" spans="1:13" x14ac:dyDescent="0.3">
      <c r="A1634" s="20">
        <v>667</v>
      </c>
      <c r="B1634">
        <v>49.59</v>
      </c>
      <c r="C1634" s="4">
        <f t="shared" si="286"/>
        <v>5.0000000000000711E-2</v>
      </c>
      <c r="D1634" s="4">
        <f t="shared" si="287"/>
        <v>1.9999999999999574E-2</v>
      </c>
      <c r="E1634" s="4">
        <f t="shared" si="288"/>
        <v>3.9999999999999147E-2</v>
      </c>
      <c r="F1634" s="4">
        <f t="shared" si="289"/>
        <v>1.4999999999998792E-2</v>
      </c>
      <c r="G1634" s="2">
        <f t="shared" si="285"/>
        <v>1631</v>
      </c>
      <c r="H1634" s="5">
        <f t="shared" si="284"/>
        <v>2.4366471734892786E-4</v>
      </c>
      <c r="I1634" s="5">
        <f t="shared" si="290"/>
        <v>1.0587946603868629E-4</v>
      </c>
      <c r="J1634" s="5">
        <f t="shared" si="291"/>
        <v>0.39741715399611088</v>
      </c>
      <c r="K1634" s="5">
        <f t="shared" si="292"/>
        <v>8.26669250418859E-2</v>
      </c>
      <c r="L1634" s="2">
        <f t="shared" si="293"/>
        <v>3.2873397092680563E-2</v>
      </c>
      <c r="M1634" s="2">
        <f t="shared" si="294"/>
        <v>3.289540027775343E-2</v>
      </c>
    </row>
    <row r="1635" spans="1:13" x14ac:dyDescent="0.3">
      <c r="A1635" s="20">
        <v>756</v>
      </c>
      <c r="B1635">
        <v>49.67</v>
      </c>
      <c r="C1635" s="4">
        <f t="shared" si="286"/>
        <v>5.4999999999999716E-2</v>
      </c>
      <c r="D1635" s="4">
        <f t="shared" si="287"/>
        <v>-2.500000000001279E-3</v>
      </c>
      <c r="E1635" s="4">
        <f t="shared" si="288"/>
        <v>1.5000000000000568E-2</v>
      </c>
      <c r="F1635" s="4">
        <f t="shared" si="289"/>
        <v>-1.2499999999999289E-2</v>
      </c>
      <c r="G1635" s="2">
        <f t="shared" si="285"/>
        <v>1632</v>
      </c>
      <c r="H1635" s="5">
        <f t="shared" si="284"/>
        <v>2.4366471734892786E-4</v>
      </c>
      <c r="I1635" s="5">
        <f t="shared" si="290"/>
        <v>1.0605027380805703E-4</v>
      </c>
      <c r="J1635" s="5">
        <f t="shared" si="291"/>
        <v>0.39766081871345982</v>
      </c>
      <c r="K1635" s="5">
        <f t="shared" si="292"/>
        <v>8.2772975315693956E-2</v>
      </c>
      <c r="L1635" s="2">
        <f t="shared" si="293"/>
        <v>3.2935737985022286E-2</v>
      </c>
      <c r="M1635" s="2">
        <f t="shared" si="294"/>
        <v>3.2957766641429187E-2</v>
      </c>
    </row>
    <row r="1636" spans="1:13" x14ac:dyDescent="0.3">
      <c r="A1636" s="20">
        <v>1167</v>
      </c>
      <c r="B1636">
        <v>49.7</v>
      </c>
      <c r="C1636" s="4">
        <f t="shared" si="286"/>
        <v>4.4999999999998153E-2</v>
      </c>
      <c r="D1636" s="4">
        <f t="shared" si="287"/>
        <v>1.9999999999999574E-2</v>
      </c>
      <c r="E1636" s="4">
        <f t="shared" si="288"/>
        <v>2.9999999999997584E-2</v>
      </c>
      <c r="F1636" s="4">
        <f t="shared" si="289"/>
        <v>7.4999999999985079E-3</v>
      </c>
      <c r="G1636" s="2">
        <f t="shared" si="285"/>
        <v>1633</v>
      </c>
      <c r="H1636" s="5">
        <f t="shared" si="284"/>
        <v>2.4366471734892786E-4</v>
      </c>
      <c r="I1636" s="5">
        <f t="shared" si="290"/>
        <v>1.0611432672157106E-4</v>
      </c>
      <c r="J1636" s="5">
        <f t="shared" si="291"/>
        <v>0.39790448343080875</v>
      </c>
      <c r="K1636" s="5">
        <f t="shared" si="292"/>
        <v>8.2879089642415527E-2</v>
      </c>
      <c r="L1636" s="2">
        <f t="shared" si="293"/>
        <v>3.2998156061332898E-2</v>
      </c>
      <c r="M1636" s="2">
        <f t="shared" si="294"/>
        <v>3.3020235691622726E-2</v>
      </c>
    </row>
    <row r="1637" spans="1:13" x14ac:dyDescent="0.3">
      <c r="A1637">
        <v>4142</v>
      </c>
      <c r="B1637">
        <v>49.76</v>
      </c>
      <c r="C1637" s="4">
        <f t="shared" si="286"/>
        <v>9.4999999999998863E-2</v>
      </c>
      <c r="D1637" s="4">
        <f t="shared" si="287"/>
        <v>1.2500000000001066E-2</v>
      </c>
      <c r="E1637" s="4">
        <f t="shared" si="288"/>
        <v>6.5000000000001279E-2</v>
      </c>
      <c r="F1637" s="4">
        <f t="shared" si="289"/>
        <v>1.7500000000001847E-2</v>
      </c>
      <c r="G1637" s="2">
        <f t="shared" si="285"/>
        <v>1634</v>
      </c>
      <c r="H1637" s="5">
        <f t="shared" si="284"/>
        <v>2.4366471734892786E-4</v>
      </c>
      <c r="I1637" s="5">
        <f t="shared" si="290"/>
        <v>1.062424325485991E-4</v>
      </c>
      <c r="J1637" s="5">
        <f t="shared" si="291"/>
        <v>0.39814814814815769</v>
      </c>
      <c r="K1637" s="5">
        <f t="shared" si="292"/>
        <v>8.2985332074964127E-2</v>
      </c>
      <c r="L1637" s="2">
        <f t="shared" si="293"/>
        <v>3.3060676886591034E-2</v>
      </c>
      <c r="M1637" s="2">
        <f t="shared" si="294"/>
        <v>3.3082867027926094E-2</v>
      </c>
    </row>
    <row r="1638" spans="1:13" x14ac:dyDescent="0.3">
      <c r="A1638" s="20">
        <v>851</v>
      </c>
      <c r="B1638">
        <v>49.89</v>
      </c>
      <c r="C1638" s="4">
        <f t="shared" si="286"/>
        <v>7.0000000000000284E-2</v>
      </c>
      <c r="D1638" s="4">
        <f t="shared" si="287"/>
        <v>-3.2499999999998863E-2</v>
      </c>
      <c r="E1638" s="4">
        <f t="shared" si="288"/>
        <v>4.9999999999990052E-3</v>
      </c>
      <c r="F1638" s="4">
        <f t="shared" si="289"/>
        <v>-3.0000000000001137E-2</v>
      </c>
      <c r="G1638" s="2">
        <f t="shared" si="285"/>
        <v>1635</v>
      </c>
      <c r="H1638" s="5">
        <f t="shared" si="284"/>
        <v>2.4366471734892786E-4</v>
      </c>
      <c r="I1638" s="5">
        <f t="shared" si="290"/>
        <v>1.0651999517382655E-4</v>
      </c>
      <c r="J1638" s="5">
        <f t="shared" si="291"/>
        <v>0.39839181286550662</v>
      </c>
      <c r="K1638" s="5">
        <f t="shared" si="292"/>
        <v>8.3091852070137959E-2</v>
      </c>
      <c r="L1638" s="2">
        <f t="shared" si="293"/>
        <v>3.312336013322343E-2</v>
      </c>
      <c r="M1638" s="2">
        <f t="shared" si="294"/>
        <v>3.3145558780610603E-2</v>
      </c>
    </row>
    <row r="1639" spans="1:13" x14ac:dyDescent="0.3">
      <c r="A1639">
        <v>4587</v>
      </c>
      <c r="B1639">
        <v>49.9</v>
      </c>
      <c r="C1639" s="4">
        <f t="shared" si="286"/>
        <v>3.0000000000001137E-2</v>
      </c>
      <c r="D1639" s="4">
        <f t="shared" si="287"/>
        <v>-1.5000000000000568E-2</v>
      </c>
      <c r="E1639" s="4">
        <f t="shared" si="288"/>
        <v>2.5000000000002132E-2</v>
      </c>
      <c r="F1639" s="4">
        <f t="shared" si="289"/>
        <v>1.0000000000001563E-2</v>
      </c>
      <c r="G1639" s="2">
        <f t="shared" si="285"/>
        <v>1636</v>
      </c>
      <c r="H1639" s="5">
        <f t="shared" si="284"/>
        <v>2.4366471734892786E-4</v>
      </c>
      <c r="I1639" s="5">
        <f t="shared" si="290"/>
        <v>1.0654134614499789E-4</v>
      </c>
      <c r="J1639" s="5">
        <f t="shared" si="291"/>
        <v>0.39863547758285556</v>
      </c>
      <c r="K1639" s="5">
        <f t="shared" si="292"/>
        <v>8.3198393416282962E-2</v>
      </c>
      <c r="L1639" s="2">
        <f t="shared" si="293"/>
        <v>3.3186103806641928E-2</v>
      </c>
      <c r="M1639" s="2">
        <f t="shared" si="294"/>
        <v>3.3208345010302044E-2</v>
      </c>
    </row>
    <row r="1640" spans="1:13" x14ac:dyDescent="0.3">
      <c r="A1640">
        <v>5134</v>
      </c>
      <c r="B1640">
        <v>49.95</v>
      </c>
      <c r="C1640" s="4">
        <f t="shared" si="286"/>
        <v>3.9999999999999147E-2</v>
      </c>
      <c r="D1640" s="4">
        <f t="shared" si="287"/>
        <v>2.4999999999995026E-3</v>
      </c>
      <c r="E1640" s="4">
        <f t="shared" si="288"/>
        <v>1.4999999999997016E-2</v>
      </c>
      <c r="F1640" s="4">
        <f t="shared" si="289"/>
        <v>-5.000000000002558E-3</v>
      </c>
      <c r="G1640" s="2">
        <f t="shared" si="285"/>
        <v>1637</v>
      </c>
      <c r="H1640" s="5">
        <f t="shared" si="284"/>
        <v>2.4366471734892786E-4</v>
      </c>
      <c r="I1640" s="5">
        <f t="shared" si="290"/>
        <v>1.0664810100085461E-4</v>
      </c>
      <c r="J1640" s="5">
        <f t="shared" si="291"/>
        <v>0.39887914230020449</v>
      </c>
      <c r="K1640" s="5">
        <f t="shared" si="292"/>
        <v>8.3305041517283823E-2</v>
      </c>
      <c r="L1640" s="2">
        <f t="shared" si="293"/>
        <v>3.3248942009092147E-2</v>
      </c>
      <c r="M1640" s="2">
        <f t="shared" si="294"/>
        <v>3.3271208762123465E-2</v>
      </c>
    </row>
    <row r="1641" spans="1:13" x14ac:dyDescent="0.3">
      <c r="A1641">
        <v>5075</v>
      </c>
      <c r="B1641">
        <v>49.98</v>
      </c>
      <c r="C1641" s="4">
        <f t="shared" si="286"/>
        <v>3.5000000000000142E-2</v>
      </c>
      <c r="D1641" s="4">
        <f t="shared" si="287"/>
        <v>2.5000000000000355E-2</v>
      </c>
      <c r="E1641" s="4">
        <f t="shared" si="288"/>
        <v>2.0000000000003126E-2</v>
      </c>
      <c r="F1641" s="4">
        <f t="shared" si="289"/>
        <v>2.5000000000030553E-3</v>
      </c>
      <c r="G1641" s="2">
        <f t="shared" si="285"/>
        <v>1638</v>
      </c>
      <c r="H1641" s="5">
        <f t="shared" si="284"/>
        <v>2.4366471734892786E-4</v>
      </c>
      <c r="I1641" s="5">
        <f t="shared" si="290"/>
        <v>1.0671215391436863E-4</v>
      </c>
      <c r="J1641" s="5">
        <f t="shared" si="291"/>
        <v>0.39912280701755343</v>
      </c>
      <c r="K1641" s="5">
        <f t="shared" si="292"/>
        <v>8.3411753671198186E-2</v>
      </c>
      <c r="L1641" s="2">
        <f t="shared" si="293"/>
        <v>3.3311857764887209E-2</v>
      </c>
      <c r="M1641" s="2">
        <f t="shared" si="294"/>
        <v>3.3334158604556713E-2</v>
      </c>
    </row>
    <row r="1642" spans="1:13" x14ac:dyDescent="0.3">
      <c r="A1642" s="20">
        <v>482</v>
      </c>
      <c r="B1642">
        <v>50.02</v>
      </c>
      <c r="C1642" s="4">
        <f t="shared" si="286"/>
        <v>8.9999999999999858E-2</v>
      </c>
      <c r="D1642" s="4">
        <f t="shared" si="287"/>
        <v>2.4999999999998579E-2</v>
      </c>
      <c r="E1642" s="4">
        <f t="shared" si="288"/>
        <v>6.9999999999996732E-2</v>
      </c>
      <c r="F1642" s="4">
        <f t="shared" si="289"/>
        <v>2.4999999999996803E-2</v>
      </c>
      <c r="G1642" s="2">
        <f t="shared" si="285"/>
        <v>1639</v>
      </c>
      <c r="H1642" s="5">
        <f t="shared" si="284"/>
        <v>2.4366471734892786E-4</v>
      </c>
      <c r="I1642" s="5">
        <f t="shared" si="290"/>
        <v>1.06797557799054E-4</v>
      </c>
      <c r="J1642" s="5">
        <f t="shared" si="291"/>
        <v>0.39936647173490236</v>
      </c>
      <c r="K1642" s="5">
        <f t="shared" si="292"/>
        <v>8.3518551228997234E-2</v>
      </c>
      <c r="L1642" s="2">
        <f t="shared" si="293"/>
        <v>3.3374859652913924E-2</v>
      </c>
      <c r="M1642" s="2">
        <f t="shared" si="294"/>
        <v>3.3397279868651777E-2</v>
      </c>
    </row>
    <row r="1643" spans="1:13" x14ac:dyDescent="0.3">
      <c r="A1643" s="20">
        <v>519</v>
      </c>
      <c r="B1643">
        <v>50.16</v>
      </c>
      <c r="C1643" s="4">
        <f t="shared" si="286"/>
        <v>8.49999999999973E-2</v>
      </c>
      <c r="D1643" s="4">
        <f t="shared" si="287"/>
        <v>-2.4999999999998579E-2</v>
      </c>
      <c r="E1643" s="4">
        <f t="shared" si="288"/>
        <v>1.5000000000000568E-2</v>
      </c>
      <c r="F1643" s="4">
        <f t="shared" si="289"/>
        <v>-2.7499999999998082E-2</v>
      </c>
      <c r="G1643" s="2">
        <f t="shared" si="285"/>
        <v>1640</v>
      </c>
      <c r="H1643" s="5">
        <f t="shared" si="284"/>
        <v>2.4366471734892786E-4</v>
      </c>
      <c r="I1643" s="5">
        <f t="shared" si="290"/>
        <v>1.0709647139545279E-4</v>
      </c>
      <c r="J1643" s="5">
        <f t="shared" si="291"/>
        <v>0.3996101364522513</v>
      </c>
      <c r="K1643" s="5">
        <f t="shared" si="292"/>
        <v>8.3625647700392686E-2</v>
      </c>
      <c r="L1643" s="2">
        <f t="shared" si="293"/>
        <v>3.3438033108271856E-2</v>
      </c>
      <c r="M1643" s="2">
        <f t="shared" si="294"/>
        <v>3.3460478920203214E-2</v>
      </c>
    </row>
    <row r="1644" spans="1:13" x14ac:dyDescent="0.3">
      <c r="A1644">
        <v>5165</v>
      </c>
      <c r="B1644">
        <v>50.19</v>
      </c>
      <c r="C1644" s="4">
        <f t="shared" si="286"/>
        <v>4.00000000000027E-2</v>
      </c>
      <c r="D1644" s="4">
        <f t="shared" si="287"/>
        <v>-1.9999999999997797E-2</v>
      </c>
      <c r="E1644" s="4">
        <f t="shared" si="288"/>
        <v>2.5000000000002132E-2</v>
      </c>
      <c r="F1644" s="4">
        <f t="shared" si="289"/>
        <v>5.0000000000007816E-3</v>
      </c>
      <c r="G1644" s="2">
        <f t="shared" si="285"/>
        <v>1641</v>
      </c>
      <c r="H1644" s="5">
        <f t="shared" si="284"/>
        <v>2.4366471734892786E-4</v>
      </c>
      <c r="I1644" s="5">
        <f t="shared" si="290"/>
        <v>1.0716052430896682E-4</v>
      </c>
      <c r="J1644" s="5">
        <f t="shared" si="291"/>
        <v>0.39985380116960023</v>
      </c>
      <c r="K1644" s="5">
        <f t="shared" si="292"/>
        <v>8.3732808224701652E-2</v>
      </c>
      <c r="L1644" s="2">
        <f t="shared" si="293"/>
        <v>3.3501284382301023E-2</v>
      </c>
      <c r="M1644" s="2">
        <f t="shared" si="294"/>
        <v>3.35237728805673E-2</v>
      </c>
    </row>
    <row r="1645" spans="1:13" x14ac:dyDescent="0.3">
      <c r="A1645">
        <v>2935</v>
      </c>
      <c r="B1645">
        <v>50.24</v>
      </c>
      <c r="C1645" s="4">
        <f t="shared" si="286"/>
        <v>4.5000000000001705E-2</v>
      </c>
      <c r="D1645" s="4">
        <f t="shared" si="287"/>
        <v>-2.500000000001279E-3</v>
      </c>
      <c r="E1645" s="4">
        <f t="shared" si="288"/>
        <v>1.9999999999999574E-2</v>
      </c>
      <c r="F1645" s="4">
        <f t="shared" si="289"/>
        <v>-2.500000000001279E-3</v>
      </c>
      <c r="G1645" s="2">
        <f t="shared" si="285"/>
        <v>1642</v>
      </c>
      <c r="H1645" s="5">
        <f t="shared" si="284"/>
        <v>2.4366471734892786E-4</v>
      </c>
      <c r="I1645" s="5">
        <f t="shared" si="290"/>
        <v>1.0726727916482353E-4</v>
      </c>
      <c r="J1645" s="5">
        <f t="shared" si="291"/>
        <v>0.40009746588694917</v>
      </c>
      <c r="K1645" s="5">
        <f t="shared" si="292"/>
        <v>8.3840075503866476E-2</v>
      </c>
      <c r="L1645" s="2">
        <f t="shared" si="293"/>
        <v>3.3564630617167621E-2</v>
      </c>
      <c r="M1645" s="2">
        <f t="shared" si="294"/>
        <v>3.3587153285311734E-2</v>
      </c>
    </row>
    <row r="1646" spans="1:13" x14ac:dyDescent="0.3">
      <c r="A1646" s="20">
        <v>1846</v>
      </c>
      <c r="B1646">
        <v>50.28</v>
      </c>
      <c r="C1646" s="4">
        <f t="shared" si="286"/>
        <v>3.5000000000000142E-2</v>
      </c>
      <c r="D1646" s="4">
        <f t="shared" si="287"/>
        <v>-5.0000000000007816E-3</v>
      </c>
      <c r="E1646" s="4">
        <f t="shared" si="288"/>
        <v>1.5000000000000568E-2</v>
      </c>
      <c r="F1646" s="4">
        <f t="shared" si="289"/>
        <v>-2.4999999999995026E-3</v>
      </c>
      <c r="G1646" s="2">
        <f t="shared" si="285"/>
        <v>1643</v>
      </c>
      <c r="H1646" s="5">
        <f t="shared" si="284"/>
        <v>2.4366471734892786E-4</v>
      </c>
      <c r="I1646" s="5">
        <f t="shared" si="290"/>
        <v>1.0735268304950891E-4</v>
      </c>
      <c r="J1646" s="5">
        <f t="shared" si="291"/>
        <v>0.4003411306042981</v>
      </c>
      <c r="K1646" s="5">
        <f t="shared" si="292"/>
        <v>8.3947428186915987E-2</v>
      </c>
      <c r="L1646" s="2">
        <f t="shared" si="293"/>
        <v>3.3628063338034406E-2</v>
      </c>
      <c r="M1646" s="2">
        <f t="shared" si="294"/>
        <v>3.3650611649194327E-2</v>
      </c>
    </row>
    <row r="1647" spans="1:13" x14ac:dyDescent="0.3">
      <c r="A1647">
        <v>1844</v>
      </c>
      <c r="B1647">
        <v>50.31</v>
      </c>
      <c r="C1647" s="4">
        <f t="shared" si="286"/>
        <v>3.5000000000000142E-2</v>
      </c>
      <c r="D1647" s="4">
        <f t="shared" si="287"/>
        <v>4.9999999999990052E-3</v>
      </c>
      <c r="E1647" s="4">
        <f t="shared" si="288"/>
        <v>1.9999999999999574E-2</v>
      </c>
      <c r="F1647" s="4">
        <f t="shared" si="289"/>
        <v>2.4999999999995026E-3</v>
      </c>
      <c r="G1647" s="2">
        <f t="shared" si="285"/>
        <v>1644</v>
      </c>
      <c r="H1647" s="5">
        <f t="shared" si="284"/>
        <v>2.4366471734892786E-4</v>
      </c>
      <c r="I1647" s="5">
        <f t="shared" si="290"/>
        <v>1.0741673596302294E-4</v>
      </c>
      <c r="J1647" s="5">
        <f t="shared" si="291"/>
        <v>0.40058479532164704</v>
      </c>
      <c r="K1647" s="5">
        <f t="shared" si="292"/>
        <v>8.4054844922879013E-2</v>
      </c>
      <c r="L1647" s="2">
        <f t="shared" si="293"/>
        <v>3.3691574049254214E-2</v>
      </c>
      <c r="M1647" s="2">
        <f t="shared" si="294"/>
        <v>3.3714156571911805E-2</v>
      </c>
    </row>
    <row r="1648" spans="1:13" x14ac:dyDescent="0.3">
      <c r="A1648" s="20">
        <v>2128</v>
      </c>
      <c r="B1648">
        <v>50.35</v>
      </c>
      <c r="C1648" s="4">
        <f t="shared" si="286"/>
        <v>4.4999999999998153E-2</v>
      </c>
      <c r="D1648" s="4">
        <f t="shared" si="287"/>
        <v>2.4999999999995026E-3</v>
      </c>
      <c r="E1648" s="4">
        <f t="shared" si="288"/>
        <v>2.4999999999998579E-2</v>
      </c>
      <c r="F1648" s="4">
        <f t="shared" si="289"/>
        <v>2.4999999999995026E-3</v>
      </c>
      <c r="G1648" s="2">
        <f t="shared" si="285"/>
        <v>1645</v>
      </c>
      <c r="H1648" s="5">
        <f t="shared" si="284"/>
        <v>2.4366471734892786E-4</v>
      </c>
      <c r="I1648" s="5">
        <f t="shared" si="290"/>
        <v>1.075021398477083E-4</v>
      </c>
      <c r="J1648" s="5">
        <f t="shared" si="291"/>
        <v>0.40082846003899597</v>
      </c>
      <c r="K1648" s="5">
        <f t="shared" si="292"/>
        <v>8.4162347062726725E-2</v>
      </c>
      <c r="L1648" s="2">
        <f t="shared" si="293"/>
        <v>3.3755171360928732E-2</v>
      </c>
      <c r="M1648" s="2">
        <f t="shared" si="294"/>
        <v>3.3777796673970802E-2</v>
      </c>
    </row>
    <row r="1649" spans="1:13" x14ac:dyDescent="0.3">
      <c r="A1649">
        <v>3233</v>
      </c>
      <c r="B1649">
        <v>50.4</v>
      </c>
      <c r="C1649" s="4">
        <f t="shared" si="286"/>
        <v>3.9999999999999147E-2</v>
      </c>
      <c r="D1649" s="4">
        <f t="shared" si="287"/>
        <v>-9.9999999999980105E-3</v>
      </c>
      <c r="E1649" s="4">
        <f t="shared" si="288"/>
        <v>1.5000000000000568E-2</v>
      </c>
      <c r="F1649" s="4">
        <f t="shared" si="289"/>
        <v>-4.9999999999990052E-3</v>
      </c>
      <c r="G1649" s="2">
        <f t="shared" si="285"/>
        <v>1646</v>
      </c>
      <c r="H1649" s="5">
        <f t="shared" si="284"/>
        <v>2.4366471734892786E-4</v>
      </c>
      <c r="I1649" s="5">
        <f t="shared" si="290"/>
        <v>1.0760889470356501E-4</v>
      </c>
      <c r="J1649" s="5">
        <f t="shared" si="291"/>
        <v>0.40107212475634491</v>
      </c>
      <c r="K1649" s="5">
        <f t="shared" si="292"/>
        <v>8.4269955957430295E-2</v>
      </c>
      <c r="L1649" s="2">
        <f t="shared" si="293"/>
        <v>3.381886390396955E-2</v>
      </c>
      <c r="M1649" s="2">
        <f t="shared" si="294"/>
        <v>3.3841514906849737E-2</v>
      </c>
    </row>
    <row r="1650" spans="1:13" x14ac:dyDescent="0.3">
      <c r="A1650">
        <v>4549</v>
      </c>
      <c r="B1650">
        <v>50.43</v>
      </c>
      <c r="C1650" s="4">
        <f t="shared" si="286"/>
        <v>2.5000000000002132E-2</v>
      </c>
      <c r="D1650" s="4">
        <f t="shared" si="287"/>
        <v>2.2500000000000853E-2</v>
      </c>
      <c r="E1650" s="4">
        <f t="shared" si="288"/>
        <v>1.0000000000001563E-2</v>
      </c>
      <c r="F1650" s="4">
        <f t="shared" si="289"/>
        <v>-2.4999999999995026E-3</v>
      </c>
      <c r="G1650" s="2">
        <f t="shared" si="285"/>
        <v>1647</v>
      </c>
      <c r="H1650" s="5">
        <f t="shared" si="284"/>
        <v>2.4366471734892786E-4</v>
      </c>
      <c r="I1650" s="5">
        <f t="shared" si="290"/>
        <v>1.0767294761707904E-4</v>
      </c>
      <c r="J1650" s="5">
        <f t="shared" si="291"/>
        <v>0.40131578947369384</v>
      </c>
      <c r="K1650" s="5">
        <f t="shared" si="292"/>
        <v>8.437762890504738E-2</v>
      </c>
      <c r="L1650" s="2">
        <f t="shared" si="293"/>
        <v>3.3882634609045177E-2</v>
      </c>
      <c r="M1650" s="2">
        <f t="shared" si="294"/>
        <v>3.3905302748889074E-2</v>
      </c>
    </row>
    <row r="1651" spans="1:13" x14ac:dyDescent="0.3">
      <c r="A1651">
        <v>5098</v>
      </c>
      <c r="B1651">
        <v>50.45</v>
      </c>
      <c r="C1651" s="4">
        <f t="shared" si="286"/>
        <v>8.5000000000000853E-2</v>
      </c>
      <c r="D1651" s="4">
        <f t="shared" si="287"/>
        <v>9.7499999999998366E-2</v>
      </c>
      <c r="E1651" s="4">
        <f t="shared" si="288"/>
        <v>7.4999999999999289E-2</v>
      </c>
      <c r="F1651" s="4">
        <f t="shared" si="289"/>
        <v>3.2499999999998863E-2</v>
      </c>
      <c r="G1651" s="2">
        <f t="shared" si="285"/>
        <v>1648</v>
      </c>
      <c r="H1651" s="5">
        <f t="shared" si="284"/>
        <v>2.4366471734892786E-4</v>
      </c>
      <c r="I1651" s="5">
        <f t="shared" si="290"/>
        <v>1.0771564955942172E-4</v>
      </c>
      <c r="J1651" s="5">
        <f t="shared" si="291"/>
        <v>0.40155945419104278</v>
      </c>
      <c r="K1651" s="5">
        <f t="shared" si="292"/>
        <v>8.4485344554606809E-2</v>
      </c>
      <c r="L1651" s="2">
        <f t="shared" si="293"/>
        <v>3.3946474944091122E-2</v>
      </c>
      <c r="M1651" s="2">
        <f t="shared" si="294"/>
        <v>3.3969271689199963E-2</v>
      </c>
    </row>
    <row r="1652" spans="1:13" x14ac:dyDescent="0.3">
      <c r="A1652">
        <v>3965</v>
      </c>
      <c r="B1652">
        <v>50.6</v>
      </c>
      <c r="C1652" s="4">
        <f t="shared" si="286"/>
        <v>0.21999999999999886</v>
      </c>
      <c r="D1652" s="4">
        <f t="shared" si="287"/>
        <v>3.2499999999998863E-2</v>
      </c>
      <c r="E1652" s="4">
        <f t="shared" si="288"/>
        <v>0.14499999999999957</v>
      </c>
      <c r="F1652" s="4">
        <f t="shared" si="289"/>
        <v>3.5000000000000142E-2</v>
      </c>
      <c r="G1652" s="2">
        <f t="shared" si="285"/>
        <v>1649</v>
      </c>
      <c r="H1652" s="5">
        <f t="shared" si="284"/>
        <v>2.4366471734892786E-4</v>
      </c>
      <c r="I1652" s="5">
        <f t="shared" si="290"/>
        <v>1.0803591412699185E-4</v>
      </c>
      <c r="J1652" s="5">
        <f t="shared" si="291"/>
        <v>0.40180311890839171</v>
      </c>
      <c r="K1652" s="5">
        <f t="shared" si="292"/>
        <v>8.4593380468733798E-2</v>
      </c>
      <c r="L1652" s="2">
        <f t="shared" si="293"/>
        <v>3.4010496533482974E-2</v>
      </c>
      <c r="M1652" s="2">
        <f t="shared" si="294"/>
        <v>3.4033542066309257E-2</v>
      </c>
    </row>
    <row r="1653" spans="1:13" x14ac:dyDescent="0.3">
      <c r="A1653">
        <v>2470</v>
      </c>
      <c r="B1653">
        <v>50.89</v>
      </c>
      <c r="C1653" s="4">
        <f t="shared" si="286"/>
        <v>0.14999999999999858</v>
      </c>
      <c r="D1653" s="4">
        <f t="shared" si="287"/>
        <v>-0.10500000000000043</v>
      </c>
      <c r="E1653" s="4">
        <f t="shared" si="288"/>
        <v>4.9999999999990052E-3</v>
      </c>
      <c r="F1653" s="4">
        <f t="shared" si="289"/>
        <v>-7.0000000000000284E-2</v>
      </c>
      <c r="G1653" s="2">
        <f t="shared" si="285"/>
        <v>1650</v>
      </c>
      <c r="H1653" s="5">
        <f t="shared" si="284"/>
        <v>2.4366471734892786E-4</v>
      </c>
      <c r="I1653" s="5">
        <f t="shared" si="290"/>
        <v>1.0865509229096079E-4</v>
      </c>
      <c r="J1653" s="5">
        <f t="shared" si="291"/>
        <v>0.40204678362574064</v>
      </c>
      <c r="K1653" s="5">
        <f t="shared" si="292"/>
        <v>8.4702035561024763E-2</v>
      </c>
      <c r="L1653" s="2">
        <f t="shared" si="293"/>
        <v>3.4074819861416972E-2</v>
      </c>
      <c r="M1653" s="2">
        <f t="shared" si="294"/>
        <v>3.4097873978332541E-2</v>
      </c>
    </row>
    <row r="1654" spans="1:13" x14ac:dyDescent="0.3">
      <c r="A1654" s="20">
        <v>1895</v>
      </c>
      <c r="B1654">
        <v>50.9</v>
      </c>
      <c r="C1654" s="4">
        <f t="shared" si="286"/>
        <v>9.9999999999980105E-3</v>
      </c>
      <c r="D1654" s="4">
        <f t="shared" si="287"/>
        <v>-6.7499999999999005E-2</v>
      </c>
      <c r="E1654" s="4">
        <f t="shared" si="288"/>
        <v>4.9999999999990052E-3</v>
      </c>
      <c r="F1654" s="4">
        <f t="shared" si="289"/>
        <v>0</v>
      </c>
      <c r="G1654" s="2">
        <f t="shared" si="285"/>
        <v>1651</v>
      </c>
      <c r="H1654" s="5">
        <f t="shared" si="284"/>
        <v>2.4366471734892786E-4</v>
      </c>
      <c r="I1654" s="5">
        <f t="shared" si="290"/>
        <v>1.0867644326213212E-4</v>
      </c>
      <c r="J1654" s="5">
        <f t="shared" si="291"/>
        <v>0.40229044834308958</v>
      </c>
      <c r="K1654" s="5">
        <f t="shared" si="292"/>
        <v>8.4810712004286901E-2</v>
      </c>
      <c r="L1654" s="2">
        <f t="shared" si="293"/>
        <v>3.4139204734669915E-2</v>
      </c>
      <c r="M1654" s="2">
        <f t="shared" si="294"/>
        <v>3.4162267440877248E-2</v>
      </c>
    </row>
    <row r="1655" spans="1:13" x14ac:dyDescent="0.3">
      <c r="A1655">
        <v>2220</v>
      </c>
      <c r="B1655">
        <v>50.91</v>
      </c>
      <c r="C1655" s="4">
        <f t="shared" si="286"/>
        <v>1.5000000000000568E-2</v>
      </c>
      <c r="D1655" s="4">
        <f t="shared" si="287"/>
        <v>1.7500000000001847E-2</v>
      </c>
      <c r="E1655" s="4">
        <f t="shared" si="288"/>
        <v>1.0000000000001563E-2</v>
      </c>
      <c r="F1655" s="4">
        <f t="shared" si="289"/>
        <v>2.500000000001279E-3</v>
      </c>
      <c r="G1655" s="2">
        <f t="shared" si="285"/>
        <v>1652</v>
      </c>
      <c r="H1655" s="5">
        <f t="shared" si="284"/>
        <v>2.4366471734892786E-4</v>
      </c>
      <c r="I1655" s="5">
        <f t="shared" si="290"/>
        <v>1.0869779423330345E-4</v>
      </c>
      <c r="J1655" s="5">
        <f t="shared" si="291"/>
        <v>0.40253411306043851</v>
      </c>
      <c r="K1655" s="5">
        <f t="shared" si="292"/>
        <v>8.491940979852021E-2</v>
      </c>
      <c r="L1655" s="2">
        <f t="shared" si="293"/>
        <v>3.4203651168849242E-2</v>
      </c>
      <c r="M1655" s="2">
        <f t="shared" si="294"/>
        <v>3.4226731064045064E-2</v>
      </c>
    </row>
    <row r="1656" spans="1:13" x14ac:dyDescent="0.3">
      <c r="A1656" s="20">
        <v>657</v>
      </c>
      <c r="B1656">
        <v>50.93</v>
      </c>
      <c r="C1656" s="4">
        <f t="shared" si="286"/>
        <v>4.5000000000001705E-2</v>
      </c>
      <c r="D1656" s="4">
        <f t="shared" si="287"/>
        <v>9.9999999999997868E-3</v>
      </c>
      <c r="E1656" s="4">
        <f t="shared" si="288"/>
        <v>3.5000000000000142E-2</v>
      </c>
      <c r="F1656" s="4">
        <f t="shared" si="289"/>
        <v>1.2499999999999289E-2</v>
      </c>
      <c r="G1656" s="2">
        <f t="shared" si="285"/>
        <v>1653</v>
      </c>
      <c r="H1656" s="5">
        <f t="shared" si="284"/>
        <v>2.4366471734892786E-4</v>
      </c>
      <c r="I1656" s="5">
        <f t="shared" si="290"/>
        <v>1.0874049617564615E-4</v>
      </c>
      <c r="J1656" s="5">
        <f t="shared" si="291"/>
        <v>0.40277777777778745</v>
      </c>
      <c r="K1656" s="5">
        <f t="shared" si="292"/>
        <v>8.5028150294695862E-2</v>
      </c>
      <c r="L1656" s="2">
        <f t="shared" si="293"/>
        <v>3.4268167784461581E-2</v>
      </c>
      <c r="M1656" s="2">
        <f t="shared" si="294"/>
        <v>3.4291307877534455E-2</v>
      </c>
    </row>
    <row r="1657" spans="1:13" x14ac:dyDescent="0.3">
      <c r="A1657" s="20">
        <v>640</v>
      </c>
      <c r="B1657">
        <v>51</v>
      </c>
      <c r="C1657" s="4">
        <f t="shared" si="286"/>
        <v>3.5000000000000142E-2</v>
      </c>
      <c r="D1657" s="4">
        <f t="shared" si="287"/>
        <v>-7.5000000000002842E-3</v>
      </c>
      <c r="E1657" s="4">
        <f t="shared" si="288"/>
        <v>0</v>
      </c>
      <c r="F1657" s="4">
        <f t="shared" si="289"/>
        <v>-1.7500000000000071E-2</v>
      </c>
      <c r="G1657" s="2">
        <f t="shared" si="285"/>
        <v>1654</v>
      </c>
      <c r="H1657" s="5">
        <f t="shared" si="284"/>
        <v>2.4366471734892786E-4</v>
      </c>
      <c r="I1657" s="5">
        <f t="shared" si="290"/>
        <v>1.0888995297384554E-4</v>
      </c>
      <c r="J1657" s="5">
        <f t="shared" si="291"/>
        <v>0.40302144249513638</v>
      </c>
      <c r="K1657" s="5">
        <f t="shared" si="292"/>
        <v>8.5137040247669701E-2</v>
      </c>
      <c r="L1657" s="2">
        <f t="shared" si="293"/>
        <v>3.4332797663230198E-2</v>
      </c>
      <c r="M1657" s="2">
        <f t="shared" si="294"/>
        <v>3.4355937756303072E-2</v>
      </c>
    </row>
    <row r="1658" spans="1:13" x14ac:dyDescent="0.3">
      <c r="A1658">
        <v>2601</v>
      </c>
      <c r="B1658">
        <v>51</v>
      </c>
      <c r="C1658" s="4">
        <f t="shared" si="286"/>
        <v>3.0000000000001137E-2</v>
      </c>
      <c r="D1658" s="4">
        <f t="shared" si="287"/>
        <v>0</v>
      </c>
      <c r="E1658" s="4">
        <f t="shared" si="288"/>
        <v>3.0000000000001137E-2</v>
      </c>
      <c r="F1658" s="4">
        <f t="shared" si="289"/>
        <v>1.5000000000000568E-2</v>
      </c>
      <c r="G1658" s="2">
        <f t="shared" si="285"/>
        <v>1655</v>
      </c>
      <c r="H1658" s="5">
        <f t="shared" si="284"/>
        <v>2.4366471734892786E-4</v>
      </c>
      <c r="I1658" s="5">
        <f t="shared" si="290"/>
        <v>1.0888995297384554E-4</v>
      </c>
      <c r="J1658" s="5">
        <f t="shared" si="291"/>
        <v>0.40326510721248532</v>
      </c>
      <c r="K1658" s="5">
        <f t="shared" si="292"/>
        <v>8.5245930200643541E-2</v>
      </c>
      <c r="L1658" s="2">
        <f t="shared" si="293"/>
        <v>3.4397480607278041E-2</v>
      </c>
      <c r="M1658" s="2">
        <f t="shared" si="294"/>
        <v>3.442067236096099E-2</v>
      </c>
    </row>
    <row r="1659" spans="1:13" x14ac:dyDescent="0.3">
      <c r="A1659" s="20">
        <v>1617</v>
      </c>
      <c r="B1659">
        <v>51.06</v>
      </c>
      <c r="C1659" s="4">
        <f t="shared" si="286"/>
        <v>3.5000000000000142E-2</v>
      </c>
      <c r="D1659" s="4">
        <f t="shared" si="287"/>
        <v>1.2499999999999289E-2</v>
      </c>
      <c r="E1659" s="4">
        <f t="shared" si="288"/>
        <v>4.9999999999990052E-3</v>
      </c>
      <c r="F1659" s="4">
        <f t="shared" si="289"/>
        <v>-1.2500000000001066E-2</v>
      </c>
      <c r="G1659" s="2">
        <f t="shared" si="285"/>
        <v>1656</v>
      </c>
      <c r="H1659" s="5">
        <f t="shared" si="284"/>
        <v>2.4366471734892786E-4</v>
      </c>
      <c r="I1659" s="5">
        <f t="shared" si="290"/>
        <v>1.090180588008736E-4</v>
      </c>
      <c r="J1659" s="5">
        <f t="shared" si="291"/>
        <v>0.40350877192983425</v>
      </c>
      <c r="K1659" s="5">
        <f t="shared" si="292"/>
        <v>8.535494825944441E-2</v>
      </c>
      <c r="L1659" s="2">
        <f t="shared" si="293"/>
        <v>3.4462268339644928E-2</v>
      </c>
      <c r="M1659" s="2">
        <f t="shared" si="294"/>
        <v>3.4485468708632026E-2</v>
      </c>
    </row>
    <row r="1660" spans="1:13" x14ac:dyDescent="0.3">
      <c r="A1660">
        <v>2677</v>
      </c>
      <c r="B1660">
        <v>51.07</v>
      </c>
      <c r="C1660" s="4">
        <f t="shared" si="286"/>
        <v>5.4999999999999716E-2</v>
      </c>
      <c r="D1660" s="4">
        <f t="shared" si="287"/>
        <v>9.9999999999997868E-3</v>
      </c>
      <c r="E1660" s="4">
        <f t="shared" si="288"/>
        <v>5.0000000000000711E-2</v>
      </c>
      <c r="F1660" s="4">
        <f t="shared" si="289"/>
        <v>2.2500000000000853E-2</v>
      </c>
      <c r="G1660" s="2">
        <f t="shared" si="285"/>
        <v>1657</v>
      </c>
      <c r="H1660" s="5">
        <f t="shared" si="284"/>
        <v>2.4366471734892786E-4</v>
      </c>
      <c r="I1660" s="5">
        <f t="shared" si="290"/>
        <v>1.0903940977204493E-4</v>
      </c>
      <c r="J1660" s="5">
        <f t="shared" si="291"/>
        <v>0.40375243664718319</v>
      </c>
      <c r="K1660" s="5">
        <f t="shared" si="292"/>
        <v>8.5463987669216451E-2</v>
      </c>
      <c r="L1660" s="2">
        <f t="shared" si="293"/>
        <v>3.4527117825429894E-2</v>
      </c>
      <c r="M1660" s="2">
        <f t="shared" si="294"/>
        <v>3.4550404399483349E-2</v>
      </c>
    </row>
    <row r="1661" spans="1:13" x14ac:dyDescent="0.3">
      <c r="A1661">
        <v>3537</v>
      </c>
      <c r="B1661">
        <v>51.17</v>
      </c>
      <c r="C1661" s="4">
        <f t="shared" si="286"/>
        <v>5.4999999999999716E-2</v>
      </c>
      <c r="D1661" s="4">
        <f t="shared" si="287"/>
        <v>-1.9999999999999574E-2</v>
      </c>
      <c r="E1661" s="4">
        <f t="shared" si="288"/>
        <v>4.9999999999990052E-3</v>
      </c>
      <c r="F1661" s="4">
        <f t="shared" si="289"/>
        <v>-2.2500000000000853E-2</v>
      </c>
      <c r="G1661" s="2">
        <f t="shared" si="285"/>
        <v>1658</v>
      </c>
      <c r="H1661" s="5">
        <f t="shared" si="284"/>
        <v>2.4366471734892786E-4</v>
      </c>
      <c r="I1661" s="5">
        <f t="shared" si="290"/>
        <v>1.0925291948375837E-4</v>
      </c>
      <c r="J1661" s="5">
        <f t="shared" si="291"/>
        <v>0.40399610136453212</v>
      </c>
      <c r="K1661" s="5">
        <f t="shared" si="292"/>
        <v>8.5573240588700208E-2</v>
      </c>
      <c r="L1661" s="2">
        <f t="shared" si="293"/>
        <v>3.45921067584447E-2</v>
      </c>
      <c r="M1661" s="2">
        <f t="shared" si="294"/>
        <v>3.4615401958207268E-2</v>
      </c>
    </row>
    <row r="1662" spans="1:13" x14ac:dyDescent="0.3">
      <c r="A1662">
        <v>2554</v>
      </c>
      <c r="B1662">
        <v>51.18</v>
      </c>
      <c r="C1662" s="4">
        <f t="shared" si="286"/>
        <v>1.5000000000000568E-2</v>
      </c>
      <c r="D1662" s="4">
        <f t="shared" si="287"/>
        <v>-1.5000000000000568E-2</v>
      </c>
      <c r="E1662" s="4">
        <f t="shared" si="288"/>
        <v>1.0000000000001563E-2</v>
      </c>
      <c r="F1662" s="4">
        <f t="shared" si="289"/>
        <v>2.500000000001279E-3</v>
      </c>
      <c r="G1662" s="2">
        <f t="shared" si="285"/>
        <v>1659</v>
      </c>
      <c r="H1662" s="5">
        <f t="shared" si="284"/>
        <v>2.4366471734892786E-4</v>
      </c>
      <c r="I1662" s="5">
        <f t="shared" si="290"/>
        <v>1.092742704549297E-4</v>
      </c>
      <c r="J1662" s="5">
        <f t="shared" si="291"/>
        <v>0.40423976608188106</v>
      </c>
      <c r="K1662" s="5">
        <f t="shared" si="292"/>
        <v>8.5682514859155137E-2</v>
      </c>
      <c r="L1662" s="2">
        <f t="shared" si="293"/>
        <v>3.4657157569737071E-2</v>
      </c>
      <c r="M1662" s="2">
        <f t="shared" si="294"/>
        <v>3.4680470031322824E-2</v>
      </c>
    </row>
    <row r="1663" spans="1:13" x14ac:dyDescent="0.3">
      <c r="A1663">
        <v>2890</v>
      </c>
      <c r="B1663">
        <v>51.2</v>
      </c>
      <c r="C1663" s="4">
        <f t="shared" si="286"/>
        <v>2.4999999999998579E-2</v>
      </c>
      <c r="D1663" s="4">
        <f t="shared" si="287"/>
        <v>7.4999999999985079E-3</v>
      </c>
      <c r="E1663" s="4">
        <f t="shared" si="288"/>
        <v>1.4999999999997016E-2</v>
      </c>
      <c r="F1663" s="4">
        <f t="shared" si="289"/>
        <v>2.4999999999977263E-3</v>
      </c>
      <c r="G1663" s="2">
        <f t="shared" si="285"/>
        <v>1660</v>
      </c>
      <c r="H1663" s="5">
        <f t="shared" si="284"/>
        <v>2.4366471734892786E-4</v>
      </c>
      <c r="I1663" s="5">
        <f t="shared" si="290"/>
        <v>1.093169723972724E-4</v>
      </c>
      <c r="J1663" s="5">
        <f t="shared" si="291"/>
        <v>0.40448343079922999</v>
      </c>
      <c r="K1663" s="5">
        <f t="shared" si="292"/>
        <v>8.5791831831552409E-2</v>
      </c>
      <c r="L1663" s="2">
        <f t="shared" si="293"/>
        <v>3.4722278916230989E-2</v>
      </c>
      <c r="M1663" s="2">
        <f t="shared" si="294"/>
        <v>3.474561728615895E-2</v>
      </c>
    </row>
    <row r="1664" spans="1:13" x14ac:dyDescent="0.3">
      <c r="A1664">
        <v>2158</v>
      </c>
      <c r="B1664">
        <v>51.23</v>
      </c>
      <c r="C1664" s="4">
        <f t="shared" si="286"/>
        <v>2.9999999999997584E-2</v>
      </c>
      <c r="D1664" s="4">
        <f t="shared" si="287"/>
        <v>2.000000000000135E-2</v>
      </c>
      <c r="E1664" s="4">
        <f t="shared" si="288"/>
        <v>1.5000000000000568E-2</v>
      </c>
      <c r="F1664" s="4">
        <f t="shared" si="289"/>
        <v>1.7763568394002505E-15</v>
      </c>
      <c r="G1664" s="2">
        <f t="shared" si="285"/>
        <v>1661</v>
      </c>
      <c r="H1664" s="5">
        <f t="shared" si="284"/>
        <v>2.4366471734892786E-4</v>
      </c>
      <c r="I1664" s="5">
        <f t="shared" si="290"/>
        <v>1.0938102531078641E-4</v>
      </c>
      <c r="J1664" s="5">
        <f t="shared" si="291"/>
        <v>0.40472709551657893</v>
      </c>
      <c r="K1664" s="5">
        <f t="shared" si="292"/>
        <v>8.5901212856863196E-2</v>
      </c>
      <c r="L1664" s="2">
        <f t="shared" si="293"/>
        <v>3.4787479475660348E-2</v>
      </c>
      <c r="M1664" s="2">
        <f t="shared" si="294"/>
        <v>3.4810843769537955E-2</v>
      </c>
    </row>
    <row r="1665" spans="1:13" x14ac:dyDescent="0.3">
      <c r="A1665" s="20">
        <v>2039</v>
      </c>
      <c r="B1665">
        <v>51.26</v>
      </c>
      <c r="C1665" s="4">
        <f t="shared" si="286"/>
        <v>6.5000000000001279E-2</v>
      </c>
      <c r="D1665" s="4">
        <f t="shared" si="287"/>
        <v>3.0000000000001137E-2</v>
      </c>
      <c r="E1665" s="4">
        <f t="shared" si="288"/>
        <v>5.0000000000000711E-2</v>
      </c>
      <c r="F1665" s="4">
        <f t="shared" si="289"/>
        <v>1.7500000000000071E-2</v>
      </c>
      <c r="G1665" s="2">
        <f t="shared" si="285"/>
        <v>1662</v>
      </c>
      <c r="H1665" s="5">
        <f t="shared" si="284"/>
        <v>2.4366471734892786E-4</v>
      </c>
      <c r="I1665" s="5">
        <f t="shared" si="290"/>
        <v>1.0944507822430044E-4</v>
      </c>
      <c r="J1665" s="5">
        <f t="shared" si="291"/>
        <v>0.40497076023392786</v>
      </c>
      <c r="K1665" s="5">
        <f t="shared" si="292"/>
        <v>8.6010657935087498E-2</v>
      </c>
      <c r="L1665" s="2">
        <f t="shared" si="293"/>
        <v>3.4852759294847456E-2</v>
      </c>
      <c r="M1665" s="2">
        <f t="shared" si="294"/>
        <v>3.4876210053915335E-2</v>
      </c>
    </row>
    <row r="1666" spans="1:13" x14ac:dyDescent="0.3">
      <c r="A1666">
        <v>5147</v>
      </c>
      <c r="B1666">
        <v>51.36</v>
      </c>
      <c r="C1666" s="4">
        <f t="shared" si="286"/>
        <v>8.9999999999999858E-2</v>
      </c>
      <c r="D1666" s="4">
        <f t="shared" si="287"/>
        <v>-7.5000000000002842E-3</v>
      </c>
      <c r="E1666" s="4">
        <f t="shared" si="288"/>
        <v>3.9999999999999147E-2</v>
      </c>
      <c r="F1666" s="4">
        <f t="shared" si="289"/>
        <v>-5.0000000000007816E-3</v>
      </c>
      <c r="G1666" s="2">
        <f t="shared" si="285"/>
        <v>1663</v>
      </c>
      <c r="H1666" s="5">
        <f t="shared" si="284"/>
        <v>2.4366471734892786E-4</v>
      </c>
      <c r="I1666" s="5">
        <f t="shared" si="290"/>
        <v>1.0965858793601387E-4</v>
      </c>
      <c r="J1666" s="5">
        <f t="shared" si="291"/>
        <v>0.4052144249512768</v>
      </c>
      <c r="K1666" s="5">
        <f t="shared" si="292"/>
        <v>8.6120316523023516E-2</v>
      </c>
      <c r="L1666" s="2">
        <f t="shared" si="293"/>
        <v>3.49181790190825E-2</v>
      </c>
      <c r="M1666" s="2">
        <f t="shared" si="294"/>
        <v>3.4941698991922419E-2</v>
      </c>
    </row>
    <row r="1667" spans="1:13" x14ac:dyDescent="0.3">
      <c r="A1667">
        <v>2415</v>
      </c>
      <c r="B1667">
        <v>51.44</v>
      </c>
      <c r="C1667" s="4">
        <f t="shared" si="286"/>
        <v>5.0000000000000711E-2</v>
      </c>
      <c r="D1667" s="4">
        <f t="shared" si="287"/>
        <v>-3.7499999999999645E-2</v>
      </c>
      <c r="E1667" s="4">
        <f t="shared" si="288"/>
        <v>1.0000000000001563E-2</v>
      </c>
      <c r="F1667" s="4">
        <f t="shared" si="289"/>
        <v>-1.4999999999998792E-2</v>
      </c>
      <c r="G1667" s="2">
        <f t="shared" si="285"/>
        <v>1664</v>
      </c>
      <c r="H1667" s="5">
        <f t="shared" si="284"/>
        <v>2.4366471734892786E-4</v>
      </c>
      <c r="I1667" s="5">
        <f t="shared" si="290"/>
        <v>1.0982939570538459E-4</v>
      </c>
      <c r="J1667" s="5">
        <f t="shared" si="291"/>
        <v>0.40545808966862573</v>
      </c>
      <c r="K1667" s="5">
        <f t="shared" si="292"/>
        <v>8.6230145918728907E-2</v>
      </c>
      <c r="L1667" s="2">
        <f t="shared" si="293"/>
        <v>3.4983721480186913E-2</v>
      </c>
      <c r="M1667" s="2">
        <f t="shared" si="294"/>
        <v>3.5007258766874799E-2</v>
      </c>
    </row>
    <row r="1668" spans="1:13" x14ac:dyDescent="0.3">
      <c r="A1668">
        <v>3511</v>
      </c>
      <c r="B1668">
        <v>51.46</v>
      </c>
      <c r="C1668" s="4">
        <f t="shared" si="286"/>
        <v>1.5000000000000568E-2</v>
      </c>
      <c r="D1668" s="4">
        <f t="shared" si="287"/>
        <v>-5.0000000000007816E-3</v>
      </c>
      <c r="E1668" s="4">
        <f t="shared" si="288"/>
        <v>4.9999999999990052E-3</v>
      </c>
      <c r="F1668" s="4">
        <f t="shared" si="289"/>
        <v>-2.500000000001279E-3</v>
      </c>
      <c r="G1668" s="2">
        <f t="shared" si="285"/>
        <v>1665</v>
      </c>
      <c r="H1668" s="5">
        <f t="shared" ref="H1668:H1731" si="295">1/MAX(G:G)</f>
        <v>2.4366471734892786E-4</v>
      </c>
      <c r="I1668" s="5">
        <f t="shared" si="290"/>
        <v>1.0987209764772729E-4</v>
      </c>
      <c r="J1668" s="5">
        <f t="shared" si="291"/>
        <v>0.40570175438597467</v>
      </c>
      <c r="K1668" s="5">
        <f t="shared" si="292"/>
        <v>8.6340018016376641E-2</v>
      </c>
      <c r="L1668" s="2">
        <f t="shared" si="293"/>
        <v>3.5049334799046525E-2</v>
      </c>
      <c r="M1668" s="2">
        <f t="shared" si="294"/>
        <v>3.5072880747860871E-2</v>
      </c>
    </row>
    <row r="1669" spans="1:13" x14ac:dyDescent="0.3">
      <c r="A1669" s="20">
        <v>414</v>
      </c>
      <c r="B1669">
        <v>51.47</v>
      </c>
      <c r="C1669" s="4">
        <f t="shared" si="286"/>
        <v>3.9999999999999147E-2</v>
      </c>
      <c r="D1669" s="4">
        <f t="shared" si="287"/>
        <v>9.9999999999997868E-3</v>
      </c>
      <c r="E1669" s="4">
        <f t="shared" si="288"/>
        <v>3.5000000000000142E-2</v>
      </c>
      <c r="F1669" s="4">
        <f t="shared" si="289"/>
        <v>1.5000000000000568E-2</v>
      </c>
      <c r="G1669" s="2">
        <f t="shared" si="285"/>
        <v>1666</v>
      </c>
      <c r="H1669" s="5">
        <f t="shared" si="295"/>
        <v>2.4366471734892786E-4</v>
      </c>
      <c r="I1669" s="5">
        <f t="shared" si="290"/>
        <v>1.0989344861889862E-4</v>
      </c>
      <c r="J1669" s="5">
        <f t="shared" si="291"/>
        <v>0.4059454191033236</v>
      </c>
      <c r="K1669" s="5">
        <f t="shared" si="292"/>
        <v>8.6449911464995532E-2</v>
      </c>
      <c r="L1669" s="2">
        <f t="shared" si="293"/>
        <v>3.511501033434479E-2</v>
      </c>
      <c r="M1669" s="2">
        <f t="shared" si="294"/>
        <v>3.5138616954461722E-2</v>
      </c>
    </row>
    <row r="1670" spans="1:13" x14ac:dyDescent="0.3">
      <c r="A1670">
        <v>3291</v>
      </c>
      <c r="B1670">
        <v>51.54</v>
      </c>
      <c r="C1670" s="4">
        <f t="shared" si="286"/>
        <v>3.5000000000000142E-2</v>
      </c>
      <c r="D1670" s="4">
        <f t="shared" si="287"/>
        <v>7.5000000000002842E-3</v>
      </c>
      <c r="E1670" s="4">
        <f t="shared" si="288"/>
        <v>0</v>
      </c>
      <c r="F1670" s="4">
        <f t="shared" si="289"/>
        <v>-1.7500000000000071E-2</v>
      </c>
      <c r="G1670" s="2">
        <f t="shared" ref="G1670:G1733" si="296">G1669+1</f>
        <v>1667</v>
      </c>
      <c r="H1670" s="5">
        <f t="shared" si="295"/>
        <v>2.4366471734892786E-4</v>
      </c>
      <c r="I1670" s="5">
        <f t="shared" si="290"/>
        <v>1.1004290541709803E-4</v>
      </c>
      <c r="J1670" s="5">
        <f t="shared" si="291"/>
        <v>0.40618908382067254</v>
      </c>
      <c r="K1670" s="5">
        <f t="shared" si="292"/>
        <v>8.6559954370412626E-2</v>
      </c>
      <c r="L1670" s="2">
        <f t="shared" si="293"/>
        <v>3.5180800168092524E-2</v>
      </c>
      <c r="M1670" s="2">
        <f t="shared" si="294"/>
        <v>3.5204406788209457E-2</v>
      </c>
    </row>
    <row r="1671" spans="1:13" x14ac:dyDescent="0.3">
      <c r="A1671" s="20">
        <v>646</v>
      </c>
      <c r="B1671">
        <v>51.54</v>
      </c>
      <c r="C1671" s="4">
        <f t="shared" si="286"/>
        <v>5.4999999999999716E-2</v>
      </c>
      <c r="D1671" s="4">
        <f t="shared" si="287"/>
        <v>1.2499999999999289E-2</v>
      </c>
      <c r="E1671" s="4">
        <f t="shared" si="288"/>
        <v>5.4999999999999716E-2</v>
      </c>
      <c r="F1671" s="4">
        <f t="shared" si="289"/>
        <v>2.7499999999999858E-2</v>
      </c>
      <c r="G1671" s="2">
        <f t="shared" si="296"/>
        <v>1668</v>
      </c>
      <c r="H1671" s="5">
        <f t="shared" si="295"/>
        <v>2.4366471734892786E-4</v>
      </c>
      <c r="I1671" s="5">
        <f t="shared" si="290"/>
        <v>1.1004290541709803E-4</v>
      </c>
      <c r="J1671" s="5">
        <f t="shared" si="291"/>
        <v>0.40643274853802147</v>
      </c>
      <c r="K1671" s="5">
        <f t="shared" si="292"/>
        <v>8.6669997275829719E-2</v>
      </c>
      <c r="L1671" s="2">
        <f t="shared" si="293"/>
        <v>3.5246643628987155E-2</v>
      </c>
      <c r="M1671" s="2">
        <f t="shared" si="294"/>
        <v>3.5270345704176954E-2</v>
      </c>
    </row>
    <row r="1672" spans="1:13" x14ac:dyDescent="0.3">
      <c r="A1672">
        <v>3491</v>
      </c>
      <c r="B1672">
        <v>51.65</v>
      </c>
      <c r="C1672" s="4">
        <f t="shared" si="286"/>
        <v>5.9999999999998721E-2</v>
      </c>
      <c r="D1672" s="4">
        <f t="shared" si="287"/>
        <v>-9.9999999999997868E-3</v>
      </c>
      <c r="E1672" s="4">
        <f t="shared" si="288"/>
        <v>4.9999999999990052E-3</v>
      </c>
      <c r="F1672" s="4">
        <f t="shared" si="289"/>
        <v>-2.5000000000000355E-2</v>
      </c>
      <c r="G1672" s="2">
        <f t="shared" si="296"/>
        <v>1669</v>
      </c>
      <c r="H1672" s="5">
        <f t="shared" si="295"/>
        <v>2.4366471734892786E-4</v>
      </c>
      <c r="I1672" s="5">
        <f t="shared" si="290"/>
        <v>1.1027776609998278E-4</v>
      </c>
      <c r="J1672" s="5">
        <f t="shared" si="291"/>
        <v>0.40667641325537041</v>
      </c>
      <c r="K1672" s="5">
        <f t="shared" si="292"/>
        <v>8.67802750419297E-2</v>
      </c>
      <c r="L1672" s="2">
        <f t="shared" si="293"/>
        <v>3.5312636286556065E-2</v>
      </c>
      <c r="M1672" s="2">
        <f t="shared" si="294"/>
        <v>3.5336347044682241E-2</v>
      </c>
    </row>
    <row r="1673" spans="1:13" x14ac:dyDescent="0.3">
      <c r="A1673">
        <v>3397</v>
      </c>
      <c r="B1673">
        <v>51.66</v>
      </c>
      <c r="C1673" s="4">
        <f t="shared" si="286"/>
        <v>3.5000000000000142E-2</v>
      </c>
      <c r="D1673" s="4">
        <f t="shared" si="287"/>
        <v>-9.9999999999980105E-3</v>
      </c>
      <c r="E1673" s="4">
        <f t="shared" si="288"/>
        <v>3.0000000000001137E-2</v>
      </c>
      <c r="F1673" s="4">
        <f t="shared" si="289"/>
        <v>1.2500000000001066E-2</v>
      </c>
      <c r="G1673" s="2">
        <f t="shared" si="296"/>
        <v>1670</v>
      </c>
      <c r="H1673" s="5">
        <f t="shared" si="295"/>
        <v>2.4366471734892786E-4</v>
      </c>
      <c r="I1673" s="5">
        <f t="shared" si="290"/>
        <v>1.1029911707115413E-4</v>
      </c>
      <c r="J1673" s="5">
        <f t="shared" si="291"/>
        <v>0.40692007797271934</v>
      </c>
      <c r="K1673" s="5">
        <f t="shared" si="292"/>
        <v>8.6890574159000852E-2</v>
      </c>
      <c r="L1673" s="2">
        <f t="shared" si="293"/>
        <v>3.5378691379067718E-2</v>
      </c>
      <c r="M1673" s="2">
        <f t="shared" si="294"/>
        <v>3.540245426602702E-2</v>
      </c>
    </row>
    <row r="1674" spans="1:13" x14ac:dyDescent="0.3">
      <c r="A1674">
        <v>3266</v>
      </c>
      <c r="B1674">
        <v>51.72</v>
      </c>
      <c r="C1674" s="4">
        <f t="shared" si="286"/>
        <v>4.00000000000027E-2</v>
      </c>
      <c r="D1674" s="4">
        <f t="shared" si="287"/>
        <v>1.5000000000000568E-2</v>
      </c>
      <c r="E1674" s="4">
        <f t="shared" si="288"/>
        <v>1.0000000000001563E-2</v>
      </c>
      <c r="F1674" s="4">
        <f t="shared" si="289"/>
        <v>-9.9999999999997868E-3</v>
      </c>
      <c r="G1674" s="2">
        <f t="shared" si="296"/>
        <v>1671</v>
      </c>
      <c r="H1674" s="5">
        <f t="shared" si="295"/>
        <v>2.4366471734892786E-4</v>
      </c>
      <c r="I1674" s="5">
        <f t="shared" si="290"/>
        <v>1.1042722289818219E-4</v>
      </c>
      <c r="J1674" s="5">
        <f t="shared" si="291"/>
        <v>0.40716374269006828</v>
      </c>
      <c r="K1674" s="5">
        <f t="shared" si="292"/>
        <v>8.7001001381899035E-2</v>
      </c>
      <c r="L1674" s="2">
        <f t="shared" si="293"/>
        <v>3.5444852414848606E-2</v>
      </c>
      <c r="M1674" s="2">
        <f t="shared" si="294"/>
        <v>3.546863268849057E-2</v>
      </c>
    </row>
    <row r="1675" spans="1:13" x14ac:dyDescent="0.3">
      <c r="A1675">
        <v>3373</v>
      </c>
      <c r="B1675">
        <v>51.74</v>
      </c>
      <c r="C1675" s="4">
        <f t="shared" si="286"/>
        <v>6.5000000000001279E-2</v>
      </c>
      <c r="D1675" s="4">
        <f t="shared" si="287"/>
        <v>2.4999999999998579E-2</v>
      </c>
      <c r="E1675" s="4">
        <f t="shared" si="288"/>
        <v>5.4999999999999716E-2</v>
      </c>
      <c r="F1675" s="4">
        <f t="shared" si="289"/>
        <v>2.2499999999999076E-2</v>
      </c>
      <c r="G1675" s="2">
        <f t="shared" si="296"/>
        <v>1672</v>
      </c>
      <c r="H1675" s="5">
        <f t="shared" si="295"/>
        <v>2.4366471734892786E-4</v>
      </c>
      <c r="I1675" s="5">
        <f t="shared" si="290"/>
        <v>1.1046992484052487E-4</v>
      </c>
      <c r="J1675" s="5">
        <f t="shared" si="291"/>
        <v>0.40740740740741721</v>
      </c>
      <c r="K1675" s="5">
        <f t="shared" si="292"/>
        <v>8.711147130673956E-2</v>
      </c>
      <c r="L1675" s="2">
        <f t="shared" si="293"/>
        <v>3.5511084672558188E-2</v>
      </c>
      <c r="M1675" s="2">
        <f t="shared" si="294"/>
        <v>3.5534960630182064E-2</v>
      </c>
    </row>
    <row r="1676" spans="1:13" x14ac:dyDescent="0.3">
      <c r="A1676" s="20">
        <v>286</v>
      </c>
      <c r="B1676">
        <v>51.85</v>
      </c>
      <c r="C1676" s="4">
        <f t="shared" si="286"/>
        <v>8.9999999999999858E-2</v>
      </c>
      <c r="D1676" s="4">
        <f t="shared" si="287"/>
        <v>-1.0000000000001563E-2</v>
      </c>
      <c r="E1676" s="4">
        <f t="shared" si="288"/>
        <v>3.5000000000000142E-2</v>
      </c>
      <c r="F1676" s="4">
        <f t="shared" si="289"/>
        <v>-9.9999999999997868E-3</v>
      </c>
      <c r="G1676" s="2">
        <f t="shared" si="296"/>
        <v>1673</v>
      </c>
      <c r="H1676" s="5">
        <f t="shared" si="295"/>
        <v>2.4366471734892786E-4</v>
      </c>
      <c r="I1676" s="5">
        <f t="shared" si="290"/>
        <v>1.1070478552340964E-4</v>
      </c>
      <c r="J1676" s="5">
        <f t="shared" si="291"/>
        <v>0.40765107212476615</v>
      </c>
      <c r="K1676" s="5">
        <f t="shared" si="292"/>
        <v>8.7222176092262974E-2</v>
      </c>
      <c r="L1676" s="2">
        <f t="shared" si="293"/>
        <v>3.5577466563950229E-2</v>
      </c>
      <c r="M1676" s="2">
        <f t="shared" si="294"/>
        <v>3.5601403447798129E-2</v>
      </c>
    </row>
    <row r="1677" spans="1:13" x14ac:dyDescent="0.3">
      <c r="A1677" s="20">
        <v>2112</v>
      </c>
      <c r="B1677">
        <v>51.92</v>
      </c>
      <c r="C1677" s="4">
        <f t="shared" si="286"/>
        <v>4.4999999999998153E-2</v>
      </c>
      <c r="D1677" s="4">
        <f t="shared" si="287"/>
        <v>-2.7499999999999858E-2</v>
      </c>
      <c r="E1677" s="4">
        <f t="shared" si="288"/>
        <v>9.9999999999980105E-3</v>
      </c>
      <c r="F1677" s="4">
        <f t="shared" si="289"/>
        <v>-1.2500000000001066E-2</v>
      </c>
      <c r="G1677" s="2">
        <f t="shared" si="296"/>
        <v>1674</v>
      </c>
      <c r="H1677" s="5">
        <f t="shared" si="295"/>
        <v>2.4366471734892786E-4</v>
      </c>
      <c r="I1677" s="5">
        <f t="shared" si="290"/>
        <v>1.1085424232160903E-4</v>
      </c>
      <c r="J1677" s="5">
        <f t="shared" si="291"/>
        <v>0.40789473684211508</v>
      </c>
      <c r="K1677" s="5">
        <f t="shared" si="292"/>
        <v>8.7333030334584588E-2</v>
      </c>
      <c r="L1677" s="2">
        <f t="shared" si="293"/>
        <v>3.5643963404101538E-2</v>
      </c>
      <c r="M1677" s="2">
        <f t="shared" si="294"/>
        <v>3.5667917705846978E-2</v>
      </c>
    </row>
    <row r="1678" spans="1:13" x14ac:dyDescent="0.3">
      <c r="A1678" s="20">
        <v>727</v>
      </c>
      <c r="B1678">
        <v>51.94</v>
      </c>
      <c r="C1678" s="4">
        <f t="shared" si="286"/>
        <v>3.5000000000000142E-2</v>
      </c>
      <c r="D1678" s="4">
        <f t="shared" si="287"/>
        <v>-7.4999999999985079E-3</v>
      </c>
      <c r="E1678" s="4">
        <f t="shared" si="288"/>
        <v>2.5000000000002132E-2</v>
      </c>
      <c r="F1678" s="4">
        <f t="shared" si="289"/>
        <v>7.5000000000020606E-3</v>
      </c>
      <c r="G1678" s="2">
        <f t="shared" si="296"/>
        <v>1675</v>
      </c>
      <c r="H1678" s="5">
        <f t="shared" si="295"/>
        <v>2.4366471734892786E-4</v>
      </c>
      <c r="I1678" s="5">
        <f t="shared" si="290"/>
        <v>1.1089694426395171E-4</v>
      </c>
      <c r="J1678" s="5">
        <f t="shared" si="291"/>
        <v>0.40813840155946401</v>
      </c>
      <c r="K1678" s="5">
        <f t="shared" si="292"/>
        <v>8.7443927278848546E-2</v>
      </c>
      <c r="L1678" s="2">
        <f t="shared" si="293"/>
        <v>3.5710531705495541E-2</v>
      </c>
      <c r="M1678" s="2">
        <f t="shared" si="294"/>
        <v>3.57345295779972E-2</v>
      </c>
    </row>
    <row r="1679" spans="1:13" x14ac:dyDescent="0.3">
      <c r="A1679" s="20">
        <v>1917</v>
      </c>
      <c r="B1679">
        <v>51.99</v>
      </c>
      <c r="C1679" s="4">
        <f t="shared" si="286"/>
        <v>3.0000000000001137E-2</v>
      </c>
      <c r="D1679" s="4">
        <f t="shared" si="287"/>
        <v>-1.2500000000001066E-2</v>
      </c>
      <c r="E1679" s="4">
        <f t="shared" si="288"/>
        <v>4.9999999999990052E-3</v>
      </c>
      <c r="F1679" s="4">
        <f t="shared" si="289"/>
        <v>-1.0000000000001563E-2</v>
      </c>
      <c r="G1679" s="2">
        <f t="shared" si="296"/>
        <v>1676</v>
      </c>
      <c r="H1679" s="5">
        <f t="shared" si="295"/>
        <v>2.4366471734892786E-4</v>
      </c>
      <c r="I1679" s="5">
        <f t="shared" si="290"/>
        <v>1.1100369911980843E-4</v>
      </c>
      <c r="J1679" s="5">
        <f t="shared" si="291"/>
        <v>0.40838206627681295</v>
      </c>
      <c r="K1679" s="5">
        <f t="shared" si="292"/>
        <v>8.7554930977968348E-2</v>
      </c>
      <c r="L1679" s="2">
        <f t="shared" si="293"/>
        <v>3.5777197673015702E-2</v>
      </c>
      <c r="M1679" s="2">
        <f t="shared" si="294"/>
        <v>3.5801204264871093E-2</v>
      </c>
    </row>
    <row r="1680" spans="1:13" x14ac:dyDescent="0.3">
      <c r="A1680">
        <v>2399</v>
      </c>
      <c r="B1680">
        <v>52</v>
      </c>
      <c r="C1680" s="4">
        <f t="shared" si="286"/>
        <v>9.9999999999980105E-3</v>
      </c>
      <c r="D1680" s="4">
        <f t="shared" si="287"/>
        <v>-5.0000000000007816E-3</v>
      </c>
      <c r="E1680" s="4">
        <f t="shared" si="288"/>
        <v>4.9999999999990052E-3</v>
      </c>
      <c r="F1680" s="4">
        <f t="shared" si="289"/>
        <v>0</v>
      </c>
      <c r="G1680" s="2">
        <f t="shared" si="296"/>
        <v>1677</v>
      </c>
      <c r="H1680" s="5">
        <f t="shared" si="295"/>
        <v>2.4366471734892786E-4</v>
      </c>
      <c r="I1680" s="5">
        <f t="shared" si="290"/>
        <v>1.1102505009097977E-4</v>
      </c>
      <c r="J1680" s="5">
        <f t="shared" si="291"/>
        <v>0.40862573099416188</v>
      </c>
      <c r="K1680" s="5">
        <f t="shared" si="292"/>
        <v>8.7665956028059322E-2</v>
      </c>
      <c r="L1680" s="2">
        <f t="shared" si="293"/>
        <v>3.5843926465664491E-2</v>
      </c>
      <c r="M1680" s="2">
        <f t="shared" si="294"/>
        <v>3.5867941782076085E-2</v>
      </c>
    </row>
    <row r="1681" spans="1:13" x14ac:dyDescent="0.3">
      <c r="A1681">
        <v>3325</v>
      </c>
      <c r="B1681">
        <v>52.01</v>
      </c>
      <c r="C1681" s="4">
        <f t="shared" si="286"/>
        <v>1.9999999999999574E-2</v>
      </c>
      <c r="D1681" s="4">
        <f t="shared" si="287"/>
        <v>1.7500000000001847E-2</v>
      </c>
      <c r="E1681" s="4">
        <f t="shared" si="288"/>
        <v>1.5000000000000568E-2</v>
      </c>
      <c r="F1681" s="4">
        <f t="shared" si="289"/>
        <v>5.0000000000007816E-3</v>
      </c>
      <c r="G1681" s="2">
        <f t="shared" si="296"/>
        <v>1678</v>
      </c>
      <c r="H1681" s="5">
        <f t="shared" si="295"/>
        <v>2.4366471734892786E-4</v>
      </c>
      <c r="I1681" s="5">
        <f t="shared" si="290"/>
        <v>1.1104640106215111E-4</v>
      </c>
      <c r="J1681" s="5">
        <f t="shared" si="291"/>
        <v>0.40886939571151082</v>
      </c>
      <c r="K1681" s="5">
        <f t="shared" si="292"/>
        <v>8.7777002429121467E-2</v>
      </c>
      <c r="L1681" s="2">
        <f t="shared" si="293"/>
        <v>3.5910718099049339E-2</v>
      </c>
      <c r="M1681" s="2">
        <f t="shared" si="294"/>
        <v>3.5934759604736972E-2</v>
      </c>
    </row>
    <row r="1682" spans="1:13" x14ac:dyDescent="0.3">
      <c r="A1682">
        <v>2899</v>
      </c>
      <c r="B1682">
        <v>52.04</v>
      </c>
      <c r="C1682" s="4">
        <f t="shared" si="286"/>
        <v>4.5000000000001705E-2</v>
      </c>
      <c r="D1682" s="4">
        <f t="shared" si="287"/>
        <v>3.0000000000001137E-2</v>
      </c>
      <c r="E1682" s="4">
        <f t="shared" si="288"/>
        <v>3.0000000000001137E-2</v>
      </c>
      <c r="F1682" s="4">
        <f t="shared" si="289"/>
        <v>7.5000000000002842E-3</v>
      </c>
      <c r="G1682" s="2">
        <f t="shared" si="296"/>
        <v>1679</v>
      </c>
      <c r="H1682" s="5">
        <f t="shared" si="295"/>
        <v>2.4366471734892786E-4</v>
      </c>
      <c r="I1682" s="5">
        <f t="shared" si="290"/>
        <v>1.1111045397566514E-4</v>
      </c>
      <c r="J1682" s="5">
        <f t="shared" si="291"/>
        <v>0.40911306042885975</v>
      </c>
      <c r="K1682" s="5">
        <f t="shared" si="292"/>
        <v>8.7888112883097128E-2</v>
      </c>
      <c r="L1682" s="2">
        <f t="shared" si="293"/>
        <v>3.5977590069104955E-2</v>
      </c>
      <c r="M1682" s="2">
        <f t="shared" si="294"/>
        <v>3.6001683984559538E-2</v>
      </c>
    </row>
    <row r="1683" spans="1:13" x14ac:dyDescent="0.3">
      <c r="A1683">
        <v>4236</v>
      </c>
      <c r="B1683">
        <v>52.1</v>
      </c>
      <c r="C1683" s="4">
        <f t="shared" si="286"/>
        <v>8.0000000000001847E-2</v>
      </c>
      <c r="D1683" s="4">
        <f t="shared" si="287"/>
        <v>2.4999999999995026E-3</v>
      </c>
      <c r="E1683" s="4">
        <f t="shared" si="288"/>
        <v>5.0000000000000711E-2</v>
      </c>
      <c r="F1683" s="4">
        <f t="shared" si="289"/>
        <v>9.9999999999997868E-3</v>
      </c>
      <c r="G1683" s="2">
        <f t="shared" si="296"/>
        <v>1680</v>
      </c>
      <c r="H1683" s="5">
        <f t="shared" si="295"/>
        <v>2.4366471734892786E-4</v>
      </c>
      <c r="I1683" s="5">
        <f t="shared" si="290"/>
        <v>1.112385598026932E-4</v>
      </c>
      <c r="J1683" s="5">
        <f t="shared" si="291"/>
        <v>0.40935672514620869</v>
      </c>
      <c r="K1683" s="5">
        <f t="shared" si="292"/>
        <v>8.7999351442899817E-2</v>
      </c>
      <c r="L1683" s="2">
        <f t="shared" si="293"/>
        <v>3.604456865875199E-2</v>
      </c>
      <c r="M1683" s="2">
        <f t="shared" si="294"/>
        <v>3.6068749975842945E-2</v>
      </c>
    </row>
    <row r="1684" spans="1:13" x14ac:dyDescent="0.3">
      <c r="A1684" s="20">
        <v>2083</v>
      </c>
      <c r="B1684">
        <v>52.2</v>
      </c>
      <c r="C1684" s="4">
        <f t="shared" si="286"/>
        <v>5.0000000000000711E-2</v>
      </c>
      <c r="D1684" s="4">
        <f t="shared" si="287"/>
        <v>-3.2500000000002416E-2</v>
      </c>
      <c r="E1684" s="4">
        <f t="shared" si="288"/>
        <v>0</v>
      </c>
      <c r="F1684" s="4">
        <f t="shared" si="289"/>
        <v>-2.5000000000000355E-2</v>
      </c>
      <c r="G1684" s="2">
        <f t="shared" si="296"/>
        <v>1681</v>
      </c>
      <c r="H1684" s="5">
        <f t="shared" si="295"/>
        <v>2.4366471734892786E-4</v>
      </c>
      <c r="I1684" s="5">
        <f t="shared" si="290"/>
        <v>1.1145206951440662E-4</v>
      </c>
      <c r="J1684" s="5">
        <f t="shared" si="291"/>
        <v>0.40960038986355762</v>
      </c>
      <c r="K1684" s="5">
        <f t="shared" si="292"/>
        <v>8.8110803512414224E-2</v>
      </c>
      <c r="L1684" s="2">
        <f t="shared" si="293"/>
        <v>3.6111688963909427E-2</v>
      </c>
      <c r="M1684" s="2">
        <f t="shared" si="294"/>
        <v>3.613587028100039E-2</v>
      </c>
    </row>
    <row r="1685" spans="1:13" x14ac:dyDescent="0.3">
      <c r="A1685" s="20">
        <v>958</v>
      </c>
      <c r="B1685">
        <v>52.2</v>
      </c>
      <c r="C1685" s="4">
        <f t="shared" si="286"/>
        <v>1.4999999999997016E-2</v>
      </c>
      <c r="D1685" s="4">
        <f t="shared" si="287"/>
        <v>-2.500000000001279E-3</v>
      </c>
      <c r="E1685" s="4">
        <f t="shared" si="288"/>
        <v>1.4999999999997016E-2</v>
      </c>
      <c r="F1685" s="4">
        <f t="shared" si="289"/>
        <v>7.4999999999985079E-3</v>
      </c>
      <c r="G1685" s="2">
        <f t="shared" si="296"/>
        <v>1682</v>
      </c>
      <c r="H1685" s="5">
        <f t="shared" si="295"/>
        <v>2.4366471734892786E-4</v>
      </c>
      <c r="I1685" s="5">
        <f t="shared" si="290"/>
        <v>1.1145206951440662E-4</v>
      </c>
      <c r="J1685" s="5">
        <f t="shared" si="291"/>
        <v>0.40984405458090656</v>
      </c>
      <c r="K1685" s="5">
        <f t="shared" si="292"/>
        <v>8.822225558192863E-2</v>
      </c>
      <c r="L1685" s="2">
        <f t="shared" si="293"/>
        <v>3.6178863582940902E-2</v>
      </c>
      <c r="M1685" s="2">
        <f t="shared" si="294"/>
        <v>3.6203071151737647E-2</v>
      </c>
    </row>
    <row r="1686" spans="1:13" x14ac:dyDescent="0.3">
      <c r="A1686" s="20">
        <v>360</v>
      </c>
      <c r="B1686">
        <v>52.23</v>
      </c>
      <c r="C1686" s="4">
        <f t="shared" si="286"/>
        <v>4.4999999999998153E-2</v>
      </c>
      <c r="D1686" s="4">
        <f t="shared" si="287"/>
        <v>1.0000000000001563E-2</v>
      </c>
      <c r="E1686" s="4">
        <f t="shared" si="288"/>
        <v>3.0000000000001137E-2</v>
      </c>
      <c r="F1686" s="4">
        <f t="shared" si="289"/>
        <v>7.5000000000020606E-3</v>
      </c>
      <c r="G1686" s="2">
        <f t="shared" si="296"/>
        <v>1683</v>
      </c>
      <c r="H1686" s="5">
        <f t="shared" si="295"/>
        <v>2.4366471734892786E-4</v>
      </c>
      <c r="I1686" s="5">
        <f t="shared" si="290"/>
        <v>1.1151612242792063E-4</v>
      </c>
      <c r="J1686" s="5">
        <f t="shared" si="291"/>
        <v>0.41008771929825549</v>
      </c>
      <c r="K1686" s="5">
        <f t="shared" si="292"/>
        <v>8.8333771704356551E-2</v>
      </c>
      <c r="L1686" s="2">
        <f t="shared" si="293"/>
        <v>3.624611879876706E-2</v>
      </c>
      <c r="M1686" s="2">
        <f t="shared" si="294"/>
        <v>3.6270378902190238E-2</v>
      </c>
    </row>
    <row r="1687" spans="1:13" x14ac:dyDescent="0.3">
      <c r="A1687">
        <v>3686</v>
      </c>
      <c r="B1687">
        <v>52.29</v>
      </c>
      <c r="C1687" s="4">
        <f t="shared" si="286"/>
        <v>3.5000000000000142E-2</v>
      </c>
      <c r="D1687" s="4">
        <f t="shared" si="287"/>
        <v>-4.9999999999990052E-3</v>
      </c>
      <c r="E1687" s="4">
        <f t="shared" si="288"/>
        <v>4.9999999999990052E-3</v>
      </c>
      <c r="F1687" s="4">
        <f t="shared" si="289"/>
        <v>-1.2500000000001066E-2</v>
      </c>
      <c r="G1687" s="2">
        <f t="shared" si="296"/>
        <v>1684</v>
      </c>
      <c r="H1687" s="5">
        <f t="shared" si="295"/>
        <v>2.4366471734892786E-4</v>
      </c>
      <c r="I1687" s="5">
        <f t="shared" si="290"/>
        <v>1.1164422825494869E-4</v>
      </c>
      <c r="J1687" s="5">
        <f t="shared" si="291"/>
        <v>0.41033138401560443</v>
      </c>
      <c r="K1687" s="5">
        <f t="shared" si="292"/>
        <v>8.8445415932611501E-2</v>
      </c>
      <c r="L1687" s="2">
        <f t="shared" si="293"/>
        <v>3.6313480956738295E-2</v>
      </c>
      <c r="M1687" s="2">
        <f t="shared" si="294"/>
        <v>3.6337749821135031E-2</v>
      </c>
    </row>
    <row r="1688" spans="1:13" x14ac:dyDescent="0.3">
      <c r="A1688">
        <v>4359</v>
      </c>
      <c r="B1688">
        <v>52.3</v>
      </c>
      <c r="C1688" s="4">
        <f t="shared" si="286"/>
        <v>3.5000000000000142E-2</v>
      </c>
      <c r="D1688" s="4">
        <f t="shared" si="287"/>
        <v>7.5000000000002842E-3</v>
      </c>
      <c r="E1688" s="4">
        <f t="shared" si="288"/>
        <v>3.0000000000001137E-2</v>
      </c>
      <c r="F1688" s="4">
        <f t="shared" si="289"/>
        <v>1.2500000000001066E-2</v>
      </c>
      <c r="G1688" s="2">
        <f t="shared" si="296"/>
        <v>1685</v>
      </c>
      <c r="H1688" s="5">
        <f t="shared" si="295"/>
        <v>2.4366471734892786E-4</v>
      </c>
      <c r="I1688" s="5">
        <f t="shared" si="290"/>
        <v>1.1166557922612003E-4</v>
      </c>
      <c r="J1688" s="5">
        <f t="shared" si="291"/>
        <v>0.41057504873295336</v>
      </c>
      <c r="K1688" s="5">
        <f t="shared" si="292"/>
        <v>8.8557081511837624E-2</v>
      </c>
      <c r="L1688" s="2">
        <f t="shared" si="293"/>
        <v>3.6380906293606685E-2</v>
      </c>
      <c r="M1688" s="2">
        <f t="shared" si="294"/>
        <v>3.640522775505959E-2</v>
      </c>
    </row>
    <row r="1689" spans="1:13" x14ac:dyDescent="0.3">
      <c r="A1689">
        <v>3543</v>
      </c>
      <c r="B1689">
        <v>52.36</v>
      </c>
      <c r="C1689" s="4">
        <f t="shared" si="286"/>
        <v>5.0000000000000711E-2</v>
      </c>
      <c r="D1689" s="4">
        <f t="shared" si="287"/>
        <v>3.2500000000000639E-2</v>
      </c>
      <c r="E1689" s="4">
        <f t="shared" si="288"/>
        <v>1.9999999999999574E-2</v>
      </c>
      <c r="F1689" s="4">
        <f t="shared" si="289"/>
        <v>-5.0000000000007816E-3</v>
      </c>
      <c r="G1689" s="2">
        <f t="shared" si="296"/>
        <v>1686</v>
      </c>
      <c r="H1689" s="5">
        <f t="shared" si="295"/>
        <v>2.4366471734892786E-4</v>
      </c>
      <c r="I1689" s="5">
        <f t="shared" si="290"/>
        <v>1.1179368505314808E-4</v>
      </c>
      <c r="J1689" s="5">
        <f t="shared" si="291"/>
        <v>0.4108187134503023</v>
      </c>
      <c r="K1689" s="5">
        <f t="shared" si="292"/>
        <v>8.8668875196890776E-2</v>
      </c>
      <c r="L1689" s="2">
        <f t="shared" si="293"/>
        <v>3.6448438707884584E-2</v>
      </c>
      <c r="M1689" s="2">
        <f t="shared" si="294"/>
        <v>3.6472795254851524E-2</v>
      </c>
    </row>
    <row r="1690" spans="1:13" x14ac:dyDescent="0.3">
      <c r="A1690">
        <v>3360</v>
      </c>
      <c r="B1690">
        <v>52.4</v>
      </c>
      <c r="C1690" s="4">
        <f t="shared" si="286"/>
        <v>0.10000000000000142</v>
      </c>
      <c r="D1690" s="4">
        <f t="shared" si="287"/>
        <v>1.9999999999999574E-2</v>
      </c>
      <c r="E1690" s="4">
        <f t="shared" si="288"/>
        <v>8.0000000000001847E-2</v>
      </c>
      <c r="F1690" s="4">
        <f t="shared" si="289"/>
        <v>3.0000000000001137E-2</v>
      </c>
      <c r="G1690" s="2">
        <f t="shared" si="296"/>
        <v>1687</v>
      </c>
      <c r="H1690" s="5">
        <f t="shared" si="295"/>
        <v>2.4366471734892786E-4</v>
      </c>
      <c r="I1690" s="5">
        <f t="shared" si="290"/>
        <v>1.1187908893783346E-4</v>
      </c>
      <c r="J1690" s="5">
        <f t="shared" si="291"/>
        <v>0.41106237816765123</v>
      </c>
      <c r="K1690" s="5">
        <f t="shared" si="292"/>
        <v>8.8780754285828614E-2</v>
      </c>
      <c r="L1690" s="2">
        <f t="shared" si="293"/>
        <v>3.6516060729649684E-2</v>
      </c>
      <c r="M1690" s="2">
        <f t="shared" si="294"/>
        <v>3.6540557701912391E-2</v>
      </c>
    </row>
    <row r="1691" spans="1:13" x14ac:dyDescent="0.3">
      <c r="A1691">
        <v>3237</v>
      </c>
      <c r="B1691">
        <v>52.56</v>
      </c>
      <c r="C1691" s="4">
        <f t="shared" ref="C1691:C1754" si="297">IF(AND(ISNUMBER(B1690),ISNUMBER(B1692)),(B1692-B1690)/2,"")</f>
        <v>8.9999999999999858E-2</v>
      </c>
      <c r="D1691" s="4">
        <f t="shared" ref="D1691:D1754" si="298">IF(AND(ISNUMBER(C1690),ISNUMBER(C1692)),(C1692-C1690)/2,"")</f>
        <v>4.9999999999990052E-3</v>
      </c>
      <c r="E1691" s="4">
        <f t="shared" ref="E1691:E1754" si="299">IF(AND(ISNUMBER(B1691),ISNUMBER(B1692)),(B1692-B1691)/2,"")</f>
        <v>9.9999999999980105E-3</v>
      </c>
      <c r="F1691" s="4">
        <f t="shared" ref="F1691:F1754" si="300">IF(AND(ISNUMBER(E1690),ISNUMBER(E1691)),(E1691-E1690)/2,"")</f>
        <v>-3.5000000000001918E-2</v>
      </c>
      <c r="G1691" s="2">
        <f t="shared" si="296"/>
        <v>1688</v>
      </c>
      <c r="H1691" s="5">
        <f t="shared" si="295"/>
        <v>2.4366471734892786E-4</v>
      </c>
      <c r="I1691" s="5">
        <f t="shared" ref="I1691:I1754" si="301">B1691/SUM(B:B)</f>
        <v>1.1222070447657494E-4</v>
      </c>
      <c r="J1691" s="5">
        <f t="shared" ref="J1691:J1754" si="302">H1691+J1690</f>
        <v>0.41130604288500017</v>
      </c>
      <c r="K1691" s="5">
        <f t="shared" ref="K1691:K1754" si="303">I1691+K1690</f>
        <v>8.8892974990305185E-2</v>
      </c>
      <c r="L1691" s="2">
        <f t="shared" ref="L1691:L1754" si="304">K1691*J1692</f>
        <v>3.6583877865163032E-2</v>
      </c>
      <c r="M1691" s="2">
        <f t="shared" ref="M1691:M1754" si="305">K1692*J1691</f>
        <v>3.6608392400992666E-2</v>
      </c>
    </row>
    <row r="1692" spans="1:13" x14ac:dyDescent="0.3">
      <c r="A1692">
        <v>2645</v>
      </c>
      <c r="B1692">
        <v>52.58</v>
      </c>
      <c r="C1692" s="4">
        <f t="shared" si="297"/>
        <v>0.10999999999999943</v>
      </c>
      <c r="D1692" s="4">
        <f t="shared" si="298"/>
        <v>1.7500000000000071E-2</v>
      </c>
      <c r="E1692" s="4">
        <f t="shared" si="299"/>
        <v>0.10000000000000142</v>
      </c>
      <c r="F1692" s="4">
        <f t="shared" si="300"/>
        <v>4.5000000000001705E-2</v>
      </c>
      <c r="G1692" s="2">
        <f t="shared" si="296"/>
        <v>1689</v>
      </c>
      <c r="H1692" s="5">
        <f t="shared" si="295"/>
        <v>2.4366471734892786E-4</v>
      </c>
      <c r="I1692" s="5">
        <f t="shared" si="301"/>
        <v>1.1226340641891762E-4</v>
      </c>
      <c r="J1692" s="5">
        <f t="shared" si="302"/>
        <v>0.4115497076023491</v>
      </c>
      <c r="K1692" s="5">
        <f t="shared" si="303"/>
        <v>8.9005238396724098E-2</v>
      </c>
      <c r="L1692" s="2">
        <f t="shared" si="304"/>
        <v>3.6651767273505692E-2</v>
      </c>
      <c r="M1692" s="2">
        <f t="shared" si="305"/>
        <v>3.667645754905418E-2</v>
      </c>
    </row>
    <row r="1693" spans="1:13" x14ac:dyDescent="0.3">
      <c r="A1693">
        <v>4756</v>
      </c>
      <c r="B1693">
        <v>52.78</v>
      </c>
      <c r="C1693" s="4">
        <f t="shared" si="297"/>
        <v>0.125</v>
      </c>
      <c r="D1693" s="4">
        <f t="shared" si="298"/>
        <v>9.9999999999997868E-3</v>
      </c>
      <c r="E1693" s="4">
        <f t="shared" si="299"/>
        <v>2.4999999999998579E-2</v>
      </c>
      <c r="F1693" s="4">
        <f t="shared" si="300"/>
        <v>-3.7500000000001421E-2</v>
      </c>
      <c r="G1693" s="2">
        <f t="shared" si="296"/>
        <v>1690</v>
      </c>
      <c r="H1693" s="5">
        <f t="shared" si="295"/>
        <v>2.4366471734892786E-4</v>
      </c>
      <c r="I1693" s="5">
        <f t="shared" si="301"/>
        <v>1.1269042584234447E-4</v>
      </c>
      <c r="J1693" s="5">
        <f t="shared" si="302"/>
        <v>0.41179337231969804</v>
      </c>
      <c r="K1693" s="5">
        <f t="shared" si="303"/>
        <v>8.9117928822566445E-2</v>
      </c>
      <c r="L1693" s="2">
        <f t="shared" si="304"/>
        <v>3.6719887338928725E-2</v>
      </c>
      <c r="M1693" s="2">
        <f t="shared" si="305"/>
        <v>3.6744621575419321E-2</v>
      </c>
    </row>
    <row r="1694" spans="1:13" x14ac:dyDescent="0.3">
      <c r="A1694">
        <v>4507</v>
      </c>
      <c r="B1694">
        <v>52.83</v>
      </c>
      <c r="C1694" s="4">
        <f t="shared" si="297"/>
        <v>0.12999999999999901</v>
      </c>
      <c r="D1694" s="4">
        <f t="shared" si="298"/>
        <v>9.9999999999997868E-3</v>
      </c>
      <c r="E1694" s="4">
        <f t="shared" si="299"/>
        <v>0.10500000000000043</v>
      </c>
      <c r="F1694" s="4">
        <f t="shared" si="300"/>
        <v>4.0000000000000924E-2</v>
      </c>
      <c r="G1694" s="2">
        <f t="shared" si="296"/>
        <v>1691</v>
      </c>
      <c r="H1694" s="5">
        <f t="shared" si="295"/>
        <v>2.4366471734892786E-4</v>
      </c>
      <c r="I1694" s="5">
        <f t="shared" si="301"/>
        <v>1.1279718069820118E-4</v>
      </c>
      <c r="J1694" s="5">
        <f t="shared" si="302"/>
        <v>0.41203703703704697</v>
      </c>
      <c r="K1694" s="5">
        <f t="shared" si="303"/>
        <v>8.9230726003264649E-2</v>
      </c>
      <c r="L1694" s="2">
        <f t="shared" si="304"/>
        <v>3.6788106334680173E-2</v>
      </c>
      <c r="M1694" s="2">
        <f t="shared" si="305"/>
        <v>3.6813025316379651E-2</v>
      </c>
    </row>
    <row r="1695" spans="1:13" x14ac:dyDescent="0.3">
      <c r="A1695">
        <v>2411</v>
      </c>
      <c r="B1695">
        <v>53.04</v>
      </c>
      <c r="C1695" s="4">
        <f t="shared" si="297"/>
        <v>0.14499999999999957</v>
      </c>
      <c r="D1695" s="4">
        <f t="shared" si="298"/>
        <v>-3.2499999999998863E-2</v>
      </c>
      <c r="E1695" s="4">
        <f t="shared" si="299"/>
        <v>3.9999999999999147E-2</v>
      </c>
      <c r="F1695" s="4">
        <f t="shared" si="300"/>
        <v>-3.2500000000000639E-2</v>
      </c>
      <c r="G1695" s="2">
        <f t="shared" si="296"/>
        <v>1692</v>
      </c>
      <c r="H1695" s="5">
        <f t="shared" si="295"/>
        <v>2.4366471734892786E-4</v>
      </c>
      <c r="I1695" s="5">
        <f t="shared" si="301"/>
        <v>1.1324555109279937E-4</v>
      </c>
      <c r="J1695" s="5">
        <f t="shared" si="302"/>
        <v>0.41228070175439591</v>
      </c>
      <c r="K1695" s="5">
        <f t="shared" si="303"/>
        <v>8.9343971554357443E-2</v>
      </c>
      <c r="L1695" s="2">
        <f t="shared" si="304"/>
        <v>3.6856565263530899E-2</v>
      </c>
      <c r="M1695" s="2">
        <f t="shared" si="305"/>
        <v>3.6881554665977395E-2</v>
      </c>
    </row>
    <row r="1696" spans="1:13" x14ac:dyDescent="0.3">
      <c r="A1696">
        <v>4556</v>
      </c>
      <c r="B1696">
        <v>53.12</v>
      </c>
      <c r="C1696" s="4">
        <f t="shared" si="297"/>
        <v>6.5000000000001279E-2</v>
      </c>
      <c r="D1696" s="4">
        <f t="shared" si="298"/>
        <v>-4.249999999999865E-2</v>
      </c>
      <c r="E1696" s="4">
        <f t="shared" si="299"/>
        <v>2.5000000000002132E-2</v>
      </c>
      <c r="F1696" s="4">
        <f t="shared" si="300"/>
        <v>-7.4999999999985079E-3</v>
      </c>
      <c r="G1696" s="2">
        <f t="shared" si="296"/>
        <v>1693</v>
      </c>
      <c r="H1696" s="5">
        <f t="shared" si="295"/>
        <v>2.4366471734892786E-4</v>
      </c>
      <c r="I1696" s="5">
        <f t="shared" si="301"/>
        <v>1.134163588621701E-4</v>
      </c>
      <c r="J1696" s="5">
        <f t="shared" si="302"/>
        <v>0.41252436647174484</v>
      </c>
      <c r="K1696" s="5">
        <f t="shared" si="303"/>
        <v>8.945738791321961E-2</v>
      </c>
      <c r="L1696" s="2">
        <f t="shared" si="304"/>
        <v>3.6925149884258691E-2</v>
      </c>
      <c r="M1696" s="2">
        <f t="shared" si="305"/>
        <v>3.695018332568447E-2</v>
      </c>
    </row>
    <row r="1697" spans="1:13" x14ac:dyDescent="0.3">
      <c r="A1697" s="20">
        <v>1051</v>
      </c>
      <c r="B1697">
        <v>53.17</v>
      </c>
      <c r="C1697" s="4">
        <f t="shared" si="297"/>
        <v>6.0000000000002274E-2</v>
      </c>
      <c r="D1697" s="4">
        <f t="shared" si="298"/>
        <v>4.9999999999990052E-3</v>
      </c>
      <c r="E1697" s="4">
        <f t="shared" si="299"/>
        <v>3.5000000000000142E-2</v>
      </c>
      <c r="F1697" s="4">
        <f t="shared" si="300"/>
        <v>4.9999999999990052E-3</v>
      </c>
      <c r="G1697" s="2">
        <f t="shared" si="296"/>
        <v>1694</v>
      </c>
      <c r="H1697" s="5">
        <f t="shared" si="295"/>
        <v>2.4366471734892786E-4</v>
      </c>
      <c r="I1697" s="5">
        <f t="shared" si="301"/>
        <v>1.1352311371802682E-4</v>
      </c>
      <c r="J1697" s="5">
        <f t="shared" si="302"/>
        <v>0.41276803118909378</v>
      </c>
      <c r="K1697" s="5">
        <f t="shared" si="303"/>
        <v>8.9570911026937636E-2</v>
      </c>
      <c r="L1697" s="2">
        <f t="shared" si="304"/>
        <v>3.6993833867120601E-2</v>
      </c>
      <c r="M1697" s="2">
        <f t="shared" si="305"/>
        <v>3.7018928999534725E-2</v>
      </c>
    </row>
    <row r="1698" spans="1:13" x14ac:dyDescent="0.3">
      <c r="A1698">
        <v>2905</v>
      </c>
      <c r="B1698">
        <v>53.24</v>
      </c>
      <c r="C1698" s="4">
        <f t="shared" si="297"/>
        <v>7.4999999999999289E-2</v>
      </c>
      <c r="D1698" s="4">
        <f t="shared" si="298"/>
        <v>1.7499999999998295E-2</v>
      </c>
      <c r="E1698" s="4">
        <f t="shared" si="299"/>
        <v>3.9999999999999147E-2</v>
      </c>
      <c r="F1698" s="4">
        <f t="shared" si="300"/>
        <v>2.4999999999995026E-3</v>
      </c>
      <c r="G1698" s="2">
        <f t="shared" si="296"/>
        <v>1695</v>
      </c>
      <c r="H1698" s="5">
        <f t="shared" si="295"/>
        <v>2.4366471734892786E-4</v>
      </c>
      <c r="I1698" s="5">
        <f t="shared" si="301"/>
        <v>1.1367257051622621E-4</v>
      </c>
      <c r="J1698" s="5">
        <f t="shared" si="302"/>
        <v>0.41301169590644271</v>
      </c>
      <c r="K1698" s="5">
        <f t="shared" si="303"/>
        <v>8.9684583597453862E-2</v>
      </c>
      <c r="L1698" s="2">
        <f t="shared" si="304"/>
        <v>3.7062634936960388E-2</v>
      </c>
      <c r="M1698" s="2">
        <f t="shared" si="305"/>
        <v>3.7087800614981008E-2</v>
      </c>
    </row>
    <row r="1699" spans="1:13" x14ac:dyDescent="0.3">
      <c r="A1699">
        <v>3781</v>
      </c>
      <c r="B1699">
        <v>53.32</v>
      </c>
      <c r="C1699" s="4">
        <f t="shared" si="297"/>
        <v>9.4999999999998863E-2</v>
      </c>
      <c r="D1699" s="4">
        <f t="shared" si="298"/>
        <v>-4.9999999999990052E-3</v>
      </c>
      <c r="E1699" s="4">
        <f t="shared" si="299"/>
        <v>5.4999999999999716E-2</v>
      </c>
      <c r="F1699" s="4">
        <f t="shared" si="300"/>
        <v>7.5000000000002842E-3</v>
      </c>
      <c r="G1699" s="2">
        <f t="shared" si="296"/>
        <v>1696</v>
      </c>
      <c r="H1699" s="5">
        <f t="shared" si="295"/>
        <v>2.4366471734892786E-4</v>
      </c>
      <c r="I1699" s="5">
        <f t="shared" si="301"/>
        <v>1.1384337828559695E-4</v>
      </c>
      <c r="J1699" s="5">
        <f t="shared" si="302"/>
        <v>0.41325536062379165</v>
      </c>
      <c r="K1699" s="5">
        <f t="shared" si="303"/>
        <v>8.9798426975739462E-2</v>
      </c>
      <c r="L1699" s="2">
        <f t="shared" si="304"/>
        <v>3.7131562031635854E-2</v>
      </c>
      <c r="M1699" s="2">
        <f t="shared" si="305"/>
        <v>3.7156824767092679E-2</v>
      </c>
    </row>
    <row r="1700" spans="1:13" x14ac:dyDescent="0.3">
      <c r="A1700">
        <v>2541</v>
      </c>
      <c r="B1700">
        <v>53.43</v>
      </c>
      <c r="C1700" s="4">
        <f t="shared" si="297"/>
        <v>6.5000000000001279E-2</v>
      </c>
      <c r="D1700" s="4">
        <f t="shared" si="298"/>
        <v>-3.7499999999999645E-2</v>
      </c>
      <c r="E1700" s="4">
        <f t="shared" si="299"/>
        <v>1.0000000000001563E-2</v>
      </c>
      <c r="F1700" s="4">
        <f t="shared" si="300"/>
        <v>-2.2499999999999076E-2</v>
      </c>
      <c r="G1700" s="2">
        <f t="shared" si="296"/>
        <v>1697</v>
      </c>
      <c r="H1700" s="5">
        <f t="shared" si="295"/>
        <v>2.4366471734892786E-4</v>
      </c>
      <c r="I1700" s="5">
        <f t="shared" si="301"/>
        <v>1.1407823896848171E-4</v>
      </c>
      <c r="J1700" s="5">
        <f t="shared" si="302"/>
        <v>0.41349902534114058</v>
      </c>
      <c r="K1700" s="5">
        <f t="shared" si="303"/>
        <v>8.991250521470795E-2</v>
      </c>
      <c r="L1700" s="2">
        <f t="shared" si="304"/>
        <v>3.720064177743123E-2</v>
      </c>
      <c r="M1700" s="2">
        <f t="shared" si="305"/>
        <v>3.7225922170099603E-2</v>
      </c>
    </row>
    <row r="1701" spans="1:13" x14ac:dyDescent="0.3">
      <c r="A1701" s="20">
        <v>1638</v>
      </c>
      <c r="B1701">
        <v>53.45</v>
      </c>
      <c r="C1701" s="4">
        <f t="shared" si="297"/>
        <v>1.9999999999999574E-2</v>
      </c>
      <c r="D1701" s="4">
        <f t="shared" si="298"/>
        <v>-1.2500000000001066E-2</v>
      </c>
      <c r="E1701" s="4">
        <f t="shared" si="299"/>
        <v>9.9999999999980105E-3</v>
      </c>
      <c r="F1701" s="4">
        <f t="shared" si="300"/>
        <v>-1.7763568394002505E-15</v>
      </c>
      <c r="G1701" s="2">
        <f t="shared" si="296"/>
        <v>1698</v>
      </c>
      <c r="H1701" s="5">
        <f t="shared" si="295"/>
        <v>2.4366471734892786E-4</v>
      </c>
      <c r="I1701" s="5">
        <f t="shared" si="301"/>
        <v>1.141209409108244E-4</v>
      </c>
      <c r="J1701" s="5">
        <f t="shared" si="302"/>
        <v>0.41374269005848952</v>
      </c>
      <c r="K1701" s="5">
        <f t="shared" si="303"/>
        <v>9.002662615561878E-2</v>
      </c>
      <c r="L1701" s="2">
        <f t="shared" si="304"/>
        <v>3.7269794794931775E-2</v>
      </c>
      <c r="M1701" s="2">
        <f t="shared" si="305"/>
        <v>3.7295092855216636E-2</v>
      </c>
    </row>
    <row r="1702" spans="1:13" x14ac:dyDescent="0.3">
      <c r="A1702" s="20">
        <v>2037</v>
      </c>
      <c r="B1702">
        <v>53.47</v>
      </c>
      <c r="C1702" s="4">
        <f t="shared" si="297"/>
        <v>3.9999999999999147E-2</v>
      </c>
      <c r="D1702" s="4">
        <f t="shared" si="298"/>
        <v>7.5000000000002842E-3</v>
      </c>
      <c r="E1702" s="4">
        <f t="shared" si="299"/>
        <v>3.0000000000001137E-2</v>
      </c>
      <c r="F1702" s="4">
        <f t="shared" si="300"/>
        <v>1.0000000000001563E-2</v>
      </c>
      <c r="G1702" s="2">
        <f t="shared" si="296"/>
        <v>1699</v>
      </c>
      <c r="H1702" s="5">
        <f t="shared" si="295"/>
        <v>2.4366471734892786E-4</v>
      </c>
      <c r="I1702" s="5">
        <f t="shared" si="301"/>
        <v>1.1416364285316709E-4</v>
      </c>
      <c r="J1702" s="5">
        <f t="shared" si="302"/>
        <v>0.41398635477583845</v>
      </c>
      <c r="K1702" s="5">
        <f t="shared" si="303"/>
        <v>9.0140789798471954E-2</v>
      </c>
      <c r="L1702" s="2">
        <f t="shared" si="304"/>
        <v>3.7339021115352346E-2</v>
      </c>
      <c r="M1702" s="2">
        <f t="shared" si="305"/>
        <v>3.7364372209701555E-2</v>
      </c>
    </row>
    <row r="1703" spans="1:13" x14ac:dyDescent="0.3">
      <c r="A1703">
        <v>4993</v>
      </c>
      <c r="B1703">
        <v>53.53</v>
      </c>
      <c r="C1703" s="4">
        <f t="shared" si="297"/>
        <v>3.5000000000000142E-2</v>
      </c>
      <c r="D1703" s="4">
        <f t="shared" si="298"/>
        <v>-1.5000000000000568E-2</v>
      </c>
      <c r="E1703" s="4">
        <f t="shared" si="299"/>
        <v>4.9999999999990052E-3</v>
      </c>
      <c r="F1703" s="4">
        <f t="shared" si="300"/>
        <v>-1.2500000000001066E-2</v>
      </c>
      <c r="G1703" s="2">
        <f t="shared" si="296"/>
        <v>1700</v>
      </c>
      <c r="H1703" s="5">
        <f t="shared" si="295"/>
        <v>2.4366471734892786E-4</v>
      </c>
      <c r="I1703" s="5">
        <f t="shared" si="301"/>
        <v>1.1429174868019514E-4</v>
      </c>
      <c r="J1703" s="5">
        <f t="shared" si="302"/>
        <v>0.41423001949318738</v>
      </c>
      <c r="K1703" s="5">
        <f t="shared" si="303"/>
        <v>9.0255081547152144E-2</v>
      </c>
      <c r="L1703" s="2">
        <f t="shared" si="304"/>
        <v>3.7408356167570544E-2</v>
      </c>
      <c r="M1703" s="2">
        <f t="shared" si="305"/>
        <v>3.7433716106132962E-2</v>
      </c>
    </row>
    <row r="1704" spans="1:13" x14ac:dyDescent="0.3">
      <c r="A1704">
        <v>3745</v>
      </c>
      <c r="B1704">
        <v>53.54</v>
      </c>
      <c r="C1704" s="4">
        <f t="shared" si="297"/>
        <v>9.9999999999980105E-3</v>
      </c>
      <c r="D1704" s="4">
        <f t="shared" si="298"/>
        <v>-9.9999999999997868E-3</v>
      </c>
      <c r="E1704" s="4">
        <f t="shared" si="299"/>
        <v>4.9999999999990052E-3</v>
      </c>
      <c r="F1704" s="4">
        <f t="shared" si="300"/>
        <v>0</v>
      </c>
      <c r="G1704" s="2">
        <f t="shared" si="296"/>
        <v>1701</v>
      </c>
      <c r="H1704" s="5">
        <f t="shared" si="295"/>
        <v>2.4366471734892786E-4</v>
      </c>
      <c r="I1704" s="5">
        <f t="shared" si="301"/>
        <v>1.1431309965136648E-4</v>
      </c>
      <c r="J1704" s="5">
        <f t="shared" si="302"/>
        <v>0.41447368421053632</v>
      </c>
      <c r="K1704" s="5">
        <f t="shared" si="303"/>
        <v>9.0369394646803505E-2</v>
      </c>
      <c r="L1704" s="2">
        <f t="shared" si="304"/>
        <v>3.7477755772140173E-2</v>
      </c>
      <c r="M1704" s="2">
        <f t="shared" si="305"/>
        <v>3.7503124560118277E-2</v>
      </c>
    </row>
    <row r="1705" spans="1:13" x14ac:dyDescent="0.3">
      <c r="A1705" s="20">
        <v>1737</v>
      </c>
      <c r="B1705">
        <v>53.55</v>
      </c>
      <c r="C1705" s="4">
        <f t="shared" si="297"/>
        <v>1.5000000000000568E-2</v>
      </c>
      <c r="D1705" s="4">
        <f t="shared" si="298"/>
        <v>1.5000000000002345E-2</v>
      </c>
      <c r="E1705" s="4">
        <f t="shared" si="299"/>
        <v>1.0000000000001563E-2</v>
      </c>
      <c r="F1705" s="4">
        <f t="shared" si="300"/>
        <v>2.500000000001279E-3</v>
      </c>
      <c r="G1705" s="2">
        <f t="shared" si="296"/>
        <v>1702</v>
      </c>
      <c r="H1705" s="5">
        <f t="shared" si="295"/>
        <v>2.4366471734892786E-4</v>
      </c>
      <c r="I1705" s="5">
        <f t="shared" si="301"/>
        <v>1.1433445062253781E-4</v>
      </c>
      <c r="J1705" s="5">
        <f t="shared" si="302"/>
        <v>0.41471734892788525</v>
      </c>
      <c r="K1705" s="5">
        <f t="shared" si="303"/>
        <v>9.0483729097426038E-2</v>
      </c>
      <c r="L1705" s="2">
        <f t="shared" si="304"/>
        <v>3.7547219944668683E-2</v>
      </c>
      <c r="M1705" s="2">
        <f t="shared" si="305"/>
        <v>3.7572606441883101E-2</v>
      </c>
    </row>
    <row r="1706" spans="1:13" x14ac:dyDescent="0.3">
      <c r="A1706">
        <v>4109</v>
      </c>
      <c r="B1706">
        <v>53.57</v>
      </c>
      <c r="C1706" s="4">
        <f t="shared" si="297"/>
        <v>4.00000000000027E-2</v>
      </c>
      <c r="D1706" s="4">
        <f t="shared" si="298"/>
        <v>5.2500000000000213E-2</v>
      </c>
      <c r="E1706" s="4">
        <f t="shared" si="299"/>
        <v>3.0000000000001137E-2</v>
      </c>
      <c r="F1706" s="4">
        <f t="shared" si="300"/>
        <v>9.9999999999997868E-3</v>
      </c>
      <c r="G1706" s="2">
        <f t="shared" si="296"/>
        <v>1703</v>
      </c>
      <c r="H1706" s="5">
        <f t="shared" si="295"/>
        <v>2.4366471734892786E-4</v>
      </c>
      <c r="I1706" s="5">
        <f t="shared" si="301"/>
        <v>1.1437715256488051E-4</v>
      </c>
      <c r="J1706" s="5">
        <f t="shared" si="302"/>
        <v>0.41496101364523419</v>
      </c>
      <c r="K1706" s="5">
        <f t="shared" si="303"/>
        <v>9.0598106249990915E-2</v>
      </c>
      <c r="L1706" s="2">
        <f t="shared" si="304"/>
        <v>3.7616757565786613E-2</v>
      </c>
      <c r="M1706" s="2">
        <f t="shared" si="305"/>
        <v>3.764219722192487E-2</v>
      </c>
    </row>
    <row r="1707" spans="1:13" x14ac:dyDescent="0.3">
      <c r="A1707">
        <v>3694</v>
      </c>
      <c r="B1707">
        <v>53.63</v>
      </c>
      <c r="C1707" s="4">
        <f t="shared" si="297"/>
        <v>0.12000000000000099</v>
      </c>
      <c r="D1707" s="4">
        <f t="shared" si="298"/>
        <v>4.4999999999998153E-2</v>
      </c>
      <c r="E1707" s="4">
        <f t="shared" si="299"/>
        <v>8.9999999999999858E-2</v>
      </c>
      <c r="F1707" s="4">
        <f t="shared" si="300"/>
        <v>2.9999999999999361E-2</v>
      </c>
      <c r="G1707" s="2">
        <f t="shared" si="296"/>
        <v>1704</v>
      </c>
      <c r="H1707" s="5">
        <f t="shared" si="295"/>
        <v>2.4366471734892786E-4</v>
      </c>
      <c r="I1707" s="5">
        <f t="shared" si="301"/>
        <v>1.1450525839190857E-4</v>
      </c>
      <c r="J1707" s="5">
        <f t="shared" si="302"/>
        <v>0.41520467836258312</v>
      </c>
      <c r="K1707" s="5">
        <f t="shared" si="303"/>
        <v>9.0712611508382821E-2</v>
      </c>
      <c r="L1707" s="2">
        <f t="shared" si="304"/>
        <v>3.7686404147611222E-2</v>
      </c>
      <c r="M1707" s="2">
        <f t="shared" si="305"/>
        <v>3.7712003374165609E-2</v>
      </c>
    </row>
    <row r="1708" spans="1:13" x14ac:dyDescent="0.3">
      <c r="A1708" s="20">
        <v>532</v>
      </c>
      <c r="B1708">
        <v>53.81</v>
      </c>
      <c r="C1708" s="4">
        <f t="shared" si="297"/>
        <v>0.12999999999999901</v>
      </c>
      <c r="D1708" s="4">
        <f t="shared" si="298"/>
        <v>1.7499999999998295E-2</v>
      </c>
      <c r="E1708" s="4">
        <f t="shared" si="299"/>
        <v>3.9999999999999147E-2</v>
      </c>
      <c r="F1708" s="4">
        <f t="shared" si="300"/>
        <v>-2.5000000000000355E-2</v>
      </c>
      <c r="G1708" s="2">
        <f t="shared" si="296"/>
        <v>1705</v>
      </c>
      <c r="H1708" s="5">
        <f t="shared" si="295"/>
        <v>2.4366471734892786E-4</v>
      </c>
      <c r="I1708" s="5">
        <f t="shared" si="301"/>
        <v>1.1488957587299273E-4</v>
      </c>
      <c r="J1708" s="5">
        <f t="shared" si="302"/>
        <v>0.41544834307993206</v>
      </c>
      <c r="K1708" s="5">
        <f t="shared" si="303"/>
        <v>9.0827501084255816E-2</v>
      </c>
      <c r="L1708" s="2">
        <f t="shared" si="304"/>
        <v>3.7756266288924013E-2</v>
      </c>
      <c r="M1708" s="2">
        <f t="shared" si="305"/>
        <v>3.7781936477283173E-2</v>
      </c>
    </row>
    <row r="1709" spans="1:13" x14ac:dyDescent="0.3">
      <c r="A1709" s="20">
        <v>2135</v>
      </c>
      <c r="B1709">
        <v>53.89</v>
      </c>
      <c r="C1709" s="4">
        <f t="shared" si="297"/>
        <v>0.15499999999999758</v>
      </c>
      <c r="D1709" s="4">
        <f t="shared" si="298"/>
        <v>1.7500000000000071E-2</v>
      </c>
      <c r="E1709" s="4">
        <f t="shared" si="299"/>
        <v>0.11499999999999844</v>
      </c>
      <c r="F1709" s="4">
        <f t="shared" si="300"/>
        <v>3.7499999999999645E-2</v>
      </c>
      <c r="G1709" s="2">
        <f t="shared" si="296"/>
        <v>1706</v>
      </c>
      <c r="H1709" s="5">
        <f t="shared" si="295"/>
        <v>2.4366471734892786E-4</v>
      </c>
      <c r="I1709" s="5">
        <f t="shared" si="301"/>
        <v>1.1506038364236346E-4</v>
      </c>
      <c r="J1709" s="5">
        <f t="shared" si="302"/>
        <v>0.41569200779728099</v>
      </c>
      <c r="K1709" s="5">
        <f t="shared" si="303"/>
        <v>9.0942561467898184E-2</v>
      </c>
      <c r="L1709" s="2">
        <f t="shared" si="304"/>
        <v>3.7826255464353302E-2</v>
      </c>
      <c r="M1709" s="2">
        <f t="shared" si="305"/>
        <v>3.785212978755817E-2</v>
      </c>
    </row>
    <row r="1710" spans="1:13" x14ac:dyDescent="0.3">
      <c r="A1710" s="20">
        <v>256</v>
      </c>
      <c r="B1710">
        <v>54.12</v>
      </c>
      <c r="C1710" s="4">
        <f t="shared" si="297"/>
        <v>0.16499999999999915</v>
      </c>
      <c r="D1710" s="4">
        <f t="shared" si="298"/>
        <v>-4.9999999999998934E-2</v>
      </c>
      <c r="E1710" s="4">
        <f t="shared" si="299"/>
        <v>5.0000000000000711E-2</v>
      </c>
      <c r="F1710" s="4">
        <f t="shared" si="300"/>
        <v>-3.2499999999998863E-2</v>
      </c>
      <c r="G1710" s="2">
        <f t="shared" si="296"/>
        <v>1707</v>
      </c>
      <c r="H1710" s="5">
        <f t="shared" si="295"/>
        <v>2.4366471734892786E-4</v>
      </c>
      <c r="I1710" s="5">
        <f t="shared" si="301"/>
        <v>1.1555145597930433E-4</v>
      </c>
      <c r="J1710" s="5">
        <f t="shared" si="302"/>
        <v>0.41593567251462993</v>
      </c>
      <c r="K1710" s="5">
        <f t="shared" si="303"/>
        <v>9.1058112923877485E-2</v>
      </c>
      <c r="L1710" s="2">
        <f t="shared" si="304"/>
        <v>3.7896505086254022E-2</v>
      </c>
      <c r="M1710" s="2">
        <f t="shared" si="305"/>
        <v>3.7922468215764421E-2</v>
      </c>
    </row>
    <row r="1711" spans="1:13" x14ac:dyDescent="0.3">
      <c r="A1711" s="20">
        <v>853</v>
      </c>
      <c r="B1711">
        <v>54.22</v>
      </c>
      <c r="C1711" s="4">
        <f t="shared" si="297"/>
        <v>5.4999999999999716E-2</v>
      </c>
      <c r="D1711" s="4">
        <f t="shared" si="298"/>
        <v>-7.2499999999999787E-2</v>
      </c>
      <c r="E1711" s="4">
        <f t="shared" si="299"/>
        <v>4.9999999999990052E-3</v>
      </c>
      <c r="F1711" s="4">
        <f t="shared" si="300"/>
        <v>-2.2500000000000853E-2</v>
      </c>
      <c r="G1711" s="2">
        <f t="shared" si="296"/>
        <v>1708</v>
      </c>
      <c r="H1711" s="5">
        <f t="shared" si="295"/>
        <v>2.4366471734892786E-4</v>
      </c>
      <c r="I1711" s="5">
        <f t="shared" si="301"/>
        <v>1.1576496569101775E-4</v>
      </c>
      <c r="J1711" s="5">
        <f t="shared" si="302"/>
        <v>0.41617933723197886</v>
      </c>
      <c r="K1711" s="5">
        <f t="shared" si="303"/>
        <v>9.1173877889568503E-2</v>
      </c>
      <c r="L1711" s="2">
        <f t="shared" si="304"/>
        <v>3.7966899930135557E-2</v>
      </c>
      <c r="M1711" s="2">
        <f t="shared" si="305"/>
        <v>3.7992871945478991E-2</v>
      </c>
    </row>
    <row r="1712" spans="1:13" x14ac:dyDescent="0.3">
      <c r="A1712">
        <v>4732</v>
      </c>
      <c r="B1712">
        <v>54.23</v>
      </c>
      <c r="C1712" s="4">
        <f t="shared" si="297"/>
        <v>1.9999999999999574E-2</v>
      </c>
      <c r="D1712" s="4">
        <f t="shared" si="298"/>
        <v>-1.9999999999999574E-2</v>
      </c>
      <c r="E1712" s="4">
        <f t="shared" si="299"/>
        <v>1.5000000000000568E-2</v>
      </c>
      <c r="F1712" s="4">
        <f t="shared" si="300"/>
        <v>5.0000000000007816E-3</v>
      </c>
      <c r="G1712" s="2">
        <f t="shared" si="296"/>
        <v>1709</v>
      </c>
      <c r="H1712" s="5">
        <f t="shared" si="295"/>
        <v>2.4366471734892786E-4</v>
      </c>
      <c r="I1712" s="5">
        <f t="shared" si="301"/>
        <v>1.1578631666218908E-4</v>
      </c>
      <c r="J1712" s="5">
        <f t="shared" si="302"/>
        <v>0.4164230019493278</v>
      </c>
      <c r="K1712" s="5">
        <f t="shared" si="303"/>
        <v>9.1289664206230692E-2</v>
      </c>
      <c r="L1712" s="2">
        <f t="shared" si="304"/>
        <v>3.8037360085930373E-2</v>
      </c>
      <c r="M1712" s="2">
        <f t="shared" si="305"/>
        <v>3.8063358774380336E-2</v>
      </c>
    </row>
    <row r="1713" spans="1:13" x14ac:dyDescent="0.3">
      <c r="A1713" s="20">
        <v>1280</v>
      </c>
      <c r="B1713">
        <v>54.26</v>
      </c>
      <c r="C1713" s="4">
        <f t="shared" si="297"/>
        <v>1.5000000000000568E-2</v>
      </c>
      <c r="D1713" s="4">
        <f t="shared" si="298"/>
        <v>-4.9999999999990052E-3</v>
      </c>
      <c r="E1713" s="4">
        <f t="shared" si="299"/>
        <v>0</v>
      </c>
      <c r="F1713" s="4">
        <f t="shared" si="300"/>
        <v>-7.5000000000002842E-3</v>
      </c>
      <c r="G1713" s="2">
        <f t="shared" si="296"/>
        <v>1710</v>
      </c>
      <c r="H1713" s="5">
        <f t="shared" si="295"/>
        <v>2.4366471734892786E-4</v>
      </c>
      <c r="I1713" s="5">
        <f t="shared" si="301"/>
        <v>1.1585036957570311E-4</v>
      </c>
      <c r="J1713" s="5">
        <f t="shared" si="302"/>
        <v>0.41666666666667673</v>
      </c>
      <c r="K1713" s="5">
        <f t="shared" si="303"/>
        <v>9.1405514575806396E-2</v>
      </c>
      <c r="L1713" s="2">
        <f t="shared" si="304"/>
        <v>3.8107903372126835E-2</v>
      </c>
      <c r="M1713" s="2">
        <f t="shared" si="305"/>
        <v>3.8133902060576798E-2</v>
      </c>
    </row>
    <row r="1714" spans="1:13" x14ac:dyDescent="0.3">
      <c r="A1714">
        <v>4876</v>
      </c>
      <c r="B1714">
        <v>54.26</v>
      </c>
      <c r="C1714" s="4">
        <f t="shared" si="297"/>
        <v>1.0000000000001563E-2</v>
      </c>
      <c r="D1714" s="4">
        <f t="shared" si="298"/>
        <v>1.9999999999999574E-2</v>
      </c>
      <c r="E1714" s="4">
        <f t="shared" si="299"/>
        <v>1.0000000000001563E-2</v>
      </c>
      <c r="F1714" s="4">
        <f t="shared" si="300"/>
        <v>5.0000000000007816E-3</v>
      </c>
      <c r="G1714" s="2">
        <f t="shared" si="296"/>
        <v>1711</v>
      </c>
      <c r="H1714" s="5">
        <f t="shared" si="295"/>
        <v>2.4366471734892786E-4</v>
      </c>
      <c r="I1714" s="5">
        <f t="shared" si="301"/>
        <v>1.1585036957570311E-4</v>
      </c>
      <c r="J1714" s="5">
        <f t="shared" si="302"/>
        <v>0.41691033138402567</v>
      </c>
      <c r="K1714" s="5">
        <f t="shared" si="303"/>
        <v>9.15213649453821E-2</v>
      </c>
      <c r="L1714" s="2">
        <f t="shared" si="304"/>
        <v>3.8178503115618406E-2</v>
      </c>
      <c r="M1714" s="2">
        <f t="shared" si="305"/>
        <v>3.8204519606949303E-2</v>
      </c>
    </row>
    <row r="1715" spans="1:13" x14ac:dyDescent="0.3">
      <c r="A1715" s="20">
        <v>2049</v>
      </c>
      <c r="B1715">
        <v>54.28</v>
      </c>
      <c r="C1715" s="4">
        <f t="shared" si="297"/>
        <v>5.4999999999999716E-2</v>
      </c>
      <c r="D1715" s="4">
        <f t="shared" si="298"/>
        <v>4.4999999999998153E-2</v>
      </c>
      <c r="E1715" s="4">
        <f t="shared" si="299"/>
        <v>4.4999999999998153E-2</v>
      </c>
      <c r="F1715" s="4">
        <f t="shared" si="300"/>
        <v>1.7499999999998295E-2</v>
      </c>
      <c r="G1715" s="2">
        <f t="shared" si="296"/>
        <v>1712</v>
      </c>
      <c r="H1715" s="5">
        <f t="shared" si="295"/>
        <v>2.4366471734892786E-4</v>
      </c>
      <c r="I1715" s="5">
        <f t="shared" si="301"/>
        <v>1.1589307151804581E-4</v>
      </c>
      <c r="J1715" s="5">
        <f t="shared" si="302"/>
        <v>0.4171539961013746</v>
      </c>
      <c r="K1715" s="5">
        <f t="shared" si="303"/>
        <v>9.1637258016900147E-2</v>
      </c>
      <c r="L1715" s="2">
        <f t="shared" si="304"/>
        <v>3.8249177140095944E-2</v>
      </c>
      <c r="M1715" s="2">
        <f t="shared" si="305"/>
        <v>3.8275273791213343E-2</v>
      </c>
    </row>
    <row r="1716" spans="1:13" x14ac:dyDescent="0.3">
      <c r="A1716" s="20">
        <v>276</v>
      </c>
      <c r="B1716">
        <v>54.37</v>
      </c>
      <c r="C1716" s="4">
        <f t="shared" si="297"/>
        <v>9.9999999999997868E-2</v>
      </c>
      <c r="D1716" s="4">
        <f t="shared" si="298"/>
        <v>1.2500000000001066E-2</v>
      </c>
      <c r="E1716" s="4">
        <f t="shared" si="299"/>
        <v>5.4999999999999716E-2</v>
      </c>
      <c r="F1716" s="4">
        <f t="shared" si="300"/>
        <v>5.0000000000007816E-3</v>
      </c>
      <c r="G1716" s="2">
        <f t="shared" si="296"/>
        <v>1713</v>
      </c>
      <c r="H1716" s="5">
        <f t="shared" si="295"/>
        <v>2.4366471734892786E-4</v>
      </c>
      <c r="I1716" s="5">
        <f t="shared" si="301"/>
        <v>1.1608523025858788E-4</v>
      </c>
      <c r="J1716" s="5">
        <f t="shared" si="302"/>
        <v>0.41739766081872354</v>
      </c>
      <c r="K1716" s="5">
        <f t="shared" si="303"/>
        <v>9.1753343247158739E-2</v>
      </c>
      <c r="L1716" s="2">
        <f t="shared" si="304"/>
        <v>3.8319987896109617E-2</v>
      </c>
      <c r="M1716" s="2">
        <f t="shared" si="305"/>
        <v>3.8346182577526672E-2</v>
      </c>
    </row>
    <row r="1717" spans="1:13" x14ac:dyDescent="0.3">
      <c r="A1717" s="20">
        <v>215</v>
      </c>
      <c r="B1717">
        <v>54.48</v>
      </c>
      <c r="C1717" s="4">
        <f t="shared" si="297"/>
        <v>8.0000000000001847E-2</v>
      </c>
      <c r="D1717" s="4">
        <f t="shared" si="298"/>
        <v>-2.4999999999998579E-2</v>
      </c>
      <c r="E1717" s="4">
        <f t="shared" si="299"/>
        <v>2.5000000000002132E-2</v>
      </c>
      <c r="F1717" s="4">
        <f t="shared" si="300"/>
        <v>-1.4999999999998792E-2</v>
      </c>
      <c r="G1717" s="2">
        <f t="shared" si="296"/>
        <v>1714</v>
      </c>
      <c r="H1717" s="5">
        <f t="shared" si="295"/>
        <v>2.4366471734892786E-4</v>
      </c>
      <c r="I1717" s="5">
        <f t="shared" si="301"/>
        <v>1.1632009094147264E-4</v>
      </c>
      <c r="J1717" s="5">
        <f t="shared" si="302"/>
        <v>0.41764132553607247</v>
      </c>
      <c r="K1717" s="5">
        <f t="shared" si="303"/>
        <v>9.1869663338100205E-2</v>
      </c>
      <c r="L1717" s="2">
        <f t="shared" si="304"/>
        <v>3.8390953368627113E-2</v>
      </c>
      <c r="M1717" s="2">
        <f t="shared" si="305"/>
        <v>3.8417192635283669E-2</v>
      </c>
    </row>
    <row r="1718" spans="1:13" x14ac:dyDescent="0.3">
      <c r="A1718" s="20">
        <v>1892</v>
      </c>
      <c r="B1718">
        <v>54.53</v>
      </c>
      <c r="C1718" s="4">
        <f t="shared" si="297"/>
        <v>5.0000000000000711E-2</v>
      </c>
      <c r="D1718" s="4">
        <f t="shared" si="298"/>
        <v>-1.7500000000001847E-2</v>
      </c>
      <c r="E1718" s="4">
        <f t="shared" si="299"/>
        <v>2.4999999999998579E-2</v>
      </c>
      <c r="F1718" s="4">
        <f t="shared" si="300"/>
        <v>-1.7763568394002505E-15</v>
      </c>
      <c r="G1718" s="2">
        <f t="shared" si="296"/>
        <v>1715</v>
      </c>
      <c r="H1718" s="5">
        <f t="shared" si="295"/>
        <v>2.4366471734892786E-4</v>
      </c>
      <c r="I1718" s="5">
        <f t="shared" si="301"/>
        <v>1.1642684579732936E-4</v>
      </c>
      <c r="J1718" s="5">
        <f t="shared" si="302"/>
        <v>0.41788499025342141</v>
      </c>
      <c r="K1718" s="5">
        <f t="shared" si="303"/>
        <v>9.1986090183897529E-2</v>
      </c>
      <c r="L1718" s="2">
        <f t="shared" si="304"/>
        <v>3.8462020164613052E-2</v>
      </c>
      <c r="M1718" s="2">
        <f t="shared" si="305"/>
        <v>3.8488304042521515E-2</v>
      </c>
    </row>
    <row r="1719" spans="1:13" x14ac:dyDescent="0.3">
      <c r="A1719">
        <v>2928</v>
      </c>
      <c r="B1719">
        <v>54.58</v>
      </c>
      <c r="C1719" s="4">
        <f t="shared" si="297"/>
        <v>4.4999999999998153E-2</v>
      </c>
      <c r="D1719" s="4">
        <f t="shared" si="298"/>
        <v>-7.5000000000002842E-3</v>
      </c>
      <c r="E1719" s="4">
        <f t="shared" si="299"/>
        <v>1.9999999999999574E-2</v>
      </c>
      <c r="F1719" s="4">
        <f t="shared" si="300"/>
        <v>-2.4999999999995026E-3</v>
      </c>
      <c r="G1719" s="2">
        <f t="shared" si="296"/>
        <v>1716</v>
      </c>
      <c r="H1719" s="5">
        <f t="shared" si="295"/>
        <v>2.4366471734892786E-4</v>
      </c>
      <c r="I1719" s="5">
        <f t="shared" si="301"/>
        <v>1.1653360065318607E-4</v>
      </c>
      <c r="J1719" s="5">
        <f t="shared" si="302"/>
        <v>0.41812865497077034</v>
      </c>
      <c r="K1719" s="5">
        <f t="shared" si="303"/>
        <v>9.2102623784550711E-2</v>
      </c>
      <c r="L1719" s="2">
        <f t="shared" si="304"/>
        <v>3.8533188362104627E-2</v>
      </c>
      <c r="M1719" s="2">
        <f t="shared" si="305"/>
        <v>3.8559507949824517E-2</v>
      </c>
    </row>
    <row r="1720" spans="1:13" x14ac:dyDescent="0.3">
      <c r="A1720">
        <v>3235</v>
      </c>
      <c r="B1720">
        <v>54.62</v>
      </c>
      <c r="C1720" s="4">
        <f t="shared" si="297"/>
        <v>3.5000000000000142E-2</v>
      </c>
      <c r="D1720" s="4">
        <f t="shared" si="298"/>
        <v>-9.9999999999980105E-3</v>
      </c>
      <c r="E1720" s="4">
        <f t="shared" si="299"/>
        <v>1.5000000000000568E-2</v>
      </c>
      <c r="F1720" s="4">
        <f t="shared" si="300"/>
        <v>-2.4999999999995026E-3</v>
      </c>
      <c r="G1720" s="2">
        <f t="shared" si="296"/>
        <v>1717</v>
      </c>
      <c r="H1720" s="5">
        <f t="shared" si="295"/>
        <v>2.4366471734892786E-4</v>
      </c>
      <c r="I1720" s="5">
        <f t="shared" si="301"/>
        <v>1.1661900453787144E-4</v>
      </c>
      <c r="J1720" s="5">
        <f t="shared" si="302"/>
        <v>0.41837231968811928</v>
      </c>
      <c r="K1720" s="5">
        <f t="shared" si="303"/>
        <v>9.2219242789088579E-2</v>
      </c>
      <c r="L1720" s="2">
        <f t="shared" si="304"/>
        <v>3.8604449101281191E-2</v>
      </c>
      <c r="M1720" s="2">
        <f t="shared" si="305"/>
        <v>3.8630795486967094E-2</v>
      </c>
    </row>
    <row r="1721" spans="1:13" x14ac:dyDescent="0.3">
      <c r="A1721" s="20">
        <v>643</v>
      </c>
      <c r="B1721">
        <v>54.65</v>
      </c>
      <c r="C1721" s="4">
        <f t="shared" si="297"/>
        <v>2.5000000000002132E-2</v>
      </c>
      <c r="D1721" s="4">
        <f t="shared" si="298"/>
        <v>-2.4999999999995026E-3</v>
      </c>
      <c r="E1721" s="4">
        <f t="shared" si="299"/>
        <v>1.0000000000001563E-2</v>
      </c>
      <c r="F1721" s="4">
        <f t="shared" si="300"/>
        <v>-2.4999999999995026E-3</v>
      </c>
      <c r="G1721" s="2">
        <f t="shared" si="296"/>
        <v>1718</v>
      </c>
      <c r="H1721" s="5">
        <f t="shared" si="295"/>
        <v>2.4366471734892786E-4</v>
      </c>
      <c r="I1721" s="5">
        <f t="shared" si="301"/>
        <v>1.1668305745138547E-4</v>
      </c>
      <c r="J1721" s="5">
        <f t="shared" si="302"/>
        <v>0.41861598440546821</v>
      </c>
      <c r="K1721" s="5">
        <f t="shared" si="303"/>
        <v>9.2335925846539962E-2</v>
      </c>
      <c r="L1721" s="2">
        <f t="shared" si="304"/>
        <v>3.8675793501512193E-2</v>
      </c>
      <c r="M1721" s="2">
        <f t="shared" si="305"/>
        <v>3.8702157762913719E-2</v>
      </c>
    </row>
    <row r="1722" spans="1:13" x14ac:dyDescent="0.3">
      <c r="A1722" s="20">
        <v>184</v>
      </c>
      <c r="B1722">
        <v>54.67</v>
      </c>
      <c r="C1722" s="4">
        <f t="shared" si="297"/>
        <v>3.0000000000001137E-2</v>
      </c>
      <c r="D1722" s="4">
        <f t="shared" si="298"/>
        <v>4.9999999999990052E-3</v>
      </c>
      <c r="E1722" s="4">
        <f t="shared" si="299"/>
        <v>1.9999999999999574E-2</v>
      </c>
      <c r="F1722" s="4">
        <f t="shared" si="300"/>
        <v>4.9999999999990052E-3</v>
      </c>
      <c r="G1722" s="2">
        <f t="shared" si="296"/>
        <v>1719</v>
      </c>
      <c r="H1722" s="5">
        <f t="shared" si="295"/>
        <v>2.4366471734892786E-4</v>
      </c>
      <c r="I1722" s="5">
        <f t="shared" si="301"/>
        <v>1.1672575939372816E-4</v>
      </c>
      <c r="J1722" s="5">
        <f t="shared" si="302"/>
        <v>0.41885964912281715</v>
      </c>
      <c r="K1722" s="5">
        <f t="shared" si="303"/>
        <v>9.2452651605933689E-2</v>
      </c>
      <c r="L1722" s="2">
        <f t="shared" si="304"/>
        <v>3.874721266135716E-2</v>
      </c>
      <c r="M1722" s="2">
        <f t="shared" si="305"/>
        <v>3.8773612694999869E-2</v>
      </c>
    </row>
    <row r="1723" spans="1:13" x14ac:dyDescent="0.3">
      <c r="A1723" s="20">
        <v>245</v>
      </c>
      <c r="B1723">
        <v>54.71</v>
      </c>
      <c r="C1723" s="4">
        <f t="shared" si="297"/>
        <v>3.5000000000000142E-2</v>
      </c>
      <c r="D1723" s="4">
        <f t="shared" si="298"/>
        <v>2.2499999999999076E-2</v>
      </c>
      <c r="E1723" s="4">
        <f t="shared" si="299"/>
        <v>1.5000000000000568E-2</v>
      </c>
      <c r="F1723" s="4">
        <f t="shared" si="300"/>
        <v>-2.4999999999995026E-3</v>
      </c>
      <c r="G1723" s="2">
        <f t="shared" si="296"/>
        <v>1720</v>
      </c>
      <c r="H1723" s="5">
        <f t="shared" si="295"/>
        <v>2.4366471734892786E-4</v>
      </c>
      <c r="I1723" s="5">
        <f t="shared" si="301"/>
        <v>1.1681116327841353E-4</v>
      </c>
      <c r="J1723" s="5">
        <f t="shared" si="302"/>
        <v>0.41910331384016608</v>
      </c>
      <c r="K1723" s="5">
        <f t="shared" si="303"/>
        <v>9.2569462769212102E-2</v>
      </c>
      <c r="L1723" s="2">
        <f t="shared" si="304"/>
        <v>3.881872451896147E-2</v>
      </c>
      <c r="M1723" s="2">
        <f t="shared" si="305"/>
        <v>3.8845151397392495E-2</v>
      </c>
    </row>
    <row r="1724" spans="1:13" x14ac:dyDescent="0.3">
      <c r="A1724" s="20">
        <v>1711</v>
      </c>
      <c r="B1724">
        <v>54.74</v>
      </c>
      <c r="C1724" s="4">
        <f t="shared" si="297"/>
        <v>7.4999999999999289E-2</v>
      </c>
      <c r="D1724" s="4">
        <f t="shared" si="298"/>
        <v>3.5000000000000142E-2</v>
      </c>
      <c r="E1724" s="4">
        <f t="shared" si="299"/>
        <v>5.9999999999998721E-2</v>
      </c>
      <c r="F1724" s="4">
        <f t="shared" si="300"/>
        <v>2.2499999999999076E-2</v>
      </c>
      <c r="G1724" s="2">
        <f t="shared" si="296"/>
        <v>1721</v>
      </c>
      <c r="H1724" s="5">
        <f t="shared" si="295"/>
        <v>2.4366471734892786E-4</v>
      </c>
      <c r="I1724" s="5">
        <f t="shared" si="301"/>
        <v>1.1687521619192755E-4</v>
      </c>
      <c r="J1724" s="5">
        <f t="shared" si="302"/>
        <v>0.41934697855751502</v>
      </c>
      <c r="K1724" s="5">
        <f t="shared" si="303"/>
        <v>9.268633798540403E-2</v>
      </c>
      <c r="L1724" s="2">
        <f t="shared" si="304"/>
        <v>3.8890320178087134E-2</v>
      </c>
      <c r="M1724" s="2">
        <f t="shared" si="305"/>
        <v>3.8916854498101158E-2</v>
      </c>
    </row>
    <row r="1725" spans="1:13" x14ac:dyDescent="0.3">
      <c r="A1725" s="20">
        <v>2093</v>
      </c>
      <c r="B1725">
        <v>54.86</v>
      </c>
      <c r="C1725" s="4">
        <f t="shared" si="297"/>
        <v>0.10500000000000043</v>
      </c>
      <c r="D1725" s="4">
        <f t="shared" si="298"/>
        <v>-2.4999999999995026E-3</v>
      </c>
      <c r="E1725" s="4">
        <f t="shared" si="299"/>
        <v>4.5000000000001705E-2</v>
      </c>
      <c r="F1725" s="4">
        <f t="shared" si="300"/>
        <v>-7.4999999999985079E-3</v>
      </c>
      <c r="G1725" s="2">
        <f t="shared" si="296"/>
        <v>1722</v>
      </c>
      <c r="H1725" s="5">
        <f t="shared" si="295"/>
        <v>2.4366471734892786E-4</v>
      </c>
      <c r="I1725" s="5">
        <f t="shared" si="301"/>
        <v>1.1713142784598366E-4</v>
      </c>
      <c r="J1725" s="5">
        <f t="shared" si="302"/>
        <v>0.41959064327486395</v>
      </c>
      <c r="K1725" s="5">
        <f t="shared" si="303"/>
        <v>9.2803469413250017E-2</v>
      </c>
      <c r="L1725" s="2">
        <f t="shared" si="304"/>
        <v>3.8962080360388313E-2</v>
      </c>
      <c r="M1725" s="2">
        <f t="shared" si="305"/>
        <v>3.898869530841189E-2</v>
      </c>
    </row>
    <row r="1726" spans="1:13" x14ac:dyDescent="0.3">
      <c r="A1726">
        <v>2718</v>
      </c>
      <c r="B1726">
        <v>54.95</v>
      </c>
      <c r="C1726" s="4">
        <f t="shared" si="297"/>
        <v>7.0000000000000284E-2</v>
      </c>
      <c r="D1726" s="4">
        <f t="shared" si="298"/>
        <v>-1.7763568394002505E-15</v>
      </c>
      <c r="E1726" s="4">
        <f t="shared" si="299"/>
        <v>2.4999999999998579E-2</v>
      </c>
      <c r="F1726" s="4">
        <f t="shared" si="300"/>
        <v>-1.0000000000001563E-2</v>
      </c>
      <c r="G1726" s="2">
        <f t="shared" si="296"/>
        <v>1723</v>
      </c>
      <c r="H1726" s="5">
        <f t="shared" si="295"/>
        <v>2.4366471734892786E-4</v>
      </c>
      <c r="I1726" s="5">
        <f t="shared" si="301"/>
        <v>1.1732358658652575E-4</v>
      </c>
      <c r="J1726" s="5">
        <f t="shared" si="302"/>
        <v>0.41983430799221289</v>
      </c>
      <c r="K1726" s="5">
        <f t="shared" si="303"/>
        <v>9.2920792999836549E-2</v>
      </c>
      <c r="L1726" s="2">
        <f t="shared" si="304"/>
        <v>3.9033978345936179E-2</v>
      </c>
      <c r="M1726" s="2">
        <f t="shared" si="305"/>
        <v>3.9060638113310786E-2</v>
      </c>
    </row>
    <row r="1727" spans="1:13" x14ac:dyDescent="0.3">
      <c r="A1727" s="20">
        <v>1868</v>
      </c>
      <c r="B1727">
        <v>55</v>
      </c>
      <c r="C1727" s="4">
        <f t="shared" si="297"/>
        <v>0.10499999999999687</v>
      </c>
      <c r="D1727" s="4">
        <f t="shared" si="298"/>
        <v>1.2499999999999289E-2</v>
      </c>
      <c r="E1727" s="4">
        <f t="shared" si="299"/>
        <v>7.9999999999998295E-2</v>
      </c>
      <c r="F1727" s="4">
        <f t="shared" si="300"/>
        <v>2.7499999999999858E-2</v>
      </c>
      <c r="G1727" s="2">
        <f t="shared" si="296"/>
        <v>1724</v>
      </c>
      <c r="H1727" s="5">
        <f t="shared" si="295"/>
        <v>2.4366471734892786E-4</v>
      </c>
      <c r="I1727" s="5">
        <f t="shared" si="301"/>
        <v>1.1743034144238244E-4</v>
      </c>
      <c r="J1727" s="5">
        <f t="shared" si="302"/>
        <v>0.42007797270956182</v>
      </c>
      <c r="K1727" s="5">
        <f t="shared" si="303"/>
        <v>9.3038223341278925E-2</v>
      </c>
      <c r="L1727" s="2">
        <f t="shared" si="304"/>
        <v>3.9105978378096984E-2</v>
      </c>
      <c r="M1727" s="2">
        <f t="shared" si="305"/>
        <v>3.9132781650634552E-2</v>
      </c>
    </row>
    <row r="1728" spans="1:13" x14ac:dyDescent="0.3">
      <c r="A1728">
        <v>5053</v>
      </c>
      <c r="B1728">
        <v>55.16</v>
      </c>
      <c r="C1728" s="4">
        <f t="shared" si="297"/>
        <v>9.4999999999998863E-2</v>
      </c>
      <c r="D1728" s="4">
        <f t="shared" si="298"/>
        <v>-1.9999999999997797E-2</v>
      </c>
      <c r="E1728" s="4">
        <f t="shared" si="299"/>
        <v>1.5000000000000568E-2</v>
      </c>
      <c r="F1728" s="4">
        <f t="shared" si="300"/>
        <v>-3.2499999999998863E-2</v>
      </c>
      <c r="G1728" s="2">
        <f t="shared" si="296"/>
        <v>1725</v>
      </c>
      <c r="H1728" s="5">
        <f t="shared" si="295"/>
        <v>2.4366471734892786E-4</v>
      </c>
      <c r="I1728" s="5">
        <f t="shared" si="301"/>
        <v>1.1777195698112391E-4</v>
      </c>
      <c r="J1728" s="5">
        <f t="shared" si="302"/>
        <v>0.42032163742691075</v>
      </c>
      <c r="K1728" s="5">
        <f t="shared" si="303"/>
        <v>9.3155995298260047E-2</v>
      </c>
      <c r="L1728" s="2">
        <f t="shared" si="304"/>
        <v>3.9178179309161974E-2</v>
      </c>
      <c r="M1728" s="2">
        <f t="shared" si="305"/>
        <v>3.9205009504525032E-2</v>
      </c>
    </row>
    <row r="1729" spans="1:13" x14ac:dyDescent="0.3">
      <c r="A1729">
        <v>4967</v>
      </c>
      <c r="B1729">
        <v>55.19</v>
      </c>
      <c r="C1729" s="4">
        <f t="shared" si="297"/>
        <v>6.5000000000001279E-2</v>
      </c>
      <c r="D1729" s="4">
        <f t="shared" si="298"/>
        <v>-2.2499999999999076E-2</v>
      </c>
      <c r="E1729" s="4">
        <f t="shared" si="299"/>
        <v>5.0000000000000711E-2</v>
      </c>
      <c r="F1729" s="4">
        <f t="shared" si="300"/>
        <v>1.7500000000000071E-2</v>
      </c>
      <c r="G1729" s="2">
        <f t="shared" si="296"/>
        <v>1726</v>
      </c>
      <c r="H1729" s="5">
        <f t="shared" si="295"/>
        <v>2.4366471734892786E-4</v>
      </c>
      <c r="I1729" s="5">
        <f t="shared" si="301"/>
        <v>1.1783600989463794E-4</v>
      </c>
      <c r="J1729" s="5">
        <f t="shared" si="302"/>
        <v>0.42056530214425969</v>
      </c>
      <c r="K1729" s="5">
        <f t="shared" si="303"/>
        <v>9.3273831308154684E-2</v>
      </c>
      <c r="L1729" s="2">
        <f t="shared" si="304"/>
        <v>3.9250464588008536E-2</v>
      </c>
      <c r="M1729" s="2">
        <f t="shared" si="305"/>
        <v>3.9277384578148014E-2</v>
      </c>
    </row>
    <row r="1730" spans="1:13" x14ac:dyDescent="0.3">
      <c r="A1730">
        <v>3323</v>
      </c>
      <c r="B1730">
        <v>55.29</v>
      </c>
      <c r="C1730" s="4">
        <f t="shared" si="297"/>
        <v>5.0000000000000711E-2</v>
      </c>
      <c r="D1730" s="4">
        <f t="shared" si="298"/>
        <v>-2.500000000001279E-3</v>
      </c>
      <c r="E1730" s="4">
        <f t="shared" si="299"/>
        <v>0</v>
      </c>
      <c r="F1730" s="4">
        <f t="shared" si="300"/>
        <v>-2.5000000000000355E-2</v>
      </c>
      <c r="G1730" s="2">
        <f t="shared" si="296"/>
        <v>1727</v>
      </c>
      <c r="H1730" s="5">
        <f t="shared" si="295"/>
        <v>2.4366471734892786E-4</v>
      </c>
      <c r="I1730" s="5">
        <f t="shared" si="301"/>
        <v>1.1804951960635138E-4</v>
      </c>
      <c r="J1730" s="5">
        <f t="shared" si="302"/>
        <v>0.42080896686160862</v>
      </c>
      <c r="K1730" s="5">
        <f t="shared" si="303"/>
        <v>9.3391880827761037E-2</v>
      </c>
      <c r="L1730" s="2">
        <f t="shared" si="304"/>
        <v>3.9322897190637175E-2</v>
      </c>
      <c r="M1730" s="2">
        <f t="shared" si="305"/>
        <v>3.9349817180776653E-2</v>
      </c>
    </row>
    <row r="1731" spans="1:13" x14ac:dyDescent="0.3">
      <c r="A1731" s="20">
        <v>2042</v>
      </c>
      <c r="B1731">
        <v>55.29</v>
      </c>
      <c r="C1731" s="4">
        <f t="shared" si="297"/>
        <v>5.9999999999998721E-2</v>
      </c>
      <c r="D1731" s="4">
        <f t="shared" si="298"/>
        <v>7.5000000000002842E-3</v>
      </c>
      <c r="E1731" s="4">
        <f t="shared" si="299"/>
        <v>5.9999999999998721E-2</v>
      </c>
      <c r="F1731" s="4">
        <f t="shared" si="300"/>
        <v>2.9999999999999361E-2</v>
      </c>
      <c r="G1731" s="2">
        <f t="shared" si="296"/>
        <v>1728</v>
      </c>
      <c r="H1731" s="5">
        <f t="shared" si="295"/>
        <v>2.4366471734892786E-4</v>
      </c>
      <c r="I1731" s="5">
        <f t="shared" si="301"/>
        <v>1.1804951960635138E-4</v>
      </c>
      <c r="J1731" s="5">
        <f t="shared" si="302"/>
        <v>0.42105263157895756</v>
      </c>
      <c r="K1731" s="5">
        <f t="shared" si="303"/>
        <v>9.350993034736739E-2</v>
      </c>
      <c r="L1731" s="2">
        <f t="shared" si="304"/>
        <v>3.9395387322271477E-2</v>
      </c>
      <c r="M1731" s="2">
        <f t="shared" si="305"/>
        <v>3.9422415191002133E-2</v>
      </c>
    </row>
    <row r="1732" spans="1:13" x14ac:dyDescent="0.3">
      <c r="A1732" s="20">
        <v>290</v>
      </c>
      <c r="B1732">
        <v>55.41</v>
      </c>
      <c r="C1732" s="4">
        <f t="shared" si="297"/>
        <v>6.5000000000001279E-2</v>
      </c>
      <c r="D1732" s="4">
        <f t="shared" si="298"/>
        <v>-2.2499999999999076E-2</v>
      </c>
      <c r="E1732" s="4">
        <f t="shared" si="299"/>
        <v>5.000000000002558E-3</v>
      </c>
      <c r="F1732" s="4">
        <f t="shared" si="300"/>
        <v>-2.7499999999998082E-2</v>
      </c>
      <c r="G1732" s="2">
        <f t="shared" si="296"/>
        <v>1729</v>
      </c>
      <c r="H1732" s="5">
        <f t="shared" ref="H1732:H1795" si="306">1/MAX(G:G)</f>
        <v>2.4366471734892786E-4</v>
      </c>
      <c r="I1732" s="5">
        <f t="shared" si="301"/>
        <v>1.1830573126040748E-4</v>
      </c>
      <c r="J1732" s="5">
        <f t="shared" si="302"/>
        <v>0.42129629629630649</v>
      </c>
      <c r="K1732" s="5">
        <f t="shared" si="303"/>
        <v>9.3628236078627802E-2</v>
      </c>
      <c r="L1732" s="2">
        <f t="shared" si="304"/>
        <v>3.9468042986362091E-2</v>
      </c>
      <c r="M1732" s="2">
        <f t="shared" si="305"/>
        <v>3.9495079850177826E-2</v>
      </c>
    </row>
    <row r="1733" spans="1:13" x14ac:dyDescent="0.3">
      <c r="A1733" s="20">
        <v>637</v>
      </c>
      <c r="B1733">
        <v>55.42</v>
      </c>
      <c r="C1733" s="4">
        <f t="shared" si="297"/>
        <v>1.5000000000000568E-2</v>
      </c>
      <c r="D1733" s="4">
        <f t="shared" si="298"/>
        <v>-2.2500000000000853E-2</v>
      </c>
      <c r="E1733" s="4">
        <f t="shared" si="299"/>
        <v>9.9999999999980105E-3</v>
      </c>
      <c r="F1733" s="4">
        <f t="shared" si="300"/>
        <v>2.4999999999977263E-3</v>
      </c>
      <c r="G1733" s="2">
        <f t="shared" si="296"/>
        <v>1730</v>
      </c>
      <c r="H1733" s="5">
        <f t="shared" si="306"/>
        <v>2.4366471734892786E-4</v>
      </c>
      <c r="I1733" s="5">
        <f t="shared" si="301"/>
        <v>1.1832708223157883E-4</v>
      </c>
      <c r="J1733" s="5">
        <f t="shared" si="302"/>
        <v>0.42153996101365543</v>
      </c>
      <c r="K1733" s="5">
        <f t="shared" si="303"/>
        <v>9.3746563160859386E-2</v>
      </c>
      <c r="L1733" s="2">
        <f t="shared" si="304"/>
        <v>3.9540765309807879E-2</v>
      </c>
      <c r="M1733" s="2">
        <f t="shared" si="305"/>
        <v>3.9567820174198721E-2</v>
      </c>
    </row>
    <row r="1734" spans="1:13" x14ac:dyDescent="0.3">
      <c r="A1734" s="20">
        <v>469</v>
      </c>
      <c r="B1734">
        <v>55.44</v>
      </c>
      <c r="C1734" s="4">
        <f t="shared" si="297"/>
        <v>1.9999999999999574E-2</v>
      </c>
      <c r="D1734" s="4">
        <f t="shared" si="298"/>
        <v>7.5000000000002842E-3</v>
      </c>
      <c r="E1734" s="4">
        <f t="shared" si="299"/>
        <v>1.0000000000001563E-2</v>
      </c>
      <c r="F1734" s="4">
        <f t="shared" si="300"/>
        <v>1.7763568394002505E-15</v>
      </c>
      <c r="G1734" s="2">
        <f t="shared" ref="G1734:G1797" si="307">G1733+1</f>
        <v>1731</v>
      </c>
      <c r="H1734" s="5">
        <f t="shared" si="306"/>
        <v>2.4366471734892786E-4</v>
      </c>
      <c r="I1734" s="5">
        <f t="shared" si="301"/>
        <v>1.1836978417392151E-4</v>
      </c>
      <c r="J1734" s="5">
        <f t="shared" si="302"/>
        <v>0.42178362573100436</v>
      </c>
      <c r="K1734" s="5">
        <f t="shared" si="303"/>
        <v>9.3864932945033314E-2</v>
      </c>
      <c r="L1734" s="2">
        <f t="shared" si="304"/>
        <v>3.9613563318908779E-2</v>
      </c>
      <c r="M1734" s="2">
        <f t="shared" si="305"/>
        <v>3.9640636194279696E-2</v>
      </c>
    </row>
    <row r="1735" spans="1:13" x14ac:dyDescent="0.3">
      <c r="A1735" s="20">
        <v>933</v>
      </c>
      <c r="B1735">
        <v>55.46</v>
      </c>
      <c r="C1735" s="4">
        <f t="shared" si="297"/>
        <v>3.0000000000001137E-2</v>
      </c>
      <c r="D1735" s="4">
        <f t="shared" si="298"/>
        <v>1.9999999999999574E-2</v>
      </c>
      <c r="E1735" s="4">
        <f t="shared" si="299"/>
        <v>1.9999999999999574E-2</v>
      </c>
      <c r="F1735" s="4">
        <f t="shared" si="300"/>
        <v>4.9999999999990052E-3</v>
      </c>
      <c r="G1735" s="2">
        <f t="shared" si="307"/>
        <v>1732</v>
      </c>
      <c r="H1735" s="5">
        <f t="shared" si="306"/>
        <v>2.4366471734892786E-4</v>
      </c>
      <c r="I1735" s="5">
        <f t="shared" si="301"/>
        <v>1.1841248611626419E-4</v>
      </c>
      <c r="J1735" s="5">
        <f t="shared" si="302"/>
        <v>0.4220272904483533</v>
      </c>
      <c r="K1735" s="5">
        <f t="shared" si="303"/>
        <v>9.3983345431149584E-2</v>
      </c>
      <c r="L1735" s="2">
        <f t="shared" si="304"/>
        <v>3.9686437044879674E-2</v>
      </c>
      <c r="M1735" s="2">
        <f t="shared" si="305"/>
        <v>3.9713545963020631E-2</v>
      </c>
    </row>
    <row r="1736" spans="1:13" x14ac:dyDescent="0.3">
      <c r="A1736">
        <v>3274</v>
      </c>
      <c r="B1736">
        <v>55.5</v>
      </c>
      <c r="C1736" s="4">
        <f t="shared" si="297"/>
        <v>5.9999999999998721E-2</v>
      </c>
      <c r="D1736" s="4">
        <f t="shared" si="298"/>
        <v>4.9999999999990052E-3</v>
      </c>
      <c r="E1736" s="4">
        <f t="shared" si="299"/>
        <v>3.9999999999999147E-2</v>
      </c>
      <c r="F1736" s="4">
        <f t="shared" si="300"/>
        <v>9.9999999999997868E-3</v>
      </c>
      <c r="G1736" s="2">
        <f t="shared" si="307"/>
        <v>1733</v>
      </c>
      <c r="H1736" s="5">
        <f t="shared" si="306"/>
        <v>2.4366471734892786E-4</v>
      </c>
      <c r="I1736" s="5">
        <f t="shared" si="301"/>
        <v>1.1849789000094957E-4</v>
      </c>
      <c r="J1736" s="5">
        <f t="shared" si="302"/>
        <v>0.42227095516570223</v>
      </c>
      <c r="K1736" s="5">
        <f t="shared" si="303"/>
        <v>9.4101843321150527E-2</v>
      </c>
      <c r="L1736" s="2">
        <f t="shared" si="304"/>
        <v>3.9759404561130356E-2</v>
      </c>
      <c r="M1736" s="2">
        <f t="shared" si="305"/>
        <v>3.9786585606431231E-2</v>
      </c>
    </row>
    <row r="1737" spans="1:13" x14ac:dyDescent="0.3">
      <c r="A1737">
        <v>3680</v>
      </c>
      <c r="B1737">
        <v>55.58</v>
      </c>
      <c r="C1737" s="4">
        <f t="shared" si="297"/>
        <v>3.9999999999999147E-2</v>
      </c>
      <c r="D1737" s="4">
        <f t="shared" si="298"/>
        <v>-2.4999999999995026E-3</v>
      </c>
      <c r="E1737" s="4">
        <f t="shared" si="299"/>
        <v>0</v>
      </c>
      <c r="F1737" s="4">
        <f t="shared" si="300"/>
        <v>-1.9999999999999574E-2</v>
      </c>
      <c r="G1737" s="2">
        <f t="shared" si="307"/>
        <v>1734</v>
      </c>
      <c r="H1737" s="5">
        <f t="shared" si="306"/>
        <v>2.4366471734892786E-4</v>
      </c>
      <c r="I1737" s="5">
        <f t="shared" si="301"/>
        <v>1.1866869777032029E-4</v>
      </c>
      <c r="J1737" s="5">
        <f t="shared" si="302"/>
        <v>0.42251461988305117</v>
      </c>
      <c r="K1737" s="5">
        <f t="shared" si="303"/>
        <v>9.4220512018920843E-2</v>
      </c>
      <c r="L1737" s="2">
        <f t="shared" si="304"/>
        <v>3.983250203529036E-2</v>
      </c>
      <c r="M1737" s="2">
        <f t="shared" si="305"/>
        <v>3.9859683080591235E-2</v>
      </c>
    </row>
    <row r="1738" spans="1:13" x14ac:dyDescent="0.3">
      <c r="A1738" s="20">
        <v>686</v>
      </c>
      <c r="B1738">
        <v>55.58</v>
      </c>
      <c r="C1738" s="4">
        <f t="shared" si="297"/>
        <v>5.4999999999999716E-2</v>
      </c>
      <c r="D1738" s="4">
        <f t="shared" si="298"/>
        <v>5.2500000000000213E-2</v>
      </c>
      <c r="E1738" s="4">
        <f t="shared" si="299"/>
        <v>5.4999999999999716E-2</v>
      </c>
      <c r="F1738" s="4">
        <f t="shared" si="300"/>
        <v>2.7499999999999858E-2</v>
      </c>
      <c r="G1738" s="2">
        <f t="shared" si="307"/>
        <v>1735</v>
      </c>
      <c r="H1738" s="5">
        <f t="shared" si="306"/>
        <v>2.4366471734892786E-4</v>
      </c>
      <c r="I1738" s="5">
        <f t="shared" si="301"/>
        <v>1.1866869777032029E-4</v>
      </c>
      <c r="J1738" s="5">
        <f t="shared" si="302"/>
        <v>0.4227582846004001</v>
      </c>
      <c r="K1738" s="5">
        <f t="shared" si="303"/>
        <v>9.4339180716691159E-2</v>
      </c>
      <c r="L1738" s="2">
        <f t="shared" si="304"/>
        <v>3.9905657340199761E-2</v>
      </c>
      <c r="M1738" s="2">
        <f t="shared" si="305"/>
        <v>3.9932937674800058E-2</v>
      </c>
    </row>
    <row r="1739" spans="1:13" x14ac:dyDescent="0.3">
      <c r="A1739" s="20">
        <v>1156</v>
      </c>
      <c r="B1739">
        <v>55.69</v>
      </c>
      <c r="C1739" s="4">
        <f t="shared" si="297"/>
        <v>0.14499999999999957</v>
      </c>
      <c r="D1739" s="4">
        <f t="shared" si="298"/>
        <v>2.000000000000135E-2</v>
      </c>
      <c r="E1739" s="4">
        <f t="shared" si="299"/>
        <v>8.9999999999999858E-2</v>
      </c>
      <c r="F1739" s="4">
        <f t="shared" si="300"/>
        <v>1.7500000000000071E-2</v>
      </c>
      <c r="G1739" s="2">
        <f t="shared" si="307"/>
        <v>1736</v>
      </c>
      <c r="H1739" s="5">
        <f t="shared" si="306"/>
        <v>2.4366471734892786E-4</v>
      </c>
      <c r="I1739" s="5">
        <f t="shared" si="301"/>
        <v>1.1890355845320506E-4</v>
      </c>
      <c r="J1739" s="5">
        <f t="shared" si="302"/>
        <v>0.42300194931774904</v>
      </c>
      <c r="K1739" s="5">
        <f t="shared" si="303"/>
        <v>9.4458084275144363E-2</v>
      </c>
      <c r="L1739" s="2">
        <f t="shared" si="304"/>
        <v>3.9978969879612511E-2</v>
      </c>
      <c r="M1739" s="2">
        <f t="shared" si="305"/>
        <v>4.000641278125646E-2</v>
      </c>
    </row>
    <row r="1740" spans="1:13" x14ac:dyDescent="0.3">
      <c r="A1740" s="20">
        <v>1146</v>
      </c>
      <c r="B1740">
        <v>55.87</v>
      </c>
      <c r="C1740" s="4">
        <f t="shared" si="297"/>
        <v>9.5000000000002416E-2</v>
      </c>
      <c r="D1740" s="4">
        <f t="shared" si="298"/>
        <v>-4.7499999999999432E-2</v>
      </c>
      <c r="E1740" s="4">
        <f t="shared" si="299"/>
        <v>5.000000000002558E-3</v>
      </c>
      <c r="F1740" s="4">
        <f t="shared" si="300"/>
        <v>-4.249999999999865E-2</v>
      </c>
      <c r="G1740" s="2">
        <f t="shared" si="307"/>
        <v>1737</v>
      </c>
      <c r="H1740" s="5">
        <f t="shared" si="306"/>
        <v>2.4366471734892786E-4</v>
      </c>
      <c r="I1740" s="5">
        <f t="shared" si="301"/>
        <v>1.1928787593428922E-4</v>
      </c>
      <c r="J1740" s="5">
        <f t="shared" si="302"/>
        <v>0.42324561403509797</v>
      </c>
      <c r="K1740" s="5">
        <f t="shared" si="303"/>
        <v>9.4577372151078656E-2</v>
      </c>
      <c r="L1740" s="2">
        <f t="shared" si="304"/>
        <v>4.0052503118562059E-2</v>
      </c>
      <c r="M1740" s="2">
        <f t="shared" si="305"/>
        <v>4.0079955056910914E-2</v>
      </c>
    </row>
    <row r="1741" spans="1:13" x14ac:dyDescent="0.3">
      <c r="A1741">
        <v>4307</v>
      </c>
      <c r="B1741">
        <v>55.88</v>
      </c>
      <c r="C1741" s="4">
        <f t="shared" si="297"/>
        <v>5.0000000000000711E-2</v>
      </c>
      <c r="D1741" s="4">
        <f t="shared" si="298"/>
        <v>-1.2500000000001066E-2</v>
      </c>
      <c r="E1741" s="4">
        <f t="shared" si="299"/>
        <v>4.4999999999998153E-2</v>
      </c>
      <c r="F1741" s="4">
        <f t="shared" si="300"/>
        <v>1.9999999999997797E-2</v>
      </c>
      <c r="G1741" s="2">
        <f t="shared" si="307"/>
        <v>1738</v>
      </c>
      <c r="H1741" s="5">
        <f t="shared" si="306"/>
        <v>2.4366471734892786E-4</v>
      </c>
      <c r="I1741" s="5">
        <f t="shared" si="301"/>
        <v>1.1930922690546057E-4</v>
      </c>
      <c r="J1741" s="5">
        <f t="shared" si="302"/>
        <v>0.42348927875244691</v>
      </c>
      <c r="K1741" s="5">
        <f t="shared" si="303"/>
        <v>9.4696681377984121E-2</v>
      </c>
      <c r="L1741" s="2">
        <f t="shared" si="304"/>
        <v>4.0126103537114613E-2</v>
      </c>
      <c r="M1741" s="2">
        <f t="shared" si="305"/>
        <v>4.0153636852629911E-2</v>
      </c>
    </row>
    <row r="1742" spans="1:13" x14ac:dyDescent="0.3">
      <c r="A1742">
        <v>3588</v>
      </c>
      <c r="B1742">
        <v>55.97</v>
      </c>
      <c r="C1742" s="4">
        <f t="shared" si="297"/>
        <v>7.0000000000000284E-2</v>
      </c>
      <c r="D1742" s="4">
        <f t="shared" si="298"/>
        <v>-7.5000000000002842E-3</v>
      </c>
      <c r="E1742" s="4">
        <f t="shared" si="299"/>
        <v>2.5000000000002132E-2</v>
      </c>
      <c r="F1742" s="4">
        <f t="shared" si="300"/>
        <v>-9.9999999999980105E-3</v>
      </c>
      <c r="G1742" s="2">
        <f t="shared" si="307"/>
        <v>1739</v>
      </c>
      <c r="H1742" s="5">
        <f t="shared" si="306"/>
        <v>2.4366471734892786E-4</v>
      </c>
      <c r="I1742" s="5">
        <f t="shared" si="301"/>
        <v>1.1950138564600265E-4</v>
      </c>
      <c r="J1742" s="5">
        <f t="shared" si="302"/>
        <v>0.42373294346979584</v>
      </c>
      <c r="K1742" s="5">
        <f t="shared" si="303"/>
        <v>9.481618276363013E-2</v>
      </c>
      <c r="L1742" s="2">
        <f t="shared" si="304"/>
        <v>4.0199843569376323E-2</v>
      </c>
      <c r="M1742" s="2">
        <f t="shared" si="305"/>
        <v>4.0227422120440913E-2</v>
      </c>
    </row>
    <row r="1743" spans="1:13" x14ac:dyDescent="0.3">
      <c r="A1743" s="20">
        <v>938</v>
      </c>
      <c r="B1743">
        <v>56.02</v>
      </c>
      <c r="C1743" s="4">
        <f t="shared" si="297"/>
        <v>3.5000000000000142E-2</v>
      </c>
      <c r="D1743" s="4">
        <f t="shared" si="298"/>
        <v>-1.0000000000001563E-2</v>
      </c>
      <c r="E1743" s="4">
        <f t="shared" si="299"/>
        <v>9.9999999999980105E-3</v>
      </c>
      <c r="F1743" s="4">
        <f t="shared" si="300"/>
        <v>-7.5000000000020606E-3</v>
      </c>
      <c r="G1743" s="2">
        <f t="shared" si="307"/>
        <v>1740</v>
      </c>
      <c r="H1743" s="5">
        <f t="shared" si="306"/>
        <v>2.4366471734892786E-4</v>
      </c>
      <c r="I1743" s="5">
        <f t="shared" si="301"/>
        <v>1.1960814050185937E-4</v>
      </c>
      <c r="J1743" s="5">
        <f t="shared" si="302"/>
        <v>0.42397660818714478</v>
      </c>
      <c r="K1743" s="5">
        <f t="shared" si="303"/>
        <v>9.4935790904131984E-2</v>
      </c>
      <c r="L1743" s="2">
        <f t="shared" si="304"/>
        <v>4.0273687125754819E-2</v>
      </c>
      <c r="M1743" s="2">
        <f t="shared" si="305"/>
        <v>4.0301283781444097E-2</v>
      </c>
    </row>
    <row r="1744" spans="1:13" x14ac:dyDescent="0.3">
      <c r="A1744" s="20">
        <v>190</v>
      </c>
      <c r="B1744">
        <v>56.04</v>
      </c>
      <c r="C1744" s="4">
        <f t="shared" si="297"/>
        <v>4.9999999999997158E-2</v>
      </c>
      <c r="D1744" s="4">
        <f t="shared" si="298"/>
        <v>5.0000000000007816E-3</v>
      </c>
      <c r="E1744" s="4">
        <f t="shared" si="299"/>
        <v>3.9999999999999147E-2</v>
      </c>
      <c r="F1744" s="4">
        <f t="shared" si="300"/>
        <v>1.5000000000000568E-2</v>
      </c>
      <c r="G1744" s="2">
        <f t="shared" si="307"/>
        <v>1741</v>
      </c>
      <c r="H1744" s="5">
        <f t="shared" si="306"/>
        <v>2.4366471734892786E-4</v>
      </c>
      <c r="I1744" s="5">
        <f t="shared" si="301"/>
        <v>1.1965084244420204E-4</v>
      </c>
      <c r="J1744" s="5">
        <f t="shared" si="302"/>
        <v>0.42422027290449371</v>
      </c>
      <c r="K1744" s="5">
        <f t="shared" si="303"/>
        <v>9.505544174657618E-2</v>
      </c>
      <c r="L1744" s="2">
        <f t="shared" si="304"/>
        <v>4.0347607096135406E-2</v>
      </c>
      <c r="M1744" s="2">
        <f t="shared" si="305"/>
        <v>4.0375276211943222E-2</v>
      </c>
    </row>
    <row r="1745" spans="1:13" x14ac:dyDescent="0.3">
      <c r="A1745" s="20">
        <v>529</v>
      </c>
      <c r="B1745">
        <v>56.12</v>
      </c>
      <c r="C1745" s="4">
        <f t="shared" si="297"/>
        <v>4.5000000000001705E-2</v>
      </c>
      <c r="D1745" s="4">
        <f t="shared" si="298"/>
        <v>3.5000000000001918E-2</v>
      </c>
      <c r="E1745" s="4">
        <f t="shared" si="299"/>
        <v>5.000000000002558E-3</v>
      </c>
      <c r="F1745" s="4">
        <f t="shared" si="300"/>
        <v>-1.7499999999998295E-2</v>
      </c>
      <c r="G1745" s="2">
        <f t="shared" si="307"/>
        <v>1742</v>
      </c>
      <c r="H1745" s="5">
        <f t="shared" si="306"/>
        <v>2.4366471734892786E-4</v>
      </c>
      <c r="I1745" s="5">
        <f t="shared" si="301"/>
        <v>1.1982165021357278E-4</v>
      </c>
      <c r="J1745" s="5">
        <f t="shared" si="302"/>
        <v>0.42446393762184265</v>
      </c>
      <c r="K1745" s="5">
        <f t="shared" si="303"/>
        <v>9.517526339678975E-2</v>
      </c>
      <c r="L1745" s="2">
        <f t="shared" si="304"/>
        <v>4.0421657919251598E-2</v>
      </c>
      <c r="M1745" s="2">
        <f t="shared" si="305"/>
        <v>4.0449336097776706E-2</v>
      </c>
    </row>
    <row r="1746" spans="1:13" x14ac:dyDescent="0.3">
      <c r="A1746">
        <v>3827</v>
      </c>
      <c r="B1746">
        <v>56.13</v>
      </c>
      <c r="C1746" s="4">
        <f t="shared" si="297"/>
        <v>0.12000000000000099</v>
      </c>
      <c r="D1746" s="4">
        <f t="shared" si="298"/>
        <v>3.7499999999997868E-2</v>
      </c>
      <c r="E1746" s="4">
        <f t="shared" si="299"/>
        <v>0.11499999999999844</v>
      </c>
      <c r="F1746" s="4">
        <f t="shared" si="300"/>
        <v>5.4999999999997939E-2</v>
      </c>
      <c r="G1746" s="2">
        <f t="shared" si="307"/>
        <v>1743</v>
      </c>
      <c r="H1746" s="5">
        <f t="shared" si="306"/>
        <v>2.4366471734892786E-4</v>
      </c>
      <c r="I1746" s="5">
        <f t="shared" si="301"/>
        <v>1.1984300118474413E-4</v>
      </c>
      <c r="J1746" s="5">
        <f t="shared" si="302"/>
        <v>0.42470760233919158</v>
      </c>
      <c r="K1746" s="5">
        <f t="shared" si="303"/>
        <v>9.5295106397974491E-2</v>
      </c>
      <c r="L1746" s="2">
        <f t="shared" si="304"/>
        <v>4.0495776208107098E-2</v>
      </c>
      <c r="M1746" s="2">
        <f t="shared" si="305"/>
        <v>4.0523662948787009E-2</v>
      </c>
    </row>
    <row r="1747" spans="1:13" x14ac:dyDescent="0.3">
      <c r="A1747">
        <v>4118</v>
      </c>
      <c r="B1747">
        <v>56.36</v>
      </c>
      <c r="C1747" s="4">
        <f t="shared" si="297"/>
        <v>0.11999999999999744</v>
      </c>
      <c r="D1747" s="4">
        <f t="shared" si="298"/>
        <v>-2.7499999999999858E-2</v>
      </c>
      <c r="E1747" s="4">
        <f t="shared" si="299"/>
        <v>4.9999999999990052E-3</v>
      </c>
      <c r="F1747" s="4">
        <f t="shared" si="300"/>
        <v>-5.4999999999999716E-2</v>
      </c>
      <c r="G1747" s="2">
        <f t="shared" si="307"/>
        <v>1744</v>
      </c>
      <c r="H1747" s="5">
        <f t="shared" si="306"/>
        <v>2.4366471734892786E-4</v>
      </c>
      <c r="I1747" s="5">
        <f t="shared" si="301"/>
        <v>1.20334073521685E-4</v>
      </c>
      <c r="J1747" s="5">
        <f t="shared" si="302"/>
        <v>0.42495126705654052</v>
      </c>
      <c r="K1747" s="5">
        <f t="shared" si="303"/>
        <v>9.541544047149618E-2</v>
      </c>
      <c r="L1747" s="2">
        <f t="shared" si="304"/>
        <v>4.057016170145343E-2</v>
      </c>
      <c r="M1747" s="2">
        <f t="shared" si="305"/>
        <v>4.0598057515255588E-2</v>
      </c>
    </row>
    <row r="1748" spans="1:13" x14ac:dyDescent="0.3">
      <c r="A1748">
        <v>4218</v>
      </c>
      <c r="B1748">
        <v>56.37</v>
      </c>
      <c r="C1748" s="4">
        <f t="shared" si="297"/>
        <v>6.5000000000001279E-2</v>
      </c>
      <c r="D1748" s="4">
        <f t="shared" si="298"/>
        <v>-1.2499999999997513E-2</v>
      </c>
      <c r="E1748" s="4">
        <f t="shared" si="299"/>
        <v>6.0000000000002274E-2</v>
      </c>
      <c r="F1748" s="4">
        <f t="shared" si="300"/>
        <v>2.7500000000001634E-2</v>
      </c>
      <c r="G1748" s="2">
        <f t="shared" si="307"/>
        <v>1745</v>
      </c>
      <c r="H1748" s="5">
        <f t="shared" si="306"/>
        <v>2.4366471734892786E-4</v>
      </c>
      <c r="I1748" s="5">
        <f t="shared" si="301"/>
        <v>1.2035542449285633E-4</v>
      </c>
      <c r="J1748" s="5">
        <f t="shared" si="302"/>
        <v>0.42519493177388945</v>
      </c>
      <c r="K1748" s="5">
        <f t="shared" si="303"/>
        <v>9.553579589598904E-2</v>
      </c>
      <c r="L1748" s="2">
        <f t="shared" si="304"/>
        <v>4.0644614920662986E-2</v>
      </c>
      <c r="M1748" s="2">
        <f t="shared" si="305"/>
        <v>4.0672619674361907E-2</v>
      </c>
    </row>
    <row r="1749" spans="1:13" x14ac:dyDescent="0.3">
      <c r="A1749">
        <v>3874</v>
      </c>
      <c r="B1749">
        <v>56.49</v>
      </c>
      <c r="C1749" s="4">
        <f t="shared" si="297"/>
        <v>9.5000000000002416E-2</v>
      </c>
      <c r="D1749" s="4">
        <f t="shared" si="298"/>
        <v>-1.0000000000001563E-2</v>
      </c>
      <c r="E1749" s="4">
        <f t="shared" si="299"/>
        <v>3.5000000000000142E-2</v>
      </c>
      <c r="F1749" s="4">
        <f t="shared" si="300"/>
        <v>-1.2500000000001066E-2</v>
      </c>
      <c r="G1749" s="2">
        <f t="shared" si="307"/>
        <v>1746</v>
      </c>
      <c r="H1749" s="5">
        <f t="shared" si="306"/>
        <v>2.4366471734892786E-4</v>
      </c>
      <c r="I1749" s="5">
        <f t="shared" si="301"/>
        <v>1.2061163614691245E-4</v>
      </c>
      <c r="J1749" s="5">
        <f t="shared" si="302"/>
        <v>0.42543859649123839</v>
      </c>
      <c r="K1749" s="5">
        <f t="shared" si="303"/>
        <v>9.5656407532135945E-2</v>
      </c>
      <c r="L1749" s="2">
        <f t="shared" si="304"/>
        <v>4.0719235857369772E-2</v>
      </c>
      <c r="M1749" s="2">
        <f t="shared" si="305"/>
        <v>4.0747304195759157E-2</v>
      </c>
    </row>
    <row r="1750" spans="1:13" x14ac:dyDescent="0.3">
      <c r="A1750" s="20">
        <v>1634</v>
      </c>
      <c r="B1750">
        <v>56.56</v>
      </c>
      <c r="C1750" s="4">
        <f t="shared" si="297"/>
        <v>4.4999999999998153E-2</v>
      </c>
      <c r="D1750" s="4">
        <f t="shared" si="298"/>
        <v>-1.2500000000001066E-2</v>
      </c>
      <c r="E1750" s="4">
        <f t="shared" si="299"/>
        <v>9.9999999999980105E-3</v>
      </c>
      <c r="F1750" s="4">
        <f t="shared" si="300"/>
        <v>-1.2500000000001066E-2</v>
      </c>
      <c r="G1750" s="2">
        <f t="shared" si="307"/>
        <v>1747</v>
      </c>
      <c r="H1750" s="5">
        <f t="shared" si="306"/>
        <v>2.4366471734892786E-4</v>
      </c>
      <c r="I1750" s="5">
        <f t="shared" si="301"/>
        <v>1.2076109294511184E-4</v>
      </c>
      <c r="J1750" s="5">
        <f t="shared" si="302"/>
        <v>0.42568226120858732</v>
      </c>
      <c r="K1750" s="5">
        <f t="shared" si="303"/>
        <v>9.5777168625081052E-2</v>
      </c>
      <c r="L1750" s="2">
        <f t="shared" si="304"/>
        <v>4.0793979229202179E-2</v>
      </c>
      <c r="M1750" s="2">
        <f t="shared" si="305"/>
        <v>4.0822065745050935E-2</v>
      </c>
    </row>
    <row r="1751" spans="1:13" x14ac:dyDescent="0.3">
      <c r="A1751" s="20">
        <v>1178</v>
      </c>
      <c r="B1751">
        <v>56.58</v>
      </c>
      <c r="C1751" s="4">
        <f t="shared" si="297"/>
        <v>7.0000000000000284E-2</v>
      </c>
      <c r="D1751" s="4">
        <f t="shared" si="298"/>
        <v>1.7500000000001847E-2</v>
      </c>
      <c r="E1751" s="4">
        <f t="shared" si="299"/>
        <v>6.0000000000002274E-2</v>
      </c>
      <c r="F1751" s="4">
        <f t="shared" si="300"/>
        <v>2.5000000000002132E-2</v>
      </c>
      <c r="G1751" s="2">
        <f t="shared" si="307"/>
        <v>1748</v>
      </c>
      <c r="H1751" s="5">
        <f t="shared" si="306"/>
        <v>2.4366471734892786E-4</v>
      </c>
      <c r="I1751" s="5">
        <f t="shared" si="301"/>
        <v>1.2080379488745453E-4</v>
      </c>
      <c r="J1751" s="5">
        <f t="shared" si="302"/>
        <v>0.42592592592593626</v>
      </c>
      <c r="K1751" s="5">
        <f t="shared" si="303"/>
        <v>9.5897972419968502E-2</v>
      </c>
      <c r="L1751" s="2">
        <f t="shared" si="304"/>
        <v>4.0868799649739031E-2</v>
      </c>
      <c r="M1751" s="2">
        <f t="shared" si="305"/>
        <v>4.0896995292773776E-2</v>
      </c>
    </row>
    <row r="1752" spans="1:13" x14ac:dyDescent="0.3">
      <c r="A1752" s="21">
        <v>1927</v>
      </c>
      <c r="B1752">
        <v>56.7</v>
      </c>
      <c r="C1752" s="4">
        <f t="shared" si="297"/>
        <v>8.0000000000001847E-2</v>
      </c>
      <c r="D1752" s="4">
        <f t="shared" si="298"/>
        <v>-1.2500000000001066E-2</v>
      </c>
      <c r="E1752" s="4">
        <f t="shared" si="299"/>
        <v>1.9999999999999574E-2</v>
      </c>
      <c r="F1752" s="4">
        <f t="shared" si="300"/>
        <v>-2.000000000000135E-2</v>
      </c>
      <c r="G1752" s="2">
        <f t="shared" si="307"/>
        <v>1749</v>
      </c>
      <c r="H1752" s="5">
        <f t="shared" si="306"/>
        <v>2.4366471734892786E-4</v>
      </c>
      <c r="I1752" s="5">
        <f t="shared" si="301"/>
        <v>1.2106000654151064E-4</v>
      </c>
      <c r="J1752" s="5">
        <f t="shared" si="302"/>
        <v>0.42616959064328519</v>
      </c>
      <c r="K1752" s="5">
        <f t="shared" si="303"/>
        <v>9.6019032426510012E-2</v>
      </c>
      <c r="L1752" s="2">
        <f t="shared" si="304"/>
        <v>4.0943788193566422E-2</v>
      </c>
      <c r="M1752" s="2">
        <f t="shared" si="305"/>
        <v>4.0972020233139742E-2</v>
      </c>
    </row>
    <row r="1753" spans="1:13" x14ac:dyDescent="0.3">
      <c r="A1753" s="20">
        <v>880</v>
      </c>
      <c r="B1753">
        <v>56.74</v>
      </c>
      <c r="C1753" s="4">
        <f t="shared" si="297"/>
        <v>4.4999999999998153E-2</v>
      </c>
      <c r="D1753" s="4">
        <f t="shared" si="298"/>
        <v>-2.2500000000000853E-2</v>
      </c>
      <c r="E1753" s="4">
        <f t="shared" si="299"/>
        <v>2.4999999999998579E-2</v>
      </c>
      <c r="F1753" s="4">
        <f t="shared" si="300"/>
        <v>2.4999999999995026E-3</v>
      </c>
      <c r="G1753" s="2">
        <f t="shared" si="307"/>
        <v>1750</v>
      </c>
      <c r="H1753" s="5">
        <f t="shared" si="306"/>
        <v>2.4366471734892786E-4</v>
      </c>
      <c r="I1753" s="5">
        <f t="shared" si="301"/>
        <v>1.2114541042619601E-4</v>
      </c>
      <c r="J1753" s="5">
        <f t="shared" si="302"/>
        <v>0.42641325536063412</v>
      </c>
      <c r="K1753" s="5">
        <f t="shared" si="303"/>
        <v>9.6140177836936208E-2</v>
      </c>
      <c r="L1753" s="2">
        <f t="shared" si="304"/>
        <v>4.101887217165677E-2</v>
      </c>
      <c r="M1753" s="2">
        <f t="shared" si="305"/>
        <v>4.1047149732915705E-2</v>
      </c>
    </row>
    <row r="1754" spans="1:13" x14ac:dyDescent="0.3">
      <c r="A1754">
        <v>3799</v>
      </c>
      <c r="B1754">
        <v>56.79</v>
      </c>
      <c r="C1754" s="4">
        <f t="shared" si="297"/>
        <v>3.5000000000000142E-2</v>
      </c>
      <c r="D1754" s="4">
        <f t="shared" si="298"/>
        <v>1.5000000000000568E-2</v>
      </c>
      <c r="E1754" s="4">
        <f t="shared" si="299"/>
        <v>1.0000000000001563E-2</v>
      </c>
      <c r="F1754" s="4">
        <f t="shared" si="300"/>
        <v>-7.4999999999985079E-3</v>
      </c>
      <c r="G1754" s="2">
        <f t="shared" si="307"/>
        <v>1751</v>
      </c>
      <c r="H1754" s="5">
        <f t="shared" si="306"/>
        <v>2.4366471734892786E-4</v>
      </c>
      <c r="I1754" s="5">
        <f t="shared" si="301"/>
        <v>1.2125216528205272E-4</v>
      </c>
      <c r="J1754" s="5">
        <f t="shared" si="302"/>
        <v>0.42665692007798306</v>
      </c>
      <c r="K1754" s="5">
        <f t="shared" si="303"/>
        <v>9.6261430002218262E-2</v>
      </c>
      <c r="L1754" s="2">
        <f t="shared" si="304"/>
        <v>4.109406076118189E-2</v>
      </c>
      <c r="M1754" s="2">
        <f t="shared" si="305"/>
        <v>4.1122356541520029E-2</v>
      </c>
    </row>
    <row r="1755" spans="1:13" x14ac:dyDescent="0.3">
      <c r="A1755" s="20">
        <v>490</v>
      </c>
      <c r="B1755">
        <v>56.81</v>
      </c>
      <c r="C1755" s="4">
        <f t="shared" ref="C1755:C1818" si="308">IF(AND(ISNUMBER(B1754),ISNUMBER(B1756)),(B1756-B1754)/2,"")</f>
        <v>7.4999999999999289E-2</v>
      </c>
      <c r="D1755" s="4">
        <f t="shared" ref="D1755:D1818" si="309">IF(AND(ISNUMBER(C1754),ISNUMBER(C1756)),(C1756-C1754)/2,"")</f>
        <v>2.9999999999999361E-2</v>
      </c>
      <c r="E1755" s="4">
        <f t="shared" ref="E1755:E1818" si="310">IF(AND(ISNUMBER(B1755),ISNUMBER(B1756)),(B1756-B1755)/2,"")</f>
        <v>6.4999999999997726E-2</v>
      </c>
      <c r="F1755" s="4">
        <f t="shared" ref="F1755:F1818" si="311">IF(AND(ISNUMBER(E1754),ISNUMBER(E1755)),(E1755-E1754)/2,"")</f>
        <v>2.7499999999998082E-2</v>
      </c>
      <c r="G1755" s="2">
        <f t="shared" si="307"/>
        <v>1752</v>
      </c>
      <c r="H1755" s="5">
        <f t="shared" si="306"/>
        <v>2.4366471734892786E-4</v>
      </c>
      <c r="I1755" s="5">
        <f t="shared" ref="I1755:I1818" si="312">B1755/SUM(B:B)</f>
        <v>1.212948672243954E-4</v>
      </c>
      <c r="J1755" s="5">
        <f t="shared" ref="J1755:J1818" si="313">H1755+J1754</f>
        <v>0.42690058479533199</v>
      </c>
      <c r="K1755" s="5">
        <f t="shared" ref="K1755:K1818" si="314">I1755+K1754</f>
        <v>9.638272486944266E-2</v>
      </c>
      <c r="L1755" s="2">
        <f t="shared" ref="L1755:L1818" si="315">K1755*J1756</f>
        <v>4.1169326680345293E-2</v>
      </c>
      <c r="M1755" s="2">
        <f t="shared" ref="M1755:M1818" si="316">K1756*J1755</f>
        <v>4.1197740952330454E-2</v>
      </c>
    </row>
    <row r="1756" spans="1:13" x14ac:dyDescent="0.3">
      <c r="A1756" s="20">
        <v>1083</v>
      </c>
      <c r="B1756">
        <v>56.94</v>
      </c>
      <c r="C1756" s="4">
        <f t="shared" si="308"/>
        <v>9.4999999999998863E-2</v>
      </c>
      <c r="D1756" s="4">
        <f t="shared" si="309"/>
        <v>-1.9999999999999574E-2</v>
      </c>
      <c r="E1756" s="4">
        <f t="shared" si="310"/>
        <v>3.0000000000001137E-2</v>
      </c>
      <c r="F1756" s="4">
        <f t="shared" si="311"/>
        <v>-1.7499999999998295E-2</v>
      </c>
      <c r="G1756" s="2">
        <f t="shared" si="307"/>
        <v>1753</v>
      </c>
      <c r="H1756" s="5">
        <f t="shared" si="306"/>
        <v>2.4366471734892786E-4</v>
      </c>
      <c r="I1756" s="5">
        <f t="shared" si="312"/>
        <v>1.2157242984962284E-4</v>
      </c>
      <c r="J1756" s="5">
        <f t="shared" si="313"/>
        <v>0.42714424951268093</v>
      </c>
      <c r="K1756" s="5">
        <f t="shared" si="314"/>
        <v>9.6504297299292288E-2</v>
      </c>
      <c r="L1756" s="2">
        <f t="shared" si="315"/>
        <v>4.1244770336979236E-2</v>
      </c>
      <c r="M1756" s="2">
        <f t="shared" si="316"/>
        <v>4.1273239328631736E-2</v>
      </c>
    </row>
    <row r="1757" spans="1:13" x14ac:dyDescent="0.3">
      <c r="A1757">
        <v>3928</v>
      </c>
      <c r="B1757">
        <v>57</v>
      </c>
      <c r="C1757" s="4">
        <f t="shared" si="308"/>
        <v>3.5000000000000142E-2</v>
      </c>
      <c r="D1757" s="4">
        <f t="shared" si="309"/>
        <v>-3.9999999999999147E-2</v>
      </c>
      <c r="E1757" s="4">
        <f t="shared" si="310"/>
        <v>4.9999999999990052E-3</v>
      </c>
      <c r="F1757" s="4">
        <f t="shared" si="311"/>
        <v>-1.2500000000001066E-2</v>
      </c>
      <c r="G1757" s="2">
        <f t="shared" si="307"/>
        <v>1754</v>
      </c>
      <c r="H1757" s="5">
        <f t="shared" si="306"/>
        <v>2.4366471734892786E-4</v>
      </c>
      <c r="I1757" s="5">
        <f t="shared" si="312"/>
        <v>1.2170053567665089E-4</v>
      </c>
      <c r="J1757" s="5">
        <f t="shared" si="313"/>
        <v>0.42738791423002986</v>
      </c>
      <c r="K1757" s="5">
        <f t="shared" si="314"/>
        <v>9.6625997834968932E-2</v>
      </c>
      <c r="L1757" s="2">
        <f t="shared" si="315"/>
        <v>4.1320328021533771E-2</v>
      </c>
      <c r="M1757" s="2">
        <f t="shared" si="316"/>
        <v>4.1348806138333305E-2</v>
      </c>
    </row>
    <row r="1758" spans="1:13" x14ac:dyDescent="0.3">
      <c r="A1758" s="20">
        <v>405</v>
      </c>
      <c r="B1758">
        <v>57.01</v>
      </c>
      <c r="C1758" s="4">
        <f t="shared" si="308"/>
        <v>1.5000000000000568E-2</v>
      </c>
      <c r="D1758" s="4">
        <f t="shared" si="309"/>
        <v>0</v>
      </c>
      <c r="E1758" s="4">
        <f t="shared" si="310"/>
        <v>1.0000000000001563E-2</v>
      </c>
      <c r="F1758" s="4">
        <f t="shared" si="311"/>
        <v>2.500000000001279E-3</v>
      </c>
      <c r="G1758" s="2">
        <f t="shared" si="307"/>
        <v>1755</v>
      </c>
      <c r="H1758" s="5">
        <f t="shared" si="306"/>
        <v>2.4366471734892786E-4</v>
      </c>
      <c r="I1758" s="5">
        <f t="shared" si="312"/>
        <v>1.2172188664782224E-4</v>
      </c>
      <c r="J1758" s="5">
        <f t="shared" si="313"/>
        <v>0.4276315789473788</v>
      </c>
      <c r="K1758" s="5">
        <f t="shared" si="314"/>
        <v>9.6747719721616748E-2</v>
      </c>
      <c r="L1758" s="2">
        <f t="shared" si="315"/>
        <v>4.1395954149893548E-2</v>
      </c>
      <c r="M1758" s="2">
        <f t="shared" si="316"/>
        <v>4.1424450527392118E-2</v>
      </c>
    </row>
    <row r="1759" spans="1:13" x14ac:dyDescent="0.3">
      <c r="A1759">
        <v>3830</v>
      </c>
      <c r="B1759">
        <v>57.03</v>
      </c>
      <c r="C1759" s="4">
        <f t="shared" si="308"/>
        <v>3.5000000000000142E-2</v>
      </c>
      <c r="D1759" s="4">
        <f t="shared" si="309"/>
        <v>7.5000000000002842E-3</v>
      </c>
      <c r="E1759" s="4">
        <f t="shared" si="310"/>
        <v>2.4999999999998579E-2</v>
      </c>
      <c r="F1759" s="4">
        <f t="shared" si="311"/>
        <v>7.4999999999985079E-3</v>
      </c>
      <c r="G1759" s="2">
        <f t="shared" si="307"/>
        <v>1756</v>
      </c>
      <c r="H1759" s="5">
        <f t="shared" si="306"/>
        <v>2.4366471734892786E-4</v>
      </c>
      <c r="I1759" s="5">
        <f t="shared" si="312"/>
        <v>1.2176458859016492E-4</v>
      </c>
      <c r="J1759" s="5">
        <f t="shared" si="313"/>
        <v>0.42787524366472773</v>
      </c>
      <c r="K1759" s="5">
        <f t="shared" si="314"/>
        <v>9.6869484310206908E-2</v>
      </c>
      <c r="L1759" s="2">
        <f t="shared" si="315"/>
        <v>4.1471657878420484E-2</v>
      </c>
      <c r="M1759" s="2">
        <f t="shared" si="316"/>
        <v>4.1500199933679011E-2</v>
      </c>
    </row>
    <row r="1760" spans="1:13" x14ac:dyDescent="0.3">
      <c r="A1760" s="20">
        <v>53</v>
      </c>
      <c r="B1760">
        <v>57.08</v>
      </c>
      <c r="C1760" s="4">
        <f t="shared" si="308"/>
        <v>3.0000000000001137E-2</v>
      </c>
      <c r="D1760" s="4">
        <f t="shared" si="309"/>
        <v>1.9999999999999574E-2</v>
      </c>
      <c r="E1760" s="4">
        <f t="shared" si="310"/>
        <v>5.000000000002558E-3</v>
      </c>
      <c r="F1760" s="4">
        <f t="shared" si="311"/>
        <v>-9.9999999999980105E-3</v>
      </c>
      <c r="G1760" s="2">
        <f t="shared" si="307"/>
        <v>1757</v>
      </c>
      <c r="H1760" s="5">
        <f t="shared" si="306"/>
        <v>2.4366471734892786E-4</v>
      </c>
      <c r="I1760" s="5">
        <f t="shared" si="312"/>
        <v>1.2187134344602164E-4</v>
      </c>
      <c r="J1760" s="5">
        <f t="shared" si="313"/>
        <v>0.42811890838207667</v>
      </c>
      <c r="K1760" s="5">
        <f t="shared" si="314"/>
        <v>9.6991355653652925E-2</v>
      </c>
      <c r="L1760" s="2">
        <f t="shared" si="315"/>
        <v>4.1547466676200288E-2</v>
      </c>
      <c r="M1760" s="2">
        <f t="shared" si="316"/>
        <v>4.1576017872213288E-2</v>
      </c>
    </row>
    <row r="1761" spans="1:13" x14ac:dyDescent="0.3">
      <c r="A1761">
        <v>4909</v>
      </c>
      <c r="B1761">
        <v>57.09</v>
      </c>
      <c r="C1761" s="4">
        <f t="shared" si="308"/>
        <v>7.4999999999999289E-2</v>
      </c>
      <c r="D1761" s="4">
        <f t="shared" si="309"/>
        <v>3.7499999999997868E-2</v>
      </c>
      <c r="E1761" s="4">
        <f t="shared" si="310"/>
        <v>6.9999999999996732E-2</v>
      </c>
      <c r="F1761" s="4">
        <f t="shared" si="311"/>
        <v>3.2499999999997087E-2</v>
      </c>
      <c r="G1761" s="2">
        <f t="shared" si="307"/>
        <v>1758</v>
      </c>
      <c r="H1761" s="5">
        <f t="shared" si="306"/>
        <v>2.4366471734892786E-4</v>
      </c>
      <c r="I1761" s="5">
        <f t="shared" si="312"/>
        <v>1.2189269441719298E-4</v>
      </c>
      <c r="J1761" s="5">
        <f t="shared" si="313"/>
        <v>0.4283625730994256</v>
      </c>
      <c r="K1761" s="5">
        <f t="shared" si="314"/>
        <v>9.7113248348070114E-2</v>
      </c>
      <c r="L1761" s="2">
        <f t="shared" si="315"/>
        <v>4.1623344016632424E-2</v>
      </c>
      <c r="M1761" s="2">
        <f t="shared" si="316"/>
        <v>4.1652023256042718E-2</v>
      </c>
    </row>
    <row r="1762" spans="1:13" x14ac:dyDescent="0.3">
      <c r="A1762">
        <v>4146</v>
      </c>
      <c r="B1762">
        <v>57.23</v>
      </c>
      <c r="C1762" s="4">
        <f t="shared" si="308"/>
        <v>0.10499999999999687</v>
      </c>
      <c r="D1762" s="4">
        <f t="shared" si="309"/>
        <v>-1.2499999999999289E-2</v>
      </c>
      <c r="E1762" s="4">
        <f t="shared" si="310"/>
        <v>3.5000000000000142E-2</v>
      </c>
      <c r="F1762" s="4">
        <f t="shared" si="311"/>
        <v>-1.7499999999998295E-2</v>
      </c>
      <c r="G1762" s="2">
        <f t="shared" si="307"/>
        <v>1759</v>
      </c>
      <c r="H1762" s="5">
        <f t="shared" si="306"/>
        <v>2.4366471734892786E-4</v>
      </c>
      <c r="I1762" s="5">
        <f t="shared" si="312"/>
        <v>1.2219160801359177E-4</v>
      </c>
      <c r="J1762" s="5">
        <f t="shared" si="313"/>
        <v>0.42860623781677454</v>
      </c>
      <c r="K1762" s="5">
        <f t="shared" si="314"/>
        <v>9.7235439956083705E-2</v>
      </c>
      <c r="L1762" s="2">
        <f t="shared" si="315"/>
        <v>4.1699408948029114E-2</v>
      </c>
      <c r="M1762" s="2">
        <f t="shared" si="316"/>
        <v>4.1728152245555393E-2</v>
      </c>
    </row>
    <row r="1763" spans="1:13" x14ac:dyDescent="0.3">
      <c r="A1763" s="20">
        <v>744</v>
      </c>
      <c r="B1763">
        <v>57.3</v>
      </c>
      <c r="C1763" s="4">
        <f t="shared" si="308"/>
        <v>5.0000000000000711E-2</v>
      </c>
      <c r="D1763" s="4">
        <f t="shared" si="309"/>
        <v>-4.2499999999996874E-2</v>
      </c>
      <c r="E1763" s="4">
        <f t="shared" si="310"/>
        <v>1.5000000000000568E-2</v>
      </c>
      <c r="F1763" s="4">
        <f t="shared" si="311"/>
        <v>-9.9999999999997868E-3</v>
      </c>
      <c r="G1763" s="2">
        <f t="shared" si="307"/>
        <v>1760</v>
      </c>
      <c r="H1763" s="5">
        <f t="shared" si="306"/>
        <v>2.4366471734892786E-4</v>
      </c>
      <c r="I1763" s="5">
        <f t="shared" si="312"/>
        <v>1.2234106481179117E-4</v>
      </c>
      <c r="J1763" s="5">
        <f t="shared" si="313"/>
        <v>0.42884990253412347</v>
      </c>
      <c r="K1763" s="5">
        <f t="shared" si="314"/>
        <v>9.7357781020895498E-2</v>
      </c>
      <c r="L1763" s="2">
        <f t="shared" si="315"/>
        <v>4.1775597557943744E-2</v>
      </c>
      <c r="M1763" s="2">
        <f t="shared" si="316"/>
        <v>4.1804368324555745E-2</v>
      </c>
    </row>
    <row r="1764" spans="1:13" x14ac:dyDescent="0.3">
      <c r="A1764" s="20">
        <v>1946</v>
      </c>
      <c r="B1764">
        <v>57.33</v>
      </c>
      <c r="C1764" s="4">
        <f t="shared" si="308"/>
        <v>2.0000000000003126E-2</v>
      </c>
      <c r="D1764" s="4">
        <f t="shared" si="309"/>
        <v>-9.9999999999997868E-3</v>
      </c>
      <c r="E1764" s="4">
        <f t="shared" si="310"/>
        <v>5.000000000002558E-3</v>
      </c>
      <c r="F1764" s="4">
        <f t="shared" si="311"/>
        <v>-4.9999999999990052E-3</v>
      </c>
      <c r="G1764" s="2">
        <f t="shared" si="307"/>
        <v>1761</v>
      </c>
      <c r="H1764" s="5">
        <f t="shared" si="306"/>
        <v>2.4366471734892786E-4</v>
      </c>
      <c r="I1764" s="5">
        <f t="shared" si="312"/>
        <v>1.2240511772530519E-4</v>
      </c>
      <c r="J1764" s="5">
        <f t="shared" si="313"/>
        <v>0.42909356725147241</v>
      </c>
      <c r="K1764" s="5">
        <f t="shared" si="314"/>
        <v>9.7480186138620806E-2</v>
      </c>
      <c r="L1764" s="2">
        <f t="shared" si="315"/>
        <v>4.1851873288560923E-2</v>
      </c>
      <c r="M1764" s="2">
        <f t="shared" si="316"/>
        <v>4.1880653216737306E-2</v>
      </c>
    </row>
    <row r="1765" spans="1:13" x14ac:dyDescent="0.3">
      <c r="A1765">
        <v>4360</v>
      </c>
      <c r="B1765">
        <v>57.34</v>
      </c>
      <c r="C1765" s="4">
        <f t="shared" si="308"/>
        <v>3.0000000000001137E-2</v>
      </c>
      <c r="D1765" s="4">
        <f t="shared" si="309"/>
        <v>3.9999999999997371E-2</v>
      </c>
      <c r="E1765" s="4">
        <f t="shared" si="310"/>
        <v>2.4999999999998579E-2</v>
      </c>
      <c r="F1765" s="4">
        <f t="shared" si="311"/>
        <v>9.9999999999980105E-3</v>
      </c>
      <c r="G1765" s="2">
        <f t="shared" si="307"/>
        <v>1762</v>
      </c>
      <c r="H1765" s="5">
        <f t="shared" si="306"/>
        <v>2.4366471734892786E-4</v>
      </c>
      <c r="I1765" s="5">
        <f t="shared" si="312"/>
        <v>1.2242646869647654E-4</v>
      </c>
      <c r="J1765" s="5">
        <f t="shared" si="313"/>
        <v>0.42933723196882134</v>
      </c>
      <c r="K1765" s="5">
        <f t="shared" si="314"/>
        <v>9.7602612607317285E-2</v>
      </c>
      <c r="L1765" s="2">
        <f t="shared" si="315"/>
        <v>4.1928217842764265E-2</v>
      </c>
      <c r="M1765" s="2">
        <f t="shared" si="316"/>
        <v>4.1957043604774966E-2</v>
      </c>
    </row>
    <row r="1766" spans="1:13" x14ac:dyDescent="0.3">
      <c r="A1766">
        <v>4546</v>
      </c>
      <c r="B1766">
        <v>57.39</v>
      </c>
      <c r="C1766" s="4">
        <f t="shared" si="308"/>
        <v>9.9999999999997868E-2</v>
      </c>
      <c r="D1766" s="4">
        <f t="shared" si="309"/>
        <v>2.7499999999999858E-2</v>
      </c>
      <c r="E1766" s="4">
        <f t="shared" si="310"/>
        <v>7.4999999999999289E-2</v>
      </c>
      <c r="F1766" s="4">
        <f t="shared" si="311"/>
        <v>2.5000000000000355E-2</v>
      </c>
      <c r="G1766" s="2">
        <f t="shared" si="307"/>
        <v>1763</v>
      </c>
      <c r="H1766" s="5">
        <f t="shared" si="306"/>
        <v>2.4366471734892786E-4</v>
      </c>
      <c r="I1766" s="5">
        <f t="shared" si="312"/>
        <v>1.2253322355233325E-4</v>
      </c>
      <c r="J1766" s="5">
        <f t="shared" si="313"/>
        <v>0.42958089668617028</v>
      </c>
      <c r="K1766" s="5">
        <f t="shared" si="314"/>
        <v>9.7725145830869622E-2</v>
      </c>
      <c r="L1766" s="2">
        <f t="shared" si="315"/>
        <v>4.2004667944848487E-2</v>
      </c>
      <c r="M1766" s="2">
        <f t="shared" si="316"/>
        <v>4.2033631286399295E-2</v>
      </c>
    </row>
    <row r="1767" spans="1:13" x14ac:dyDescent="0.3">
      <c r="A1767">
        <v>4002</v>
      </c>
      <c r="B1767">
        <v>57.54</v>
      </c>
      <c r="C1767" s="4">
        <f t="shared" si="308"/>
        <v>8.5000000000000853E-2</v>
      </c>
      <c r="D1767" s="4">
        <f t="shared" si="309"/>
        <v>-3.2499999999998863E-2</v>
      </c>
      <c r="E1767" s="4">
        <f t="shared" si="310"/>
        <v>1.0000000000001563E-2</v>
      </c>
      <c r="F1767" s="4">
        <f t="shared" si="311"/>
        <v>-3.2499999999998863E-2</v>
      </c>
      <c r="G1767" s="2">
        <f t="shared" si="307"/>
        <v>1764</v>
      </c>
      <c r="H1767" s="5">
        <f t="shared" si="306"/>
        <v>2.4366471734892786E-4</v>
      </c>
      <c r="I1767" s="5">
        <f t="shared" si="312"/>
        <v>1.2285348811990338E-4</v>
      </c>
      <c r="J1767" s="5">
        <f t="shared" si="313"/>
        <v>0.42982456140351921</v>
      </c>
      <c r="K1767" s="5">
        <f t="shared" si="314"/>
        <v>9.784799931898952E-2</v>
      </c>
      <c r="L1767" s="2">
        <f t="shared" si="315"/>
        <v>4.2081315496593739E-2</v>
      </c>
      <c r="M1767" s="2">
        <f t="shared" si="316"/>
        <v>4.2110297192488183E-2</v>
      </c>
    </row>
    <row r="1768" spans="1:13" x14ac:dyDescent="0.3">
      <c r="A1768" s="20">
        <v>978</v>
      </c>
      <c r="B1768">
        <v>57.56</v>
      </c>
      <c r="C1768" s="4">
        <f t="shared" si="308"/>
        <v>3.5000000000000142E-2</v>
      </c>
      <c r="D1768" s="4">
        <f t="shared" si="309"/>
        <v>-7.5000000000002842E-3</v>
      </c>
      <c r="E1768" s="4">
        <f t="shared" si="310"/>
        <v>2.4999999999998579E-2</v>
      </c>
      <c r="F1768" s="4">
        <f t="shared" si="311"/>
        <v>7.4999999999985079E-3</v>
      </c>
      <c r="G1768" s="2">
        <f t="shared" si="307"/>
        <v>1765</v>
      </c>
      <c r="H1768" s="5">
        <f t="shared" si="306"/>
        <v>2.4366471734892786E-4</v>
      </c>
      <c r="I1768" s="5">
        <f t="shared" si="312"/>
        <v>1.2289619006224608E-4</v>
      </c>
      <c r="J1768" s="5">
        <f t="shared" si="313"/>
        <v>0.43006822612086815</v>
      </c>
      <c r="K1768" s="5">
        <f t="shared" si="314"/>
        <v>9.7970895509051761E-2</v>
      </c>
      <c r="L1768" s="2">
        <f t="shared" si="315"/>
        <v>4.2158041293613453E-2</v>
      </c>
      <c r="M1768" s="2">
        <f t="shared" si="316"/>
        <v>4.2187068901379389E-2</v>
      </c>
    </row>
    <row r="1769" spans="1:13" x14ac:dyDescent="0.3">
      <c r="A1769" s="20">
        <v>1989</v>
      </c>
      <c r="B1769">
        <v>57.61</v>
      </c>
      <c r="C1769" s="4">
        <f t="shared" si="308"/>
        <v>7.0000000000000284E-2</v>
      </c>
      <c r="D1769" s="4">
        <f t="shared" si="309"/>
        <v>1.2499999999999289E-2</v>
      </c>
      <c r="E1769" s="4">
        <f t="shared" si="310"/>
        <v>4.5000000000001705E-2</v>
      </c>
      <c r="F1769" s="4">
        <f t="shared" si="311"/>
        <v>1.0000000000001563E-2</v>
      </c>
      <c r="G1769" s="2">
        <f t="shared" si="307"/>
        <v>1766</v>
      </c>
      <c r="H1769" s="5">
        <f t="shared" si="306"/>
        <v>2.4366471734892786E-4</v>
      </c>
      <c r="I1769" s="5">
        <f t="shared" si="312"/>
        <v>1.2300294491810279E-4</v>
      </c>
      <c r="J1769" s="5">
        <f t="shared" si="313"/>
        <v>0.43031189083821708</v>
      </c>
      <c r="K1769" s="5">
        <f t="shared" si="314"/>
        <v>9.8093898453969861E-2</v>
      </c>
      <c r="L1769" s="2">
        <f t="shared" si="315"/>
        <v>4.2234872945460272E-2</v>
      </c>
      <c r="M1769" s="2">
        <f t="shared" si="316"/>
        <v>4.226398324141719E-2</v>
      </c>
    </row>
    <row r="1770" spans="1:13" x14ac:dyDescent="0.3">
      <c r="A1770" s="20">
        <v>901</v>
      </c>
      <c r="B1770">
        <v>57.7</v>
      </c>
      <c r="C1770" s="4">
        <f t="shared" si="308"/>
        <v>5.9999999999998721E-2</v>
      </c>
      <c r="D1770" s="4">
        <f t="shared" si="309"/>
        <v>-1.7500000000000071E-2</v>
      </c>
      <c r="E1770" s="4">
        <f t="shared" si="310"/>
        <v>1.4999999999997016E-2</v>
      </c>
      <c r="F1770" s="4">
        <f t="shared" si="311"/>
        <v>-1.5000000000002345E-2</v>
      </c>
      <c r="G1770" s="2">
        <f t="shared" si="307"/>
        <v>1767</v>
      </c>
      <c r="H1770" s="5">
        <f t="shared" si="306"/>
        <v>2.4366471734892786E-4</v>
      </c>
      <c r="I1770" s="5">
        <f t="shared" si="312"/>
        <v>1.2319510365864486E-4</v>
      </c>
      <c r="J1770" s="5">
        <f t="shared" si="313"/>
        <v>0.43055555555556602</v>
      </c>
      <c r="K1770" s="5">
        <f t="shared" si="314"/>
        <v>9.8217093557628504E-2</v>
      </c>
      <c r="L1770" s="2">
        <f t="shared" si="315"/>
        <v>4.2311847322098299E-2</v>
      </c>
      <c r="M1770" s="2">
        <f t="shared" si="316"/>
        <v>4.2340985196392983E-2</v>
      </c>
    </row>
    <row r="1771" spans="1:13" x14ac:dyDescent="0.3">
      <c r="A1771" s="20">
        <v>944</v>
      </c>
      <c r="B1771">
        <v>57.73</v>
      </c>
      <c r="C1771" s="4">
        <f t="shared" si="308"/>
        <v>3.5000000000000142E-2</v>
      </c>
      <c r="D1771" s="4">
        <f t="shared" si="309"/>
        <v>1.5000000000000568E-2</v>
      </c>
      <c r="E1771" s="4">
        <f t="shared" si="310"/>
        <v>2.0000000000003126E-2</v>
      </c>
      <c r="F1771" s="4">
        <f t="shared" si="311"/>
        <v>2.5000000000030553E-3</v>
      </c>
      <c r="G1771" s="2">
        <f t="shared" si="307"/>
        <v>1768</v>
      </c>
      <c r="H1771" s="5">
        <f t="shared" si="306"/>
        <v>2.4366471734892786E-4</v>
      </c>
      <c r="I1771" s="5">
        <f t="shared" si="312"/>
        <v>1.2325915657215888E-4</v>
      </c>
      <c r="J1771" s="5">
        <f t="shared" si="313"/>
        <v>0.43079922027291495</v>
      </c>
      <c r="K1771" s="5">
        <f t="shared" si="314"/>
        <v>9.8340352714200663E-2</v>
      </c>
      <c r="L1771" s="2">
        <f t="shared" si="315"/>
        <v>4.2388909344889182E-2</v>
      </c>
      <c r="M1771" s="2">
        <f t="shared" si="316"/>
        <v>4.2418084011110795E-2</v>
      </c>
    </row>
    <row r="1772" spans="1:13" x14ac:dyDescent="0.3">
      <c r="A1772">
        <v>4586</v>
      </c>
      <c r="B1772">
        <v>57.77</v>
      </c>
      <c r="C1772" s="4">
        <f t="shared" si="308"/>
        <v>8.9999999999999858E-2</v>
      </c>
      <c r="D1772" s="4">
        <f t="shared" si="309"/>
        <v>2.9999999999999361E-2</v>
      </c>
      <c r="E1772" s="4">
        <f t="shared" si="310"/>
        <v>6.9999999999996732E-2</v>
      </c>
      <c r="F1772" s="4">
        <f t="shared" si="311"/>
        <v>2.4999999999996803E-2</v>
      </c>
      <c r="G1772" s="2">
        <f t="shared" si="307"/>
        <v>1769</v>
      </c>
      <c r="H1772" s="5">
        <f t="shared" si="306"/>
        <v>2.4366471734892786E-4</v>
      </c>
      <c r="I1772" s="5">
        <f t="shared" si="312"/>
        <v>1.2334456045684427E-4</v>
      </c>
      <c r="J1772" s="5">
        <f t="shared" si="313"/>
        <v>0.43104288499026389</v>
      </c>
      <c r="K1772" s="5">
        <f t="shared" si="314"/>
        <v>9.8463697274657508E-2</v>
      </c>
      <c r="L1772" s="2">
        <f t="shared" si="315"/>
        <v>4.2466068269041916E-2</v>
      </c>
      <c r="M1772" s="2">
        <f t="shared" si="316"/>
        <v>4.2495371779842486E-2</v>
      </c>
    </row>
    <row r="1773" spans="1:13" x14ac:dyDescent="0.3">
      <c r="A1773">
        <v>2946</v>
      </c>
      <c r="B1773">
        <v>57.91</v>
      </c>
      <c r="C1773" s="4">
        <f t="shared" si="308"/>
        <v>9.4999999999998863E-2</v>
      </c>
      <c r="D1773" s="4">
        <f t="shared" si="309"/>
        <v>-2.9999999999999361E-2</v>
      </c>
      <c r="E1773" s="4">
        <f t="shared" si="310"/>
        <v>2.5000000000002132E-2</v>
      </c>
      <c r="F1773" s="4">
        <f t="shared" si="311"/>
        <v>-2.24999999999973E-2</v>
      </c>
      <c r="G1773" s="2">
        <f t="shared" si="307"/>
        <v>1770</v>
      </c>
      <c r="H1773" s="5">
        <f t="shared" si="306"/>
        <v>2.4366471734892786E-4</v>
      </c>
      <c r="I1773" s="5">
        <f t="shared" si="312"/>
        <v>1.2364347405324305E-4</v>
      </c>
      <c r="J1773" s="5">
        <f t="shared" si="313"/>
        <v>0.43128654970761282</v>
      </c>
      <c r="K1773" s="5">
        <f t="shared" si="314"/>
        <v>9.8587340748710756E-2</v>
      </c>
      <c r="L1773" s="2">
        <f t="shared" si="315"/>
        <v>4.2543416292877924E-2</v>
      </c>
      <c r="M1773" s="2">
        <f t="shared" si="316"/>
        <v>4.257276584561194E-2</v>
      </c>
    </row>
    <row r="1774" spans="1:13" x14ac:dyDescent="0.3">
      <c r="A1774" s="20">
        <v>511</v>
      </c>
      <c r="B1774">
        <v>57.96</v>
      </c>
      <c r="C1774" s="4">
        <f t="shared" si="308"/>
        <v>3.0000000000001137E-2</v>
      </c>
      <c r="D1774" s="4">
        <f t="shared" si="309"/>
        <v>-4.4999999999999929E-2</v>
      </c>
      <c r="E1774" s="4">
        <f t="shared" si="310"/>
        <v>4.9999999999990052E-3</v>
      </c>
      <c r="F1774" s="4">
        <f t="shared" si="311"/>
        <v>-1.0000000000001563E-2</v>
      </c>
      <c r="G1774" s="2">
        <f t="shared" si="307"/>
        <v>1771</v>
      </c>
      <c r="H1774" s="5">
        <f t="shared" si="306"/>
        <v>2.4366471734892786E-4</v>
      </c>
      <c r="I1774" s="5">
        <f t="shared" si="312"/>
        <v>1.2375022890909976E-4</v>
      </c>
      <c r="J1774" s="5">
        <f t="shared" si="313"/>
        <v>0.43153021442496176</v>
      </c>
      <c r="K1774" s="5">
        <f t="shared" si="314"/>
        <v>9.8711090977619861E-2</v>
      </c>
      <c r="L1774" s="2">
        <f t="shared" si="315"/>
        <v>4.2620870665776474E-2</v>
      </c>
      <c r="M1774" s="2">
        <f t="shared" si="316"/>
        <v>4.2650229432099659E-2</v>
      </c>
    </row>
    <row r="1775" spans="1:13" x14ac:dyDescent="0.3">
      <c r="A1775">
        <v>3742</v>
      </c>
      <c r="B1775">
        <v>57.97</v>
      </c>
      <c r="C1775" s="4">
        <f t="shared" si="308"/>
        <v>4.9999999999990052E-3</v>
      </c>
      <c r="D1775" s="4">
        <f t="shared" si="309"/>
        <v>-2.4999999999995026E-3</v>
      </c>
      <c r="E1775" s="4">
        <f t="shared" si="310"/>
        <v>0</v>
      </c>
      <c r="F1775" s="4">
        <f t="shared" si="311"/>
        <v>-2.4999999999995026E-3</v>
      </c>
      <c r="G1775" s="2">
        <f t="shared" si="307"/>
        <v>1772</v>
      </c>
      <c r="H1775" s="5">
        <f t="shared" si="306"/>
        <v>2.4366471734892786E-4</v>
      </c>
      <c r="I1775" s="5">
        <f t="shared" si="312"/>
        <v>1.2377157988027111E-4</v>
      </c>
      <c r="J1775" s="5">
        <f t="shared" si="313"/>
        <v>0.43177387914231069</v>
      </c>
      <c r="K1775" s="5">
        <f t="shared" si="314"/>
        <v>9.8834862557500139E-2</v>
      </c>
      <c r="L1775" s="2">
        <f t="shared" si="315"/>
        <v>4.2698394569798244E-2</v>
      </c>
      <c r="M1775" s="2">
        <f t="shared" si="316"/>
        <v>4.272775333612143E-2</v>
      </c>
    </row>
    <row r="1776" spans="1:13" x14ac:dyDescent="0.3">
      <c r="A1776" s="20">
        <v>761</v>
      </c>
      <c r="B1776">
        <v>57.97</v>
      </c>
      <c r="C1776" s="4">
        <f t="shared" si="308"/>
        <v>2.5000000000002132E-2</v>
      </c>
      <c r="D1776" s="4">
        <f t="shared" si="309"/>
        <v>6.0000000000000497E-2</v>
      </c>
      <c r="E1776" s="4">
        <f t="shared" si="310"/>
        <v>2.5000000000002132E-2</v>
      </c>
      <c r="F1776" s="4">
        <f t="shared" si="311"/>
        <v>1.2500000000001066E-2</v>
      </c>
      <c r="G1776" s="2">
        <f t="shared" si="307"/>
        <v>1773</v>
      </c>
      <c r="H1776" s="5">
        <f t="shared" si="306"/>
        <v>2.4366471734892786E-4</v>
      </c>
      <c r="I1776" s="5">
        <f t="shared" si="312"/>
        <v>1.2377157988027111E-4</v>
      </c>
      <c r="J1776" s="5">
        <f t="shared" si="313"/>
        <v>0.43201754385965963</v>
      </c>
      <c r="K1776" s="5">
        <f t="shared" si="314"/>
        <v>9.8958634137380416E-2</v>
      </c>
      <c r="L1776" s="2">
        <f t="shared" si="315"/>
        <v>4.2775978791354079E-2</v>
      </c>
      <c r="M1776" s="2">
        <f t="shared" si="316"/>
        <v>4.2805383677647878E-2</v>
      </c>
    </row>
    <row r="1777" spans="1:13" x14ac:dyDescent="0.3">
      <c r="A1777">
        <v>4057</v>
      </c>
      <c r="B1777">
        <v>58.02</v>
      </c>
      <c r="C1777" s="4">
        <f t="shared" si="308"/>
        <v>0.125</v>
      </c>
      <c r="D1777" s="4">
        <f t="shared" si="309"/>
        <v>9.4999999999998863E-2</v>
      </c>
      <c r="E1777" s="4">
        <f t="shared" si="310"/>
        <v>9.9999999999997868E-2</v>
      </c>
      <c r="F1777" s="4">
        <f t="shared" si="311"/>
        <v>3.7499999999997868E-2</v>
      </c>
      <c r="G1777" s="2">
        <f t="shared" si="307"/>
        <v>1774</v>
      </c>
      <c r="H1777" s="5">
        <f t="shared" si="306"/>
        <v>2.4366471734892786E-4</v>
      </c>
      <c r="I1777" s="5">
        <f t="shared" si="312"/>
        <v>1.2387833473612782E-4</v>
      </c>
      <c r="J1777" s="5">
        <f t="shared" si="313"/>
        <v>0.43226120857700856</v>
      </c>
      <c r="K1777" s="5">
        <f t="shared" si="314"/>
        <v>9.9082512472116538E-2</v>
      </c>
      <c r="L1777" s="2">
        <f t="shared" si="315"/>
        <v>4.2853669502439358E-2</v>
      </c>
      <c r="M1777" s="2">
        <f t="shared" si="316"/>
        <v>4.288325897266522E-2</v>
      </c>
    </row>
    <row r="1778" spans="1:13" x14ac:dyDescent="0.3">
      <c r="A1778" s="21">
        <v>1131</v>
      </c>
      <c r="B1778">
        <v>58.22</v>
      </c>
      <c r="C1778" s="4">
        <f t="shared" si="308"/>
        <v>0.21499999999999986</v>
      </c>
      <c r="D1778" s="4">
        <f t="shared" si="309"/>
        <v>-2.4999999999995026E-3</v>
      </c>
      <c r="E1778" s="4">
        <f t="shared" si="310"/>
        <v>0.11500000000000199</v>
      </c>
      <c r="F1778" s="4">
        <f t="shared" si="311"/>
        <v>7.5000000000020606E-3</v>
      </c>
      <c r="G1778" s="2">
        <f t="shared" si="307"/>
        <v>1775</v>
      </c>
      <c r="H1778" s="5">
        <f t="shared" si="306"/>
        <v>2.4366471734892786E-4</v>
      </c>
      <c r="I1778" s="5">
        <f t="shared" si="312"/>
        <v>1.2430535415955467E-4</v>
      </c>
      <c r="J1778" s="5">
        <f t="shared" si="313"/>
        <v>0.43250487329435749</v>
      </c>
      <c r="K1778" s="5">
        <f t="shared" si="314"/>
        <v>9.9206817826276092E-2</v>
      </c>
      <c r="L1778" s="2">
        <f t="shared" si="315"/>
        <v>4.2931605375114673E-2</v>
      </c>
      <c r="M1778" s="2">
        <f t="shared" si="316"/>
        <v>4.2961407236519408E-2</v>
      </c>
    </row>
    <row r="1779" spans="1:13" x14ac:dyDescent="0.3">
      <c r="A1779" s="20">
        <v>1191</v>
      </c>
      <c r="B1779">
        <v>58.45</v>
      </c>
      <c r="C1779" s="4">
        <f t="shared" si="308"/>
        <v>0.12000000000000099</v>
      </c>
      <c r="D1779" s="4">
        <f t="shared" si="309"/>
        <v>-7.7500000000000568E-2</v>
      </c>
      <c r="E1779" s="4">
        <f t="shared" si="310"/>
        <v>4.9999999999990052E-3</v>
      </c>
      <c r="F1779" s="4">
        <f t="shared" si="311"/>
        <v>-5.5000000000001492E-2</v>
      </c>
      <c r="G1779" s="2">
        <f t="shared" si="307"/>
        <v>1776</v>
      </c>
      <c r="H1779" s="5">
        <f t="shared" si="306"/>
        <v>2.4366471734892786E-4</v>
      </c>
      <c r="I1779" s="5">
        <f t="shared" si="312"/>
        <v>1.2479642649649553E-4</v>
      </c>
      <c r="J1779" s="5">
        <f t="shared" si="313"/>
        <v>0.43274853801170643</v>
      </c>
      <c r="K1779" s="5">
        <f t="shared" si="314"/>
        <v>9.9331614252772593E-2</v>
      </c>
      <c r="L1779" s="2">
        <f t="shared" si="315"/>
        <v>4.3009814455940834E-2</v>
      </c>
      <c r="M1779" s="2">
        <f t="shared" si="316"/>
        <v>4.3039625556947125E-2</v>
      </c>
    </row>
    <row r="1780" spans="1:13" x14ac:dyDescent="0.3">
      <c r="A1780" s="20">
        <v>2031</v>
      </c>
      <c r="B1780">
        <v>58.46</v>
      </c>
      <c r="C1780" s="4">
        <f t="shared" si="308"/>
        <v>5.9999999999998721E-2</v>
      </c>
      <c r="D1780" s="4">
        <f t="shared" si="309"/>
        <v>-3.2500000000000639E-2</v>
      </c>
      <c r="E1780" s="4">
        <f t="shared" si="310"/>
        <v>5.4999999999999716E-2</v>
      </c>
      <c r="F1780" s="4">
        <f t="shared" si="311"/>
        <v>2.5000000000000355E-2</v>
      </c>
      <c r="G1780" s="2">
        <f t="shared" si="307"/>
        <v>1777</v>
      </c>
      <c r="H1780" s="5">
        <f t="shared" si="306"/>
        <v>2.4366471734892786E-4</v>
      </c>
      <c r="I1780" s="5">
        <f t="shared" si="312"/>
        <v>1.2481777746766687E-4</v>
      </c>
      <c r="J1780" s="5">
        <f t="shared" si="313"/>
        <v>0.43299220272905536</v>
      </c>
      <c r="K1780" s="5">
        <f t="shared" si="314"/>
        <v>9.9456432030240266E-2</v>
      </c>
      <c r="L1780" s="2">
        <f t="shared" si="315"/>
        <v>4.3088093603745492E-2</v>
      </c>
      <c r="M1780" s="2">
        <f t="shared" si="316"/>
        <v>4.3118006397596192E-2</v>
      </c>
    </row>
    <row r="1781" spans="1:13" x14ac:dyDescent="0.3">
      <c r="A1781" s="20">
        <v>2011</v>
      </c>
      <c r="B1781">
        <v>58.57</v>
      </c>
      <c r="C1781" s="4">
        <f t="shared" si="308"/>
        <v>5.4999999999999716E-2</v>
      </c>
      <c r="D1781" s="4">
        <f t="shared" si="309"/>
        <v>-1.2499999999999289E-2</v>
      </c>
      <c r="E1781" s="4">
        <f t="shared" si="310"/>
        <v>0</v>
      </c>
      <c r="F1781" s="4">
        <f t="shared" si="311"/>
        <v>-2.7499999999999858E-2</v>
      </c>
      <c r="G1781" s="2">
        <f t="shared" si="307"/>
        <v>1778</v>
      </c>
      <c r="H1781" s="5">
        <f t="shared" si="306"/>
        <v>2.4366471734892786E-4</v>
      </c>
      <c r="I1781" s="5">
        <f t="shared" si="312"/>
        <v>1.2505263815055164E-4</v>
      </c>
      <c r="J1781" s="5">
        <f t="shared" si="313"/>
        <v>0.4332358674464043</v>
      </c>
      <c r="K1781" s="5">
        <f t="shared" si="314"/>
        <v>9.9581484668390813E-2</v>
      </c>
      <c r="L1781" s="2">
        <f t="shared" si="315"/>
        <v>4.3166535386226015E-2</v>
      </c>
      <c r="M1781" s="2">
        <f t="shared" si="316"/>
        <v>4.3196448180076716E-2</v>
      </c>
    </row>
    <row r="1782" spans="1:13" x14ac:dyDescent="0.3">
      <c r="A1782">
        <v>4778</v>
      </c>
      <c r="B1782">
        <v>58.57</v>
      </c>
      <c r="C1782" s="4">
        <f t="shared" si="308"/>
        <v>3.5000000000000142E-2</v>
      </c>
      <c r="D1782" s="4">
        <f t="shared" si="309"/>
        <v>0</v>
      </c>
      <c r="E1782" s="4">
        <f t="shared" si="310"/>
        <v>3.5000000000000142E-2</v>
      </c>
      <c r="F1782" s="4">
        <f t="shared" si="311"/>
        <v>1.7500000000000071E-2</v>
      </c>
      <c r="G1782" s="2">
        <f t="shared" si="307"/>
        <v>1779</v>
      </c>
      <c r="H1782" s="5">
        <f t="shared" si="306"/>
        <v>2.4366471734892786E-4</v>
      </c>
      <c r="I1782" s="5">
        <f t="shared" si="312"/>
        <v>1.2505263815055164E-4</v>
      </c>
      <c r="J1782" s="5">
        <f t="shared" si="313"/>
        <v>0.43347953216375323</v>
      </c>
      <c r="K1782" s="5">
        <f t="shared" si="314"/>
        <v>9.970653730654136E-2</v>
      </c>
      <c r="L1782" s="2">
        <f t="shared" si="315"/>
        <v>4.3245038110537995E-2</v>
      </c>
      <c r="M1782" s="2">
        <f t="shared" si="316"/>
        <v>4.3275015690851661E-2</v>
      </c>
    </row>
    <row r="1783" spans="1:13" x14ac:dyDescent="0.3">
      <c r="A1783" s="20">
        <v>2073</v>
      </c>
      <c r="B1783">
        <v>58.64</v>
      </c>
      <c r="C1783" s="4">
        <f t="shared" si="308"/>
        <v>5.4999999999999716E-2</v>
      </c>
      <c r="D1783" s="4">
        <f t="shared" si="309"/>
        <v>-5.0000000000007816E-3</v>
      </c>
      <c r="E1783" s="4">
        <f t="shared" si="310"/>
        <v>1.9999999999999574E-2</v>
      </c>
      <c r="F1783" s="4">
        <f t="shared" si="311"/>
        <v>-7.5000000000002842E-3</v>
      </c>
      <c r="G1783" s="2">
        <f t="shared" si="307"/>
        <v>1780</v>
      </c>
      <c r="H1783" s="5">
        <f t="shared" si="306"/>
        <v>2.4366471734892786E-4</v>
      </c>
      <c r="I1783" s="5">
        <f t="shared" si="312"/>
        <v>1.2520209494875102E-4</v>
      </c>
      <c r="J1783" s="5">
        <f t="shared" si="313"/>
        <v>0.43372319688110217</v>
      </c>
      <c r="K1783" s="5">
        <f t="shared" si="314"/>
        <v>9.9831739401490108E-2</v>
      </c>
      <c r="L1783" s="2">
        <f t="shared" si="315"/>
        <v>4.3323666635979093E-2</v>
      </c>
      <c r="M1783" s="2">
        <f t="shared" si="316"/>
        <v>4.3353681257938655E-2</v>
      </c>
    </row>
    <row r="1784" spans="1:13" x14ac:dyDescent="0.3">
      <c r="A1784">
        <v>4747</v>
      </c>
      <c r="B1784">
        <v>58.68</v>
      </c>
      <c r="C1784" s="4">
        <f t="shared" si="308"/>
        <v>2.4999999999998579E-2</v>
      </c>
      <c r="D1784" s="4">
        <f t="shared" si="309"/>
        <v>1.5000000000000568E-2</v>
      </c>
      <c r="E1784" s="4">
        <f t="shared" si="310"/>
        <v>4.9999999999990052E-3</v>
      </c>
      <c r="F1784" s="4">
        <f t="shared" si="311"/>
        <v>-7.5000000000002842E-3</v>
      </c>
      <c r="G1784" s="2">
        <f t="shared" si="307"/>
        <v>1781</v>
      </c>
      <c r="H1784" s="5">
        <f t="shared" si="306"/>
        <v>2.4366471734892786E-4</v>
      </c>
      <c r="I1784" s="5">
        <f t="shared" si="312"/>
        <v>1.2528749883343641E-4</v>
      </c>
      <c r="J1784" s="5">
        <f t="shared" si="313"/>
        <v>0.4339668615984511</v>
      </c>
      <c r="K1784" s="5">
        <f t="shared" si="314"/>
        <v>9.9957026900323542E-2</v>
      </c>
      <c r="L1784" s="2">
        <f t="shared" si="315"/>
        <v>4.3402393259352065E-2</v>
      </c>
      <c r="M1784" s="2">
        <f t="shared" si="316"/>
        <v>4.3432417146925577E-2</v>
      </c>
    </row>
    <row r="1785" spans="1:13" x14ac:dyDescent="0.3">
      <c r="A1785">
        <v>4682</v>
      </c>
      <c r="B1785">
        <v>58.69</v>
      </c>
      <c r="C1785" s="4">
        <f t="shared" si="308"/>
        <v>8.5000000000000853E-2</v>
      </c>
      <c r="D1785" s="4">
        <f t="shared" si="309"/>
        <v>4.0000000000000924E-2</v>
      </c>
      <c r="E1785" s="4">
        <f t="shared" si="310"/>
        <v>8.0000000000001847E-2</v>
      </c>
      <c r="F1785" s="4">
        <f t="shared" si="311"/>
        <v>3.7500000000001421E-2</v>
      </c>
      <c r="G1785" s="2">
        <f t="shared" si="307"/>
        <v>1782</v>
      </c>
      <c r="H1785" s="5">
        <f t="shared" si="306"/>
        <v>2.4366471734892786E-4</v>
      </c>
      <c r="I1785" s="5">
        <f t="shared" si="312"/>
        <v>1.2530884980460773E-4</v>
      </c>
      <c r="J1785" s="5">
        <f t="shared" si="313"/>
        <v>0.43421052631580004</v>
      </c>
      <c r="K1785" s="5">
        <f t="shared" si="314"/>
        <v>0.10008233575012815</v>
      </c>
      <c r="L1785" s="2">
        <f t="shared" si="315"/>
        <v>4.3481190215029927E-2</v>
      </c>
      <c r="M1785" s="2">
        <f t="shared" si="316"/>
        <v>4.3511362435666313E-2</v>
      </c>
    </row>
    <row r="1786" spans="1:13" x14ac:dyDescent="0.3">
      <c r="A1786" s="20">
        <v>1680</v>
      </c>
      <c r="B1786">
        <v>58.85</v>
      </c>
      <c r="C1786" s="4">
        <f t="shared" si="308"/>
        <v>0.10500000000000043</v>
      </c>
      <c r="D1786" s="4">
        <f t="shared" si="309"/>
        <v>-1.7500000000000071E-2</v>
      </c>
      <c r="E1786" s="4">
        <f t="shared" si="310"/>
        <v>2.4999999999998579E-2</v>
      </c>
      <c r="F1786" s="4">
        <f t="shared" si="311"/>
        <v>-2.7500000000001634E-2</v>
      </c>
      <c r="G1786" s="2">
        <f t="shared" si="307"/>
        <v>1783</v>
      </c>
      <c r="H1786" s="5">
        <f t="shared" si="306"/>
        <v>2.4366471734892786E-4</v>
      </c>
      <c r="I1786" s="5">
        <f t="shared" si="312"/>
        <v>1.2565046534334921E-4</v>
      </c>
      <c r="J1786" s="5">
        <f t="shared" si="313"/>
        <v>0.43445419103314897</v>
      </c>
      <c r="K1786" s="5">
        <f t="shared" si="314"/>
        <v>0.1002079862154715</v>
      </c>
      <c r="L1786" s="2">
        <f t="shared" si="315"/>
        <v>4.3560196736940913E-2</v>
      </c>
      <c r="M1786" s="2">
        <f t="shared" si="316"/>
        <v>4.3590415337671842E-2</v>
      </c>
    </row>
    <row r="1787" spans="1:13" x14ac:dyDescent="0.3">
      <c r="A1787" s="20">
        <v>221</v>
      </c>
      <c r="B1787">
        <v>58.9</v>
      </c>
      <c r="C1787" s="4">
        <f t="shared" si="308"/>
        <v>5.0000000000000711E-2</v>
      </c>
      <c r="D1787" s="4">
        <f t="shared" si="309"/>
        <v>-2.5000000000000355E-2</v>
      </c>
      <c r="E1787" s="4">
        <f t="shared" si="310"/>
        <v>2.5000000000002132E-2</v>
      </c>
      <c r="F1787" s="4">
        <f t="shared" si="311"/>
        <v>1.7763568394002505E-15</v>
      </c>
      <c r="G1787" s="2">
        <f t="shared" si="307"/>
        <v>1784</v>
      </c>
      <c r="H1787" s="5">
        <f t="shared" si="306"/>
        <v>2.4366471734892786E-4</v>
      </c>
      <c r="I1787" s="5">
        <f t="shared" si="312"/>
        <v>1.2575722019920592E-4</v>
      </c>
      <c r="J1787" s="5">
        <f t="shared" si="313"/>
        <v>0.43469785575049791</v>
      </c>
      <c r="K1787" s="5">
        <f t="shared" si="314"/>
        <v>0.10033374343567071</v>
      </c>
      <c r="L1787" s="2">
        <f t="shared" si="315"/>
        <v>4.3639310924141465E-2</v>
      </c>
      <c r="M1787" s="2">
        <f t="shared" si="316"/>
        <v>4.3669575930979324E-2</v>
      </c>
    </row>
    <row r="1788" spans="1:13" x14ac:dyDescent="0.3">
      <c r="A1788">
        <v>4893</v>
      </c>
      <c r="B1788">
        <v>58.95</v>
      </c>
      <c r="C1788" s="4">
        <f t="shared" si="308"/>
        <v>5.4999999999999716E-2</v>
      </c>
      <c r="D1788" s="4">
        <f t="shared" si="309"/>
        <v>2.4999999999995026E-3</v>
      </c>
      <c r="E1788" s="4">
        <f t="shared" si="310"/>
        <v>2.9999999999997584E-2</v>
      </c>
      <c r="F1788" s="4">
        <f t="shared" si="311"/>
        <v>2.4999999999977263E-3</v>
      </c>
      <c r="G1788" s="2">
        <f t="shared" si="307"/>
        <v>1785</v>
      </c>
      <c r="H1788" s="5">
        <f t="shared" si="306"/>
        <v>2.4366471734892786E-4</v>
      </c>
      <c r="I1788" s="5">
        <f t="shared" si="312"/>
        <v>1.2586397505506264E-4</v>
      </c>
      <c r="J1788" s="5">
        <f t="shared" si="313"/>
        <v>0.43494152046784684</v>
      </c>
      <c r="K1788" s="5">
        <f t="shared" si="314"/>
        <v>0.10045960741072578</v>
      </c>
      <c r="L1788" s="2">
        <f t="shared" si="315"/>
        <v>4.3718532854668764E-2</v>
      </c>
      <c r="M1788" s="2">
        <f t="shared" si="316"/>
        <v>4.3748853580049804E-2</v>
      </c>
    </row>
    <row r="1789" spans="1:13" x14ac:dyDescent="0.3">
      <c r="A1789">
        <v>4804</v>
      </c>
      <c r="B1789">
        <v>59.01</v>
      </c>
      <c r="C1789" s="4">
        <f t="shared" si="308"/>
        <v>5.4999999999999716E-2</v>
      </c>
      <c r="D1789" s="4">
        <f t="shared" si="309"/>
        <v>5.0000000000007816E-3</v>
      </c>
      <c r="E1789" s="4">
        <f t="shared" si="310"/>
        <v>2.5000000000002132E-2</v>
      </c>
      <c r="F1789" s="4">
        <f t="shared" si="311"/>
        <v>-2.4999999999977263E-3</v>
      </c>
      <c r="G1789" s="2">
        <f t="shared" si="307"/>
        <v>1786</v>
      </c>
      <c r="H1789" s="5">
        <f t="shared" si="306"/>
        <v>2.4366471734892786E-4</v>
      </c>
      <c r="I1789" s="5">
        <f t="shared" si="312"/>
        <v>1.2599208088209069E-4</v>
      </c>
      <c r="J1789" s="5">
        <f t="shared" si="313"/>
        <v>0.43518518518519578</v>
      </c>
      <c r="K1789" s="5">
        <f t="shared" si="314"/>
        <v>0.10058559949160786</v>
      </c>
      <c r="L1789" s="2">
        <f t="shared" si="315"/>
        <v>4.3797871903388796E-2</v>
      </c>
      <c r="M1789" s="2">
        <f t="shared" si="316"/>
        <v>4.3828239086901553E-2</v>
      </c>
    </row>
    <row r="1790" spans="1:13" x14ac:dyDescent="0.3">
      <c r="A1790" s="20">
        <v>1648</v>
      </c>
      <c r="B1790">
        <v>59.06</v>
      </c>
      <c r="C1790" s="4">
        <f t="shared" si="308"/>
        <v>6.5000000000001279E-2</v>
      </c>
      <c r="D1790" s="4">
        <f t="shared" si="309"/>
        <v>1.4999999999998792E-2</v>
      </c>
      <c r="E1790" s="4">
        <f t="shared" si="310"/>
        <v>3.9999999999999147E-2</v>
      </c>
      <c r="F1790" s="4">
        <f t="shared" si="311"/>
        <v>7.4999999999985079E-3</v>
      </c>
      <c r="G1790" s="2">
        <f t="shared" si="307"/>
        <v>1787</v>
      </c>
      <c r="H1790" s="5">
        <f t="shared" si="306"/>
        <v>2.4366471734892786E-4</v>
      </c>
      <c r="I1790" s="5">
        <f t="shared" si="312"/>
        <v>1.260988357379474E-4</v>
      </c>
      <c r="J1790" s="5">
        <f t="shared" si="313"/>
        <v>0.43542884990254471</v>
      </c>
      <c r="K1790" s="5">
        <f t="shared" si="314"/>
        <v>0.10071169832734581</v>
      </c>
      <c r="L1790" s="2">
        <f t="shared" si="315"/>
        <v>4.3877318861914885E-2</v>
      </c>
      <c r="M1790" s="2">
        <f t="shared" si="316"/>
        <v>4.3907760420058214E-2</v>
      </c>
    </row>
    <row r="1791" spans="1:13" x14ac:dyDescent="0.3">
      <c r="A1791">
        <v>5058</v>
      </c>
      <c r="B1791">
        <v>59.14</v>
      </c>
      <c r="C1791" s="4">
        <f t="shared" si="308"/>
        <v>8.49999999999973E-2</v>
      </c>
      <c r="D1791" s="4">
        <f t="shared" si="309"/>
        <v>0.10249999999999915</v>
      </c>
      <c r="E1791" s="4">
        <f t="shared" si="310"/>
        <v>4.4999999999998153E-2</v>
      </c>
      <c r="F1791" s="4">
        <f t="shared" si="311"/>
        <v>2.4999999999995026E-3</v>
      </c>
      <c r="G1791" s="2">
        <f t="shared" si="307"/>
        <v>1788</v>
      </c>
      <c r="H1791" s="5">
        <f t="shared" si="306"/>
        <v>2.4366471734892786E-4</v>
      </c>
      <c r="I1791" s="5">
        <f t="shared" si="312"/>
        <v>1.2626964350731816E-4</v>
      </c>
      <c r="J1791" s="5">
        <f t="shared" si="313"/>
        <v>0.43567251461989365</v>
      </c>
      <c r="K1791" s="5">
        <f t="shared" si="314"/>
        <v>0.10083796797085312</v>
      </c>
      <c r="L1791" s="2">
        <f t="shared" si="315"/>
        <v>4.395690172998553E-2</v>
      </c>
      <c r="M1791" s="2">
        <f t="shared" si="316"/>
        <v>4.3987427006410562E-2</v>
      </c>
    </row>
    <row r="1792" spans="1:13" x14ac:dyDescent="0.3">
      <c r="A1792" s="20">
        <v>691</v>
      </c>
      <c r="B1792">
        <v>59.23</v>
      </c>
      <c r="C1792" s="4">
        <f t="shared" si="308"/>
        <v>0.26999999999999957</v>
      </c>
      <c r="D1792" s="4">
        <f t="shared" si="309"/>
        <v>8.5000000000002629E-2</v>
      </c>
      <c r="E1792" s="4">
        <f t="shared" si="310"/>
        <v>0.22500000000000142</v>
      </c>
      <c r="F1792" s="4">
        <f t="shared" si="311"/>
        <v>9.0000000000001634E-2</v>
      </c>
      <c r="G1792" s="2">
        <f t="shared" si="307"/>
        <v>1789</v>
      </c>
      <c r="H1792" s="5">
        <f t="shared" si="306"/>
        <v>2.4366471734892786E-4</v>
      </c>
      <c r="I1792" s="5">
        <f t="shared" si="312"/>
        <v>1.2646180224786021E-4</v>
      </c>
      <c r="J1792" s="5">
        <f t="shared" si="313"/>
        <v>0.43591617933724258</v>
      </c>
      <c r="K1792" s="5">
        <f t="shared" si="314"/>
        <v>0.10096442977310098</v>
      </c>
      <c r="L1792" s="2">
        <f t="shared" si="315"/>
        <v>4.4036629944896481E-2</v>
      </c>
      <c r="M1792" s="2">
        <f t="shared" si="316"/>
        <v>4.4067574046841529E-2</v>
      </c>
    </row>
    <row r="1793" spans="1:13" x14ac:dyDescent="0.3">
      <c r="A1793">
        <v>3669</v>
      </c>
      <c r="B1793">
        <v>59.68</v>
      </c>
      <c r="C1793" s="4">
        <f t="shared" si="308"/>
        <v>0.25500000000000256</v>
      </c>
      <c r="D1793" s="4">
        <f t="shared" si="309"/>
        <v>-0.11999999999999922</v>
      </c>
      <c r="E1793" s="4">
        <f t="shared" si="310"/>
        <v>3.0000000000001137E-2</v>
      </c>
      <c r="F1793" s="4">
        <f t="shared" si="311"/>
        <v>-9.7500000000000142E-2</v>
      </c>
      <c r="G1793" s="2">
        <f t="shared" si="307"/>
        <v>1790</v>
      </c>
      <c r="H1793" s="5">
        <f t="shared" si="306"/>
        <v>2.4366471734892786E-4</v>
      </c>
      <c r="I1793" s="5">
        <f t="shared" si="312"/>
        <v>1.2742259595057063E-4</v>
      </c>
      <c r="J1793" s="5">
        <f t="shared" si="313"/>
        <v>0.43615984405459152</v>
      </c>
      <c r="K1793" s="5">
        <f t="shared" si="314"/>
        <v>0.10109185236905155</v>
      </c>
      <c r="L1793" s="2">
        <f t="shared" si="315"/>
        <v>4.4116839082109095E-2</v>
      </c>
      <c r="M1793" s="2">
        <f t="shared" si="316"/>
        <v>4.414783905867168E-2</v>
      </c>
    </row>
    <row r="1794" spans="1:13" x14ac:dyDescent="0.3">
      <c r="A1794" s="21">
        <v>1699</v>
      </c>
      <c r="B1794">
        <v>59.74</v>
      </c>
      <c r="C1794" s="4">
        <f t="shared" si="308"/>
        <v>3.0000000000001137E-2</v>
      </c>
      <c r="D1794" s="4">
        <f t="shared" si="309"/>
        <v>-9.7500000000001918E-2</v>
      </c>
      <c r="E1794" s="4">
        <f t="shared" si="310"/>
        <v>0</v>
      </c>
      <c r="F1794" s="4">
        <f t="shared" si="311"/>
        <v>-1.5000000000000568E-2</v>
      </c>
      <c r="G1794" s="2">
        <f t="shared" si="307"/>
        <v>1791</v>
      </c>
      <c r="H1794" s="5">
        <f t="shared" si="306"/>
        <v>2.4366471734892786E-4</v>
      </c>
      <c r="I1794" s="5">
        <f t="shared" si="312"/>
        <v>1.2755070177759869E-4</v>
      </c>
      <c r="J1794" s="5">
        <f t="shared" si="313"/>
        <v>0.43640350877194045</v>
      </c>
      <c r="K1794" s="5">
        <f t="shared" si="314"/>
        <v>0.10121940307082915</v>
      </c>
      <c r="L1794" s="2">
        <f t="shared" si="315"/>
        <v>4.4197166253150642E-2</v>
      </c>
      <c r="M1794" s="2">
        <f t="shared" si="316"/>
        <v>4.4228166229713234E-2</v>
      </c>
    </row>
    <row r="1795" spans="1:13" x14ac:dyDescent="0.3">
      <c r="A1795" s="20">
        <v>219</v>
      </c>
      <c r="B1795">
        <v>59.74</v>
      </c>
      <c r="C1795" s="4">
        <f t="shared" si="308"/>
        <v>5.9999999999998721E-2</v>
      </c>
      <c r="D1795" s="4">
        <f t="shared" si="309"/>
        <v>8.7499999999998579E-2</v>
      </c>
      <c r="E1795" s="4">
        <f t="shared" si="310"/>
        <v>5.9999999999998721E-2</v>
      </c>
      <c r="F1795" s="4">
        <f t="shared" si="311"/>
        <v>2.9999999999999361E-2</v>
      </c>
      <c r="G1795" s="2">
        <f t="shared" si="307"/>
        <v>1792</v>
      </c>
      <c r="H1795" s="5">
        <f t="shared" si="306"/>
        <v>2.4366471734892786E-4</v>
      </c>
      <c r="I1795" s="5">
        <f t="shared" si="312"/>
        <v>1.2755070177759869E-4</v>
      </c>
      <c r="J1795" s="5">
        <f t="shared" si="313"/>
        <v>0.43664717348928939</v>
      </c>
      <c r="K1795" s="5">
        <f t="shared" si="314"/>
        <v>0.10134695377260675</v>
      </c>
      <c r="L1795" s="2">
        <f t="shared" si="315"/>
        <v>4.4277555583403586E-2</v>
      </c>
      <c r="M1795" s="2">
        <f t="shared" si="316"/>
        <v>4.4308667434060735E-2</v>
      </c>
    </row>
    <row r="1796" spans="1:13" x14ac:dyDescent="0.3">
      <c r="A1796" s="20">
        <v>279</v>
      </c>
      <c r="B1796">
        <v>59.86</v>
      </c>
      <c r="C1796" s="4">
        <f t="shared" si="308"/>
        <v>0.20499999999999829</v>
      </c>
      <c r="D1796" s="4">
        <f t="shared" si="309"/>
        <v>8.5000000000000853E-2</v>
      </c>
      <c r="E1796" s="4">
        <f t="shared" si="310"/>
        <v>0.14499999999999957</v>
      </c>
      <c r="F1796" s="4">
        <f t="shared" si="311"/>
        <v>4.2500000000000426E-2</v>
      </c>
      <c r="G1796" s="2">
        <f t="shared" si="307"/>
        <v>1793</v>
      </c>
      <c r="H1796" s="5">
        <f t="shared" ref="H1796:H1859" si="317">1/MAX(G:G)</f>
        <v>2.4366471734892786E-4</v>
      </c>
      <c r="I1796" s="5">
        <f t="shared" si="312"/>
        <v>1.2780691343165478E-4</v>
      </c>
      <c r="J1796" s="5">
        <f t="shared" si="313"/>
        <v>0.43689083820663832</v>
      </c>
      <c r="K1796" s="5">
        <f t="shared" si="314"/>
        <v>0.1014747606860384</v>
      </c>
      <c r="L1796" s="2">
        <f t="shared" si="315"/>
        <v>4.435811907182196E-2</v>
      </c>
      <c r="M1796" s="2">
        <f t="shared" si="316"/>
        <v>4.4389501435746159E-2</v>
      </c>
    </row>
    <row r="1797" spans="1:13" x14ac:dyDescent="0.3">
      <c r="A1797">
        <v>3273</v>
      </c>
      <c r="B1797">
        <v>60.15</v>
      </c>
      <c r="C1797" s="4">
        <f t="shared" si="308"/>
        <v>0.23000000000000043</v>
      </c>
      <c r="D1797" s="4">
        <f t="shared" si="309"/>
        <v>-4.4999999999998153E-2</v>
      </c>
      <c r="E1797" s="4">
        <f t="shared" si="310"/>
        <v>8.5000000000000853E-2</v>
      </c>
      <c r="F1797" s="4">
        <f t="shared" si="311"/>
        <v>-2.9999999999999361E-2</v>
      </c>
      <c r="G1797" s="2">
        <f t="shared" si="307"/>
        <v>1794</v>
      </c>
      <c r="H1797" s="5">
        <f t="shared" si="317"/>
        <v>2.4366471734892786E-4</v>
      </c>
      <c r="I1797" s="5">
        <f t="shared" si="312"/>
        <v>1.284260915956237E-4</v>
      </c>
      <c r="J1797" s="5">
        <f t="shared" si="313"/>
        <v>0.43713450292398726</v>
      </c>
      <c r="K1797" s="5">
        <f t="shared" si="314"/>
        <v>0.10160318677763402</v>
      </c>
      <c r="L1797" s="2">
        <f t="shared" si="315"/>
        <v>4.4439015659322005E-2</v>
      </c>
      <c r="M1797" s="2">
        <f t="shared" si="316"/>
        <v>4.4470556688431098E-2</v>
      </c>
    </row>
    <row r="1798" spans="1:13" x14ac:dyDescent="0.3">
      <c r="A1798">
        <v>5026</v>
      </c>
      <c r="B1798">
        <v>60.32</v>
      </c>
      <c r="C1798" s="4">
        <f t="shared" si="308"/>
        <v>0.11500000000000199</v>
      </c>
      <c r="D1798" s="4">
        <f t="shared" si="309"/>
        <v>-8.7500000000000355E-2</v>
      </c>
      <c r="E1798" s="4">
        <f t="shared" si="310"/>
        <v>3.0000000000001137E-2</v>
      </c>
      <c r="F1798" s="4">
        <f t="shared" si="311"/>
        <v>-2.7499999999999858E-2</v>
      </c>
      <c r="G1798" s="2">
        <f t="shared" ref="G1798:G1861" si="318">G1797+1</f>
        <v>1795</v>
      </c>
      <c r="H1798" s="5">
        <f t="shared" si="317"/>
        <v>2.4366471734892786E-4</v>
      </c>
      <c r="I1798" s="5">
        <f t="shared" si="312"/>
        <v>1.2878905810553653E-4</v>
      </c>
      <c r="J1798" s="5">
        <f t="shared" si="313"/>
        <v>0.43737816764133619</v>
      </c>
      <c r="K1798" s="5">
        <f t="shared" si="314"/>
        <v>0.10173197583573956</v>
      </c>
      <c r="L1798" s="2">
        <f t="shared" si="315"/>
        <v>4.4520133674705822E-2</v>
      </c>
      <c r="M1798" s="2">
        <f t="shared" si="316"/>
        <v>4.4551730734506807E-2</v>
      </c>
    </row>
    <row r="1799" spans="1:13" x14ac:dyDescent="0.3">
      <c r="A1799">
        <v>4681</v>
      </c>
      <c r="B1799">
        <v>60.38</v>
      </c>
      <c r="C1799" s="4">
        <f t="shared" si="308"/>
        <v>5.4999999999999716E-2</v>
      </c>
      <c r="D1799" s="4">
        <f t="shared" si="309"/>
        <v>-2.000000000000135E-2</v>
      </c>
      <c r="E1799" s="4">
        <f t="shared" si="310"/>
        <v>2.4999999999998579E-2</v>
      </c>
      <c r="F1799" s="4">
        <f t="shared" si="311"/>
        <v>-2.500000000001279E-3</v>
      </c>
      <c r="G1799" s="2">
        <f t="shared" si="318"/>
        <v>1796</v>
      </c>
      <c r="H1799" s="5">
        <f t="shared" si="317"/>
        <v>2.4366471734892786E-4</v>
      </c>
      <c r="I1799" s="5">
        <f t="shared" si="312"/>
        <v>1.2891716393256458E-4</v>
      </c>
      <c r="J1799" s="5">
        <f t="shared" si="313"/>
        <v>0.43762183235868513</v>
      </c>
      <c r="K1799" s="5">
        <f t="shared" si="314"/>
        <v>0.10186089299967213</v>
      </c>
      <c r="L1799" s="2">
        <f t="shared" si="315"/>
        <v>4.4601370545910159E-2</v>
      </c>
      <c r="M1799" s="2">
        <f t="shared" si="316"/>
        <v>4.4633014323966769E-2</v>
      </c>
    </row>
    <row r="1800" spans="1:13" x14ac:dyDescent="0.3">
      <c r="A1800">
        <v>4104</v>
      </c>
      <c r="B1800">
        <v>60.43</v>
      </c>
      <c r="C1800" s="4">
        <f t="shared" si="308"/>
        <v>7.4999999999999289E-2</v>
      </c>
      <c r="D1800" s="4">
        <f t="shared" si="309"/>
        <v>7.5000000000002842E-3</v>
      </c>
      <c r="E1800" s="4">
        <f t="shared" si="310"/>
        <v>5.0000000000000711E-2</v>
      </c>
      <c r="F1800" s="4">
        <f t="shared" si="311"/>
        <v>1.2500000000001066E-2</v>
      </c>
      <c r="G1800" s="2">
        <f t="shared" si="318"/>
        <v>1797</v>
      </c>
      <c r="H1800" s="5">
        <f t="shared" si="317"/>
        <v>2.4366471734892786E-4</v>
      </c>
      <c r="I1800" s="5">
        <f t="shared" si="312"/>
        <v>1.290239187884213E-4</v>
      </c>
      <c r="J1800" s="5">
        <f t="shared" si="313"/>
        <v>0.43786549707603406</v>
      </c>
      <c r="K1800" s="5">
        <f t="shared" si="314"/>
        <v>0.10198991691846056</v>
      </c>
      <c r="L1800" s="2">
        <f t="shared" si="315"/>
        <v>4.4682717012523528E-2</v>
      </c>
      <c r="M1800" s="2">
        <f t="shared" si="316"/>
        <v>4.4714454279116182E-2</v>
      </c>
    </row>
    <row r="1801" spans="1:13" x14ac:dyDescent="0.3">
      <c r="A1801">
        <v>4758</v>
      </c>
      <c r="B1801">
        <v>60.53</v>
      </c>
      <c r="C1801" s="4">
        <f t="shared" si="308"/>
        <v>7.0000000000000284E-2</v>
      </c>
      <c r="D1801" s="4">
        <f t="shared" si="309"/>
        <v>-2.5000000000000355E-2</v>
      </c>
      <c r="E1801" s="4">
        <f t="shared" si="310"/>
        <v>1.9999999999999574E-2</v>
      </c>
      <c r="F1801" s="4">
        <f t="shared" si="311"/>
        <v>-1.5000000000000568E-2</v>
      </c>
      <c r="G1801" s="2">
        <f t="shared" si="318"/>
        <v>1798</v>
      </c>
      <c r="H1801" s="5">
        <f t="shared" si="317"/>
        <v>2.4366471734892786E-4</v>
      </c>
      <c r="I1801" s="5">
        <f t="shared" si="312"/>
        <v>1.2923742850013472E-4</v>
      </c>
      <c r="J1801" s="5">
        <f t="shared" si="313"/>
        <v>0.438109161793383</v>
      </c>
      <c r="K1801" s="5">
        <f t="shared" si="314"/>
        <v>0.10211915434696069</v>
      </c>
      <c r="L1801" s="2">
        <f t="shared" si="315"/>
        <v>4.4764219948875916E-2</v>
      </c>
      <c r="M1801" s="2">
        <f t="shared" si="316"/>
        <v>4.4795994631692905E-2</v>
      </c>
    </row>
    <row r="1802" spans="1:13" x14ac:dyDescent="0.3">
      <c r="A1802" s="20">
        <v>113</v>
      </c>
      <c r="B1802">
        <v>60.57</v>
      </c>
      <c r="C1802" s="4">
        <f t="shared" si="308"/>
        <v>2.4999999999998579E-2</v>
      </c>
      <c r="D1802" s="4">
        <f t="shared" si="309"/>
        <v>1.2499999999999289E-2</v>
      </c>
      <c r="E1802" s="4">
        <f t="shared" si="310"/>
        <v>4.9999999999990052E-3</v>
      </c>
      <c r="F1802" s="4">
        <f t="shared" si="311"/>
        <v>-7.5000000000002842E-3</v>
      </c>
      <c r="G1802" s="2">
        <f t="shared" si="318"/>
        <v>1799</v>
      </c>
      <c r="H1802" s="5">
        <f t="shared" si="317"/>
        <v>2.4366471734892786E-4</v>
      </c>
      <c r="I1802" s="5">
        <f t="shared" si="312"/>
        <v>1.2932283238482008E-4</v>
      </c>
      <c r="J1802" s="5">
        <f t="shared" si="313"/>
        <v>0.43835282651073193</v>
      </c>
      <c r="K1802" s="5">
        <f t="shared" si="314"/>
        <v>0.1022484771793455</v>
      </c>
      <c r="L1802" s="2">
        <f t="shared" si="315"/>
        <v>4.4845823324275433E-2</v>
      </c>
      <c r="M1802" s="2">
        <f t="shared" si="316"/>
        <v>4.4877607366350991E-2</v>
      </c>
    </row>
    <row r="1803" spans="1:13" x14ac:dyDescent="0.3">
      <c r="A1803">
        <v>4709</v>
      </c>
      <c r="B1803">
        <v>60.58</v>
      </c>
      <c r="C1803" s="4">
        <f t="shared" si="308"/>
        <v>9.4999999999998863E-2</v>
      </c>
      <c r="D1803" s="4">
        <f t="shared" si="309"/>
        <v>3.5000000000001918E-2</v>
      </c>
      <c r="E1803" s="4">
        <f t="shared" si="310"/>
        <v>8.9999999999999858E-2</v>
      </c>
      <c r="F1803" s="4">
        <f t="shared" si="311"/>
        <v>4.2500000000000426E-2</v>
      </c>
      <c r="G1803" s="2">
        <f t="shared" si="318"/>
        <v>1800</v>
      </c>
      <c r="H1803" s="5">
        <f t="shared" si="317"/>
        <v>2.4366471734892786E-4</v>
      </c>
      <c r="I1803" s="5">
        <f t="shared" si="312"/>
        <v>1.2934418335599143E-4</v>
      </c>
      <c r="J1803" s="5">
        <f t="shared" si="313"/>
        <v>0.43859649122808086</v>
      </c>
      <c r="K1803" s="5">
        <f t="shared" si="314"/>
        <v>0.10237782136270149</v>
      </c>
      <c r="L1803" s="2">
        <f t="shared" si="315"/>
        <v>4.4927499092161274E-2</v>
      </c>
      <c r="M1803" s="2">
        <f t="shared" si="316"/>
        <v>4.4959451694535552E-2</v>
      </c>
    </row>
    <row r="1804" spans="1:13" x14ac:dyDescent="0.3">
      <c r="A1804" s="20">
        <v>160</v>
      </c>
      <c r="B1804">
        <v>60.76</v>
      </c>
      <c r="C1804" s="4">
        <f t="shared" si="308"/>
        <v>9.5000000000002416E-2</v>
      </c>
      <c r="D1804" s="4">
        <f t="shared" si="309"/>
        <v>-2.7499999999998082E-2</v>
      </c>
      <c r="E1804" s="4">
        <f t="shared" si="310"/>
        <v>5.000000000002558E-3</v>
      </c>
      <c r="F1804" s="4">
        <f t="shared" si="311"/>
        <v>-4.249999999999865E-2</v>
      </c>
      <c r="G1804" s="2">
        <f t="shared" si="318"/>
        <v>1801</v>
      </c>
      <c r="H1804" s="5">
        <f t="shared" si="317"/>
        <v>2.4366471734892786E-4</v>
      </c>
      <c r="I1804" s="5">
        <f t="shared" si="312"/>
        <v>1.2972850083707558E-4</v>
      </c>
      <c r="J1804" s="5">
        <f t="shared" si="313"/>
        <v>0.4388401559454298</v>
      </c>
      <c r="K1804" s="5">
        <f t="shared" si="314"/>
        <v>0.10250754986353856</v>
      </c>
      <c r="L1804" s="2">
        <f t="shared" si="315"/>
        <v>4.5009406640862816E-2</v>
      </c>
      <c r="M1804" s="2">
        <f t="shared" si="316"/>
        <v>4.5041368612900611E-2</v>
      </c>
    </row>
    <row r="1805" spans="1:13" x14ac:dyDescent="0.3">
      <c r="A1805" s="20">
        <v>40</v>
      </c>
      <c r="B1805">
        <v>60.77</v>
      </c>
      <c r="C1805" s="4">
        <f t="shared" si="308"/>
        <v>4.00000000000027E-2</v>
      </c>
      <c r="D1805" s="4">
        <f t="shared" si="309"/>
        <v>-2.7500000000001634E-2</v>
      </c>
      <c r="E1805" s="4">
        <f t="shared" si="310"/>
        <v>3.5000000000000142E-2</v>
      </c>
      <c r="F1805" s="4">
        <f t="shared" si="311"/>
        <v>1.4999999999998792E-2</v>
      </c>
      <c r="G1805" s="2">
        <f t="shared" si="318"/>
        <v>1802</v>
      </c>
      <c r="H1805" s="5">
        <f t="shared" si="317"/>
        <v>2.4366471734892786E-4</v>
      </c>
      <c r="I1805" s="5">
        <f t="shared" si="312"/>
        <v>1.2974985180824695E-4</v>
      </c>
      <c r="J1805" s="5">
        <f t="shared" si="313"/>
        <v>0.43908382066277873</v>
      </c>
      <c r="K1805" s="5">
        <f t="shared" si="314"/>
        <v>0.10263729971534681</v>
      </c>
      <c r="L1805" s="2">
        <f t="shared" si="315"/>
        <v>4.5091386790149811E-2</v>
      </c>
      <c r="M1805" s="2">
        <f t="shared" si="316"/>
        <v>4.5123414386249582E-2</v>
      </c>
    </row>
    <row r="1806" spans="1:13" x14ac:dyDescent="0.3">
      <c r="A1806">
        <v>4959</v>
      </c>
      <c r="B1806">
        <v>60.84</v>
      </c>
      <c r="C1806" s="4">
        <f t="shared" si="308"/>
        <v>3.9999999999999147E-2</v>
      </c>
      <c r="D1806" s="4">
        <f t="shared" si="309"/>
        <v>-5.000000000002558E-3</v>
      </c>
      <c r="E1806" s="4">
        <f t="shared" si="310"/>
        <v>4.9999999999990052E-3</v>
      </c>
      <c r="F1806" s="4">
        <f t="shared" si="311"/>
        <v>-1.5000000000000568E-2</v>
      </c>
      <c r="G1806" s="2">
        <f t="shared" si="318"/>
        <v>1803</v>
      </c>
      <c r="H1806" s="5">
        <f t="shared" si="317"/>
        <v>2.4366471734892786E-4</v>
      </c>
      <c r="I1806" s="5">
        <f t="shared" si="312"/>
        <v>1.2989930860644633E-4</v>
      </c>
      <c r="J1806" s="5">
        <f t="shared" si="313"/>
        <v>0.43932748538012767</v>
      </c>
      <c r="K1806" s="5">
        <f t="shared" si="314"/>
        <v>0.10276719902395326</v>
      </c>
      <c r="L1806" s="2">
        <f t="shared" si="315"/>
        <v>4.5173495867255407E-2</v>
      </c>
      <c r="M1806" s="2">
        <f t="shared" si="316"/>
        <v>4.5205532843423657E-2</v>
      </c>
    </row>
    <row r="1807" spans="1:13" x14ac:dyDescent="0.3">
      <c r="A1807" s="20">
        <v>499</v>
      </c>
      <c r="B1807">
        <v>60.85</v>
      </c>
      <c r="C1807" s="4">
        <f t="shared" si="308"/>
        <v>2.9999999999997584E-2</v>
      </c>
      <c r="D1807" s="4">
        <f t="shared" si="309"/>
        <v>2.4999999999995026E-3</v>
      </c>
      <c r="E1807" s="4">
        <f t="shared" si="310"/>
        <v>2.4999999999998579E-2</v>
      </c>
      <c r="F1807" s="4">
        <f t="shared" si="311"/>
        <v>9.9999999999997868E-3</v>
      </c>
      <c r="G1807" s="2">
        <f t="shared" si="318"/>
        <v>1804</v>
      </c>
      <c r="H1807" s="5">
        <f t="shared" si="317"/>
        <v>2.4366471734892786E-4</v>
      </c>
      <c r="I1807" s="5">
        <f t="shared" si="312"/>
        <v>1.2992065957761768E-4</v>
      </c>
      <c r="J1807" s="5">
        <f t="shared" si="313"/>
        <v>0.4395711500974766</v>
      </c>
      <c r="K1807" s="5">
        <f t="shared" si="314"/>
        <v>0.10289711968353088</v>
      </c>
      <c r="L1807" s="2">
        <f t="shared" si="315"/>
        <v>4.5255677638591077E-2</v>
      </c>
      <c r="M1807" s="2">
        <f t="shared" si="316"/>
        <v>4.5287761541114094E-2</v>
      </c>
    </row>
    <row r="1808" spans="1:13" x14ac:dyDescent="0.3">
      <c r="A1808">
        <v>3129</v>
      </c>
      <c r="B1808">
        <v>60.9</v>
      </c>
      <c r="C1808" s="4">
        <f t="shared" si="308"/>
        <v>4.4999999999998153E-2</v>
      </c>
      <c r="D1808" s="4">
        <f t="shared" si="309"/>
        <v>2.5000000000002132E-2</v>
      </c>
      <c r="E1808" s="4">
        <f t="shared" si="310"/>
        <v>1.9999999999999574E-2</v>
      </c>
      <c r="F1808" s="4">
        <f t="shared" si="311"/>
        <v>-2.4999999999995026E-3</v>
      </c>
      <c r="G1808" s="2">
        <f t="shared" si="318"/>
        <v>1805</v>
      </c>
      <c r="H1808" s="5">
        <f t="shared" si="317"/>
        <v>2.4366471734892786E-4</v>
      </c>
      <c r="I1808" s="5">
        <f t="shared" si="312"/>
        <v>1.3002741443347439E-4</v>
      </c>
      <c r="J1808" s="5">
        <f t="shared" si="313"/>
        <v>0.43981481481482554</v>
      </c>
      <c r="K1808" s="5">
        <f t="shared" si="314"/>
        <v>0.10302714709796436</v>
      </c>
      <c r="L1808" s="2">
        <f t="shared" si="315"/>
        <v>4.5337969702467874E-2</v>
      </c>
      <c r="M1808" s="2">
        <f t="shared" si="316"/>
        <v>4.5370091166884625E-2</v>
      </c>
    </row>
    <row r="1809" spans="1:13" x14ac:dyDescent="0.3">
      <c r="A1809" s="20">
        <v>28</v>
      </c>
      <c r="B1809">
        <v>60.94</v>
      </c>
      <c r="C1809" s="4">
        <f t="shared" si="308"/>
        <v>8.0000000000001847E-2</v>
      </c>
      <c r="D1809" s="4">
        <f t="shared" si="309"/>
        <v>7.2500000000001563E-2</v>
      </c>
      <c r="E1809" s="4">
        <f t="shared" si="310"/>
        <v>6.0000000000002274E-2</v>
      </c>
      <c r="F1809" s="4">
        <f t="shared" si="311"/>
        <v>2.000000000000135E-2</v>
      </c>
      <c r="G1809" s="2">
        <f t="shared" si="318"/>
        <v>1806</v>
      </c>
      <c r="H1809" s="5">
        <f t="shared" si="317"/>
        <v>2.4366471734892786E-4</v>
      </c>
      <c r="I1809" s="5">
        <f t="shared" si="312"/>
        <v>1.3011281831815975E-4</v>
      </c>
      <c r="J1809" s="5">
        <f t="shared" si="313"/>
        <v>0.44005847953217447</v>
      </c>
      <c r="K1809" s="5">
        <f t="shared" si="314"/>
        <v>0.10315725991628252</v>
      </c>
      <c r="L1809" s="2">
        <f t="shared" si="315"/>
        <v>4.5420362736044606E-2</v>
      </c>
      <c r="M1809" s="2">
        <f t="shared" si="316"/>
        <v>4.5452596948572267E-2</v>
      </c>
    </row>
    <row r="1810" spans="1:13" x14ac:dyDescent="0.3">
      <c r="A1810">
        <v>2805</v>
      </c>
      <c r="B1810">
        <v>61.06</v>
      </c>
      <c r="C1810" s="4">
        <f t="shared" si="308"/>
        <v>0.19000000000000128</v>
      </c>
      <c r="D1810" s="4">
        <f t="shared" si="309"/>
        <v>3.4999999999998366E-2</v>
      </c>
      <c r="E1810" s="4">
        <f t="shared" si="310"/>
        <v>0.12999999999999901</v>
      </c>
      <c r="F1810" s="4">
        <f t="shared" si="311"/>
        <v>3.4999999999998366E-2</v>
      </c>
      <c r="G1810" s="2">
        <f t="shared" si="318"/>
        <v>1807</v>
      </c>
      <c r="H1810" s="5">
        <f t="shared" si="317"/>
        <v>2.4366471734892786E-4</v>
      </c>
      <c r="I1810" s="5">
        <f t="shared" si="312"/>
        <v>1.3036902997221587E-4</v>
      </c>
      <c r="J1810" s="5">
        <f t="shared" si="313"/>
        <v>0.44030214424952341</v>
      </c>
      <c r="K1810" s="5">
        <f t="shared" si="314"/>
        <v>0.10328762894625473</v>
      </c>
      <c r="L1810" s="2">
        <f t="shared" si="315"/>
        <v>4.5502932050397932E-2</v>
      </c>
      <c r="M1810" s="2">
        <f t="shared" si="316"/>
        <v>4.5535410685763701E-2</v>
      </c>
    </row>
    <row r="1811" spans="1:13" x14ac:dyDescent="0.3">
      <c r="A1811">
        <v>4439</v>
      </c>
      <c r="B1811">
        <v>61.32</v>
      </c>
      <c r="C1811" s="4">
        <f t="shared" si="308"/>
        <v>0.14999999999999858</v>
      </c>
      <c r="D1811" s="4">
        <f t="shared" si="309"/>
        <v>-7.5000000000001066E-2</v>
      </c>
      <c r="E1811" s="4">
        <f t="shared" si="310"/>
        <v>1.9999999999999574E-2</v>
      </c>
      <c r="F1811" s="4">
        <f t="shared" si="311"/>
        <v>-5.4999999999999716E-2</v>
      </c>
      <c r="G1811" s="2">
        <f t="shared" si="318"/>
        <v>1808</v>
      </c>
      <c r="H1811" s="5">
        <f t="shared" si="317"/>
        <v>2.4366471734892786E-4</v>
      </c>
      <c r="I1811" s="5">
        <f t="shared" si="312"/>
        <v>1.3092415522267077E-4</v>
      </c>
      <c r="J1811" s="5">
        <f t="shared" si="313"/>
        <v>0.44054580896687234</v>
      </c>
      <c r="K1811" s="5">
        <f t="shared" si="314"/>
        <v>0.10341855310147741</v>
      </c>
      <c r="L1811" s="2">
        <f t="shared" si="315"/>
        <v>4.5585809590783913E-2</v>
      </c>
      <c r="M1811" s="2">
        <f t="shared" si="316"/>
        <v>4.5618325850473151E-2</v>
      </c>
    </row>
    <row r="1812" spans="1:13" x14ac:dyDescent="0.3">
      <c r="A1812" s="20">
        <v>2040</v>
      </c>
      <c r="B1812">
        <v>61.36</v>
      </c>
      <c r="C1812" s="4">
        <f t="shared" si="308"/>
        <v>3.9999999999999147E-2</v>
      </c>
      <c r="D1812" s="4">
        <f t="shared" si="309"/>
        <v>-5.9999999999998721E-2</v>
      </c>
      <c r="E1812" s="4">
        <f t="shared" si="310"/>
        <v>1.9999999999999574E-2</v>
      </c>
      <c r="F1812" s="4">
        <f t="shared" si="311"/>
        <v>0</v>
      </c>
      <c r="G1812" s="2">
        <f t="shared" si="318"/>
        <v>1809</v>
      </c>
      <c r="H1812" s="5">
        <f t="shared" si="317"/>
        <v>2.4366471734892786E-4</v>
      </c>
      <c r="I1812" s="5">
        <f t="shared" si="312"/>
        <v>1.3100955910735614E-4</v>
      </c>
      <c r="J1812" s="5">
        <f t="shared" si="313"/>
        <v>0.44078947368422128</v>
      </c>
      <c r="K1812" s="5">
        <f t="shared" si="314"/>
        <v>0.10354956266058477</v>
      </c>
      <c r="L1812" s="2">
        <f t="shared" si="315"/>
        <v>4.566878860030775E-2</v>
      </c>
      <c r="M1812" s="2">
        <f t="shared" si="316"/>
        <v>4.5701342505130367E-2</v>
      </c>
    </row>
    <row r="1813" spans="1:13" x14ac:dyDescent="0.3">
      <c r="A1813" s="20">
        <v>174</v>
      </c>
      <c r="B1813">
        <v>61.4</v>
      </c>
      <c r="C1813" s="4">
        <f t="shared" si="308"/>
        <v>3.0000000000001137E-2</v>
      </c>
      <c r="D1813" s="4">
        <f t="shared" si="309"/>
        <v>-7.4999999999985079E-3</v>
      </c>
      <c r="E1813" s="4">
        <f t="shared" si="310"/>
        <v>1.0000000000001563E-2</v>
      </c>
      <c r="F1813" s="4">
        <f t="shared" si="311"/>
        <v>-4.9999999999990052E-3</v>
      </c>
      <c r="G1813" s="2">
        <f t="shared" si="318"/>
        <v>1810</v>
      </c>
      <c r="H1813" s="5">
        <f t="shared" si="317"/>
        <v>2.4366471734892786E-4</v>
      </c>
      <c r="I1813" s="5">
        <f t="shared" si="312"/>
        <v>1.310949629920415E-4</v>
      </c>
      <c r="J1813" s="5">
        <f t="shared" si="313"/>
        <v>0.44103313840157021</v>
      </c>
      <c r="K1813" s="5">
        <f t="shared" si="314"/>
        <v>0.10368065762357681</v>
      </c>
      <c r="L1813" s="2">
        <f t="shared" si="315"/>
        <v>4.5751869141399171E-2</v>
      </c>
      <c r="M1813" s="2">
        <f t="shared" si="316"/>
        <v>4.5784441879193435E-2</v>
      </c>
    </row>
    <row r="1814" spans="1:13" x14ac:dyDescent="0.3">
      <c r="A1814">
        <v>4021</v>
      </c>
      <c r="B1814">
        <v>61.42</v>
      </c>
      <c r="C1814" s="4">
        <f t="shared" si="308"/>
        <v>2.5000000000002132E-2</v>
      </c>
      <c r="D1814" s="4">
        <f t="shared" si="309"/>
        <v>9.9999999999997868E-3</v>
      </c>
      <c r="E1814" s="4">
        <f t="shared" si="310"/>
        <v>1.5000000000000568E-2</v>
      </c>
      <c r="F1814" s="4">
        <f t="shared" si="311"/>
        <v>2.4999999999995026E-3</v>
      </c>
      <c r="G1814" s="2">
        <f t="shared" si="318"/>
        <v>1811</v>
      </c>
      <c r="H1814" s="5">
        <f t="shared" si="317"/>
        <v>2.4366471734892786E-4</v>
      </c>
      <c r="I1814" s="5">
        <f t="shared" si="312"/>
        <v>1.3113766493438419E-4</v>
      </c>
      <c r="J1814" s="5">
        <f t="shared" si="313"/>
        <v>0.44127680311891915</v>
      </c>
      <c r="K1814" s="5">
        <f t="shared" si="314"/>
        <v>0.1038117952885112</v>
      </c>
      <c r="L1814" s="2">
        <f t="shared" si="315"/>
        <v>4.5835032422706354E-2</v>
      </c>
      <c r="M1814" s="2">
        <f t="shared" si="316"/>
        <v>4.5867633425565525E-2</v>
      </c>
    </row>
    <row r="1815" spans="1:13" x14ac:dyDescent="0.3">
      <c r="A1815" s="20">
        <v>896</v>
      </c>
      <c r="B1815">
        <v>61.45</v>
      </c>
      <c r="C1815" s="4">
        <f t="shared" si="308"/>
        <v>5.0000000000000711E-2</v>
      </c>
      <c r="D1815" s="4">
        <f t="shared" si="309"/>
        <v>3.4999999999998366E-2</v>
      </c>
      <c r="E1815" s="4">
        <f t="shared" si="310"/>
        <v>3.5000000000000142E-2</v>
      </c>
      <c r="F1815" s="4">
        <f t="shared" si="311"/>
        <v>9.9999999999997868E-3</v>
      </c>
      <c r="G1815" s="2">
        <f t="shared" si="318"/>
        <v>1812</v>
      </c>
      <c r="H1815" s="5">
        <f t="shared" si="317"/>
        <v>2.4366471734892786E-4</v>
      </c>
      <c r="I1815" s="5">
        <f t="shared" si="312"/>
        <v>1.3120171784789821E-4</v>
      </c>
      <c r="J1815" s="5">
        <f t="shared" si="313"/>
        <v>0.44152046783626808</v>
      </c>
      <c r="K1815" s="5">
        <f t="shared" si="314"/>
        <v>0.1039429970063591</v>
      </c>
      <c r="L1815" s="2">
        <f t="shared" si="315"/>
        <v>4.5918287907537436E-2</v>
      </c>
      <c r="M1815" s="2">
        <f t="shared" si="316"/>
        <v>4.5950954898632067E-2</v>
      </c>
    </row>
    <row r="1816" spans="1:13" x14ac:dyDescent="0.3">
      <c r="A1816" s="20">
        <v>615</v>
      </c>
      <c r="B1816">
        <v>61.52</v>
      </c>
      <c r="C1816" s="4">
        <f t="shared" si="308"/>
        <v>9.4999999999998863E-2</v>
      </c>
      <c r="D1816" s="4">
        <f t="shared" si="309"/>
        <v>9.9999999999980105E-3</v>
      </c>
      <c r="E1816" s="4">
        <f t="shared" si="310"/>
        <v>5.9999999999998721E-2</v>
      </c>
      <c r="F1816" s="4">
        <f t="shared" si="311"/>
        <v>1.2499999999999289E-2</v>
      </c>
      <c r="G1816" s="2">
        <f t="shared" si="318"/>
        <v>1813</v>
      </c>
      <c r="H1816" s="5">
        <f t="shared" si="317"/>
        <v>2.4366471734892786E-4</v>
      </c>
      <c r="I1816" s="5">
        <f t="shared" si="312"/>
        <v>1.3135117464609762E-4</v>
      </c>
      <c r="J1816" s="5">
        <f t="shared" si="313"/>
        <v>0.44176413255361702</v>
      </c>
      <c r="K1816" s="5">
        <f t="shared" si="314"/>
        <v>0.10407434818100519</v>
      </c>
      <c r="L1816" s="2">
        <f t="shared" si="315"/>
        <v>4.6001673391897667E-2</v>
      </c>
      <c r="M1816" s="2">
        <f t="shared" si="316"/>
        <v>4.6034453568111401E-2</v>
      </c>
    </row>
    <row r="1817" spans="1:13" x14ac:dyDescent="0.3">
      <c r="A1817" s="20">
        <v>608</v>
      </c>
      <c r="B1817">
        <v>61.64</v>
      </c>
      <c r="C1817" s="4">
        <f t="shared" si="308"/>
        <v>6.9999999999996732E-2</v>
      </c>
      <c r="D1817" s="4">
        <f t="shared" si="309"/>
        <v>-3.7499999999999645E-2</v>
      </c>
      <c r="E1817" s="4">
        <f t="shared" si="310"/>
        <v>9.9999999999980105E-3</v>
      </c>
      <c r="F1817" s="4">
        <f t="shared" si="311"/>
        <v>-2.5000000000000355E-2</v>
      </c>
      <c r="G1817" s="2">
        <f t="shared" si="318"/>
        <v>1814</v>
      </c>
      <c r="H1817" s="5">
        <f t="shared" si="317"/>
        <v>2.4366471734892786E-4</v>
      </c>
      <c r="I1817" s="5">
        <f t="shared" si="312"/>
        <v>1.3160738630015371E-4</v>
      </c>
      <c r="J1817" s="5">
        <f t="shared" si="313"/>
        <v>0.44200779727096595</v>
      </c>
      <c r="K1817" s="5">
        <f t="shared" si="314"/>
        <v>0.10420595556730534</v>
      </c>
      <c r="L1817" s="2">
        <f t="shared" si="315"/>
        <v>4.6085236197530167E-2</v>
      </c>
      <c r="M1817" s="2">
        <f t="shared" si="316"/>
        <v>4.6118035248335382E-2</v>
      </c>
    </row>
    <row r="1818" spans="1:13" x14ac:dyDescent="0.3">
      <c r="A1818" s="20">
        <v>759</v>
      </c>
      <c r="B1818">
        <v>61.66</v>
      </c>
      <c r="C1818" s="4">
        <f t="shared" si="308"/>
        <v>1.9999999999999574E-2</v>
      </c>
      <c r="D1818" s="4">
        <f t="shared" si="309"/>
        <v>1.7763568394002505E-15</v>
      </c>
      <c r="E1818" s="4">
        <f t="shared" si="310"/>
        <v>1.0000000000001563E-2</v>
      </c>
      <c r="F1818" s="4">
        <f t="shared" si="311"/>
        <v>1.7763568394002505E-15</v>
      </c>
      <c r="G1818" s="2">
        <f t="shared" si="318"/>
        <v>1815</v>
      </c>
      <c r="H1818" s="5">
        <f t="shared" si="317"/>
        <v>2.4366471734892786E-4</v>
      </c>
      <c r="I1818" s="5">
        <f t="shared" si="312"/>
        <v>1.316500882424964E-4</v>
      </c>
      <c r="J1818" s="5">
        <f t="shared" si="313"/>
        <v>0.44225146198831489</v>
      </c>
      <c r="K1818" s="5">
        <f t="shared" si="314"/>
        <v>0.10433760565554784</v>
      </c>
      <c r="L1818" s="2">
        <f t="shared" si="315"/>
        <v>4.6168882034717224E-2</v>
      </c>
      <c r="M1818" s="2">
        <f t="shared" si="316"/>
        <v>4.6201699970518866E-2</v>
      </c>
    </row>
    <row r="1819" spans="1:13" x14ac:dyDescent="0.3">
      <c r="A1819">
        <v>3709</v>
      </c>
      <c r="B1819">
        <v>61.68</v>
      </c>
      <c r="C1819" s="4">
        <f t="shared" ref="C1819:C1882" si="319">IF(AND(ISNUMBER(B1818),ISNUMBER(B1820)),(B1820-B1818)/2,"")</f>
        <v>7.0000000000000284E-2</v>
      </c>
      <c r="D1819" s="4">
        <f t="shared" ref="D1819:D1882" si="320">IF(AND(ISNUMBER(C1818),ISNUMBER(C1820)),(C1820-C1818)/2,"")</f>
        <v>2.7499999999999858E-2</v>
      </c>
      <c r="E1819" s="4">
        <f t="shared" ref="E1819:E1882" si="321">IF(AND(ISNUMBER(B1819),ISNUMBER(B1820)),(B1820-B1819)/2,"")</f>
        <v>5.9999999999998721E-2</v>
      </c>
      <c r="F1819" s="4">
        <f t="shared" ref="F1819:F1882" si="322">IF(AND(ISNUMBER(E1818),ISNUMBER(E1819)),(E1819-E1818)/2,"")</f>
        <v>2.4999999999998579E-2</v>
      </c>
      <c r="G1819" s="2">
        <f t="shared" si="318"/>
        <v>1816</v>
      </c>
      <c r="H1819" s="5">
        <f t="shared" si="317"/>
        <v>2.4366471734892786E-4</v>
      </c>
      <c r="I1819" s="5">
        <f t="shared" ref="I1819:I1882" si="323">B1819/SUM(B:B)</f>
        <v>1.3169279018483907E-4</v>
      </c>
      <c r="J1819" s="5">
        <f t="shared" ref="J1819:J1882" si="324">H1819+J1818</f>
        <v>0.44249512670566382</v>
      </c>
      <c r="K1819" s="5">
        <f t="shared" ref="K1819:K1882" si="325">I1819+K1818</f>
        <v>0.10446929844573268</v>
      </c>
      <c r="L1819" s="2">
        <f t="shared" ref="L1819:L1882" si="326">K1819*J1820</f>
        <v>4.6252610934673713E-2</v>
      </c>
      <c r="M1819" s="2">
        <f t="shared" ref="M1819:M1882" si="327">K1820*J1819</f>
        <v>4.6285542242883677E-2</v>
      </c>
    </row>
    <row r="1820" spans="1:13" x14ac:dyDescent="0.3">
      <c r="A1820" s="20">
        <v>676</v>
      </c>
      <c r="B1820">
        <v>61.8</v>
      </c>
      <c r="C1820" s="4">
        <f t="shared" si="319"/>
        <v>7.4999999999999289E-2</v>
      </c>
      <c r="D1820" s="4">
        <f t="shared" si="320"/>
        <v>-2.4999999999998579E-2</v>
      </c>
      <c r="E1820" s="4">
        <f t="shared" si="321"/>
        <v>1.5000000000000568E-2</v>
      </c>
      <c r="F1820" s="4">
        <f t="shared" si="322"/>
        <v>-2.2499999999999076E-2</v>
      </c>
      <c r="G1820" s="2">
        <f t="shared" si="318"/>
        <v>1817</v>
      </c>
      <c r="H1820" s="5">
        <f t="shared" si="317"/>
        <v>2.4366471734892786E-4</v>
      </c>
      <c r="I1820" s="5">
        <f t="shared" si="323"/>
        <v>1.3194900183889519E-4</v>
      </c>
      <c r="J1820" s="5">
        <f t="shared" si="324"/>
        <v>0.44273879142301276</v>
      </c>
      <c r="K1820" s="5">
        <f t="shared" si="325"/>
        <v>0.10460124744757157</v>
      </c>
      <c r="L1820" s="2">
        <f t="shared" si="326"/>
        <v>4.6336517509670994E-2</v>
      </c>
      <c r="M1820" s="2">
        <f t="shared" si="327"/>
        <v>4.6369477176590478E-2</v>
      </c>
    </row>
    <row r="1821" spans="1:13" x14ac:dyDescent="0.3">
      <c r="A1821">
        <v>4992</v>
      </c>
      <c r="B1821">
        <v>61.83</v>
      </c>
      <c r="C1821" s="4">
        <f t="shared" si="319"/>
        <v>2.0000000000003126E-2</v>
      </c>
      <c r="D1821" s="4">
        <f t="shared" si="320"/>
        <v>-3.2499999999998863E-2</v>
      </c>
      <c r="E1821" s="4">
        <f t="shared" si="321"/>
        <v>5.000000000002558E-3</v>
      </c>
      <c r="F1821" s="4">
        <f t="shared" si="322"/>
        <v>-4.9999999999990052E-3</v>
      </c>
      <c r="G1821" s="2">
        <f t="shared" si="318"/>
        <v>1818</v>
      </c>
      <c r="H1821" s="5">
        <f t="shared" si="317"/>
        <v>2.4366471734892786E-4</v>
      </c>
      <c r="I1821" s="5">
        <f t="shared" si="323"/>
        <v>1.320130547524092E-4</v>
      </c>
      <c r="J1821" s="5">
        <f t="shared" si="324"/>
        <v>0.44298245614036169</v>
      </c>
      <c r="K1821" s="5">
        <f t="shared" si="325"/>
        <v>0.10473326050232398</v>
      </c>
      <c r="L1821" s="2">
        <f t="shared" si="326"/>
        <v>4.642051677722514E-2</v>
      </c>
      <c r="M1821" s="2">
        <f t="shared" si="327"/>
        <v>4.6453485902250277E-2</v>
      </c>
    </row>
    <row r="1822" spans="1:13" x14ac:dyDescent="0.3">
      <c r="A1822" s="20">
        <v>433</v>
      </c>
      <c r="B1822">
        <v>61.84</v>
      </c>
      <c r="C1822" s="4">
        <f t="shared" si="319"/>
        <v>1.0000000000001563E-2</v>
      </c>
      <c r="D1822" s="4">
        <f t="shared" si="320"/>
        <v>-7.5000000000020606E-3</v>
      </c>
      <c r="E1822" s="4">
        <f t="shared" si="321"/>
        <v>4.9999999999990052E-3</v>
      </c>
      <c r="F1822" s="4">
        <f t="shared" si="322"/>
        <v>-1.7763568394002505E-15</v>
      </c>
      <c r="G1822" s="2">
        <f t="shared" si="318"/>
        <v>1819</v>
      </c>
      <c r="H1822" s="5">
        <f t="shared" si="317"/>
        <v>2.4366471734892786E-4</v>
      </c>
      <c r="I1822" s="5">
        <f t="shared" si="323"/>
        <v>1.3203440572358058E-4</v>
      </c>
      <c r="J1822" s="5">
        <f t="shared" si="324"/>
        <v>0.44322612085771063</v>
      </c>
      <c r="K1822" s="5">
        <f t="shared" si="325"/>
        <v>0.10486529490804757</v>
      </c>
      <c r="L1822" s="2">
        <f t="shared" si="326"/>
        <v>4.6504589847137241E-2</v>
      </c>
      <c r="M1822" s="2">
        <f t="shared" si="327"/>
        <v>4.6537568435470501E-2</v>
      </c>
    </row>
    <row r="1823" spans="1:13" x14ac:dyDescent="0.3">
      <c r="A1823" s="20">
        <v>1236</v>
      </c>
      <c r="B1823">
        <v>61.85</v>
      </c>
      <c r="C1823" s="4">
        <f t="shared" si="319"/>
        <v>4.9999999999990052E-3</v>
      </c>
      <c r="D1823" s="4">
        <f t="shared" si="320"/>
        <v>9.9999999999980105E-3</v>
      </c>
      <c r="E1823" s="4">
        <f t="shared" si="321"/>
        <v>0</v>
      </c>
      <c r="F1823" s="4">
        <f t="shared" si="322"/>
        <v>-2.4999999999995026E-3</v>
      </c>
      <c r="G1823" s="2">
        <f t="shared" si="318"/>
        <v>1820</v>
      </c>
      <c r="H1823" s="5">
        <f t="shared" si="317"/>
        <v>2.4366471734892786E-4</v>
      </c>
      <c r="I1823" s="5">
        <f t="shared" si="323"/>
        <v>1.320557566947519E-4</v>
      </c>
      <c r="J1823" s="5">
        <f t="shared" si="324"/>
        <v>0.44346978557505956</v>
      </c>
      <c r="K1823" s="5">
        <f t="shared" si="325"/>
        <v>0.10499735066474232</v>
      </c>
      <c r="L1823" s="2">
        <f t="shared" si="326"/>
        <v>4.6588736735014728E-2</v>
      </c>
      <c r="M1823" s="2">
        <f t="shared" si="327"/>
        <v>4.6621715323347988E-2</v>
      </c>
    </row>
    <row r="1824" spans="1:13" x14ac:dyDescent="0.3">
      <c r="A1824" s="20">
        <v>1238</v>
      </c>
      <c r="B1824">
        <v>61.85</v>
      </c>
      <c r="C1824" s="4">
        <f t="shared" si="319"/>
        <v>2.9999999999997584E-2</v>
      </c>
      <c r="D1824" s="4">
        <f t="shared" si="320"/>
        <v>1.9999999999999574E-2</v>
      </c>
      <c r="E1824" s="4">
        <f t="shared" si="321"/>
        <v>2.9999999999997584E-2</v>
      </c>
      <c r="F1824" s="4">
        <f t="shared" si="322"/>
        <v>1.4999999999998792E-2</v>
      </c>
      <c r="G1824" s="2">
        <f t="shared" si="318"/>
        <v>1821</v>
      </c>
      <c r="H1824" s="5">
        <f t="shared" si="317"/>
        <v>2.4366471734892786E-4</v>
      </c>
      <c r="I1824" s="5">
        <f t="shared" si="323"/>
        <v>1.320557566947519E-4</v>
      </c>
      <c r="J1824" s="5">
        <f t="shared" si="324"/>
        <v>0.4437134502924085</v>
      </c>
      <c r="K1824" s="5">
        <f t="shared" si="325"/>
        <v>0.10512940642143707</v>
      </c>
      <c r="L1824" s="2">
        <f t="shared" si="326"/>
        <v>4.6672947977549471E-2</v>
      </c>
      <c r="M1824" s="2">
        <f t="shared" si="327"/>
        <v>4.6705983408161247E-2</v>
      </c>
    </row>
    <row r="1825" spans="1:13" x14ac:dyDescent="0.3">
      <c r="A1825">
        <v>3802</v>
      </c>
      <c r="B1825">
        <v>61.91</v>
      </c>
      <c r="C1825" s="4">
        <f t="shared" si="319"/>
        <v>4.4999999999998153E-2</v>
      </c>
      <c r="D1825" s="4">
        <f t="shared" si="320"/>
        <v>5.000000000002558E-3</v>
      </c>
      <c r="E1825" s="4">
        <f t="shared" si="321"/>
        <v>1.5000000000000568E-2</v>
      </c>
      <c r="F1825" s="4">
        <f t="shared" si="322"/>
        <v>-7.4999999999985079E-3</v>
      </c>
      <c r="G1825" s="2">
        <f t="shared" si="318"/>
        <v>1822</v>
      </c>
      <c r="H1825" s="5">
        <f t="shared" si="317"/>
        <v>2.4366471734892786E-4</v>
      </c>
      <c r="I1825" s="5">
        <f t="shared" si="323"/>
        <v>1.3218386252177996E-4</v>
      </c>
      <c r="J1825" s="5">
        <f t="shared" si="324"/>
        <v>0.44395711500975743</v>
      </c>
      <c r="K1825" s="5">
        <f t="shared" si="325"/>
        <v>0.10526159028395886</v>
      </c>
      <c r="L1825" s="2">
        <f t="shared" si="326"/>
        <v>4.6757280479449728E-2</v>
      </c>
      <c r="M1825" s="2">
        <f t="shared" si="327"/>
        <v>4.6790344346808198E-2</v>
      </c>
    </row>
    <row r="1826" spans="1:13" x14ac:dyDescent="0.3">
      <c r="A1826">
        <v>2460</v>
      </c>
      <c r="B1826">
        <v>61.94</v>
      </c>
      <c r="C1826" s="4">
        <f t="shared" si="319"/>
        <v>4.00000000000027E-2</v>
      </c>
      <c r="D1826" s="4">
        <f t="shared" si="320"/>
        <v>-2.4999999999977263E-3</v>
      </c>
      <c r="E1826" s="4">
        <f t="shared" si="321"/>
        <v>2.5000000000002132E-2</v>
      </c>
      <c r="F1826" s="4">
        <f t="shared" si="322"/>
        <v>5.0000000000007816E-3</v>
      </c>
      <c r="G1826" s="2">
        <f t="shared" si="318"/>
        <v>1823</v>
      </c>
      <c r="H1826" s="5">
        <f t="shared" si="317"/>
        <v>2.4366471734892786E-4</v>
      </c>
      <c r="I1826" s="5">
        <f t="shared" si="323"/>
        <v>1.3224791543529397E-4</v>
      </c>
      <c r="J1826" s="5">
        <f t="shared" si="324"/>
        <v>0.44420077972710637</v>
      </c>
      <c r="K1826" s="5">
        <f t="shared" si="325"/>
        <v>0.10539383819939416</v>
      </c>
      <c r="L1826" s="2">
        <f t="shared" si="326"/>
        <v>4.6841705866398547E-2</v>
      </c>
      <c r="M1826" s="2">
        <f t="shared" si="327"/>
        <v>4.6874817154347229E-2</v>
      </c>
    </row>
    <row r="1827" spans="1:13" x14ac:dyDescent="0.3">
      <c r="A1827">
        <v>3298</v>
      </c>
      <c r="B1827">
        <v>61.99</v>
      </c>
      <c r="C1827" s="4">
        <f t="shared" si="319"/>
        <v>4.00000000000027E-2</v>
      </c>
      <c r="D1827" s="4">
        <f t="shared" si="320"/>
        <v>-2.500000000001279E-3</v>
      </c>
      <c r="E1827" s="4">
        <f t="shared" si="321"/>
        <v>1.5000000000000568E-2</v>
      </c>
      <c r="F1827" s="4">
        <f t="shared" si="322"/>
        <v>-5.0000000000007816E-3</v>
      </c>
      <c r="G1827" s="2">
        <f t="shared" si="318"/>
        <v>1824</v>
      </c>
      <c r="H1827" s="5">
        <f t="shared" si="317"/>
        <v>2.4366471734892786E-4</v>
      </c>
      <c r="I1827" s="5">
        <f t="shared" si="323"/>
        <v>1.3235467029115068E-4</v>
      </c>
      <c r="J1827" s="5">
        <f t="shared" si="324"/>
        <v>0.4444444444444553</v>
      </c>
      <c r="K1827" s="5">
        <f t="shared" si="325"/>
        <v>0.10552619286968531</v>
      </c>
      <c r="L1827" s="2">
        <f t="shared" si="326"/>
        <v>4.6926243174264227E-2</v>
      </c>
      <c r="M1827" s="2">
        <f t="shared" si="327"/>
        <v>4.6959382930174466E-2</v>
      </c>
    </row>
    <row r="1828" spans="1:13" x14ac:dyDescent="0.3">
      <c r="A1828">
        <v>2742</v>
      </c>
      <c r="B1828">
        <v>62.02</v>
      </c>
      <c r="C1828" s="4">
        <f t="shared" si="319"/>
        <v>3.5000000000000142E-2</v>
      </c>
      <c r="D1828" s="4">
        <f t="shared" si="320"/>
        <v>1.2499999999997513E-2</v>
      </c>
      <c r="E1828" s="4">
        <f t="shared" si="321"/>
        <v>1.9999999999999574E-2</v>
      </c>
      <c r="F1828" s="4">
        <f t="shared" si="322"/>
        <v>2.4999999999995026E-3</v>
      </c>
      <c r="G1828" s="2">
        <f t="shared" si="318"/>
        <v>1825</v>
      </c>
      <c r="H1828" s="5">
        <f t="shared" si="317"/>
        <v>2.4366471734892786E-4</v>
      </c>
      <c r="I1828" s="5">
        <f t="shared" si="323"/>
        <v>1.3241872320466472E-4</v>
      </c>
      <c r="J1828" s="5">
        <f t="shared" si="324"/>
        <v>0.44468810916180423</v>
      </c>
      <c r="K1828" s="5">
        <f t="shared" si="325"/>
        <v>0.10565861159288997</v>
      </c>
      <c r="L1828" s="2">
        <f t="shared" si="326"/>
        <v>4.7010873481632992E-2</v>
      </c>
      <c r="M1828" s="2">
        <f t="shared" si="327"/>
        <v>4.7044051215635228E-2</v>
      </c>
    </row>
    <row r="1829" spans="1:13" x14ac:dyDescent="0.3">
      <c r="A1829">
        <v>4039</v>
      </c>
      <c r="B1829">
        <v>62.06</v>
      </c>
      <c r="C1829" s="4">
        <f t="shared" si="319"/>
        <v>6.4999999999997726E-2</v>
      </c>
      <c r="D1829" s="4">
        <f t="shared" si="320"/>
        <v>2.2499999999999076E-2</v>
      </c>
      <c r="E1829" s="4">
        <f t="shared" si="321"/>
        <v>4.4999999999998153E-2</v>
      </c>
      <c r="F1829" s="4">
        <f t="shared" si="322"/>
        <v>1.2499999999999289E-2</v>
      </c>
      <c r="G1829" s="2">
        <f t="shared" si="318"/>
        <v>1826</v>
      </c>
      <c r="H1829" s="5">
        <f t="shared" si="317"/>
        <v>2.4366471734892786E-4</v>
      </c>
      <c r="I1829" s="5">
        <f t="shared" si="323"/>
        <v>1.3250412708935009E-4</v>
      </c>
      <c r="J1829" s="5">
        <f t="shared" si="324"/>
        <v>0.44493177387915317</v>
      </c>
      <c r="K1829" s="5">
        <f t="shared" si="325"/>
        <v>0.10579111571997932</v>
      </c>
      <c r="L1829" s="2">
        <f t="shared" si="326"/>
        <v>4.70956063402551E-2</v>
      </c>
      <c r="M1829" s="2">
        <f t="shared" si="327"/>
        <v>4.7128869571786629E-2</v>
      </c>
    </row>
    <row r="1830" spans="1:13" x14ac:dyDescent="0.3">
      <c r="A1830" s="20">
        <v>65</v>
      </c>
      <c r="B1830">
        <v>62.15</v>
      </c>
      <c r="C1830" s="4">
        <f t="shared" si="319"/>
        <v>7.9999999999998295E-2</v>
      </c>
      <c r="D1830" s="4">
        <f t="shared" si="320"/>
        <v>-1.2499999999999289E-2</v>
      </c>
      <c r="E1830" s="4">
        <f t="shared" si="321"/>
        <v>3.5000000000000142E-2</v>
      </c>
      <c r="F1830" s="4">
        <f t="shared" si="322"/>
        <v>-4.9999999999990052E-3</v>
      </c>
      <c r="G1830" s="2">
        <f t="shared" si="318"/>
        <v>1827</v>
      </c>
      <c r="H1830" s="5">
        <f t="shared" si="317"/>
        <v>2.4366471734892786E-4</v>
      </c>
      <c r="I1830" s="5">
        <f t="shared" si="323"/>
        <v>1.3269628582989216E-4</v>
      </c>
      <c r="J1830" s="5">
        <f t="shared" si="324"/>
        <v>0.4451754385965021</v>
      </c>
      <c r="K1830" s="5">
        <f t="shared" si="325"/>
        <v>0.10592381200580921</v>
      </c>
      <c r="L1830" s="2">
        <f t="shared" si="326"/>
        <v>4.7180489363212466E-2</v>
      </c>
      <c r="M1830" s="2">
        <f t="shared" si="327"/>
        <v>4.7213819129239686E-2</v>
      </c>
    </row>
    <row r="1831" spans="1:13" x14ac:dyDescent="0.3">
      <c r="A1831">
        <v>2320</v>
      </c>
      <c r="B1831">
        <v>62.22</v>
      </c>
      <c r="C1831" s="4">
        <f t="shared" si="319"/>
        <v>3.9999999999999147E-2</v>
      </c>
      <c r="D1831" s="4">
        <f t="shared" si="320"/>
        <v>-3.4999999999998366E-2</v>
      </c>
      <c r="E1831" s="4">
        <f t="shared" si="321"/>
        <v>4.9999999999990052E-3</v>
      </c>
      <c r="F1831" s="4">
        <f t="shared" si="322"/>
        <v>-1.5000000000000568E-2</v>
      </c>
      <c r="G1831" s="2">
        <f t="shared" si="318"/>
        <v>1828</v>
      </c>
      <c r="H1831" s="5">
        <f t="shared" si="317"/>
        <v>2.4366471734892786E-4</v>
      </c>
      <c r="I1831" s="5">
        <f t="shared" si="323"/>
        <v>1.3284574262809157E-4</v>
      </c>
      <c r="J1831" s="5">
        <f t="shared" si="324"/>
        <v>0.44541910331385104</v>
      </c>
      <c r="K1831" s="5">
        <f t="shared" si="325"/>
        <v>0.1060566577484373</v>
      </c>
      <c r="L1831" s="2">
        <f t="shared" si="326"/>
        <v>4.7265503660306178E-2</v>
      </c>
      <c r="M1831" s="2">
        <f t="shared" si="327"/>
        <v>4.7298842936463831E-2</v>
      </c>
    </row>
    <row r="1832" spans="1:13" x14ac:dyDescent="0.3">
      <c r="A1832" s="20">
        <v>782</v>
      </c>
      <c r="B1832">
        <v>62.23</v>
      </c>
      <c r="C1832" s="4">
        <f t="shared" si="319"/>
        <v>1.0000000000001563E-2</v>
      </c>
      <c r="D1832" s="4">
        <f t="shared" si="320"/>
        <v>-1.4999999999998792E-2</v>
      </c>
      <c r="E1832" s="4">
        <f t="shared" si="321"/>
        <v>5.000000000002558E-3</v>
      </c>
      <c r="F1832" s="4">
        <f t="shared" si="322"/>
        <v>1.7763568394002505E-15</v>
      </c>
      <c r="G1832" s="2">
        <f t="shared" si="318"/>
        <v>1829</v>
      </c>
      <c r="H1832" s="5">
        <f t="shared" si="317"/>
        <v>2.4366471734892786E-4</v>
      </c>
      <c r="I1832" s="5">
        <f t="shared" si="323"/>
        <v>1.3286709359926289E-4</v>
      </c>
      <c r="J1832" s="5">
        <f t="shared" si="324"/>
        <v>0.44566276803119997</v>
      </c>
      <c r="K1832" s="5">
        <f t="shared" si="325"/>
        <v>0.10618952484203656</v>
      </c>
      <c r="L1832" s="2">
        <f t="shared" si="326"/>
        <v>4.735059221757594E-2</v>
      </c>
      <c r="M1832" s="2">
        <f t="shared" si="327"/>
        <v>4.7383941009066503E-2</v>
      </c>
    </row>
    <row r="1833" spans="1:13" x14ac:dyDescent="0.3">
      <c r="A1833">
        <v>4882</v>
      </c>
      <c r="B1833">
        <v>62.24</v>
      </c>
      <c r="C1833" s="4">
        <f t="shared" si="319"/>
        <v>1.0000000000001563E-2</v>
      </c>
      <c r="D1833" s="4">
        <f t="shared" si="320"/>
        <v>1.2499999999999289E-2</v>
      </c>
      <c r="E1833" s="4">
        <f t="shared" si="321"/>
        <v>4.9999999999990052E-3</v>
      </c>
      <c r="F1833" s="4">
        <f t="shared" si="322"/>
        <v>-1.7763568394002505E-15</v>
      </c>
      <c r="G1833" s="2">
        <f t="shared" si="318"/>
        <v>1830</v>
      </c>
      <c r="H1833" s="5">
        <f t="shared" si="317"/>
        <v>2.4366471734892786E-4</v>
      </c>
      <c r="I1833" s="5">
        <f t="shared" si="323"/>
        <v>1.3288844457043426E-4</v>
      </c>
      <c r="J1833" s="5">
        <f t="shared" si="324"/>
        <v>0.44590643274854891</v>
      </c>
      <c r="K1833" s="5">
        <f t="shared" si="325"/>
        <v>0.10632241328660699</v>
      </c>
      <c r="L1833" s="2">
        <f t="shared" si="326"/>
        <v>4.7435755050629184E-2</v>
      </c>
      <c r="M1833" s="2">
        <f t="shared" si="327"/>
        <v>4.7469113362655142E-2</v>
      </c>
    </row>
    <row r="1834" spans="1:13" x14ac:dyDescent="0.3">
      <c r="A1834" s="20">
        <v>891</v>
      </c>
      <c r="B1834">
        <v>62.25</v>
      </c>
      <c r="C1834" s="4">
        <f t="shared" si="319"/>
        <v>3.5000000000000142E-2</v>
      </c>
      <c r="D1834" s="4">
        <f t="shared" si="320"/>
        <v>2.4999999999998579E-2</v>
      </c>
      <c r="E1834" s="4">
        <f t="shared" si="321"/>
        <v>3.0000000000001137E-2</v>
      </c>
      <c r="F1834" s="4">
        <f t="shared" si="322"/>
        <v>1.2500000000001066E-2</v>
      </c>
      <c r="G1834" s="2">
        <f t="shared" si="318"/>
        <v>1831</v>
      </c>
      <c r="H1834" s="5">
        <f t="shared" si="317"/>
        <v>2.4366471734892786E-4</v>
      </c>
      <c r="I1834" s="5">
        <f t="shared" si="323"/>
        <v>1.3290979554160558E-4</v>
      </c>
      <c r="J1834" s="5">
        <f t="shared" si="324"/>
        <v>0.44615009746589784</v>
      </c>
      <c r="K1834" s="5">
        <f t="shared" si="325"/>
        <v>0.1064553230821486</v>
      </c>
      <c r="L1834" s="2">
        <f t="shared" si="326"/>
        <v>4.7520992175073343E-2</v>
      </c>
      <c r="M1834" s="2">
        <f t="shared" si="327"/>
        <v>4.7554407641526519E-2</v>
      </c>
    </row>
    <row r="1835" spans="1:13" x14ac:dyDescent="0.3">
      <c r="A1835" s="20">
        <v>1148</v>
      </c>
      <c r="B1835">
        <v>62.31</v>
      </c>
      <c r="C1835" s="4">
        <f t="shared" si="319"/>
        <v>5.9999999999998721E-2</v>
      </c>
      <c r="D1835" s="4">
        <f t="shared" si="320"/>
        <v>1.2499999999999289E-2</v>
      </c>
      <c r="E1835" s="4">
        <f t="shared" si="321"/>
        <v>2.9999999999997584E-2</v>
      </c>
      <c r="F1835" s="4">
        <f t="shared" si="322"/>
        <v>-1.7763568394002505E-15</v>
      </c>
      <c r="G1835" s="2">
        <f t="shared" si="318"/>
        <v>1832</v>
      </c>
      <c r="H1835" s="5">
        <f t="shared" si="317"/>
        <v>2.4366471734892786E-4</v>
      </c>
      <c r="I1835" s="5">
        <f t="shared" si="323"/>
        <v>1.3303790136863364E-4</v>
      </c>
      <c r="J1835" s="5">
        <f t="shared" si="324"/>
        <v>0.44639376218324678</v>
      </c>
      <c r="K1835" s="5">
        <f t="shared" si="325"/>
        <v>0.10658836098351723</v>
      </c>
      <c r="L1835" s="2">
        <f t="shared" si="326"/>
        <v>4.7606351287229988E-2</v>
      </c>
      <c r="M1835" s="2">
        <f t="shared" si="327"/>
        <v>4.7639823939325247E-2</v>
      </c>
    </row>
    <row r="1836" spans="1:13" x14ac:dyDescent="0.3">
      <c r="A1836">
        <v>4108</v>
      </c>
      <c r="B1836">
        <v>62.37</v>
      </c>
      <c r="C1836" s="4">
        <f t="shared" si="319"/>
        <v>5.9999999999998721E-2</v>
      </c>
      <c r="D1836" s="4">
        <f t="shared" si="320"/>
        <v>-4.9999999999990052E-3</v>
      </c>
      <c r="E1836" s="4">
        <f t="shared" si="321"/>
        <v>3.0000000000001137E-2</v>
      </c>
      <c r="F1836" s="4">
        <f t="shared" si="322"/>
        <v>1.7763568394002505E-15</v>
      </c>
      <c r="G1836" s="2">
        <f t="shared" si="318"/>
        <v>1833</v>
      </c>
      <c r="H1836" s="5">
        <f t="shared" si="317"/>
        <v>2.4366471734892786E-4</v>
      </c>
      <c r="I1836" s="5">
        <f t="shared" si="323"/>
        <v>1.331660071956617E-4</v>
      </c>
      <c r="J1836" s="5">
        <f t="shared" si="324"/>
        <v>0.44663742690059571</v>
      </c>
      <c r="K1836" s="5">
        <f t="shared" si="325"/>
        <v>0.1067215269907129</v>
      </c>
      <c r="L1836" s="2">
        <f t="shared" si="326"/>
        <v>4.7691832480743726E-2</v>
      </c>
      <c r="M1836" s="2">
        <f t="shared" si="327"/>
        <v>4.7725362349695939E-2</v>
      </c>
    </row>
    <row r="1837" spans="1:13" x14ac:dyDescent="0.3">
      <c r="A1837" s="20">
        <v>576</v>
      </c>
      <c r="B1837">
        <v>62.43</v>
      </c>
      <c r="C1837" s="4">
        <f t="shared" si="319"/>
        <v>5.0000000000000711E-2</v>
      </c>
      <c r="D1837" s="4">
        <f t="shared" si="320"/>
        <v>5.0000000000007816E-3</v>
      </c>
      <c r="E1837" s="4">
        <f t="shared" si="321"/>
        <v>1.9999999999999574E-2</v>
      </c>
      <c r="F1837" s="4">
        <f t="shared" si="322"/>
        <v>-5.0000000000007816E-3</v>
      </c>
      <c r="G1837" s="2">
        <f t="shared" si="318"/>
        <v>1834</v>
      </c>
      <c r="H1837" s="5">
        <f t="shared" si="317"/>
        <v>2.4366471734892786E-4</v>
      </c>
      <c r="I1837" s="5">
        <f t="shared" si="323"/>
        <v>1.3329411302268976E-4</v>
      </c>
      <c r="J1837" s="5">
        <f t="shared" si="324"/>
        <v>0.44688109161794465</v>
      </c>
      <c r="K1837" s="5">
        <f t="shared" si="325"/>
        <v>0.10685482110373559</v>
      </c>
      <c r="L1837" s="2">
        <f t="shared" si="326"/>
        <v>4.7777435849259163E-2</v>
      </c>
      <c r="M1837" s="2">
        <f t="shared" si="327"/>
        <v>4.7811003883592593E-2</v>
      </c>
    </row>
    <row r="1838" spans="1:13" x14ac:dyDescent="0.3">
      <c r="A1838">
        <v>2611</v>
      </c>
      <c r="B1838">
        <v>62.47</v>
      </c>
      <c r="C1838" s="4">
        <f t="shared" si="319"/>
        <v>7.0000000000000284E-2</v>
      </c>
      <c r="D1838" s="4">
        <f t="shared" si="320"/>
        <v>5.0000000000007816E-3</v>
      </c>
      <c r="E1838" s="4">
        <f t="shared" si="321"/>
        <v>5.0000000000000711E-2</v>
      </c>
      <c r="F1838" s="4">
        <f t="shared" si="322"/>
        <v>1.5000000000000568E-2</v>
      </c>
      <c r="G1838" s="2">
        <f t="shared" si="318"/>
        <v>1835</v>
      </c>
      <c r="H1838" s="5">
        <f t="shared" si="317"/>
        <v>2.4366471734892786E-4</v>
      </c>
      <c r="I1838" s="5">
        <f t="shared" si="323"/>
        <v>1.3337951690737512E-4</v>
      </c>
      <c r="J1838" s="5">
        <f t="shared" si="324"/>
        <v>0.44712475633529358</v>
      </c>
      <c r="K1838" s="5">
        <f t="shared" si="325"/>
        <v>0.10698820062064297</v>
      </c>
      <c r="L1838" s="2">
        <f t="shared" si="326"/>
        <v>4.7863142382920394E-2</v>
      </c>
      <c r="M1838" s="2">
        <f t="shared" si="327"/>
        <v>4.7896805882731645E-2</v>
      </c>
    </row>
    <row r="1839" spans="1:13" x14ac:dyDescent="0.3">
      <c r="A1839" s="20">
        <v>1764</v>
      </c>
      <c r="B1839">
        <v>62.57</v>
      </c>
      <c r="C1839" s="4">
        <f t="shared" si="319"/>
        <v>6.0000000000002274E-2</v>
      </c>
      <c r="D1839" s="4">
        <f t="shared" si="320"/>
        <v>3.9999999999999147E-2</v>
      </c>
      <c r="E1839" s="4">
        <f t="shared" si="321"/>
        <v>1.0000000000001563E-2</v>
      </c>
      <c r="F1839" s="4">
        <f t="shared" si="322"/>
        <v>-1.9999999999999574E-2</v>
      </c>
      <c r="G1839" s="2">
        <f t="shared" si="318"/>
        <v>1836</v>
      </c>
      <c r="H1839" s="5">
        <f t="shared" si="317"/>
        <v>2.4366471734892786E-4</v>
      </c>
      <c r="I1839" s="5">
        <f t="shared" si="323"/>
        <v>1.3359302661908855E-4</v>
      </c>
      <c r="J1839" s="5">
        <f t="shared" si="324"/>
        <v>0.44736842105264252</v>
      </c>
      <c r="K1839" s="5">
        <f t="shared" si="325"/>
        <v>0.10712179364726206</v>
      </c>
      <c r="L1839" s="2">
        <f t="shared" si="326"/>
        <v>4.7949009485873592E-2</v>
      </c>
      <c r="M1839" s="2">
        <f t="shared" si="327"/>
        <v>4.7982692089185361E-2</v>
      </c>
    </row>
    <row r="1840" spans="1:13" x14ac:dyDescent="0.3">
      <c r="A1840" s="20">
        <v>2140</v>
      </c>
      <c r="B1840">
        <v>62.59</v>
      </c>
      <c r="C1840" s="4">
        <f t="shared" si="319"/>
        <v>0.14999999999999858</v>
      </c>
      <c r="D1840" s="4">
        <f t="shared" si="320"/>
        <v>9.2499999999997584E-2</v>
      </c>
      <c r="E1840" s="4">
        <f t="shared" si="321"/>
        <v>0.13999999999999702</v>
      </c>
      <c r="F1840" s="4">
        <f t="shared" si="322"/>
        <v>6.4999999999997726E-2</v>
      </c>
      <c r="G1840" s="2">
        <f t="shared" si="318"/>
        <v>1837</v>
      </c>
      <c r="H1840" s="5">
        <f t="shared" si="317"/>
        <v>2.4366471734892786E-4</v>
      </c>
      <c r="I1840" s="5">
        <f t="shared" si="323"/>
        <v>1.3363572856143124E-4</v>
      </c>
      <c r="J1840" s="5">
        <f t="shared" si="324"/>
        <v>0.44761208576999145</v>
      </c>
      <c r="K1840" s="5">
        <f t="shared" si="325"/>
        <v>0.10725542937582348</v>
      </c>
      <c r="L1840" s="2">
        <f t="shared" si="326"/>
        <v>4.8034960816951362E-2</v>
      </c>
      <c r="M1840" s="2">
        <f t="shared" si="327"/>
        <v>4.8068911014939833E-2</v>
      </c>
    </row>
    <row r="1841" spans="1:13" x14ac:dyDescent="0.3">
      <c r="A1841">
        <v>4413</v>
      </c>
      <c r="B1841">
        <v>62.87</v>
      </c>
      <c r="C1841" s="4">
        <f t="shared" si="319"/>
        <v>0.24499999999999744</v>
      </c>
      <c r="D1841" s="4">
        <f t="shared" si="320"/>
        <v>-1.2499999999999289E-2</v>
      </c>
      <c r="E1841" s="4">
        <f t="shared" si="321"/>
        <v>0.10500000000000043</v>
      </c>
      <c r="F1841" s="4">
        <f t="shared" si="322"/>
        <v>-1.7499999999998295E-2</v>
      </c>
      <c r="G1841" s="2">
        <f t="shared" si="318"/>
        <v>1838</v>
      </c>
      <c r="H1841" s="5">
        <f t="shared" si="317"/>
        <v>2.4366471734892786E-4</v>
      </c>
      <c r="I1841" s="5">
        <f t="shared" si="323"/>
        <v>1.3423355575422881E-4</v>
      </c>
      <c r="J1841" s="5">
        <f t="shared" si="324"/>
        <v>0.44785575048734039</v>
      </c>
      <c r="K1841" s="5">
        <f t="shared" si="325"/>
        <v>0.10738966293157771</v>
      </c>
      <c r="L1841" s="2">
        <f t="shared" si="326"/>
        <v>4.8121245158668675E-2</v>
      </c>
      <c r="M1841" s="2">
        <f t="shared" si="327"/>
        <v>4.8155396161916719E-2</v>
      </c>
    </row>
    <row r="1842" spans="1:13" x14ac:dyDescent="0.3">
      <c r="A1842" s="20">
        <v>1961</v>
      </c>
      <c r="B1842">
        <v>63.08</v>
      </c>
      <c r="C1842" s="4">
        <f t="shared" si="319"/>
        <v>0.125</v>
      </c>
      <c r="D1842" s="4">
        <f t="shared" si="320"/>
        <v>-8.9999999999998082E-2</v>
      </c>
      <c r="E1842" s="4">
        <f t="shared" si="321"/>
        <v>1.9999999999999574E-2</v>
      </c>
      <c r="F1842" s="4">
        <f t="shared" si="322"/>
        <v>-4.2500000000000426E-2</v>
      </c>
      <c r="G1842" s="2">
        <f t="shared" si="318"/>
        <v>1839</v>
      </c>
      <c r="H1842" s="5">
        <f t="shared" si="317"/>
        <v>2.4366471734892786E-4</v>
      </c>
      <c r="I1842" s="5">
        <f t="shared" si="323"/>
        <v>1.34681926148827E-4</v>
      </c>
      <c r="J1842" s="5">
        <f t="shared" si="324"/>
        <v>0.44809941520468932</v>
      </c>
      <c r="K1842" s="5">
        <f t="shared" si="325"/>
        <v>0.10752434485772654</v>
      </c>
      <c r="L1842" s="2">
        <f t="shared" si="326"/>
        <v>4.8207795940112493E-2</v>
      </c>
      <c r="M1842" s="2">
        <f t="shared" si="327"/>
        <v>4.824198521279132E-2</v>
      </c>
    </row>
    <row r="1843" spans="1:13" x14ac:dyDescent="0.3">
      <c r="A1843" s="21">
        <v>272</v>
      </c>
      <c r="B1843">
        <v>63.12</v>
      </c>
      <c r="C1843" s="4">
        <f t="shared" si="319"/>
        <v>6.5000000000001279E-2</v>
      </c>
      <c r="D1843" s="4">
        <f t="shared" si="320"/>
        <v>-2.4999999999998579E-2</v>
      </c>
      <c r="E1843" s="4">
        <f t="shared" si="321"/>
        <v>4.5000000000001705E-2</v>
      </c>
      <c r="F1843" s="4">
        <f t="shared" si="322"/>
        <v>1.2500000000001066E-2</v>
      </c>
      <c r="G1843" s="2">
        <f t="shared" si="318"/>
        <v>1840</v>
      </c>
      <c r="H1843" s="5">
        <f t="shared" si="317"/>
        <v>2.4366471734892786E-4</v>
      </c>
      <c r="I1843" s="5">
        <f t="shared" si="323"/>
        <v>1.3476733003351237E-4</v>
      </c>
      <c r="J1843" s="5">
        <f t="shared" si="324"/>
        <v>0.44834307992203826</v>
      </c>
      <c r="K1843" s="5">
        <f t="shared" si="325"/>
        <v>0.10765911218776004</v>
      </c>
      <c r="L1843" s="2">
        <f t="shared" si="326"/>
        <v>4.829445066707385E-2</v>
      </c>
      <c r="M1843" s="2">
        <f t="shared" si="327"/>
        <v>4.8328726092794247E-2</v>
      </c>
    </row>
    <row r="1844" spans="1:13" x14ac:dyDescent="0.3">
      <c r="A1844">
        <v>2674</v>
      </c>
      <c r="B1844">
        <v>63.21</v>
      </c>
      <c r="C1844" s="4">
        <f t="shared" si="319"/>
        <v>7.5000000000002842E-2</v>
      </c>
      <c r="D1844" s="4">
        <f t="shared" si="320"/>
        <v>-1.0000000000001563E-2</v>
      </c>
      <c r="E1844" s="4">
        <f t="shared" si="321"/>
        <v>3.0000000000001137E-2</v>
      </c>
      <c r="F1844" s="4">
        <f t="shared" si="322"/>
        <v>-7.5000000000002842E-3</v>
      </c>
      <c r="G1844" s="2">
        <f t="shared" si="318"/>
        <v>1841</v>
      </c>
      <c r="H1844" s="5">
        <f t="shared" si="317"/>
        <v>2.4366471734892786E-4</v>
      </c>
      <c r="I1844" s="5">
        <f t="shared" si="323"/>
        <v>1.3495948877405444E-4</v>
      </c>
      <c r="J1844" s="5">
        <f t="shared" si="324"/>
        <v>0.44858674463938719</v>
      </c>
      <c r="K1844" s="5">
        <f t="shared" si="325"/>
        <v>0.1077940716765341</v>
      </c>
      <c r="L1844" s="2">
        <f t="shared" si="326"/>
        <v>4.8381257316808153E-2</v>
      </c>
      <c r="M1844" s="2">
        <f t="shared" si="327"/>
        <v>4.8415590209104464E-2</v>
      </c>
    </row>
    <row r="1845" spans="1:13" x14ac:dyDescent="0.3">
      <c r="A1845">
        <v>2807</v>
      </c>
      <c r="B1845">
        <v>63.27</v>
      </c>
      <c r="C1845" s="4">
        <f t="shared" si="319"/>
        <v>4.4999999999998153E-2</v>
      </c>
      <c r="D1845" s="4">
        <f t="shared" si="320"/>
        <v>-1.7500000000001847E-2</v>
      </c>
      <c r="E1845" s="4">
        <f t="shared" si="321"/>
        <v>1.4999999999997016E-2</v>
      </c>
      <c r="F1845" s="4">
        <f t="shared" si="322"/>
        <v>-7.5000000000020606E-3</v>
      </c>
      <c r="G1845" s="2">
        <f t="shared" si="318"/>
        <v>1842</v>
      </c>
      <c r="H1845" s="5">
        <f t="shared" si="317"/>
        <v>2.4366471734892786E-4</v>
      </c>
      <c r="I1845" s="5">
        <f t="shared" si="323"/>
        <v>1.350875946010825E-4</v>
      </c>
      <c r="J1845" s="5">
        <f t="shared" si="324"/>
        <v>0.44883040935673613</v>
      </c>
      <c r="K1845" s="5">
        <f t="shared" si="325"/>
        <v>0.10792915927113518</v>
      </c>
      <c r="L1845" s="2">
        <f t="shared" si="326"/>
        <v>4.8468187265279482E-2</v>
      </c>
      <c r="M1845" s="2">
        <f t="shared" si="327"/>
        <v>4.8502548906471189E-2</v>
      </c>
    </row>
    <row r="1846" spans="1:13" x14ac:dyDescent="0.3">
      <c r="A1846">
        <v>3587</v>
      </c>
      <c r="B1846">
        <v>63.3</v>
      </c>
      <c r="C1846" s="4">
        <f t="shared" si="319"/>
        <v>3.9999999999999147E-2</v>
      </c>
      <c r="D1846" s="4">
        <f t="shared" si="320"/>
        <v>-9.9999999999980105E-3</v>
      </c>
      <c r="E1846" s="4">
        <f t="shared" si="321"/>
        <v>2.5000000000002132E-2</v>
      </c>
      <c r="F1846" s="4">
        <f t="shared" si="322"/>
        <v>5.000000000002558E-3</v>
      </c>
      <c r="G1846" s="2">
        <f t="shared" si="318"/>
        <v>1843</v>
      </c>
      <c r="H1846" s="5">
        <f t="shared" si="317"/>
        <v>2.4366471734892786E-4</v>
      </c>
      <c r="I1846" s="5">
        <f t="shared" si="323"/>
        <v>1.3515164751459651E-4</v>
      </c>
      <c r="J1846" s="5">
        <f t="shared" si="324"/>
        <v>0.44907407407408506</v>
      </c>
      <c r="K1846" s="5">
        <f t="shared" si="325"/>
        <v>0.10806431091864978</v>
      </c>
      <c r="L1846" s="2">
        <f t="shared" si="326"/>
        <v>4.8555211826022189E-2</v>
      </c>
      <c r="M1846" s="2">
        <f t="shared" si="327"/>
        <v>4.8589621408051939E-2</v>
      </c>
    </row>
    <row r="1847" spans="1:13" x14ac:dyDescent="0.3">
      <c r="A1847">
        <v>4537</v>
      </c>
      <c r="B1847">
        <v>63.35</v>
      </c>
      <c r="C1847" s="4">
        <f t="shared" si="319"/>
        <v>2.5000000000002132E-2</v>
      </c>
      <c r="D1847" s="4">
        <f t="shared" si="320"/>
        <v>-7.5000000000002842E-3</v>
      </c>
      <c r="E1847" s="4">
        <f t="shared" si="321"/>
        <v>0</v>
      </c>
      <c r="F1847" s="4">
        <f t="shared" si="322"/>
        <v>-1.2500000000001066E-2</v>
      </c>
      <c r="G1847" s="2">
        <f t="shared" si="318"/>
        <v>1844</v>
      </c>
      <c r="H1847" s="5">
        <f t="shared" si="317"/>
        <v>2.4366471734892786E-4</v>
      </c>
      <c r="I1847" s="5">
        <f t="shared" si="323"/>
        <v>1.3525840237045325E-4</v>
      </c>
      <c r="J1847" s="5">
        <f t="shared" si="324"/>
        <v>0.449317738791434</v>
      </c>
      <c r="K1847" s="5">
        <f t="shared" si="325"/>
        <v>0.10819956932102023</v>
      </c>
      <c r="L1847" s="2">
        <f t="shared" si="326"/>
        <v>4.8642350243003708E-2</v>
      </c>
      <c r="M1847" s="2">
        <f t="shared" si="327"/>
        <v>4.8676759825033458E-2</v>
      </c>
    </row>
    <row r="1848" spans="1:13" x14ac:dyDescent="0.3">
      <c r="A1848">
        <v>3004</v>
      </c>
      <c r="B1848">
        <v>63.35</v>
      </c>
      <c r="C1848" s="4">
        <f t="shared" si="319"/>
        <v>2.4999999999998579E-2</v>
      </c>
      <c r="D1848" s="4">
        <f t="shared" si="320"/>
        <v>1.2499999999999289E-2</v>
      </c>
      <c r="E1848" s="4">
        <f t="shared" si="321"/>
        <v>2.4999999999998579E-2</v>
      </c>
      <c r="F1848" s="4">
        <f t="shared" si="322"/>
        <v>1.2499999999999289E-2</v>
      </c>
      <c r="G1848" s="2">
        <f t="shared" si="318"/>
        <v>1845</v>
      </c>
      <c r="H1848" s="5">
        <f t="shared" si="317"/>
        <v>2.4366471734892786E-4</v>
      </c>
      <c r="I1848" s="5">
        <f t="shared" si="323"/>
        <v>1.3525840237045325E-4</v>
      </c>
      <c r="J1848" s="5">
        <f t="shared" si="324"/>
        <v>0.44956140350878293</v>
      </c>
      <c r="K1848" s="5">
        <f t="shared" si="325"/>
        <v>0.10833482772339069</v>
      </c>
      <c r="L1848" s="2">
        <f t="shared" si="326"/>
        <v>4.872955457538599E-2</v>
      </c>
      <c r="M1848" s="2">
        <f t="shared" si="327"/>
        <v>4.8764012150278577E-2</v>
      </c>
    </row>
    <row r="1849" spans="1:13" x14ac:dyDescent="0.3">
      <c r="A1849" s="20">
        <v>56</v>
      </c>
      <c r="B1849">
        <v>63.4</v>
      </c>
      <c r="C1849" s="4">
        <f t="shared" si="319"/>
        <v>5.0000000000000711E-2</v>
      </c>
      <c r="D1849" s="4">
        <f t="shared" si="320"/>
        <v>7.5000000000002842E-3</v>
      </c>
      <c r="E1849" s="4">
        <f t="shared" si="321"/>
        <v>2.5000000000002132E-2</v>
      </c>
      <c r="F1849" s="4">
        <f t="shared" si="322"/>
        <v>1.7763568394002505E-15</v>
      </c>
      <c r="G1849" s="2">
        <f t="shared" si="318"/>
        <v>1846</v>
      </c>
      <c r="H1849" s="5">
        <f t="shared" si="317"/>
        <v>2.4366471734892786E-4</v>
      </c>
      <c r="I1849" s="5">
        <f t="shared" si="323"/>
        <v>1.3536515722630994E-4</v>
      </c>
      <c r="J1849" s="5">
        <f t="shared" si="324"/>
        <v>0.44980506822613187</v>
      </c>
      <c r="K1849" s="5">
        <f t="shared" si="325"/>
        <v>0.108470192880617</v>
      </c>
      <c r="L1849" s="2">
        <f t="shared" si="326"/>
        <v>4.8816872868056652E-2</v>
      </c>
      <c r="M1849" s="2">
        <f t="shared" si="327"/>
        <v>4.8851378461824461E-2</v>
      </c>
    </row>
    <row r="1850" spans="1:13" x14ac:dyDescent="0.3">
      <c r="A1850" s="20">
        <v>1998</v>
      </c>
      <c r="B1850">
        <v>63.45</v>
      </c>
      <c r="C1850" s="4">
        <f t="shared" si="319"/>
        <v>3.9999999999999147E-2</v>
      </c>
      <c r="D1850" s="4">
        <f t="shared" si="320"/>
        <v>-5.0000000000007816E-3</v>
      </c>
      <c r="E1850" s="4">
        <f t="shared" si="321"/>
        <v>1.4999999999997016E-2</v>
      </c>
      <c r="F1850" s="4">
        <f t="shared" si="322"/>
        <v>-5.000000000002558E-3</v>
      </c>
      <c r="G1850" s="2">
        <f t="shared" si="318"/>
        <v>1847</v>
      </c>
      <c r="H1850" s="5">
        <f t="shared" si="317"/>
        <v>2.4366471734892786E-4</v>
      </c>
      <c r="I1850" s="5">
        <f t="shared" si="323"/>
        <v>1.3547191208216667E-4</v>
      </c>
      <c r="J1850" s="5">
        <f t="shared" si="324"/>
        <v>0.4500487329434808</v>
      </c>
      <c r="K1850" s="5">
        <f t="shared" si="325"/>
        <v>0.10860566479269917</v>
      </c>
      <c r="L1850" s="2">
        <f t="shared" si="326"/>
        <v>4.8904305199052873E-2</v>
      </c>
      <c r="M1850" s="2">
        <f t="shared" si="327"/>
        <v>4.8938839619753247E-2</v>
      </c>
    </row>
    <row r="1851" spans="1:13" x14ac:dyDescent="0.3">
      <c r="A1851" s="20">
        <v>2119</v>
      </c>
      <c r="B1851">
        <v>63.48</v>
      </c>
      <c r="C1851" s="4">
        <f t="shared" si="319"/>
        <v>3.9999999999999147E-2</v>
      </c>
      <c r="D1851" s="4">
        <f t="shared" si="320"/>
        <v>1.7763568394002505E-15</v>
      </c>
      <c r="E1851" s="4">
        <f t="shared" si="321"/>
        <v>2.5000000000002132E-2</v>
      </c>
      <c r="F1851" s="4">
        <f t="shared" si="322"/>
        <v>5.000000000002558E-3</v>
      </c>
      <c r="G1851" s="2">
        <f t="shared" si="318"/>
        <v>1848</v>
      </c>
      <c r="H1851" s="5">
        <f t="shared" si="317"/>
        <v>2.4366471734892786E-4</v>
      </c>
      <c r="I1851" s="5">
        <f t="shared" si="323"/>
        <v>1.3553596499568069E-4</v>
      </c>
      <c r="J1851" s="5">
        <f t="shared" si="324"/>
        <v>0.45029239766082974</v>
      </c>
      <c r="K1851" s="5">
        <f t="shared" si="325"/>
        <v>0.10874120075769486</v>
      </c>
      <c r="L1851" s="2">
        <f t="shared" si="326"/>
        <v>4.899183240764686E-2</v>
      </c>
      <c r="M1851" s="2">
        <f t="shared" si="327"/>
        <v>4.9026414899247237E-2</v>
      </c>
    </row>
    <row r="1852" spans="1:13" x14ac:dyDescent="0.3">
      <c r="A1852">
        <v>2155</v>
      </c>
      <c r="B1852">
        <v>63.53</v>
      </c>
      <c r="C1852" s="4">
        <f t="shared" si="319"/>
        <v>4.00000000000027E-2</v>
      </c>
      <c r="D1852" s="4">
        <f t="shared" si="320"/>
        <v>-1.2499999999999289E-2</v>
      </c>
      <c r="E1852" s="4">
        <f t="shared" si="321"/>
        <v>1.5000000000000568E-2</v>
      </c>
      <c r="F1852" s="4">
        <f t="shared" si="322"/>
        <v>-5.0000000000007816E-3</v>
      </c>
      <c r="G1852" s="2">
        <f t="shared" si="318"/>
        <v>1849</v>
      </c>
      <c r="H1852" s="5">
        <f t="shared" si="317"/>
        <v>2.4366471734892786E-4</v>
      </c>
      <c r="I1852" s="5">
        <f t="shared" si="323"/>
        <v>1.356427198515374E-4</v>
      </c>
      <c r="J1852" s="5">
        <f t="shared" si="324"/>
        <v>0.45053606237817867</v>
      </c>
      <c r="K1852" s="5">
        <f t="shared" si="325"/>
        <v>0.10887684347754639</v>
      </c>
      <c r="L1852" s="2">
        <f t="shared" si="326"/>
        <v>4.9079473789830838E-2</v>
      </c>
      <c r="M1852" s="2">
        <f t="shared" si="327"/>
        <v>4.9114085139578649E-2</v>
      </c>
    </row>
    <row r="1853" spans="1:13" x14ac:dyDescent="0.3">
      <c r="A1853" s="20">
        <v>1933</v>
      </c>
      <c r="B1853">
        <v>63.56</v>
      </c>
      <c r="C1853" s="4">
        <f t="shared" si="319"/>
        <v>1.5000000000000568E-2</v>
      </c>
      <c r="D1853" s="4">
        <f t="shared" si="320"/>
        <v>-1.7500000000001847E-2</v>
      </c>
      <c r="E1853" s="4">
        <f t="shared" si="321"/>
        <v>0</v>
      </c>
      <c r="F1853" s="4">
        <f t="shared" si="322"/>
        <v>-7.5000000000002842E-3</v>
      </c>
      <c r="G1853" s="2">
        <f t="shared" si="318"/>
        <v>1850</v>
      </c>
      <c r="H1853" s="5">
        <f t="shared" si="317"/>
        <v>2.4366471734892786E-4</v>
      </c>
      <c r="I1853" s="5">
        <f t="shared" si="323"/>
        <v>1.3570677276505144E-4</v>
      </c>
      <c r="J1853" s="5">
        <f t="shared" si="324"/>
        <v>0.4507797270955276</v>
      </c>
      <c r="K1853" s="5">
        <f t="shared" si="325"/>
        <v>0.10901255025031144</v>
      </c>
      <c r="L1853" s="2">
        <f t="shared" si="326"/>
        <v>4.916721016406711E-2</v>
      </c>
      <c r="M1853" s="2">
        <f t="shared" si="327"/>
        <v>4.9201821513814921E-2</v>
      </c>
    </row>
    <row r="1854" spans="1:13" x14ac:dyDescent="0.3">
      <c r="A1854" s="20">
        <v>1073</v>
      </c>
      <c r="B1854">
        <v>63.56</v>
      </c>
      <c r="C1854" s="4">
        <f t="shared" si="319"/>
        <v>4.9999999999990052E-3</v>
      </c>
      <c r="D1854" s="4">
        <f t="shared" si="320"/>
        <v>0</v>
      </c>
      <c r="E1854" s="4">
        <f t="shared" si="321"/>
        <v>4.9999999999990052E-3</v>
      </c>
      <c r="F1854" s="4">
        <f t="shared" si="322"/>
        <v>2.4999999999995026E-3</v>
      </c>
      <c r="G1854" s="2">
        <f t="shared" si="318"/>
        <v>1851</v>
      </c>
      <c r="H1854" s="5">
        <f t="shared" si="317"/>
        <v>2.4366471734892786E-4</v>
      </c>
      <c r="I1854" s="5">
        <f t="shared" si="323"/>
        <v>1.3570677276505144E-4</v>
      </c>
      <c r="J1854" s="5">
        <f t="shared" si="324"/>
        <v>0.45102339181287654</v>
      </c>
      <c r="K1854" s="5">
        <f t="shared" si="325"/>
        <v>0.10914825702307648</v>
      </c>
      <c r="L1854" s="2">
        <f t="shared" si="326"/>
        <v>4.9255012672208234E-2</v>
      </c>
      <c r="M1854" s="2">
        <f t="shared" si="327"/>
        <v>4.9289633651743485E-2</v>
      </c>
    </row>
    <row r="1855" spans="1:13" x14ac:dyDescent="0.3">
      <c r="A1855">
        <v>3795</v>
      </c>
      <c r="B1855">
        <v>63.57</v>
      </c>
      <c r="C1855" s="4">
        <f t="shared" si="319"/>
        <v>1.5000000000000568E-2</v>
      </c>
      <c r="D1855" s="4">
        <f t="shared" si="320"/>
        <v>2.500000000001279E-3</v>
      </c>
      <c r="E1855" s="4">
        <f t="shared" si="321"/>
        <v>1.0000000000001563E-2</v>
      </c>
      <c r="F1855" s="4">
        <f t="shared" si="322"/>
        <v>2.500000000001279E-3</v>
      </c>
      <c r="G1855" s="2">
        <f t="shared" si="318"/>
        <v>1852</v>
      </c>
      <c r="H1855" s="5">
        <f t="shared" si="317"/>
        <v>2.4366471734892786E-4</v>
      </c>
      <c r="I1855" s="5">
        <f t="shared" si="323"/>
        <v>1.3572812373622276E-4</v>
      </c>
      <c r="J1855" s="5">
        <f t="shared" si="324"/>
        <v>0.45126705653022547</v>
      </c>
      <c r="K1855" s="5">
        <f t="shared" si="325"/>
        <v>0.1092839851468127</v>
      </c>
      <c r="L1855" s="2">
        <f t="shared" si="326"/>
        <v>4.9342890954446612E-2</v>
      </c>
      <c r="M1855" s="2">
        <f t="shared" si="327"/>
        <v>4.937753120396169E-2</v>
      </c>
    </row>
    <row r="1856" spans="1:13" x14ac:dyDescent="0.3">
      <c r="A1856" s="20">
        <v>783</v>
      </c>
      <c r="B1856">
        <v>63.59</v>
      </c>
      <c r="C1856" s="4">
        <f t="shared" si="319"/>
        <v>1.0000000000001563E-2</v>
      </c>
      <c r="D1856" s="4">
        <f t="shared" si="320"/>
        <v>2.4999999999995026E-3</v>
      </c>
      <c r="E1856" s="4">
        <f t="shared" si="321"/>
        <v>0</v>
      </c>
      <c r="F1856" s="4">
        <f t="shared" si="322"/>
        <v>-5.0000000000007816E-3</v>
      </c>
      <c r="G1856" s="2">
        <f t="shared" si="318"/>
        <v>1853</v>
      </c>
      <c r="H1856" s="5">
        <f t="shared" si="317"/>
        <v>2.4366471734892786E-4</v>
      </c>
      <c r="I1856" s="5">
        <f t="shared" si="323"/>
        <v>1.3577082567856546E-4</v>
      </c>
      <c r="J1856" s="5">
        <f t="shared" si="324"/>
        <v>0.45151072124757441</v>
      </c>
      <c r="K1856" s="5">
        <f t="shared" si="325"/>
        <v>0.10941975597249126</v>
      </c>
      <c r="L1856" s="2">
        <f t="shared" si="326"/>
        <v>4.9430854671784541E-2</v>
      </c>
      <c r="M1856" s="2">
        <f t="shared" si="327"/>
        <v>4.9465494921299626E-2</v>
      </c>
    </row>
    <row r="1857" spans="1:13" x14ac:dyDescent="0.3">
      <c r="A1857" s="20">
        <v>421</v>
      </c>
      <c r="B1857">
        <v>63.59</v>
      </c>
      <c r="C1857" s="4">
        <f t="shared" si="319"/>
        <v>1.9999999999999574E-2</v>
      </c>
      <c r="D1857" s="4">
        <f t="shared" si="320"/>
        <v>2.2499999999999076E-2</v>
      </c>
      <c r="E1857" s="4">
        <f t="shared" si="321"/>
        <v>1.9999999999999574E-2</v>
      </c>
      <c r="F1857" s="4">
        <f t="shared" si="322"/>
        <v>9.9999999999997868E-3</v>
      </c>
      <c r="G1857" s="2">
        <f t="shared" si="318"/>
        <v>1854</v>
      </c>
      <c r="H1857" s="5">
        <f t="shared" si="317"/>
        <v>2.4366471734892786E-4</v>
      </c>
      <c r="I1857" s="5">
        <f t="shared" si="323"/>
        <v>1.3577082567856546E-4</v>
      </c>
      <c r="J1857" s="5">
        <f t="shared" si="324"/>
        <v>0.45175438596492334</v>
      </c>
      <c r="K1857" s="5">
        <f t="shared" si="325"/>
        <v>0.10955552679816982</v>
      </c>
      <c r="L1857" s="2">
        <f t="shared" si="326"/>
        <v>4.95188845542422E-2</v>
      </c>
      <c r="M1857" s="2">
        <f t="shared" si="327"/>
        <v>4.9553563385336764E-2</v>
      </c>
    </row>
    <row r="1858" spans="1:13" x14ac:dyDescent="0.3">
      <c r="A1858">
        <v>3479</v>
      </c>
      <c r="B1858">
        <v>63.63</v>
      </c>
      <c r="C1858" s="4">
        <f t="shared" si="319"/>
        <v>5.4999999999999716E-2</v>
      </c>
      <c r="D1858" s="4">
        <f t="shared" si="320"/>
        <v>3.2499999999998863E-2</v>
      </c>
      <c r="E1858" s="4">
        <f t="shared" si="321"/>
        <v>3.5000000000000142E-2</v>
      </c>
      <c r="F1858" s="4">
        <f t="shared" si="322"/>
        <v>7.5000000000002842E-3</v>
      </c>
      <c r="G1858" s="2">
        <f t="shared" si="318"/>
        <v>1855</v>
      </c>
      <c r="H1858" s="5">
        <f t="shared" si="317"/>
        <v>2.4366471734892786E-4</v>
      </c>
      <c r="I1858" s="5">
        <f t="shared" si="323"/>
        <v>1.3585622956325082E-4</v>
      </c>
      <c r="J1858" s="5">
        <f t="shared" si="324"/>
        <v>0.45199805068227228</v>
      </c>
      <c r="K1858" s="5">
        <f t="shared" si="325"/>
        <v>0.10969138302773307</v>
      </c>
      <c r="L1858" s="2">
        <f t="shared" si="326"/>
        <v>4.9607019225018902E-2</v>
      </c>
      <c r="M1858" s="2">
        <f t="shared" si="327"/>
        <v>4.9641765610294909E-2</v>
      </c>
    </row>
    <row r="1859" spans="1:13" x14ac:dyDescent="0.3">
      <c r="A1859">
        <v>3552</v>
      </c>
      <c r="B1859">
        <v>63.7</v>
      </c>
      <c r="C1859" s="4">
        <f t="shared" si="319"/>
        <v>8.49999999999973E-2</v>
      </c>
      <c r="D1859" s="4">
        <f t="shared" si="320"/>
        <v>0</v>
      </c>
      <c r="E1859" s="4">
        <f t="shared" si="321"/>
        <v>4.9999999999997158E-2</v>
      </c>
      <c r="F1859" s="4">
        <f t="shared" si="322"/>
        <v>7.4999999999985079E-3</v>
      </c>
      <c r="G1859" s="2">
        <f t="shared" si="318"/>
        <v>1856</v>
      </c>
      <c r="H1859" s="5">
        <f t="shared" si="317"/>
        <v>2.4366471734892786E-4</v>
      </c>
      <c r="I1859" s="5">
        <f t="shared" si="323"/>
        <v>1.3600568636145023E-4</v>
      </c>
      <c r="J1859" s="5">
        <f t="shared" si="324"/>
        <v>0.45224171539962121</v>
      </c>
      <c r="K1859" s="5">
        <f t="shared" si="325"/>
        <v>0.10982738871409452</v>
      </c>
      <c r="L1859" s="2">
        <f t="shared" si="326"/>
        <v>4.9695287729551292E-2</v>
      </c>
      <c r="M1859" s="2">
        <f t="shared" si="327"/>
        <v>4.9730130672825591E-2</v>
      </c>
    </row>
    <row r="1860" spans="1:13" x14ac:dyDescent="0.3">
      <c r="A1860" s="20">
        <v>212</v>
      </c>
      <c r="B1860">
        <v>63.8</v>
      </c>
      <c r="C1860" s="4">
        <f t="shared" si="319"/>
        <v>5.4999999999999716E-2</v>
      </c>
      <c r="D1860" s="4">
        <f t="shared" si="320"/>
        <v>-2.7499999999998082E-2</v>
      </c>
      <c r="E1860" s="4">
        <f t="shared" si="321"/>
        <v>5.000000000002558E-3</v>
      </c>
      <c r="F1860" s="4">
        <f t="shared" si="322"/>
        <v>-2.24999999999973E-2</v>
      </c>
      <c r="G1860" s="2">
        <f t="shared" si="318"/>
        <v>1857</v>
      </c>
      <c r="H1860" s="5">
        <f t="shared" ref="H1860:H1923" si="328">1/MAX(G:G)</f>
        <v>2.4366471734892786E-4</v>
      </c>
      <c r="I1860" s="5">
        <f t="shared" si="323"/>
        <v>1.3621919607316362E-4</v>
      </c>
      <c r="J1860" s="5">
        <f t="shared" si="324"/>
        <v>0.45248538011697015</v>
      </c>
      <c r="K1860" s="5">
        <f t="shared" si="325"/>
        <v>0.10996360791016768</v>
      </c>
      <c r="L1860" s="2">
        <f t="shared" si="326"/>
        <v>4.9783719175705787E-2</v>
      </c>
      <c r="M1860" s="2">
        <f t="shared" si="327"/>
        <v>4.981857177998239E-2</v>
      </c>
    </row>
    <row r="1861" spans="1:13" x14ac:dyDescent="0.3">
      <c r="A1861" s="21">
        <v>847</v>
      </c>
      <c r="B1861">
        <v>63.81</v>
      </c>
      <c r="C1861" s="4">
        <f t="shared" si="319"/>
        <v>3.0000000000001137E-2</v>
      </c>
      <c r="D1861" s="4">
        <f t="shared" si="320"/>
        <v>-9.9999999999997868E-3</v>
      </c>
      <c r="E1861" s="4">
        <f t="shared" si="321"/>
        <v>2.4999999999998579E-2</v>
      </c>
      <c r="F1861" s="4">
        <f t="shared" si="322"/>
        <v>9.9999999999980105E-3</v>
      </c>
      <c r="G1861" s="2">
        <f t="shared" si="318"/>
        <v>1858</v>
      </c>
      <c r="H1861" s="5">
        <f t="shared" si="328"/>
        <v>2.4366471734892786E-4</v>
      </c>
      <c r="I1861" s="5">
        <f t="shared" si="323"/>
        <v>1.36240547044335E-4</v>
      </c>
      <c r="J1861" s="5">
        <f t="shared" si="324"/>
        <v>0.45272904483431908</v>
      </c>
      <c r="K1861" s="5">
        <f t="shared" si="325"/>
        <v>0.11009984845721202</v>
      </c>
      <c r="L1861" s="2">
        <f t="shared" si="326"/>
        <v>4.9872226676891361E-2</v>
      </c>
      <c r="M1861" s="2">
        <f t="shared" si="327"/>
        <v>4.990712761219189E-2</v>
      </c>
    </row>
    <row r="1862" spans="1:13" x14ac:dyDescent="0.3">
      <c r="A1862">
        <v>4535</v>
      </c>
      <c r="B1862">
        <v>63.86</v>
      </c>
      <c r="C1862" s="4">
        <f t="shared" si="319"/>
        <v>3.5000000000000142E-2</v>
      </c>
      <c r="D1862" s="4">
        <f t="shared" si="320"/>
        <v>-5.0000000000007816E-3</v>
      </c>
      <c r="E1862" s="4">
        <f t="shared" si="321"/>
        <v>1.0000000000001563E-2</v>
      </c>
      <c r="F1862" s="4">
        <f t="shared" si="322"/>
        <v>-7.4999999999985079E-3</v>
      </c>
      <c r="G1862" s="2">
        <f t="shared" ref="G1862:G1925" si="329">G1861+1</f>
        <v>1859</v>
      </c>
      <c r="H1862" s="5">
        <f t="shared" si="328"/>
        <v>2.4366471734892786E-4</v>
      </c>
      <c r="I1862" s="5">
        <f t="shared" si="323"/>
        <v>1.3634730190019168E-4</v>
      </c>
      <c r="J1862" s="5">
        <f t="shared" si="324"/>
        <v>0.45297270955166802</v>
      </c>
      <c r="K1862" s="5">
        <f t="shared" si="325"/>
        <v>0.11023619575911221</v>
      </c>
      <c r="L1862" s="2">
        <f t="shared" si="326"/>
        <v>4.9960848955154423E-2</v>
      </c>
      <c r="M1862" s="2">
        <f t="shared" si="327"/>
        <v>4.9995769233269469E-2</v>
      </c>
    </row>
    <row r="1863" spans="1:13" x14ac:dyDescent="0.3">
      <c r="A1863">
        <v>3202</v>
      </c>
      <c r="B1863">
        <v>63.88</v>
      </c>
      <c r="C1863" s="4">
        <f t="shared" si="319"/>
        <v>1.9999999999999574E-2</v>
      </c>
      <c r="D1863" s="4">
        <f t="shared" si="320"/>
        <v>2.4999999999998579E-2</v>
      </c>
      <c r="E1863" s="4">
        <f t="shared" si="321"/>
        <v>9.9999999999980105E-3</v>
      </c>
      <c r="F1863" s="4">
        <f t="shared" si="322"/>
        <v>-1.7763568394002505E-15</v>
      </c>
      <c r="G1863" s="2">
        <f t="shared" si="329"/>
        <v>1860</v>
      </c>
      <c r="H1863" s="5">
        <f t="shared" si="328"/>
        <v>2.4366471734892786E-4</v>
      </c>
      <c r="I1863" s="5">
        <f t="shared" si="323"/>
        <v>1.3639000384253438E-4</v>
      </c>
      <c r="J1863" s="5">
        <f t="shared" si="324"/>
        <v>0.45321637426901695</v>
      </c>
      <c r="K1863" s="5">
        <f t="shared" si="325"/>
        <v>0.11037258576295475</v>
      </c>
      <c r="L1863" s="2">
        <f t="shared" si="326"/>
        <v>5.0049557043095473E-2</v>
      </c>
      <c r="M1863" s="2">
        <f t="shared" si="327"/>
        <v>5.0084496674430004E-2</v>
      </c>
    </row>
    <row r="1864" spans="1:13" x14ac:dyDescent="0.3">
      <c r="A1864">
        <v>3289</v>
      </c>
      <c r="B1864">
        <v>63.9</v>
      </c>
      <c r="C1864" s="4">
        <f t="shared" si="319"/>
        <v>8.49999999999973E-2</v>
      </c>
      <c r="D1864" s="4">
        <f t="shared" si="320"/>
        <v>7.0000000000000284E-2</v>
      </c>
      <c r="E1864" s="4">
        <f t="shared" si="321"/>
        <v>7.4999999999999289E-2</v>
      </c>
      <c r="F1864" s="4">
        <f t="shared" si="322"/>
        <v>3.2500000000000639E-2</v>
      </c>
      <c r="G1864" s="2">
        <f t="shared" si="329"/>
        <v>1861</v>
      </c>
      <c r="H1864" s="5">
        <f t="shared" si="328"/>
        <v>2.4366471734892786E-4</v>
      </c>
      <c r="I1864" s="5">
        <f t="shared" si="323"/>
        <v>1.3643270578487707E-4</v>
      </c>
      <c r="J1864" s="5">
        <f t="shared" si="324"/>
        <v>0.45346003898636589</v>
      </c>
      <c r="K1864" s="5">
        <f t="shared" si="325"/>
        <v>0.11050901846873963</v>
      </c>
      <c r="L1864" s="2">
        <f t="shared" si="326"/>
        <v>5.0138350971929396E-2</v>
      </c>
      <c r="M1864" s="2">
        <f t="shared" si="327"/>
        <v>5.017343583044722E-2</v>
      </c>
    </row>
    <row r="1865" spans="1:13" x14ac:dyDescent="0.3">
      <c r="A1865">
        <v>4555</v>
      </c>
      <c r="B1865">
        <v>64.05</v>
      </c>
      <c r="C1865" s="4">
        <f t="shared" si="319"/>
        <v>0.16000000000000014</v>
      </c>
      <c r="D1865" s="4">
        <f t="shared" si="320"/>
        <v>1.7500000000003624E-2</v>
      </c>
      <c r="E1865" s="4">
        <f t="shared" si="321"/>
        <v>8.5000000000000853E-2</v>
      </c>
      <c r="F1865" s="4">
        <f t="shared" si="322"/>
        <v>5.0000000000007816E-3</v>
      </c>
      <c r="G1865" s="2">
        <f t="shared" si="329"/>
        <v>1862</v>
      </c>
      <c r="H1865" s="5">
        <f t="shared" si="328"/>
        <v>2.4366471734892786E-4</v>
      </c>
      <c r="I1865" s="5">
        <f t="shared" si="323"/>
        <v>1.3675297035244718E-4</v>
      </c>
      <c r="J1865" s="5">
        <f t="shared" si="324"/>
        <v>0.45370370370371482</v>
      </c>
      <c r="K1865" s="5">
        <f t="shared" si="325"/>
        <v>0.11064577143909207</v>
      </c>
      <c r="L1865" s="2">
        <f t="shared" si="326"/>
        <v>5.0227356771694341E-2</v>
      </c>
      <c r="M1865" s="2">
        <f t="shared" si="327"/>
        <v>5.0262606309462041E-2</v>
      </c>
    </row>
    <row r="1866" spans="1:13" x14ac:dyDescent="0.3">
      <c r="A1866" s="20">
        <v>542</v>
      </c>
      <c r="B1866">
        <v>64.22</v>
      </c>
      <c r="C1866" s="4">
        <f t="shared" si="319"/>
        <v>0.12000000000000455</v>
      </c>
      <c r="D1866" s="4">
        <f t="shared" si="320"/>
        <v>-5.2500000000000213E-2</v>
      </c>
      <c r="E1866" s="4">
        <f t="shared" si="321"/>
        <v>3.5000000000003695E-2</v>
      </c>
      <c r="F1866" s="4">
        <f t="shared" si="322"/>
        <v>-2.4999999999998579E-2</v>
      </c>
      <c r="G1866" s="2">
        <f t="shared" si="329"/>
        <v>1863</v>
      </c>
      <c r="H1866" s="5">
        <f t="shared" si="328"/>
        <v>2.4366471734892786E-4</v>
      </c>
      <c r="I1866" s="5">
        <f t="shared" si="323"/>
        <v>1.3711593686236001E-4</v>
      </c>
      <c r="J1866" s="5">
        <f t="shared" si="324"/>
        <v>0.45394736842106376</v>
      </c>
      <c r="K1866" s="5">
        <f t="shared" si="325"/>
        <v>0.11078288737595443</v>
      </c>
      <c r="L1866" s="2">
        <f t="shared" si="326"/>
        <v>5.0316594071341161E-2</v>
      </c>
      <c r="M1866" s="2">
        <f t="shared" si="327"/>
        <v>5.0351911454629091E-2</v>
      </c>
    </row>
    <row r="1867" spans="1:13" x14ac:dyDescent="0.3">
      <c r="A1867">
        <v>4295</v>
      </c>
      <c r="B1867">
        <v>64.290000000000006</v>
      </c>
      <c r="C1867" s="4">
        <f t="shared" si="319"/>
        <v>5.4999999999999716E-2</v>
      </c>
      <c r="D1867" s="4">
        <f t="shared" si="320"/>
        <v>-3.7500000000004974E-2</v>
      </c>
      <c r="E1867" s="4">
        <f t="shared" si="321"/>
        <v>1.9999999999996021E-2</v>
      </c>
      <c r="F1867" s="4">
        <f t="shared" si="322"/>
        <v>-7.5000000000038369E-3</v>
      </c>
      <c r="G1867" s="2">
        <f t="shared" si="329"/>
        <v>1864</v>
      </c>
      <c r="H1867" s="5">
        <f t="shared" si="328"/>
        <v>2.4366471734892786E-4</v>
      </c>
      <c r="I1867" s="5">
        <f t="shared" si="323"/>
        <v>1.3726539366055941E-4</v>
      </c>
      <c r="J1867" s="5">
        <f t="shared" si="324"/>
        <v>0.45419103313841269</v>
      </c>
      <c r="K1867" s="5">
        <f t="shared" si="325"/>
        <v>0.11092015276961499</v>
      </c>
      <c r="L1867" s="2">
        <f t="shared" si="326"/>
        <v>5.0405966109974908E-2</v>
      </c>
      <c r="M1867" s="2">
        <f t="shared" si="327"/>
        <v>5.0441322282941459E-2</v>
      </c>
    </row>
    <row r="1868" spans="1:13" x14ac:dyDescent="0.3">
      <c r="A1868" s="20">
        <v>1909</v>
      </c>
      <c r="B1868">
        <v>64.33</v>
      </c>
      <c r="C1868" s="4">
        <f t="shared" si="319"/>
        <v>4.49999999999946E-2</v>
      </c>
      <c r="D1868" s="4">
        <f t="shared" si="320"/>
        <v>3.0000000000001137E-2</v>
      </c>
      <c r="E1868" s="4">
        <f t="shared" si="321"/>
        <v>2.4999999999998579E-2</v>
      </c>
      <c r="F1868" s="4">
        <f t="shared" si="322"/>
        <v>2.500000000001279E-3</v>
      </c>
      <c r="G1868" s="2">
        <f t="shared" si="329"/>
        <v>1865</v>
      </c>
      <c r="H1868" s="5">
        <f t="shared" si="328"/>
        <v>2.4366471734892786E-4</v>
      </c>
      <c r="I1868" s="5">
        <f t="shared" si="323"/>
        <v>1.3735079754524478E-4</v>
      </c>
      <c r="J1868" s="5">
        <f t="shared" si="324"/>
        <v>0.45443469785576163</v>
      </c>
      <c r="K1868" s="5">
        <f t="shared" si="325"/>
        <v>0.11105750356716024</v>
      </c>
      <c r="L1868" s="2">
        <f t="shared" si="326"/>
        <v>5.0495443873373805E-2</v>
      </c>
      <c r="M1868" s="2">
        <f t="shared" si="327"/>
        <v>5.0530848559451023E-2</v>
      </c>
    </row>
    <row r="1869" spans="1:13" x14ac:dyDescent="0.3">
      <c r="A1869" s="20">
        <v>575</v>
      </c>
      <c r="B1869">
        <v>64.38</v>
      </c>
      <c r="C1869" s="4">
        <f t="shared" si="319"/>
        <v>0.11500000000000199</v>
      </c>
      <c r="D1869" s="4">
        <f t="shared" si="320"/>
        <v>4.7500000000002984E-2</v>
      </c>
      <c r="E1869" s="4">
        <f t="shared" si="321"/>
        <v>9.0000000000003411E-2</v>
      </c>
      <c r="F1869" s="4">
        <f t="shared" si="322"/>
        <v>3.2500000000002416E-2</v>
      </c>
      <c r="G1869" s="2">
        <f t="shared" si="329"/>
        <v>1866</v>
      </c>
      <c r="H1869" s="5">
        <f t="shared" si="328"/>
        <v>2.4366471734892786E-4</v>
      </c>
      <c r="I1869" s="5">
        <f t="shared" si="323"/>
        <v>1.3745755240110149E-4</v>
      </c>
      <c r="J1869" s="5">
        <f t="shared" si="324"/>
        <v>0.45467836257311056</v>
      </c>
      <c r="K1869" s="5">
        <f t="shared" si="325"/>
        <v>0.11119496111956134</v>
      </c>
      <c r="L1869" s="2">
        <f t="shared" si="326"/>
        <v>5.0585037136994665E-2</v>
      </c>
      <c r="M1869" s="2">
        <f t="shared" si="327"/>
        <v>5.0620616563914887E-2</v>
      </c>
    </row>
    <row r="1870" spans="1:13" x14ac:dyDescent="0.3">
      <c r="A1870">
        <v>2403</v>
      </c>
      <c r="B1870">
        <v>64.56</v>
      </c>
      <c r="C1870" s="4">
        <f t="shared" si="319"/>
        <v>0.14000000000000057</v>
      </c>
      <c r="D1870" s="4">
        <f t="shared" si="320"/>
        <v>-1.5000000000000568E-2</v>
      </c>
      <c r="E1870" s="4">
        <f t="shared" si="321"/>
        <v>4.9999999999997158E-2</v>
      </c>
      <c r="F1870" s="4">
        <f t="shared" si="322"/>
        <v>-2.0000000000003126E-2</v>
      </c>
      <c r="G1870" s="2">
        <f t="shared" si="329"/>
        <v>1867</v>
      </c>
      <c r="H1870" s="5">
        <f t="shared" si="328"/>
        <v>2.4366471734892786E-4</v>
      </c>
      <c r="I1870" s="5">
        <f t="shared" si="323"/>
        <v>1.3784186988218566E-4</v>
      </c>
      <c r="J1870" s="5">
        <f t="shared" si="324"/>
        <v>0.4549220272904595</v>
      </c>
      <c r="K1870" s="5">
        <f t="shared" si="325"/>
        <v>0.11133280298944352</v>
      </c>
      <c r="L1870" s="2">
        <f t="shared" si="326"/>
        <v>5.0674872315859064E-2</v>
      </c>
      <c r="M1870" s="2">
        <f t="shared" si="327"/>
        <v>5.0710548873050189E-2</v>
      </c>
    </row>
    <row r="1871" spans="1:13" x14ac:dyDescent="0.3">
      <c r="A1871" s="20">
        <v>7</v>
      </c>
      <c r="B1871">
        <v>64.66</v>
      </c>
      <c r="C1871" s="4">
        <f t="shared" si="319"/>
        <v>8.5000000000000853E-2</v>
      </c>
      <c r="D1871" s="4">
        <f t="shared" si="320"/>
        <v>-3.9999999999999147E-2</v>
      </c>
      <c r="E1871" s="4">
        <f t="shared" si="321"/>
        <v>3.5000000000003695E-2</v>
      </c>
      <c r="F1871" s="4">
        <f t="shared" si="322"/>
        <v>-7.4999999999967315E-3</v>
      </c>
      <c r="G1871" s="2">
        <f t="shared" si="329"/>
        <v>1868</v>
      </c>
      <c r="H1871" s="5">
        <f t="shared" si="328"/>
        <v>2.4366471734892786E-4</v>
      </c>
      <c r="I1871" s="5">
        <f t="shared" si="323"/>
        <v>1.3805537959389906E-4</v>
      </c>
      <c r="J1871" s="5">
        <f t="shared" si="324"/>
        <v>0.45516569200780843</v>
      </c>
      <c r="K1871" s="5">
        <f t="shared" si="325"/>
        <v>0.11147085836903742</v>
      </c>
      <c r="L1871" s="2">
        <f t="shared" si="326"/>
        <v>5.0764871903444454E-2</v>
      </c>
      <c r="M1871" s="2">
        <f t="shared" si="327"/>
        <v>5.0800616488242557E-2</v>
      </c>
    </row>
    <row r="1872" spans="1:13" x14ac:dyDescent="0.3">
      <c r="A1872" s="20">
        <v>893</v>
      </c>
      <c r="B1872">
        <v>64.73</v>
      </c>
      <c r="C1872" s="4">
        <f t="shared" si="319"/>
        <v>6.0000000000002274E-2</v>
      </c>
      <c r="D1872" s="4">
        <f t="shared" si="320"/>
        <v>-5.000000000002558E-3</v>
      </c>
      <c r="E1872" s="4">
        <f t="shared" si="321"/>
        <v>2.4999999999998579E-2</v>
      </c>
      <c r="F1872" s="4">
        <f t="shared" si="322"/>
        <v>-5.000000000002558E-3</v>
      </c>
      <c r="G1872" s="2">
        <f t="shared" si="329"/>
        <v>1869</v>
      </c>
      <c r="H1872" s="5">
        <f t="shared" si="328"/>
        <v>2.4366471734892786E-4</v>
      </c>
      <c r="I1872" s="5">
        <f t="shared" si="323"/>
        <v>1.3820483639209849E-4</v>
      </c>
      <c r="J1872" s="5">
        <f t="shared" si="324"/>
        <v>0.45540935672515737</v>
      </c>
      <c r="K1872" s="5">
        <f t="shared" si="325"/>
        <v>0.11160906320542952</v>
      </c>
      <c r="L1872" s="2">
        <f t="shared" si="326"/>
        <v>5.0855006869921615E-2</v>
      </c>
      <c r="M1872" s="2">
        <f t="shared" si="327"/>
        <v>5.0890800071879946E-2</v>
      </c>
    </row>
    <row r="1873" spans="1:13" x14ac:dyDescent="0.3">
      <c r="A1873" s="20">
        <v>1743</v>
      </c>
      <c r="B1873">
        <v>64.78</v>
      </c>
      <c r="C1873" s="4">
        <f t="shared" si="319"/>
        <v>7.4999999999995737E-2</v>
      </c>
      <c r="D1873" s="4">
        <f t="shared" si="320"/>
        <v>2.4999999999977263E-3</v>
      </c>
      <c r="E1873" s="4">
        <f t="shared" si="321"/>
        <v>4.9999999999997158E-2</v>
      </c>
      <c r="F1873" s="4">
        <f t="shared" si="322"/>
        <v>1.2499999999999289E-2</v>
      </c>
      <c r="G1873" s="2">
        <f t="shared" si="329"/>
        <v>1870</v>
      </c>
      <c r="H1873" s="5">
        <f t="shared" si="328"/>
        <v>2.4366471734892786E-4</v>
      </c>
      <c r="I1873" s="5">
        <f t="shared" si="323"/>
        <v>1.3831159124795517E-4</v>
      </c>
      <c r="J1873" s="5">
        <f t="shared" si="324"/>
        <v>0.4556530214425063</v>
      </c>
      <c r="K1873" s="5">
        <f t="shared" si="325"/>
        <v>0.11174737479667747</v>
      </c>
      <c r="L1873" s="2">
        <f t="shared" si="326"/>
        <v>5.0945257856868584E-2</v>
      </c>
      <c r="M1873" s="2">
        <f t="shared" si="327"/>
        <v>5.0981148345172173E-2</v>
      </c>
    </row>
    <row r="1874" spans="1:13" x14ac:dyDescent="0.3">
      <c r="A1874">
        <v>5068</v>
      </c>
      <c r="B1874">
        <v>64.88</v>
      </c>
      <c r="C1874" s="4">
        <f t="shared" si="319"/>
        <v>6.4999999999997726E-2</v>
      </c>
      <c r="D1874" s="4">
        <f t="shared" si="320"/>
        <v>-2.24999999999973E-2</v>
      </c>
      <c r="E1874" s="4">
        <f t="shared" si="321"/>
        <v>1.5000000000000568E-2</v>
      </c>
      <c r="F1874" s="4">
        <f t="shared" si="322"/>
        <v>-1.7499999999998295E-2</v>
      </c>
      <c r="G1874" s="2">
        <f t="shared" si="329"/>
        <v>1871</v>
      </c>
      <c r="H1874" s="5">
        <f t="shared" si="328"/>
        <v>2.4366471734892786E-4</v>
      </c>
      <c r="I1874" s="5">
        <f t="shared" si="323"/>
        <v>1.385251009596686E-4</v>
      </c>
      <c r="J1874" s="5">
        <f t="shared" si="324"/>
        <v>0.45589668615985524</v>
      </c>
      <c r="K1874" s="5">
        <f t="shared" si="325"/>
        <v>0.11188589989763714</v>
      </c>
      <c r="L1874" s="2">
        <f t="shared" si="326"/>
        <v>5.103567363751995E-2</v>
      </c>
      <c r="M1874" s="2">
        <f t="shared" si="327"/>
        <v>5.107159332733454E-2</v>
      </c>
    </row>
    <row r="1875" spans="1:13" x14ac:dyDescent="0.3">
      <c r="A1875">
        <v>3987</v>
      </c>
      <c r="B1875">
        <v>64.91</v>
      </c>
      <c r="C1875" s="4">
        <f t="shared" si="319"/>
        <v>3.0000000000001137E-2</v>
      </c>
      <c r="D1875" s="4">
        <f t="shared" si="320"/>
        <v>-7.4999999999967315E-3</v>
      </c>
      <c r="E1875" s="4">
        <f t="shared" si="321"/>
        <v>1.5000000000000568E-2</v>
      </c>
      <c r="F1875" s="4">
        <f t="shared" si="322"/>
        <v>0</v>
      </c>
      <c r="G1875" s="2">
        <f t="shared" si="329"/>
        <v>1872</v>
      </c>
      <c r="H1875" s="5">
        <f t="shared" si="328"/>
        <v>2.4366471734892786E-4</v>
      </c>
      <c r="I1875" s="5">
        <f t="shared" si="323"/>
        <v>1.3858915387318261E-4</v>
      </c>
      <c r="J1875" s="5">
        <f t="shared" si="324"/>
        <v>0.45614035087720417</v>
      </c>
      <c r="K1875" s="5">
        <f t="shared" si="325"/>
        <v>0.11202448905151033</v>
      </c>
      <c r="L1875" s="2">
        <f t="shared" si="326"/>
        <v>5.1126186158256336E-2</v>
      </c>
      <c r="M1875" s="2">
        <f t="shared" si="327"/>
        <v>5.1162135065189372E-2</v>
      </c>
    </row>
    <row r="1876" spans="1:13" x14ac:dyDescent="0.3">
      <c r="A1876">
        <v>3476</v>
      </c>
      <c r="B1876">
        <v>64.94</v>
      </c>
      <c r="C1876" s="4">
        <f t="shared" si="319"/>
        <v>5.0000000000004263E-2</v>
      </c>
      <c r="D1876" s="4">
        <f t="shared" si="320"/>
        <v>4.9999999999990052E-3</v>
      </c>
      <c r="E1876" s="4">
        <f t="shared" si="321"/>
        <v>3.5000000000003695E-2</v>
      </c>
      <c r="F1876" s="4">
        <f t="shared" si="322"/>
        <v>1.0000000000001563E-2</v>
      </c>
      <c r="G1876" s="2">
        <f t="shared" si="329"/>
        <v>1873</v>
      </c>
      <c r="H1876" s="5">
        <f t="shared" si="328"/>
        <v>2.4366471734892786E-4</v>
      </c>
      <c r="I1876" s="5">
        <f t="shared" si="323"/>
        <v>1.3865320678669665E-4</v>
      </c>
      <c r="J1876" s="5">
        <f t="shared" si="324"/>
        <v>0.45638401559455311</v>
      </c>
      <c r="K1876" s="5">
        <f t="shared" si="325"/>
        <v>0.11216314225829703</v>
      </c>
      <c r="L1876" s="2">
        <f t="shared" si="326"/>
        <v>5.1216795465900043E-2</v>
      </c>
      <c r="M1876" s="2">
        <f t="shared" si="327"/>
        <v>5.1252812582526806E-2</v>
      </c>
    </row>
    <row r="1877" spans="1:13" x14ac:dyDescent="0.3">
      <c r="A1877" s="20">
        <v>1746</v>
      </c>
      <c r="B1877">
        <v>65.010000000000005</v>
      </c>
      <c r="C1877" s="4">
        <f t="shared" si="319"/>
        <v>3.9999999999999147E-2</v>
      </c>
      <c r="D1877" s="4">
        <f t="shared" si="320"/>
        <v>-2.0000000000003126E-2</v>
      </c>
      <c r="E1877" s="4">
        <f t="shared" si="321"/>
        <v>4.9999999999954525E-3</v>
      </c>
      <c r="F1877" s="4">
        <f t="shared" si="322"/>
        <v>-1.5000000000004121E-2</v>
      </c>
      <c r="G1877" s="2">
        <f t="shared" si="329"/>
        <v>1874</v>
      </c>
      <c r="H1877" s="5">
        <f t="shared" si="328"/>
        <v>2.4366471734892786E-4</v>
      </c>
      <c r="I1877" s="5">
        <f t="shared" si="323"/>
        <v>1.3880266358489606E-4</v>
      </c>
      <c r="J1877" s="5">
        <f t="shared" si="324"/>
        <v>0.45662768031190204</v>
      </c>
      <c r="K1877" s="5">
        <f t="shared" si="325"/>
        <v>0.11230194492188193</v>
      </c>
      <c r="L1877" s="2">
        <f t="shared" si="326"/>
        <v>5.1307540625861063E-2</v>
      </c>
      <c r="M1877" s="2">
        <f t="shared" si="327"/>
        <v>5.1343567491932258E-2</v>
      </c>
    </row>
    <row r="1878" spans="1:13" x14ac:dyDescent="0.3">
      <c r="A1878" s="20">
        <v>798</v>
      </c>
      <c r="B1878">
        <v>65.02</v>
      </c>
      <c r="C1878" s="4">
        <f t="shared" si="319"/>
        <v>9.9999999999980105E-3</v>
      </c>
      <c r="D1878" s="4">
        <f t="shared" si="320"/>
        <v>-1.2499999999999289E-2</v>
      </c>
      <c r="E1878" s="4">
        <f t="shared" si="321"/>
        <v>5.000000000002558E-3</v>
      </c>
      <c r="F1878" s="4">
        <f t="shared" si="322"/>
        <v>3.5527136788005009E-15</v>
      </c>
      <c r="G1878" s="2">
        <f t="shared" si="329"/>
        <v>1875</v>
      </c>
      <c r="H1878" s="5">
        <f t="shared" si="328"/>
        <v>2.4366471734892786E-4</v>
      </c>
      <c r="I1878" s="5">
        <f t="shared" si="323"/>
        <v>1.3882401455606738E-4</v>
      </c>
      <c r="J1878" s="5">
        <f t="shared" si="324"/>
        <v>0.45687134502925097</v>
      </c>
      <c r="K1878" s="5">
        <f t="shared" si="325"/>
        <v>0.11244076893643801</v>
      </c>
      <c r="L1878" s="2">
        <f t="shared" si="326"/>
        <v>5.1398363188295049E-2</v>
      </c>
      <c r="M1878" s="2">
        <f t="shared" si="327"/>
        <v>5.1434399809013161E-2</v>
      </c>
    </row>
    <row r="1879" spans="1:13" x14ac:dyDescent="0.3">
      <c r="A1879">
        <v>2360</v>
      </c>
      <c r="B1879">
        <v>65.03</v>
      </c>
      <c r="C1879" s="4">
        <f t="shared" si="319"/>
        <v>1.5000000000000568E-2</v>
      </c>
      <c r="D1879" s="4">
        <f t="shared" si="320"/>
        <v>2.500000000001279E-3</v>
      </c>
      <c r="E1879" s="4">
        <f t="shared" si="321"/>
        <v>9.9999999999980105E-3</v>
      </c>
      <c r="F1879" s="4">
        <f t="shared" si="322"/>
        <v>2.4999999999977263E-3</v>
      </c>
      <c r="G1879" s="2">
        <f t="shared" si="329"/>
        <v>1876</v>
      </c>
      <c r="H1879" s="5">
        <f t="shared" si="328"/>
        <v>2.4366471734892786E-4</v>
      </c>
      <c r="I1879" s="5">
        <f t="shared" si="323"/>
        <v>1.3884536552723873E-4</v>
      </c>
      <c r="J1879" s="5">
        <f t="shared" si="324"/>
        <v>0.45711500974659991</v>
      </c>
      <c r="K1879" s="5">
        <f t="shared" si="325"/>
        <v>0.11257961430196524</v>
      </c>
      <c r="L1879" s="2">
        <f t="shared" si="326"/>
        <v>5.1489263168809439E-2</v>
      </c>
      <c r="M1879" s="2">
        <f t="shared" si="327"/>
        <v>5.1525319309226339E-2</v>
      </c>
    </row>
    <row r="1880" spans="1:13" x14ac:dyDescent="0.3">
      <c r="A1880" s="20">
        <v>1179</v>
      </c>
      <c r="B1880">
        <v>65.05</v>
      </c>
      <c r="C1880" s="4">
        <f t="shared" si="319"/>
        <v>1.5000000000000568E-2</v>
      </c>
      <c r="D1880" s="4">
        <f t="shared" si="320"/>
        <v>7.5000000000002842E-3</v>
      </c>
      <c r="E1880" s="4">
        <f t="shared" si="321"/>
        <v>5.000000000002558E-3</v>
      </c>
      <c r="F1880" s="4">
        <f t="shared" si="322"/>
        <v>-2.4999999999977263E-3</v>
      </c>
      <c r="G1880" s="2">
        <f t="shared" si="329"/>
        <v>1877</v>
      </c>
      <c r="H1880" s="5">
        <f t="shared" si="328"/>
        <v>2.4366471734892786E-4</v>
      </c>
      <c r="I1880" s="5">
        <f t="shared" si="323"/>
        <v>1.3888806746958142E-4</v>
      </c>
      <c r="J1880" s="5">
        <f t="shared" si="324"/>
        <v>0.45735867446394884</v>
      </c>
      <c r="K1880" s="5">
        <f t="shared" si="325"/>
        <v>0.11271850236943481</v>
      </c>
      <c r="L1880" s="2">
        <f t="shared" si="326"/>
        <v>5.1580250353266029E-2</v>
      </c>
      <c r="M1880" s="2">
        <f t="shared" si="327"/>
        <v>5.16163162587348E-2</v>
      </c>
    </row>
    <row r="1881" spans="1:13" x14ac:dyDescent="0.3">
      <c r="A1881" s="20">
        <v>1239</v>
      </c>
      <c r="B1881">
        <v>65.06</v>
      </c>
      <c r="C1881" s="4">
        <f t="shared" si="319"/>
        <v>3.0000000000001137E-2</v>
      </c>
      <c r="D1881" s="4">
        <f t="shared" si="320"/>
        <v>9.9999999999980105E-3</v>
      </c>
      <c r="E1881" s="4">
        <f t="shared" si="321"/>
        <v>2.4999999999998579E-2</v>
      </c>
      <c r="F1881" s="4">
        <f t="shared" si="322"/>
        <v>9.9999999999980105E-3</v>
      </c>
      <c r="G1881" s="2">
        <f t="shared" si="329"/>
        <v>1878</v>
      </c>
      <c r="H1881" s="5">
        <f t="shared" si="328"/>
        <v>2.4366471734892786E-4</v>
      </c>
      <c r="I1881" s="5">
        <f t="shared" si="323"/>
        <v>1.3890941844075277E-4</v>
      </c>
      <c r="J1881" s="5">
        <f t="shared" si="324"/>
        <v>0.45760233918129778</v>
      </c>
      <c r="K1881" s="5">
        <f t="shared" si="325"/>
        <v>0.11285741178787556</v>
      </c>
      <c r="L1881" s="2">
        <f t="shared" si="326"/>
        <v>5.1671314997422849E-2</v>
      </c>
      <c r="M1881" s="2">
        <f t="shared" si="327"/>
        <v>5.1707429754163384E-2</v>
      </c>
    </row>
    <row r="1882" spans="1:13" x14ac:dyDescent="0.3">
      <c r="A1882" s="20">
        <v>663</v>
      </c>
      <c r="B1882">
        <v>65.11</v>
      </c>
      <c r="C1882" s="4">
        <f t="shared" si="319"/>
        <v>3.4999999999996589E-2</v>
      </c>
      <c r="D1882" s="4">
        <f t="shared" si="320"/>
        <v>7.5000000000002842E-3</v>
      </c>
      <c r="E1882" s="4">
        <f t="shared" si="321"/>
        <v>9.9999999999980105E-3</v>
      </c>
      <c r="F1882" s="4">
        <f t="shared" si="322"/>
        <v>-7.5000000000002842E-3</v>
      </c>
      <c r="G1882" s="2">
        <f t="shared" si="329"/>
        <v>1879</v>
      </c>
      <c r="H1882" s="5">
        <f t="shared" si="328"/>
        <v>2.4366471734892786E-4</v>
      </c>
      <c r="I1882" s="5">
        <f t="shared" si="323"/>
        <v>1.3901617329660948E-4</v>
      </c>
      <c r="J1882" s="5">
        <f t="shared" si="324"/>
        <v>0.45784600389864671</v>
      </c>
      <c r="K1882" s="5">
        <f t="shared" si="325"/>
        <v>0.11299642796117217</v>
      </c>
      <c r="L1882" s="2">
        <f t="shared" si="326"/>
        <v>5.1762496239524586E-2</v>
      </c>
      <c r="M1882" s="2">
        <f t="shared" si="327"/>
        <v>5.179863054717878E-2</v>
      </c>
    </row>
    <row r="1883" spans="1:13" x14ac:dyDescent="0.3">
      <c r="A1883" s="20">
        <v>1276</v>
      </c>
      <c r="B1883">
        <v>65.13</v>
      </c>
      <c r="C1883" s="4">
        <f t="shared" ref="C1883:C1946" si="330">IF(AND(ISNUMBER(B1882),ISNUMBER(B1884)),(B1884-B1882)/2,"")</f>
        <v>4.5000000000001705E-2</v>
      </c>
      <c r="D1883" s="4">
        <f t="shared" ref="D1883:D1946" si="331">IF(AND(ISNUMBER(C1882),ISNUMBER(C1884)),(C1884-C1882)/2,"")</f>
        <v>1.5000000000004121E-2</v>
      </c>
      <c r="E1883" s="4">
        <f t="shared" ref="E1883:E1946" si="332">IF(AND(ISNUMBER(B1883),ISNUMBER(B1884)),(B1884-B1883)/2,"")</f>
        <v>3.5000000000003695E-2</v>
      </c>
      <c r="F1883" s="4">
        <f t="shared" ref="F1883:F1946" si="333">IF(AND(ISNUMBER(E1882),ISNUMBER(E1883)),(E1883-E1882)/2,"")</f>
        <v>1.2500000000002842E-2</v>
      </c>
      <c r="G1883" s="2">
        <f t="shared" si="329"/>
        <v>1880</v>
      </c>
      <c r="H1883" s="5">
        <f t="shared" si="328"/>
        <v>2.4366471734892786E-4</v>
      </c>
      <c r="I1883" s="5">
        <f t="shared" ref="I1883:I1946" si="334">B1883/SUM(B:B)</f>
        <v>1.3905887523895215E-4</v>
      </c>
      <c r="J1883" s="5">
        <f t="shared" ref="J1883:J1946" si="335">H1883+J1882</f>
        <v>0.45808966861599565</v>
      </c>
      <c r="K1883" s="5">
        <f t="shared" ref="K1883:K1946" si="336">I1883+K1882</f>
        <v>0.11313548683641111</v>
      </c>
      <c r="L1883" s="2">
        <f t="shared" ref="L1883:L1946" si="337">K1883*J1884</f>
        <v>5.1853764800023031E-2</v>
      </c>
      <c r="M1883" s="2">
        <f t="shared" ref="M1883:M1946" si="338">K1884*J1883</f>
        <v>5.1889967572292389E-2</v>
      </c>
    </row>
    <row r="1884" spans="1:13" x14ac:dyDescent="0.3">
      <c r="A1884" s="20">
        <v>93</v>
      </c>
      <c r="B1884">
        <v>65.2</v>
      </c>
      <c r="C1884" s="4">
        <f t="shared" si="330"/>
        <v>6.5000000000004832E-2</v>
      </c>
      <c r="D1884" s="4">
        <f t="shared" si="331"/>
        <v>1.2499999999999289E-2</v>
      </c>
      <c r="E1884" s="4">
        <f t="shared" si="332"/>
        <v>3.0000000000001137E-2</v>
      </c>
      <c r="F1884" s="4">
        <f t="shared" si="333"/>
        <v>-2.500000000001279E-3</v>
      </c>
      <c r="G1884" s="2">
        <f t="shared" si="329"/>
        <v>1881</v>
      </c>
      <c r="H1884" s="5">
        <f t="shared" si="328"/>
        <v>2.4366471734892786E-4</v>
      </c>
      <c r="I1884" s="5">
        <f t="shared" si="334"/>
        <v>1.3920833203715156E-4</v>
      </c>
      <c r="J1884" s="5">
        <f t="shared" si="335"/>
        <v>0.45833333333334458</v>
      </c>
      <c r="K1884" s="5">
        <f t="shared" si="336"/>
        <v>0.11327469516844826</v>
      </c>
      <c r="L1884" s="2">
        <f t="shared" si="337"/>
        <v>5.1945169665454399E-2</v>
      </c>
      <c r="M1884" s="2">
        <f t="shared" si="338"/>
        <v>5.1981431152894476E-2</v>
      </c>
    </row>
    <row r="1885" spans="1:13" x14ac:dyDescent="0.3">
      <c r="A1885" s="20">
        <v>1754</v>
      </c>
      <c r="B1885">
        <v>65.260000000000005</v>
      </c>
      <c r="C1885" s="4">
        <f t="shared" si="330"/>
        <v>7.0000000000000284E-2</v>
      </c>
      <c r="D1885" s="4">
        <f t="shared" si="331"/>
        <v>6.9999999999996732E-2</v>
      </c>
      <c r="E1885" s="4">
        <f t="shared" si="332"/>
        <v>3.9999999999999147E-2</v>
      </c>
      <c r="F1885" s="4">
        <f t="shared" si="333"/>
        <v>4.9999999999990052E-3</v>
      </c>
      <c r="G1885" s="2">
        <f t="shared" si="329"/>
        <v>1882</v>
      </c>
      <c r="H1885" s="5">
        <f t="shared" si="328"/>
        <v>2.4366471734892786E-4</v>
      </c>
      <c r="I1885" s="5">
        <f t="shared" si="334"/>
        <v>1.3933643786417962E-4</v>
      </c>
      <c r="J1885" s="5">
        <f t="shared" si="335"/>
        <v>0.45857699805069352</v>
      </c>
      <c r="K1885" s="5">
        <f t="shared" si="336"/>
        <v>0.11341403160631244</v>
      </c>
      <c r="L1885" s="2">
        <f t="shared" si="337"/>
        <v>5.2036701148803988E-2</v>
      </c>
      <c r="M1885" s="2">
        <f t="shared" si="338"/>
        <v>5.2073040964758191E-2</v>
      </c>
    </row>
    <row r="1886" spans="1:13" x14ac:dyDescent="0.3">
      <c r="A1886" s="20">
        <v>31</v>
      </c>
      <c r="B1886">
        <v>65.34</v>
      </c>
      <c r="C1886" s="4">
        <f t="shared" si="330"/>
        <v>0.20499999999999829</v>
      </c>
      <c r="D1886" s="4">
        <f t="shared" si="331"/>
        <v>5.2499999999998437E-2</v>
      </c>
      <c r="E1886" s="4">
        <f t="shared" si="332"/>
        <v>0.16499999999999915</v>
      </c>
      <c r="F1886" s="4">
        <f t="shared" si="333"/>
        <v>6.25E-2</v>
      </c>
      <c r="G1886" s="2">
        <f t="shared" si="329"/>
        <v>1883</v>
      </c>
      <c r="H1886" s="5">
        <f t="shared" si="328"/>
        <v>2.4366471734892786E-4</v>
      </c>
      <c r="I1886" s="5">
        <f t="shared" si="334"/>
        <v>1.3950724563355034E-4</v>
      </c>
      <c r="J1886" s="5">
        <f t="shared" si="335"/>
        <v>0.45882066276804245</v>
      </c>
      <c r="K1886" s="5">
        <f t="shared" si="336"/>
        <v>0.113553538851946</v>
      </c>
      <c r="L1886" s="2">
        <f t="shared" si="337"/>
        <v>5.2128378946654848E-2</v>
      </c>
      <c r="M1886" s="2">
        <f t="shared" si="338"/>
        <v>5.2165042039411587E-2</v>
      </c>
    </row>
    <row r="1887" spans="1:13" x14ac:dyDescent="0.3">
      <c r="A1887" s="20">
        <v>283</v>
      </c>
      <c r="B1887">
        <v>65.67</v>
      </c>
      <c r="C1887" s="4">
        <f t="shared" si="330"/>
        <v>0.17499999999999716</v>
      </c>
      <c r="D1887" s="4">
        <f t="shared" si="331"/>
        <v>-7.4999999999999289E-2</v>
      </c>
      <c r="E1887" s="4">
        <f t="shared" si="332"/>
        <v>9.9999999999980105E-3</v>
      </c>
      <c r="F1887" s="4">
        <f t="shared" si="333"/>
        <v>-7.7500000000000568E-2</v>
      </c>
      <c r="G1887" s="2">
        <f t="shared" si="329"/>
        <v>1884</v>
      </c>
      <c r="H1887" s="5">
        <f t="shared" si="328"/>
        <v>2.4366471734892786E-4</v>
      </c>
      <c r="I1887" s="5">
        <f t="shared" si="334"/>
        <v>1.4021182768220465E-4</v>
      </c>
      <c r="J1887" s="5">
        <f t="shared" si="335"/>
        <v>0.45906432748539139</v>
      </c>
      <c r="K1887" s="5">
        <f t="shared" si="336"/>
        <v>0.1136937506796282</v>
      </c>
      <c r="L1887" s="2">
        <f t="shared" si="337"/>
        <v>5.222044835065897E-2</v>
      </c>
      <c r="M1887" s="2">
        <f t="shared" si="338"/>
        <v>5.2257131046354148E-2</v>
      </c>
    </row>
    <row r="1888" spans="1:13" x14ac:dyDescent="0.3">
      <c r="A1888" s="20">
        <v>2016</v>
      </c>
      <c r="B1888">
        <v>65.69</v>
      </c>
      <c r="C1888" s="4">
        <f t="shared" si="330"/>
        <v>5.4999999999999716E-2</v>
      </c>
      <c r="D1888" s="4">
        <f t="shared" si="331"/>
        <v>-5.2499999999998437E-2</v>
      </c>
      <c r="E1888" s="4">
        <f t="shared" si="332"/>
        <v>4.5000000000001705E-2</v>
      </c>
      <c r="F1888" s="4">
        <f t="shared" si="333"/>
        <v>1.7500000000001847E-2</v>
      </c>
      <c r="G1888" s="2">
        <f t="shared" si="329"/>
        <v>1885</v>
      </c>
      <c r="H1888" s="5">
        <f t="shared" si="328"/>
        <v>2.4366471734892786E-4</v>
      </c>
      <c r="I1888" s="5">
        <f t="shared" si="334"/>
        <v>1.4025452962454732E-4</v>
      </c>
      <c r="J1888" s="5">
        <f t="shared" si="335"/>
        <v>0.45930799220274032</v>
      </c>
      <c r="K1888" s="5">
        <f t="shared" si="336"/>
        <v>0.11383400520925274</v>
      </c>
      <c r="L1888" s="2">
        <f t="shared" si="337"/>
        <v>5.2312605707762166E-2</v>
      </c>
      <c r="M1888" s="2">
        <f t="shared" si="338"/>
        <v>5.2349376663502652E-2</v>
      </c>
    </row>
    <row r="1889" spans="1:13" x14ac:dyDescent="0.3">
      <c r="A1889">
        <v>3792</v>
      </c>
      <c r="B1889">
        <v>65.78</v>
      </c>
      <c r="C1889" s="4">
        <f t="shared" si="330"/>
        <v>7.0000000000000284E-2</v>
      </c>
      <c r="D1889" s="4">
        <f t="shared" si="331"/>
        <v>1.2499999999999289E-2</v>
      </c>
      <c r="E1889" s="4">
        <f t="shared" si="332"/>
        <v>2.4999999999998579E-2</v>
      </c>
      <c r="F1889" s="4">
        <f t="shared" si="333"/>
        <v>-1.0000000000001563E-2</v>
      </c>
      <c r="G1889" s="2">
        <f t="shared" si="329"/>
        <v>1886</v>
      </c>
      <c r="H1889" s="5">
        <f t="shared" si="328"/>
        <v>2.4366471734892786E-4</v>
      </c>
      <c r="I1889" s="5">
        <f t="shared" si="334"/>
        <v>1.4044668836508942E-4</v>
      </c>
      <c r="J1889" s="5">
        <f t="shared" si="335"/>
        <v>0.45955165692008926</v>
      </c>
      <c r="K1889" s="5">
        <f t="shared" si="336"/>
        <v>0.11397445189761783</v>
      </c>
      <c r="L1889" s="2">
        <f t="shared" si="337"/>
        <v>5.2404919768715919E-2</v>
      </c>
      <c r="M1889" s="2">
        <f t="shared" si="338"/>
        <v>5.2441739783827296E-2</v>
      </c>
    </row>
    <row r="1890" spans="1:13" x14ac:dyDescent="0.3">
      <c r="A1890">
        <v>3703</v>
      </c>
      <c r="B1890">
        <v>65.83</v>
      </c>
      <c r="C1890" s="4">
        <f t="shared" si="330"/>
        <v>7.9999999999998295E-2</v>
      </c>
      <c r="D1890" s="4">
        <f t="shared" si="331"/>
        <v>5.4999999999999716E-2</v>
      </c>
      <c r="E1890" s="4">
        <f t="shared" si="332"/>
        <v>5.4999999999999716E-2</v>
      </c>
      <c r="F1890" s="4">
        <f t="shared" si="333"/>
        <v>1.5000000000000568E-2</v>
      </c>
      <c r="G1890" s="2">
        <f t="shared" si="329"/>
        <v>1887</v>
      </c>
      <c r="H1890" s="5">
        <f t="shared" si="328"/>
        <v>2.4366471734892786E-4</v>
      </c>
      <c r="I1890" s="5">
        <f t="shared" si="334"/>
        <v>1.405534432209461E-4</v>
      </c>
      <c r="J1890" s="5">
        <f t="shared" si="335"/>
        <v>0.45979532163743819</v>
      </c>
      <c r="K1890" s="5">
        <f t="shared" si="336"/>
        <v>0.11411500534083878</v>
      </c>
      <c r="L1890" s="2">
        <f t="shared" si="337"/>
        <v>5.2497351384870591E-2</v>
      </c>
      <c r="M1890" s="2">
        <f t="shared" si="338"/>
        <v>5.2534279387825199E-2</v>
      </c>
    </row>
    <row r="1891" spans="1:13" x14ac:dyDescent="0.3">
      <c r="A1891" s="20">
        <v>419</v>
      </c>
      <c r="B1891">
        <v>65.94</v>
      </c>
      <c r="C1891" s="4">
        <f t="shared" si="330"/>
        <v>0.17999999999999972</v>
      </c>
      <c r="D1891" s="4">
        <f t="shared" si="331"/>
        <v>2.5000000000002132E-2</v>
      </c>
      <c r="E1891" s="4">
        <f t="shared" si="332"/>
        <v>0.125</v>
      </c>
      <c r="F1891" s="4">
        <f t="shared" si="333"/>
        <v>3.5000000000000142E-2</v>
      </c>
      <c r="G1891" s="2">
        <f t="shared" si="329"/>
        <v>1888</v>
      </c>
      <c r="H1891" s="5">
        <f t="shared" si="328"/>
        <v>2.4366471734892786E-4</v>
      </c>
      <c r="I1891" s="5">
        <f t="shared" si="334"/>
        <v>1.4078830390383087E-4</v>
      </c>
      <c r="J1891" s="5">
        <f t="shared" si="335"/>
        <v>0.46003898635478713</v>
      </c>
      <c r="K1891" s="5">
        <f t="shared" si="336"/>
        <v>0.11425579364474261</v>
      </c>
      <c r="L1891" s="2">
        <f t="shared" si="337"/>
        <v>5.2589959599153045E-2</v>
      </c>
      <c r="M1891" s="2">
        <f t="shared" si="338"/>
        <v>5.2627133159086036E-2</v>
      </c>
    </row>
    <row r="1892" spans="1:13" x14ac:dyDescent="0.3">
      <c r="A1892" s="20">
        <v>379</v>
      </c>
      <c r="B1892">
        <v>66.19</v>
      </c>
      <c r="C1892" s="4">
        <f t="shared" si="330"/>
        <v>0.13000000000000256</v>
      </c>
      <c r="D1892" s="4">
        <f t="shared" si="331"/>
        <v>-8.7499999999998579E-2</v>
      </c>
      <c r="E1892" s="4">
        <f t="shared" si="332"/>
        <v>5.000000000002558E-3</v>
      </c>
      <c r="F1892" s="4">
        <f t="shared" si="333"/>
        <v>-5.9999999999998721E-2</v>
      </c>
      <c r="G1892" s="2">
        <f t="shared" si="329"/>
        <v>1889</v>
      </c>
      <c r="H1892" s="5">
        <f t="shared" si="328"/>
        <v>2.4366471734892786E-4</v>
      </c>
      <c r="I1892" s="5">
        <f t="shared" si="334"/>
        <v>1.4132207818311443E-4</v>
      </c>
      <c r="J1892" s="5">
        <f t="shared" si="335"/>
        <v>0.46028265107213606</v>
      </c>
      <c r="K1892" s="5">
        <f t="shared" si="336"/>
        <v>0.11439711572292573</v>
      </c>
      <c r="L1892" s="2">
        <f t="shared" si="337"/>
        <v>5.2682882240822355E-2</v>
      </c>
      <c r="M1892" s="2">
        <f t="shared" si="338"/>
        <v>5.2720065628236952E-2</v>
      </c>
    </row>
    <row r="1893" spans="1:13" x14ac:dyDescent="0.3">
      <c r="A1893">
        <v>4369</v>
      </c>
      <c r="B1893">
        <v>66.2</v>
      </c>
      <c r="C1893" s="4">
        <f t="shared" si="330"/>
        <v>5.000000000002558E-3</v>
      </c>
      <c r="D1893" s="4">
        <f t="shared" si="331"/>
        <v>-5.5000000000003268E-2</v>
      </c>
      <c r="E1893" s="4">
        <f t="shared" si="332"/>
        <v>0</v>
      </c>
      <c r="F1893" s="4">
        <f t="shared" si="333"/>
        <v>-2.500000000001279E-3</v>
      </c>
      <c r="G1893" s="2">
        <f t="shared" si="329"/>
        <v>1890</v>
      </c>
      <c r="H1893" s="5">
        <f t="shared" si="328"/>
        <v>2.4366471734892786E-4</v>
      </c>
      <c r="I1893" s="5">
        <f t="shared" si="334"/>
        <v>1.4134342915428578E-4</v>
      </c>
      <c r="J1893" s="5">
        <f t="shared" si="335"/>
        <v>0.460526315789485</v>
      </c>
      <c r="K1893" s="5">
        <f t="shared" si="336"/>
        <v>0.11453845915208001</v>
      </c>
      <c r="L1893" s="2">
        <f t="shared" si="337"/>
        <v>5.27758835907867E-2</v>
      </c>
      <c r="M1893" s="2">
        <f t="shared" si="338"/>
        <v>5.2813066978201303E-2</v>
      </c>
    </row>
    <row r="1894" spans="1:13" x14ac:dyDescent="0.3">
      <c r="A1894" s="20">
        <v>1183</v>
      </c>
      <c r="B1894">
        <v>66.2</v>
      </c>
      <c r="C1894" s="4">
        <f t="shared" si="330"/>
        <v>1.9999999999996021E-2</v>
      </c>
      <c r="D1894" s="4">
        <f t="shared" si="331"/>
        <v>1.2499999999999289E-2</v>
      </c>
      <c r="E1894" s="4">
        <f t="shared" si="332"/>
        <v>1.9999999999996021E-2</v>
      </c>
      <c r="F1894" s="4">
        <f t="shared" si="333"/>
        <v>9.9999999999980105E-3</v>
      </c>
      <c r="G1894" s="2">
        <f t="shared" si="329"/>
        <v>1891</v>
      </c>
      <c r="H1894" s="5">
        <f t="shared" si="328"/>
        <v>2.4366471734892786E-4</v>
      </c>
      <c r="I1894" s="5">
        <f t="shared" si="334"/>
        <v>1.4134342915428578E-4</v>
      </c>
      <c r="J1894" s="5">
        <f t="shared" si="335"/>
        <v>0.46076998050683393</v>
      </c>
      <c r="K1894" s="5">
        <f t="shared" si="336"/>
        <v>0.11467980258123429</v>
      </c>
      <c r="L1894" s="2">
        <f t="shared" si="337"/>
        <v>5.2868953821564479E-2</v>
      </c>
      <c r="M1894" s="2">
        <f t="shared" si="338"/>
        <v>5.2906176560525361E-2</v>
      </c>
    </row>
    <row r="1895" spans="1:13" x14ac:dyDescent="0.3">
      <c r="A1895" s="20">
        <v>423</v>
      </c>
      <c r="B1895">
        <v>66.239999999999995</v>
      </c>
      <c r="C1895" s="4">
        <f t="shared" si="330"/>
        <v>3.0000000000001137E-2</v>
      </c>
      <c r="D1895" s="4">
        <f t="shared" si="331"/>
        <v>-4.9999999999954525E-3</v>
      </c>
      <c r="E1895" s="4">
        <f t="shared" si="332"/>
        <v>1.0000000000005116E-2</v>
      </c>
      <c r="F1895" s="4">
        <f t="shared" si="333"/>
        <v>-4.9999999999954525E-3</v>
      </c>
      <c r="G1895" s="2">
        <f t="shared" si="329"/>
        <v>1892</v>
      </c>
      <c r="H1895" s="5">
        <f t="shared" si="328"/>
        <v>2.4366471734892786E-4</v>
      </c>
      <c r="I1895" s="5">
        <f t="shared" si="334"/>
        <v>1.4142883303897114E-4</v>
      </c>
      <c r="J1895" s="5">
        <f t="shared" si="335"/>
        <v>0.46101364522418287</v>
      </c>
      <c r="K1895" s="5">
        <f t="shared" si="336"/>
        <v>0.11482123141427326</v>
      </c>
      <c r="L1895" s="2">
        <f t="shared" si="337"/>
        <v>5.2962132326321791E-2</v>
      </c>
      <c r="M1895" s="2">
        <f t="shared" si="338"/>
        <v>5.299937475146077E-2</v>
      </c>
    </row>
    <row r="1896" spans="1:13" x14ac:dyDescent="0.3">
      <c r="A1896" s="20">
        <v>877</v>
      </c>
      <c r="B1896">
        <v>66.260000000000005</v>
      </c>
      <c r="C1896" s="4">
        <f t="shared" si="330"/>
        <v>1.0000000000005116E-2</v>
      </c>
      <c r="D1896" s="4">
        <f t="shared" si="331"/>
        <v>1.4999999999997016E-2</v>
      </c>
      <c r="E1896" s="4">
        <f t="shared" si="332"/>
        <v>0</v>
      </c>
      <c r="F1896" s="4">
        <f t="shared" si="333"/>
        <v>-5.000000000002558E-3</v>
      </c>
      <c r="G1896" s="2">
        <f t="shared" si="329"/>
        <v>1893</v>
      </c>
      <c r="H1896" s="5">
        <f t="shared" si="328"/>
        <v>2.4366471734892786E-4</v>
      </c>
      <c r="I1896" s="5">
        <f t="shared" si="334"/>
        <v>1.4147153498131383E-4</v>
      </c>
      <c r="J1896" s="5">
        <f t="shared" si="335"/>
        <v>0.4612573099415318</v>
      </c>
      <c r="K1896" s="5">
        <f t="shared" si="336"/>
        <v>0.11496270294925458</v>
      </c>
      <c r="L1896" s="2">
        <f t="shared" si="337"/>
        <v>5.305539946050037E-2</v>
      </c>
      <c r="M1896" s="2">
        <f t="shared" si="338"/>
        <v>5.3092641885639349E-2</v>
      </c>
    </row>
    <row r="1897" spans="1:13" x14ac:dyDescent="0.3">
      <c r="A1897" s="20">
        <v>1174</v>
      </c>
      <c r="B1897">
        <v>66.260000000000005</v>
      </c>
      <c r="C1897" s="4">
        <f t="shared" si="330"/>
        <v>5.9999999999995168E-2</v>
      </c>
      <c r="D1897" s="4">
        <f t="shared" si="331"/>
        <v>3.9999999999995595E-2</v>
      </c>
      <c r="E1897" s="4">
        <f t="shared" si="332"/>
        <v>5.9999999999995168E-2</v>
      </c>
      <c r="F1897" s="4">
        <f t="shared" si="333"/>
        <v>2.9999999999997584E-2</v>
      </c>
      <c r="G1897" s="2">
        <f t="shared" si="329"/>
        <v>1894</v>
      </c>
      <c r="H1897" s="5">
        <f t="shared" si="328"/>
        <v>2.4366471734892786E-4</v>
      </c>
      <c r="I1897" s="5">
        <f t="shared" si="334"/>
        <v>1.4147153498131383E-4</v>
      </c>
      <c r="J1897" s="5">
        <f t="shared" si="335"/>
        <v>0.46150097465888074</v>
      </c>
      <c r="K1897" s="5">
        <f t="shared" si="336"/>
        <v>0.11510417448423589</v>
      </c>
      <c r="L1897" s="2">
        <f t="shared" si="337"/>
        <v>5.3148735537922119E-2</v>
      </c>
      <c r="M1897" s="2">
        <f t="shared" si="338"/>
        <v>5.3186096204989167E-2</v>
      </c>
    </row>
    <row r="1898" spans="1:13" x14ac:dyDescent="0.3">
      <c r="A1898">
        <v>2820</v>
      </c>
      <c r="B1898">
        <v>66.38</v>
      </c>
      <c r="C1898" s="4">
        <f t="shared" si="330"/>
        <v>8.9999999999996305E-2</v>
      </c>
      <c r="D1898" s="4">
        <f t="shared" si="331"/>
        <v>2.5000000000002132E-2</v>
      </c>
      <c r="E1898" s="4">
        <f t="shared" si="332"/>
        <v>3.0000000000001137E-2</v>
      </c>
      <c r="F1898" s="4">
        <f t="shared" si="333"/>
        <v>-1.4999999999997016E-2</v>
      </c>
      <c r="G1898" s="2">
        <f t="shared" si="329"/>
        <v>1895</v>
      </c>
      <c r="H1898" s="5">
        <f t="shared" si="328"/>
        <v>2.4366471734892786E-4</v>
      </c>
      <c r="I1898" s="5">
        <f t="shared" si="334"/>
        <v>1.4172774663536992E-4</v>
      </c>
      <c r="J1898" s="5">
        <f t="shared" si="335"/>
        <v>0.46174463937622967</v>
      </c>
      <c r="K1898" s="5">
        <f t="shared" si="336"/>
        <v>0.11524590223087126</v>
      </c>
      <c r="L1898" s="2">
        <f t="shared" si="337"/>
        <v>5.3242258925374583E-2</v>
      </c>
      <c r="M1898" s="2">
        <f t="shared" si="338"/>
        <v>5.3279678744620536E-2</v>
      </c>
    </row>
    <row r="1899" spans="1:13" x14ac:dyDescent="0.3">
      <c r="A1899" s="20">
        <v>292</v>
      </c>
      <c r="B1899">
        <v>66.44</v>
      </c>
      <c r="C1899" s="4">
        <f t="shared" si="330"/>
        <v>0.10999999999999943</v>
      </c>
      <c r="D1899" s="4">
        <f t="shared" si="331"/>
        <v>1.2500000000002842E-2</v>
      </c>
      <c r="E1899" s="4">
        <f t="shared" si="332"/>
        <v>7.9999999999998295E-2</v>
      </c>
      <c r="F1899" s="4">
        <f t="shared" si="333"/>
        <v>2.4999999999998579E-2</v>
      </c>
      <c r="G1899" s="2">
        <f t="shared" si="329"/>
        <v>1896</v>
      </c>
      <c r="H1899" s="5">
        <f t="shared" si="328"/>
        <v>2.4366471734892786E-4</v>
      </c>
      <c r="I1899" s="5">
        <f t="shared" si="334"/>
        <v>1.4185585246239798E-4</v>
      </c>
      <c r="J1899" s="5">
        <f t="shared" si="335"/>
        <v>0.46198830409357861</v>
      </c>
      <c r="K1899" s="5">
        <f t="shared" si="336"/>
        <v>0.11538775808333367</v>
      </c>
      <c r="L1899" s="2">
        <f t="shared" si="337"/>
        <v>5.3335910595538341E-2</v>
      </c>
      <c r="M1899" s="2">
        <f t="shared" si="338"/>
        <v>5.3373488237167685E-2</v>
      </c>
    </row>
    <row r="1900" spans="1:13" x14ac:dyDescent="0.3">
      <c r="A1900">
        <v>4350</v>
      </c>
      <c r="B1900">
        <v>66.599999999999994</v>
      </c>
      <c r="C1900" s="4">
        <f t="shared" si="330"/>
        <v>0.11500000000000199</v>
      </c>
      <c r="D1900" s="4">
        <f t="shared" si="331"/>
        <v>-3.7499999999997868E-2</v>
      </c>
      <c r="E1900" s="4">
        <f t="shared" si="332"/>
        <v>3.5000000000003695E-2</v>
      </c>
      <c r="F1900" s="4">
        <f t="shared" si="333"/>
        <v>-2.24999999999973E-2</v>
      </c>
      <c r="G1900" s="2">
        <f t="shared" si="329"/>
        <v>1897</v>
      </c>
      <c r="H1900" s="5">
        <f t="shared" si="328"/>
        <v>2.4366471734892786E-4</v>
      </c>
      <c r="I1900" s="5">
        <f t="shared" si="334"/>
        <v>1.4219746800113946E-4</v>
      </c>
      <c r="J1900" s="5">
        <f t="shared" si="335"/>
        <v>0.46223196881092754</v>
      </c>
      <c r="K1900" s="5">
        <f t="shared" si="336"/>
        <v>0.1155299555513348</v>
      </c>
      <c r="L1900" s="2">
        <f t="shared" si="337"/>
        <v>5.3429789385097182E-2</v>
      </c>
      <c r="M1900" s="2">
        <f t="shared" si="338"/>
        <v>5.3467436110436611E-2</v>
      </c>
    </row>
    <row r="1901" spans="1:13" x14ac:dyDescent="0.3">
      <c r="A1901" s="20">
        <v>2017</v>
      </c>
      <c r="B1901">
        <v>66.67</v>
      </c>
      <c r="C1901" s="4">
        <f t="shared" si="330"/>
        <v>3.5000000000003695E-2</v>
      </c>
      <c r="D1901" s="4">
        <f t="shared" si="331"/>
        <v>-5.250000000000199E-2</v>
      </c>
      <c r="E1901" s="4">
        <f t="shared" si="332"/>
        <v>0</v>
      </c>
      <c r="F1901" s="4">
        <f t="shared" si="333"/>
        <v>-1.7500000000001847E-2</v>
      </c>
      <c r="G1901" s="2">
        <f t="shared" si="329"/>
        <v>1898</v>
      </c>
      <c r="H1901" s="5">
        <f t="shared" si="328"/>
        <v>2.4366471734892786E-4</v>
      </c>
      <c r="I1901" s="5">
        <f t="shared" si="334"/>
        <v>1.4234692479933887E-4</v>
      </c>
      <c r="J1901" s="5">
        <f t="shared" si="335"/>
        <v>0.46247563352827648</v>
      </c>
      <c r="K1901" s="5">
        <f t="shared" si="336"/>
        <v>0.11567230247613414</v>
      </c>
      <c r="L1901" s="2">
        <f t="shared" si="337"/>
        <v>5.3523806628212503E-2</v>
      </c>
      <c r="M1901" s="2">
        <f t="shared" si="338"/>
        <v>5.3561453353551933E-2</v>
      </c>
    </row>
    <row r="1902" spans="1:13" x14ac:dyDescent="0.3">
      <c r="A1902">
        <v>2151</v>
      </c>
      <c r="B1902">
        <v>66.67</v>
      </c>
      <c r="C1902" s="4">
        <f t="shared" si="330"/>
        <v>9.9999999999980105E-3</v>
      </c>
      <c r="D1902" s="4">
        <f t="shared" si="331"/>
        <v>9.9999999999980105E-3</v>
      </c>
      <c r="E1902" s="4">
        <f t="shared" si="332"/>
        <v>9.9999999999980105E-3</v>
      </c>
      <c r="F1902" s="4">
        <f t="shared" si="333"/>
        <v>4.9999999999990052E-3</v>
      </c>
      <c r="G1902" s="2">
        <f t="shared" si="329"/>
        <v>1899</v>
      </c>
      <c r="H1902" s="5">
        <f t="shared" si="328"/>
        <v>2.4366471734892786E-4</v>
      </c>
      <c r="I1902" s="5">
        <f t="shared" si="334"/>
        <v>1.4234692479933887E-4</v>
      </c>
      <c r="J1902" s="5">
        <f t="shared" si="335"/>
        <v>0.46271929824562541</v>
      </c>
      <c r="K1902" s="5">
        <f t="shared" si="336"/>
        <v>0.11581464940093347</v>
      </c>
      <c r="L1902" s="2">
        <f t="shared" si="337"/>
        <v>5.3617893241174219E-2</v>
      </c>
      <c r="M1902" s="2">
        <f t="shared" si="338"/>
        <v>5.3655559725526443E-2</v>
      </c>
    </row>
    <row r="1903" spans="1:13" x14ac:dyDescent="0.3">
      <c r="A1903">
        <v>2945</v>
      </c>
      <c r="B1903">
        <v>66.69</v>
      </c>
      <c r="C1903" s="4">
        <f t="shared" si="330"/>
        <v>5.4999999999999716E-2</v>
      </c>
      <c r="D1903" s="4">
        <f t="shared" si="331"/>
        <v>2.0000000000003126E-2</v>
      </c>
      <c r="E1903" s="4">
        <f t="shared" si="332"/>
        <v>4.5000000000001705E-2</v>
      </c>
      <c r="F1903" s="4">
        <f t="shared" si="333"/>
        <v>1.7500000000001847E-2</v>
      </c>
      <c r="G1903" s="2">
        <f t="shared" si="329"/>
        <v>1900</v>
      </c>
      <c r="H1903" s="5">
        <f t="shared" si="328"/>
        <v>2.4366471734892786E-4</v>
      </c>
      <c r="I1903" s="5">
        <f t="shared" si="334"/>
        <v>1.4238962674168154E-4</v>
      </c>
      <c r="J1903" s="5">
        <f t="shared" si="335"/>
        <v>0.46296296296297434</v>
      </c>
      <c r="K1903" s="5">
        <f t="shared" si="336"/>
        <v>0.11595703902767515</v>
      </c>
      <c r="L1903" s="2">
        <f t="shared" si="337"/>
        <v>5.3712069003805041E-2</v>
      </c>
      <c r="M1903" s="2">
        <f t="shared" si="338"/>
        <v>5.3749824450537144E-2</v>
      </c>
    </row>
    <row r="1904" spans="1:13" x14ac:dyDescent="0.3">
      <c r="A1904" s="20">
        <v>1806</v>
      </c>
      <c r="B1904">
        <v>66.78</v>
      </c>
      <c r="C1904" s="4">
        <f t="shared" si="330"/>
        <v>5.0000000000004263E-2</v>
      </c>
      <c r="D1904" s="4">
        <f t="shared" si="331"/>
        <v>-1.2499999999999289E-2</v>
      </c>
      <c r="E1904" s="4">
        <f t="shared" si="332"/>
        <v>5.000000000002558E-3</v>
      </c>
      <c r="F1904" s="4">
        <f t="shared" si="333"/>
        <v>-1.9999999999999574E-2</v>
      </c>
      <c r="G1904" s="2">
        <f t="shared" si="329"/>
        <v>1901</v>
      </c>
      <c r="H1904" s="5">
        <f t="shared" si="328"/>
        <v>2.4366471734892786E-4</v>
      </c>
      <c r="I1904" s="5">
        <f t="shared" si="334"/>
        <v>1.4258178548222364E-4</v>
      </c>
      <c r="J1904" s="5">
        <f t="shared" si="335"/>
        <v>0.46320662768032328</v>
      </c>
      <c r="K1904" s="5">
        <f t="shared" si="336"/>
        <v>0.11609962081315738</v>
      </c>
      <c r="L1904" s="2">
        <f t="shared" si="337"/>
        <v>5.3806403213116659E-2</v>
      </c>
      <c r="M1904" s="2">
        <f t="shared" si="338"/>
        <v>5.3844168549760117E-2</v>
      </c>
    </row>
    <row r="1905" spans="1:13" x14ac:dyDescent="0.3">
      <c r="A1905">
        <v>2325</v>
      </c>
      <c r="B1905">
        <v>66.790000000000006</v>
      </c>
      <c r="C1905" s="4">
        <f t="shared" si="330"/>
        <v>3.0000000000001137E-2</v>
      </c>
      <c r="D1905" s="4">
        <f t="shared" si="331"/>
        <v>-1.0000000000005116E-2</v>
      </c>
      <c r="E1905" s="4">
        <f t="shared" si="332"/>
        <v>2.4999999999998579E-2</v>
      </c>
      <c r="F1905" s="4">
        <f t="shared" si="333"/>
        <v>9.9999999999980105E-3</v>
      </c>
      <c r="G1905" s="2">
        <f t="shared" si="329"/>
        <v>1902</v>
      </c>
      <c r="H1905" s="5">
        <f t="shared" si="328"/>
        <v>2.4366471734892786E-4</v>
      </c>
      <c r="I1905" s="5">
        <f t="shared" si="334"/>
        <v>1.4260313645339499E-4</v>
      </c>
      <c r="J1905" s="5">
        <f t="shared" si="335"/>
        <v>0.46345029239767221</v>
      </c>
      <c r="K1905" s="5">
        <f t="shared" si="336"/>
        <v>0.11624222394961077</v>
      </c>
      <c r="L1905" s="2">
        <f t="shared" si="337"/>
        <v>5.3900816807045504E-2</v>
      </c>
      <c r="M1905" s="2">
        <f t="shared" si="338"/>
        <v>5.3938631619258118E-2</v>
      </c>
    </row>
    <row r="1906" spans="1:13" x14ac:dyDescent="0.3">
      <c r="A1906">
        <v>2221</v>
      </c>
      <c r="B1906">
        <v>66.84</v>
      </c>
      <c r="C1906" s="4">
        <f t="shared" si="330"/>
        <v>2.9999999999994031E-2</v>
      </c>
      <c r="D1906" s="4">
        <f t="shared" si="331"/>
        <v>0</v>
      </c>
      <c r="E1906" s="4">
        <f t="shared" si="332"/>
        <v>4.9999999999954525E-3</v>
      </c>
      <c r="F1906" s="4">
        <f t="shared" si="333"/>
        <v>-1.0000000000001563E-2</v>
      </c>
      <c r="G1906" s="2">
        <f t="shared" si="329"/>
        <v>1903</v>
      </c>
      <c r="H1906" s="5">
        <f t="shared" si="328"/>
        <v>2.4366471734892786E-4</v>
      </c>
      <c r="I1906" s="5">
        <f t="shared" si="334"/>
        <v>1.427098913092517E-4</v>
      </c>
      <c r="J1906" s="5">
        <f t="shared" si="335"/>
        <v>0.46369395711502115</v>
      </c>
      <c r="K1906" s="5">
        <f t="shared" si="336"/>
        <v>0.11638493384092002</v>
      </c>
      <c r="L1906" s="2">
        <f t="shared" si="337"/>
        <v>5.3995349423274164E-2</v>
      </c>
      <c r="M1906" s="2">
        <f t="shared" si="338"/>
        <v>5.4033174135803094E-2</v>
      </c>
    </row>
    <row r="1907" spans="1:13" x14ac:dyDescent="0.3">
      <c r="A1907">
        <v>4374</v>
      </c>
      <c r="B1907">
        <v>66.849999999999994</v>
      </c>
      <c r="C1907" s="4">
        <f t="shared" si="330"/>
        <v>3.0000000000001137E-2</v>
      </c>
      <c r="D1907" s="4">
        <f t="shared" si="331"/>
        <v>7.5000000000038369E-3</v>
      </c>
      <c r="E1907" s="4">
        <f t="shared" si="332"/>
        <v>2.5000000000005684E-2</v>
      </c>
      <c r="F1907" s="4">
        <f t="shared" si="333"/>
        <v>1.0000000000005116E-2</v>
      </c>
      <c r="G1907" s="2">
        <f t="shared" si="329"/>
        <v>1904</v>
      </c>
      <c r="H1907" s="5">
        <f t="shared" si="328"/>
        <v>2.4366471734892786E-4</v>
      </c>
      <c r="I1907" s="5">
        <f t="shared" si="334"/>
        <v>1.4273124228042302E-4</v>
      </c>
      <c r="J1907" s="5">
        <f t="shared" si="335"/>
        <v>0.46393762183237008</v>
      </c>
      <c r="K1907" s="5">
        <f t="shared" si="336"/>
        <v>0.11652766508320045</v>
      </c>
      <c r="L1907" s="2">
        <f t="shared" si="337"/>
        <v>5.4089961496954754E-2</v>
      </c>
      <c r="M1907" s="2">
        <f t="shared" si="338"/>
        <v>5.4127835737077634E-2</v>
      </c>
    </row>
    <row r="1908" spans="1:13" x14ac:dyDescent="0.3">
      <c r="A1908">
        <v>3302</v>
      </c>
      <c r="B1908">
        <v>66.900000000000006</v>
      </c>
      <c r="C1908" s="4">
        <f t="shared" si="330"/>
        <v>4.5000000000001705E-2</v>
      </c>
      <c r="D1908" s="4">
        <f t="shared" si="331"/>
        <v>-2.500000000001279E-3</v>
      </c>
      <c r="E1908" s="4">
        <f t="shared" si="332"/>
        <v>1.9999999999996021E-2</v>
      </c>
      <c r="F1908" s="4">
        <f t="shared" si="333"/>
        <v>-2.5000000000048317E-3</v>
      </c>
      <c r="G1908" s="2">
        <f t="shared" si="329"/>
        <v>1905</v>
      </c>
      <c r="H1908" s="5">
        <f t="shared" si="328"/>
        <v>2.4366471734892786E-4</v>
      </c>
      <c r="I1908" s="5">
        <f t="shared" si="334"/>
        <v>1.4283799713627976E-4</v>
      </c>
      <c r="J1908" s="5">
        <f t="shared" si="335"/>
        <v>0.46418128654971902</v>
      </c>
      <c r="K1908" s="5">
        <f t="shared" si="336"/>
        <v>0.11667050308033673</v>
      </c>
      <c r="L1908" s="2">
        <f t="shared" si="337"/>
        <v>5.4184692707389688E-2</v>
      </c>
      <c r="M1908" s="2">
        <f t="shared" si="338"/>
        <v>5.4222606590397633E-2</v>
      </c>
    </row>
    <row r="1909" spans="1:13" x14ac:dyDescent="0.3">
      <c r="A1909">
        <v>3901</v>
      </c>
      <c r="B1909">
        <v>66.94</v>
      </c>
      <c r="C1909" s="4">
        <f t="shared" si="330"/>
        <v>2.4999999999998579E-2</v>
      </c>
      <c r="D1909" s="4">
        <f t="shared" si="331"/>
        <v>-1.7500000000001847E-2</v>
      </c>
      <c r="E1909" s="4">
        <f t="shared" si="332"/>
        <v>5.000000000002558E-3</v>
      </c>
      <c r="F1909" s="4">
        <f t="shared" si="333"/>
        <v>-7.4999999999967315E-3</v>
      </c>
      <c r="G1909" s="2">
        <f t="shared" si="329"/>
        <v>1906</v>
      </c>
      <c r="H1909" s="5">
        <f t="shared" si="328"/>
        <v>2.4366471734892786E-4</v>
      </c>
      <c r="I1909" s="5">
        <f t="shared" si="334"/>
        <v>1.4292340102096509E-4</v>
      </c>
      <c r="J1909" s="5">
        <f t="shared" si="335"/>
        <v>0.46442495126706795</v>
      </c>
      <c r="K1909" s="5">
        <f t="shared" si="336"/>
        <v>0.1168134264813577</v>
      </c>
      <c r="L1909" s="2">
        <f t="shared" si="337"/>
        <v>5.4279533211489914E-2</v>
      </c>
      <c r="M1909" s="2">
        <f t="shared" si="338"/>
        <v>5.4317457010421608E-2</v>
      </c>
    </row>
    <row r="1910" spans="1:13" x14ac:dyDescent="0.3">
      <c r="A1910" s="20">
        <v>168</v>
      </c>
      <c r="B1910">
        <v>66.95</v>
      </c>
      <c r="C1910" s="4">
        <f t="shared" si="330"/>
        <v>9.9999999999980105E-3</v>
      </c>
      <c r="D1910" s="4">
        <f t="shared" si="331"/>
        <v>5.0000000000000711E-2</v>
      </c>
      <c r="E1910" s="4">
        <f t="shared" si="332"/>
        <v>4.9999999999954525E-3</v>
      </c>
      <c r="F1910" s="4">
        <f t="shared" si="333"/>
        <v>-3.5527136788005009E-15</v>
      </c>
      <c r="G1910" s="2">
        <f t="shared" si="329"/>
        <v>1907</v>
      </c>
      <c r="H1910" s="5">
        <f t="shared" si="328"/>
        <v>2.4366471734892786E-4</v>
      </c>
      <c r="I1910" s="5">
        <f t="shared" si="334"/>
        <v>1.4294475199213647E-4</v>
      </c>
      <c r="J1910" s="5">
        <f t="shared" si="335"/>
        <v>0.46466861598441689</v>
      </c>
      <c r="K1910" s="5">
        <f t="shared" si="336"/>
        <v>0.11695637123334984</v>
      </c>
      <c r="L1910" s="2">
        <f t="shared" si="337"/>
        <v>5.437445329269907E-2</v>
      </c>
      <c r="M1910" s="2">
        <f t="shared" si="338"/>
        <v>5.4412387012756989E-2</v>
      </c>
    </row>
    <row r="1911" spans="1:13" x14ac:dyDescent="0.3">
      <c r="A1911">
        <v>4267</v>
      </c>
      <c r="B1911">
        <v>66.959999999999994</v>
      </c>
      <c r="C1911" s="4">
        <f t="shared" si="330"/>
        <v>0.125</v>
      </c>
      <c r="D1911" s="4">
        <f t="shared" si="331"/>
        <v>6.2500000000003553E-2</v>
      </c>
      <c r="E1911" s="4">
        <f t="shared" si="332"/>
        <v>0.12000000000000455</v>
      </c>
      <c r="F1911" s="4">
        <f t="shared" si="333"/>
        <v>5.7500000000004547E-2</v>
      </c>
      <c r="G1911" s="2">
        <f t="shared" si="329"/>
        <v>1908</v>
      </c>
      <c r="H1911" s="5">
        <f t="shared" si="328"/>
        <v>2.4366471734892786E-4</v>
      </c>
      <c r="I1911" s="5">
        <f t="shared" si="334"/>
        <v>1.4296610296330779E-4</v>
      </c>
      <c r="J1911" s="5">
        <f t="shared" si="335"/>
        <v>0.46491228070176582</v>
      </c>
      <c r="K1911" s="5">
        <f t="shared" si="336"/>
        <v>0.11709933733631316</v>
      </c>
      <c r="L1911" s="2">
        <f t="shared" si="337"/>
        <v>5.4469452966624587E-2</v>
      </c>
      <c r="M1911" s="2">
        <f t="shared" si="338"/>
        <v>5.4507624918571362E-2</v>
      </c>
    </row>
    <row r="1912" spans="1:13" x14ac:dyDescent="0.3">
      <c r="A1912" s="20">
        <v>1277</v>
      </c>
      <c r="B1912">
        <v>67.2</v>
      </c>
      <c r="C1912" s="4">
        <f t="shared" si="330"/>
        <v>0.13500000000000512</v>
      </c>
      <c r="D1912" s="4">
        <f t="shared" si="331"/>
        <v>-5.250000000000199E-2</v>
      </c>
      <c r="E1912" s="4">
        <f t="shared" si="332"/>
        <v>1.5000000000000568E-2</v>
      </c>
      <c r="F1912" s="4">
        <f t="shared" si="333"/>
        <v>-5.250000000000199E-2</v>
      </c>
      <c r="G1912" s="2">
        <f t="shared" si="329"/>
        <v>1909</v>
      </c>
      <c r="H1912" s="5">
        <f t="shared" si="328"/>
        <v>2.4366471734892786E-4</v>
      </c>
      <c r="I1912" s="5">
        <f t="shared" si="334"/>
        <v>1.4347852627142002E-4</v>
      </c>
      <c r="J1912" s="5">
        <f t="shared" si="335"/>
        <v>0.46515594541911476</v>
      </c>
      <c r="K1912" s="5">
        <f t="shared" si="336"/>
        <v>0.11724281586258457</v>
      </c>
      <c r="L1912" s="2">
        <f t="shared" si="337"/>
        <v>5.4564760793748064E-2</v>
      </c>
      <c r="M1912" s="2">
        <f t="shared" si="338"/>
        <v>5.4602962540288374E-2</v>
      </c>
    </row>
    <row r="1913" spans="1:13" x14ac:dyDescent="0.3">
      <c r="A1913">
        <v>2375</v>
      </c>
      <c r="B1913">
        <v>67.23</v>
      </c>
      <c r="C1913" s="4">
        <f t="shared" si="330"/>
        <v>1.9999999999996021E-2</v>
      </c>
      <c r="D1913" s="4">
        <f t="shared" si="331"/>
        <v>-4.7500000000002984E-2</v>
      </c>
      <c r="E1913" s="4">
        <f t="shared" si="332"/>
        <v>4.9999999999954525E-3</v>
      </c>
      <c r="F1913" s="4">
        <f t="shared" si="333"/>
        <v>-5.000000000002558E-3</v>
      </c>
      <c r="G1913" s="2">
        <f t="shared" si="329"/>
        <v>1910</v>
      </c>
      <c r="H1913" s="5">
        <f t="shared" si="328"/>
        <v>2.4366471734892786E-4</v>
      </c>
      <c r="I1913" s="5">
        <f t="shared" si="334"/>
        <v>1.4354257918493404E-4</v>
      </c>
      <c r="J1913" s="5">
        <f t="shared" si="335"/>
        <v>0.46539961013646369</v>
      </c>
      <c r="K1913" s="5">
        <f t="shared" si="336"/>
        <v>0.11738635844176951</v>
      </c>
      <c r="L1913" s="2">
        <f t="shared" si="337"/>
        <v>5.4660168367989044E-2</v>
      </c>
      <c r="M1913" s="2">
        <f t="shared" si="338"/>
        <v>5.4698380051263019E-2</v>
      </c>
    </row>
    <row r="1914" spans="1:13" x14ac:dyDescent="0.3">
      <c r="A1914" s="20">
        <v>964</v>
      </c>
      <c r="B1914">
        <v>67.239999999999995</v>
      </c>
      <c r="C1914" s="4">
        <f t="shared" si="330"/>
        <v>3.9999999999999147E-2</v>
      </c>
      <c r="D1914" s="4">
        <f t="shared" si="331"/>
        <v>3.5000000000003695E-2</v>
      </c>
      <c r="E1914" s="4">
        <f t="shared" si="332"/>
        <v>3.5000000000003695E-2</v>
      </c>
      <c r="F1914" s="4">
        <f t="shared" si="333"/>
        <v>1.5000000000004121E-2</v>
      </c>
      <c r="G1914" s="2">
        <f t="shared" si="329"/>
        <v>1911</v>
      </c>
      <c r="H1914" s="5">
        <f t="shared" si="328"/>
        <v>2.4366471734892786E-4</v>
      </c>
      <c r="I1914" s="5">
        <f t="shared" si="334"/>
        <v>1.4356393015610536E-4</v>
      </c>
      <c r="J1914" s="5">
        <f t="shared" si="335"/>
        <v>0.46564327485381263</v>
      </c>
      <c r="K1914" s="5">
        <f t="shared" si="336"/>
        <v>0.11752992237192561</v>
      </c>
      <c r="L1914" s="2">
        <f t="shared" si="337"/>
        <v>5.4755655841892618E-2</v>
      </c>
      <c r="M1914" s="2">
        <f t="shared" si="338"/>
        <v>5.4793937118719556E-2</v>
      </c>
    </row>
    <row r="1915" spans="1:13" x14ac:dyDescent="0.3">
      <c r="A1915" s="20">
        <v>780</v>
      </c>
      <c r="B1915">
        <v>67.31</v>
      </c>
      <c r="C1915" s="4">
        <f t="shared" si="330"/>
        <v>9.0000000000003411E-2</v>
      </c>
      <c r="D1915" s="4">
        <f t="shared" si="331"/>
        <v>5.7500000000000995E-2</v>
      </c>
      <c r="E1915" s="4">
        <f t="shared" si="332"/>
        <v>5.4999999999999716E-2</v>
      </c>
      <c r="F1915" s="4">
        <f t="shared" si="333"/>
        <v>9.9999999999980105E-3</v>
      </c>
      <c r="G1915" s="2">
        <f t="shared" si="329"/>
        <v>1912</v>
      </c>
      <c r="H1915" s="5">
        <f t="shared" si="328"/>
        <v>2.4366471734892786E-4</v>
      </c>
      <c r="I1915" s="5">
        <f t="shared" si="334"/>
        <v>1.4371338695430479E-4</v>
      </c>
      <c r="J1915" s="5">
        <f t="shared" si="335"/>
        <v>0.46588693957116156</v>
      </c>
      <c r="K1915" s="5">
        <f t="shared" si="336"/>
        <v>0.11767363575887992</v>
      </c>
      <c r="L1915" s="2">
        <f t="shared" si="337"/>
        <v>5.4851282945112774E-2</v>
      </c>
      <c r="M1915" s="2">
        <f t="shared" si="338"/>
        <v>5.4889673640464487E-2</v>
      </c>
    </row>
    <row r="1916" spans="1:13" x14ac:dyDescent="0.3">
      <c r="A1916" s="20">
        <v>907</v>
      </c>
      <c r="B1916">
        <v>67.42</v>
      </c>
      <c r="C1916" s="4">
        <f t="shared" si="330"/>
        <v>0.15500000000000114</v>
      </c>
      <c r="D1916" s="4">
        <f t="shared" si="331"/>
        <v>2.9999999999997584E-2</v>
      </c>
      <c r="E1916" s="4">
        <f t="shared" si="332"/>
        <v>0.10000000000000142</v>
      </c>
      <c r="F1916" s="4">
        <f t="shared" si="333"/>
        <v>2.2500000000000853E-2</v>
      </c>
      <c r="G1916" s="2">
        <f t="shared" si="329"/>
        <v>1913</v>
      </c>
      <c r="H1916" s="5">
        <f t="shared" si="328"/>
        <v>2.4366471734892786E-4</v>
      </c>
      <c r="I1916" s="5">
        <f t="shared" si="334"/>
        <v>1.4394824763718953E-4</v>
      </c>
      <c r="J1916" s="5">
        <f t="shared" si="335"/>
        <v>0.4661306042885105</v>
      </c>
      <c r="K1916" s="5">
        <f t="shared" si="336"/>
        <v>0.11781758400651711</v>
      </c>
      <c r="L1916" s="2">
        <f t="shared" si="337"/>
        <v>5.4947089617075853E-2</v>
      </c>
      <c r="M1916" s="2">
        <f t="shared" si="338"/>
        <v>5.4985679359249445E-2</v>
      </c>
    </row>
    <row r="1917" spans="1:13" x14ac:dyDescent="0.3">
      <c r="A1917" s="20">
        <v>1782</v>
      </c>
      <c r="B1917">
        <v>67.62</v>
      </c>
      <c r="C1917" s="4">
        <f t="shared" si="330"/>
        <v>0.14999999999999858</v>
      </c>
      <c r="D1917" s="4">
        <f t="shared" si="331"/>
        <v>-3.0000000000001137E-2</v>
      </c>
      <c r="E1917" s="4">
        <f t="shared" si="332"/>
        <v>4.9999999999997158E-2</v>
      </c>
      <c r="F1917" s="4">
        <f t="shared" si="333"/>
        <v>-2.5000000000002132E-2</v>
      </c>
      <c r="G1917" s="2">
        <f t="shared" si="329"/>
        <v>1914</v>
      </c>
      <c r="H1917" s="5">
        <f t="shared" si="328"/>
        <v>2.4366471734892786E-4</v>
      </c>
      <c r="I1917" s="5">
        <f t="shared" si="334"/>
        <v>1.443752670606164E-4</v>
      </c>
      <c r="J1917" s="5">
        <f t="shared" si="335"/>
        <v>0.46637426900585943</v>
      </c>
      <c r="K1917" s="5">
        <f t="shared" si="336"/>
        <v>0.11796195927357772</v>
      </c>
      <c r="L1917" s="2">
        <f t="shared" si="337"/>
        <v>5.5043165694178095E-2</v>
      </c>
      <c r="M1917" s="2">
        <f t="shared" si="338"/>
        <v>5.5081855011787417E-2</v>
      </c>
    </row>
    <row r="1918" spans="1:13" x14ac:dyDescent="0.3">
      <c r="A1918" s="20">
        <v>1724</v>
      </c>
      <c r="B1918">
        <v>67.72</v>
      </c>
      <c r="C1918" s="4">
        <f t="shared" si="330"/>
        <v>9.4999999999998863E-2</v>
      </c>
      <c r="D1918" s="4">
        <f t="shared" si="331"/>
        <v>-5.2499999999998437E-2</v>
      </c>
      <c r="E1918" s="4">
        <f t="shared" si="332"/>
        <v>4.5000000000001705E-2</v>
      </c>
      <c r="F1918" s="4">
        <f t="shared" si="333"/>
        <v>-2.4999999999977263E-3</v>
      </c>
      <c r="G1918" s="2">
        <f t="shared" si="329"/>
        <v>1915</v>
      </c>
      <c r="H1918" s="5">
        <f t="shared" si="328"/>
        <v>2.4366471734892786E-4</v>
      </c>
      <c r="I1918" s="5">
        <f t="shared" si="334"/>
        <v>1.445887767723298E-4</v>
      </c>
      <c r="J1918" s="5">
        <f t="shared" si="335"/>
        <v>0.46661793372320837</v>
      </c>
      <c r="K1918" s="5">
        <f t="shared" si="336"/>
        <v>0.11810654805035005</v>
      </c>
      <c r="L1918" s="2">
        <f t="shared" si="337"/>
        <v>5.5139411809082911E-2</v>
      </c>
      <c r="M1918" s="2">
        <f t="shared" si="338"/>
        <v>5.5178190791406692E-2</v>
      </c>
    </row>
    <row r="1919" spans="1:13" x14ac:dyDescent="0.3">
      <c r="A1919" s="20">
        <v>62</v>
      </c>
      <c r="B1919">
        <v>67.81</v>
      </c>
      <c r="C1919" s="4">
        <f t="shared" si="330"/>
        <v>4.5000000000001705E-2</v>
      </c>
      <c r="D1919" s="4">
        <f t="shared" si="331"/>
        <v>-2.4999999999998579E-2</v>
      </c>
      <c r="E1919" s="4">
        <f t="shared" si="332"/>
        <v>0</v>
      </c>
      <c r="F1919" s="4">
        <f t="shared" si="333"/>
        <v>-2.2500000000000853E-2</v>
      </c>
      <c r="G1919" s="2">
        <f t="shared" si="329"/>
        <v>1916</v>
      </c>
      <c r="H1919" s="5">
        <f t="shared" si="328"/>
        <v>2.4366471734892786E-4</v>
      </c>
      <c r="I1919" s="5">
        <f t="shared" si="334"/>
        <v>1.447809355128719E-4</v>
      </c>
      <c r="J1919" s="5">
        <f t="shared" si="335"/>
        <v>0.4668615984405573</v>
      </c>
      <c r="K1919" s="5">
        <f t="shared" si="336"/>
        <v>0.11825132898586292</v>
      </c>
      <c r="L1919" s="2">
        <f t="shared" si="337"/>
        <v>5.5235818144713643E-2</v>
      </c>
      <c r="M1919" s="2">
        <f t="shared" si="338"/>
        <v>5.5274597127037431E-2</v>
      </c>
    </row>
    <row r="1920" spans="1:13" x14ac:dyDescent="0.3">
      <c r="A1920">
        <v>3976</v>
      </c>
      <c r="B1920">
        <v>67.81</v>
      </c>
      <c r="C1920" s="4">
        <f t="shared" si="330"/>
        <v>4.5000000000001705E-2</v>
      </c>
      <c r="D1920" s="4">
        <f t="shared" si="331"/>
        <v>2.4999999999998579E-2</v>
      </c>
      <c r="E1920" s="4">
        <f t="shared" si="332"/>
        <v>4.5000000000001705E-2</v>
      </c>
      <c r="F1920" s="4">
        <f t="shared" si="333"/>
        <v>2.2500000000000853E-2</v>
      </c>
      <c r="G1920" s="2">
        <f t="shared" si="329"/>
        <v>1917</v>
      </c>
      <c r="H1920" s="5">
        <f t="shared" si="328"/>
        <v>2.4366471734892786E-4</v>
      </c>
      <c r="I1920" s="5">
        <f t="shared" si="334"/>
        <v>1.447809355128719E-4</v>
      </c>
      <c r="J1920" s="5">
        <f t="shared" si="335"/>
        <v>0.46710526315790624</v>
      </c>
      <c r="K1920" s="5">
        <f t="shared" si="336"/>
        <v>0.11839610992137579</v>
      </c>
      <c r="L1920" s="2">
        <f t="shared" si="337"/>
        <v>5.5332295036355839E-2</v>
      </c>
      <c r="M1920" s="2">
        <f t="shared" si="338"/>
        <v>5.5371163777038691E-2</v>
      </c>
    </row>
    <row r="1921" spans="1:13" x14ac:dyDescent="0.3">
      <c r="A1921" s="20">
        <v>1142</v>
      </c>
      <c r="B1921">
        <v>67.900000000000006</v>
      </c>
      <c r="C1921" s="4">
        <f t="shared" si="330"/>
        <v>9.4999999999998863E-2</v>
      </c>
      <c r="D1921" s="4">
        <f t="shared" si="331"/>
        <v>9.9999999999980105E-3</v>
      </c>
      <c r="E1921" s="4">
        <f t="shared" si="332"/>
        <v>4.9999999999997158E-2</v>
      </c>
      <c r="F1921" s="4">
        <f t="shared" si="333"/>
        <v>2.4999999999977263E-3</v>
      </c>
      <c r="G1921" s="2">
        <f t="shared" si="329"/>
        <v>1918</v>
      </c>
      <c r="H1921" s="5">
        <f t="shared" si="328"/>
        <v>2.4366471734892786E-4</v>
      </c>
      <c r="I1921" s="5">
        <f t="shared" si="334"/>
        <v>1.4497309425341398E-4</v>
      </c>
      <c r="J1921" s="5">
        <f t="shared" si="335"/>
        <v>0.46734892787525517</v>
      </c>
      <c r="K1921" s="5">
        <f t="shared" si="336"/>
        <v>0.11854108301562921</v>
      </c>
      <c r="L1921" s="2">
        <f t="shared" si="337"/>
        <v>5.5428932336013169E-2</v>
      </c>
      <c r="M1921" s="2">
        <f t="shared" si="338"/>
        <v>5.5467900860230887E-2</v>
      </c>
    </row>
    <row r="1922" spans="1:13" x14ac:dyDescent="0.3">
      <c r="A1922">
        <v>3710</v>
      </c>
      <c r="B1922">
        <v>68</v>
      </c>
      <c r="C1922" s="4">
        <f t="shared" si="330"/>
        <v>6.4999999999997726E-2</v>
      </c>
      <c r="D1922" s="4">
        <f t="shared" si="331"/>
        <v>-7.5000000000002842E-3</v>
      </c>
      <c r="E1922" s="4">
        <f t="shared" si="332"/>
        <v>1.5000000000000568E-2</v>
      </c>
      <c r="F1922" s="4">
        <f t="shared" si="333"/>
        <v>-1.7499999999998295E-2</v>
      </c>
      <c r="G1922" s="2">
        <f t="shared" si="329"/>
        <v>1919</v>
      </c>
      <c r="H1922" s="5">
        <f t="shared" si="328"/>
        <v>2.4366471734892786E-4</v>
      </c>
      <c r="I1922" s="5">
        <f t="shared" si="334"/>
        <v>1.451866039651274E-4</v>
      </c>
      <c r="J1922" s="5">
        <f t="shared" si="335"/>
        <v>0.46759259259260411</v>
      </c>
      <c r="K1922" s="5">
        <f t="shared" si="336"/>
        <v>0.11868626961959435</v>
      </c>
      <c r="L1922" s="2">
        <f t="shared" si="337"/>
        <v>5.5525740172911002E-2</v>
      </c>
      <c r="M1922" s="2">
        <f t="shared" si="338"/>
        <v>5.556473864779661E-2</v>
      </c>
    </row>
    <row r="1923" spans="1:13" x14ac:dyDescent="0.3">
      <c r="A1923" s="20">
        <v>64</v>
      </c>
      <c r="B1923">
        <v>68.03</v>
      </c>
      <c r="C1923" s="4">
        <f t="shared" si="330"/>
        <v>7.9999999999998295E-2</v>
      </c>
      <c r="D1923" s="4">
        <f t="shared" si="331"/>
        <v>1.9999999999999574E-2</v>
      </c>
      <c r="E1923" s="4">
        <f t="shared" si="332"/>
        <v>6.4999999999997726E-2</v>
      </c>
      <c r="F1923" s="4">
        <f t="shared" si="333"/>
        <v>2.4999999999998579E-2</v>
      </c>
      <c r="G1923" s="2">
        <f t="shared" si="329"/>
        <v>1920</v>
      </c>
      <c r="H1923" s="5">
        <f t="shared" si="328"/>
        <v>2.4366471734892786E-4</v>
      </c>
      <c r="I1923" s="5">
        <f t="shared" si="334"/>
        <v>1.4525065687864141E-4</v>
      </c>
      <c r="J1923" s="5">
        <f t="shared" si="335"/>
        <v>0.46783625730995304</v>
      </c>
      <c r="K1923" s="5">
        <f t="shared" si="336"/>
        <v>0.11883152027647299</v>
      </c>
      <c r="L1923" s="2">
        <f t="shared" si="337"/>
        <v>5.5622648745397234E-2</v>
      </c>
      <c r="M1923" s="2">
        <f t="shared" si="338"/>
        <v>5.566177707414259E-2</v>
      </c>
    </row>
    <row r="1924" spans="1:13" x14ac:dyDescent="0.3">
      <c r="A1924">
        <v>4903</v>
      </c>
      <c r="B1924">
        <v>68.16</v>
      </c>
      <c r="C1924" s="4">
        <f t="shared" si="330"/>
        <v>0.10499999999999687</v>
      </c>
      <c r="D1924" s="4">
        <f t="shared" si="331"/>
        <v>-9.9999999999980105E-3</v>
      </c>
      <c r="E1924" s="4">
        <f t="shared" si="332"/>
        <v>3.9999999999999147E-2</v>
      </c>
      <c r="F1924" s="4">
        <f t="shared" si="333"/>
        <v>-1.2499999999999289E-2</v>
      </c>
      <c r="G1924" s="2">
        <f t="shared" si="329"/>
        <v>1921</v>
      </c>
      <c r="H1924" s="5">
        <f t="shared" ref="H1924:H1987" si="339">1/MAX(G:G)</f>
        <v>2.4366471734892786E-4</v>
      </c>
      <c r="I1924" s="5">
        <f t="shared" si="334"/>
        <v>1.4552821950386885E-4</v>
      </c>
      <c r="J1924" s="5">
        <f t="shared" si="335"/>
        <v>0.46807992202730198</v>
      </c>
      <c r="K1924" s="5">
        <f t="shared" si="336"/>
        <v>0.11897704849597686</v>
      </c>
      <c r="L1924" s="2">
        <f t="shared" si="337"/>
        <v>5.5719758091928154E-2</v>
      </c>
      <c r="M1924" s="2">
        <f t="shared" si="338"/>
        <v>5.5758966372360885E-2</v>
      </c>
    </row>
    <row r="1925" spans="1:13" x14ac:dyDescent="0.3">
      <c r="A1925">
        <v>5163</v>
      </c>
      <c r="B1925">
        <v>68.239999999999995</v>
      </c>
      <c r="C1925" s="4">
        <f t="shared" si="330"/>
        <v>6.0000000000002274E-2</v>
      </c>
      <c r="D1925" s="4">
        <f t="shared" si="331"/>
        <v>-1.9999999999996021E-2</v>
      </c>
      <c r="E1925" s="4">
        <f t="shared" si="332"/>
        <v>2.0000000000003126E-2</v>
      </c>
      <c r="F1925" s="4">
        <f t="shared" si="333"/>
        <v>-9.9999999999980105E-3</v>
      </c>
      <c r="G1925" s="2">
        <f t="shared" si="329"/>
        <v>1922</v>
      </c>
      <c r="H1925" s="5">
        <f t="shared" si="339"/>
        <v>2.4366471734892786E-4</v>
      </c>
      <c r="I1925" s="5">
        <f t="shared" si="334"/>
        <v>1.456990272732396E-4</v>
      </c>
      <c r="J1925" s="5">
        <f t="shared" si="335"/>
        <v>0.46832358674465091</v>
      </c>
      <c r="K1925" s="5">
        <f t="shared" si="336"/>
        <v>0.1191227475232501</v>
      </c>
      <c r="L1925" s="2">
        <f t="shared" si="337"/>
        <v>5.5817018393571047E-2</v>
      </c>
      <c r="M1925" s="2">
        <f t="shared" si="338"/>
        <v>5.5856266670657372E-2</v>
      </c>
    </row>
    <row r="1926" spans="1:13" x14ac:dyDescent="0.3">
      <c r="A1926">
        <v>3584</v>
      </c>
      <c r="B1926">
        <v>68.28</v>
      </c>
      <c r="C1926" s="4">
        <f t="shared" si="330"/>
        <v>6.5000000000004832E-2</v>
      </c>
      <c r="D1926" s="4">
        <f t="shared" si="331"/>
        <v>7.5000000000002842E-3</v>
      </c>
      <c r="E1926" s="4">
        <f t="shared" si="332"/>
        <v>4.5000000000001705E-2</v>
      </c>
      <c r="F1926" s="4">
        <f t="shared" si="333"/>
        <v>1.2499999999999289E-2</v>
      </c>
      <c r="G1926" s="2">
        <f t="shared" ref="G1926:G1989" si="340">G1925+1</f>
        <v>1923</v>
      </c>
      <c r="H1926" s="5">
        <f t="shared" si="339"/>
        <v>2.4366471734892786E-4</v>
      </c>
      <c r="I1926" s="5">
        <f t="shared" si="334"/>
        <v>1.4578443115792497E-4</v>
      </c>
      <c r="J1926" s="5">
        <f t="shared" si="335"/>
        <v>0.46856725146199985</v>
      </c>
      <c r="K1926" s="5">
        <f t="shared" si="336"/>
        <v>0.11926853195440802</v>
      </c>
      <c r="L1926" s="2">
        <f t="shared" si="337"/>
        <v>5.5914389736911964E-2</v>
      </c>
      <c r="M1926" s="2">
        <f t="shared" si="338"/>
        <v>5.5953728053291192E-2</v>
      </c>
    </row>
    <row r="1927" spans="1:13" x14ac:dyDescent="0.3">
      <c r="A1927" s="20">
        <v>1181</v>
      </c>
      <c r="B1927">
        <v>68.37</v>
      </c>
      <c r="C1927" s="4">
        <f t="shared" si="330"/>
        <v>7.5000000000002842E-2</v>
      </c>
      <c r="D1927" s="4">
        <f t="shared" si="331"/>
        <v>-1.5000000000004121E-2</v>
      </c>
      <c r="E1927" s="4">
        <f t="shared" si="332"/>
        <v>3.0000000000001137E-2</v>
      </c>
      <c r="F1927" s="4">
        <f t="shared" si="333"/>
        <v>-7.5000000000002842E-3</v>
      </c>
      <c r="G1927" s="2">
        <f t="shared" si="340"/>
        <v>1924</v>
      </c>
      <c r="H1927" s="5">
        <f t="shared" si="339"/>
        <v>2.4366471734892786E-4</v>
      </c>
      <c r="I1927" s="5">
        <f t="shared" si="334"/>
        <v>1.4597658989846707E-4</v>
      </c>
      <c r="J1927" s="5">
        <f t="shared" si="335"/>
        <v>0.46881091617934878</v>
      </c>
      <c r="K1927" s="5">
        <f t="shared" si="336"/>
        <v>0.11941450854430649</v>
      </c>
      <c r="L1927" s="2">
        <f t="shared" si="337"/>
        <v>5.6011922258234807E-2</v>
      </c>
      <c r="M1927" s="2">
        <f t="shared" si="338"/>
        <v>5.6051320632024178E-2</v>
      </c>
    </row>
    <row r="1928" spans="1:13" x14ac:dyDescent="0.3">
      <c r="A1928">
        <v>2355</v>
      </c>
      <c r="B1928">
        <v>68.430000000000007</v>
      </c>
      <c r="C1928" s="4">
        <f t="shared" si="330"/>
        <v>3.4999999999996589E-2</v>
      </c>
      <c r="D1928" s="4">
        <f t="shared" si="331"/>
        <v>-3.000000000000469E-2</v>
      </c>
      <c r="E1928" s="4">
        <f t="shared" si="332"/>
        <v>4.9999999999954525E-3</v>
      </c>
      <c r="F1928" s="4">
        <f t="shared" si="333"/>
        <v>-1.2500000000002842E-2</v>
      </c>
      <c r="G1928" s="2">
        <f t="shared" si="340"/>
        <v>1925</v>
      </c>
      <c r="H1928" s="5">
        <f t="shared" si="339"/>
        <v>2.4366471734892786E-4</v>
      </c>
      <c r="I1928" s="5">
        <f t="shared" si="334"/>
        <v>1.4610469572549513E-4</v>
      </c>
      <c r="J1928" s="5">
        <f t="shared" si="335"/>
        <v>0.46905458089669771</v>
      </c>
      <c r="K1928" s="5">
        <f t="shared" si="336"/>
        <v>0.11956061324003199</v>
      </c>
      <c r="L1928" s="2">
        <f t="shared" si="337"/>
        <v>5.6109586038086572E-2</v>
      </c>
      <c r="M1928" s="2">
        <f t="shared" si="338"/>
        <v>5.6148994426646774E-2</v>
      </c>
    </row>
    <row r="1929" spans="1:13" x14ac:dyDescent="0.3">
      <c r="A1929">
        <v>3673</v>
      </c>
      <c r="B1929">
        <v>68.44</v>
      </c>
      <c r="C1929" s="4">
        <f t="shared" si="330"/>
        <v>1.4999999999993463E-2</v>
      </c>
      <c r="D1929" s="4">
        <f t="shared" si="331"/>
        <v>7.5000000000038369E-3</v>
      </c>
      <c r="E1929" s="4">
        <f t="shared" si="332"/>
        <v>9.9999999999980105E-3</v>
      </c>
      <c r="F1929" s="4">
        <f t="shared" si="333"/>
        <v>2.500000000001279E-3</v>
      </c>
      <c r="G1929" s="2">
        <f t="shared" si="340"/>
        <v>1926</v>
      </c>
      <c r="H1929" s="5">
        <f t="shared" si="339"/>
        <v>2.4366471734892786E-4</v>
      </c>
      <c r="I1929" s="5">
        <f t="shared" si="334"/>
        <v>1.4612604669666645E-4</v>
      </c>
      <c r="J1929" s="5">
        <f t="shared" si="335"/>
        <v>0.46929824561404665</v>
      </c>
      <c r="K1929" s="5">
        <f t="shared" si="336"/>
        <v>0.11970673928672866</v>
      </c>
      <c r="L1929" s="2">
        <f t="shared" si="337"/>
        <v>5.6207331044232901E-2</v>
      </c>
      <c r="M1929" s="2">
        <f t="shared" si="338"/>
        <v>5.6246759472739723E-2</v>
      </c>
    </row>
    <row r="1930" spans="1:13" x14ac:dyDescent="0.3">
      <c r="A1930">
        <v>3303</v>
      </c>
      <c r="B1930">
        <v>68.459999999999994</v>
      </c>
      <c r="C1930" s="4">
        <f t="shared" si="330"/>
        <v>5.0000000000004263E-2</v>
      </c>
      <c r="D1930" s="4">
        <f t="shared" si="331"/>
        <v>2.0000000000003126E-2</v>
      </c>
      <c r="E1930" s="4">
        <f t="shared" si="332"/>
        <v>4.0000000000006253E-2</v>
      </c>
      <c r="F1930" s="4">
        <f t="shared" si="333"/>
        <v>1.5000000000004121E-2</v>
      </c>
      <c r="G1930" s="2">
        <f t="shared" si="340"/>
        <v>1927</v>
      </c>
      <c r="H1930" s="5">
        <f t="shared" si="339"/>
        <v>2.4366471734892786E-4</v>
      </c>
      <c r="I1930" s="5">
        <f t="shared" si="334"/>
        <v>1.4616874863900912E-4</v>
      </c>
      <c r="J1930" s="5">
        <f t="shared" si="335"/>
        <v>0.46954191033139558</v>
      </c>
      <c r="K1930" s="5">
        <f t="shared" si="336"/>
        <v>0.11985290803536768</v>
      </c>
      <c r="L1930" s="2">
        <f t="shared" si="337"/>
        <v>5.6305167322659493E-2</v>
      </c>
      <c r="M1930" s="2">
        <f t="shared" si="338"/>
        <v>5.634467595257265E-2</v>
      </c>
    </row>
    <row r="1931" spans="1:13" x14ac:dyDescent="0.3">
      <c r="A1931" s="20">
        <v>785</v>
      </c>
      <c r="B1931">
        <v>68.540000000000006</v>
      </c>
      <c r="C1931" s="4">
        <f t="shared" si="330"/>
        <v>5.4999999999999716E-2</v>
      </c>
      <c r="D1931" s="4">
        <f t="shared" si="331"/>
        <v>2.4999999999995026E-2</v>
      </c>
      <c r="E1931" s="4">
        <f t="shared" si="332"/>
        <v>1.4999999999993463E-2</v>
      </c>
      <c r="F1931" s="4">
        <f t="shared" si="333"/>
        <v>-1.2500000000006395E-2</v>
      </c>
      <c r="G1931" s="2">
        <f t="shared" si="340"/>
        <v>1928</v>
      </c>
      <c r="H1931" s="5">
        <f t="shared" si="339"/>
        <v>2.4366471734892786E-4</v>
      </c>
      <c r="I1931" s="5">
        <f t="shared" si="334"/>
        <v>1.463395564083799E-4</v>
      </c>
      <c r="J1931" s="5">
        <f t="shared" si="335"/>
        <v>0.46978557504874452</v>
      </c>
      <c r="K1931" s="5">
        <f t="shared" si="336"/>
        <v>0.11999924759177605</v>
      </c>
      <c r="L1931" s="2">
        <f t="shared" si="337"/>
        <v>5.6403155118065713E-2</v>
      </c>
      <c r="M1931" s="2">
        <f t="shared" si="338"/>
        <v>5.6442693839113676E-2</v>
      </c>
    </row>
    <row r="1932" spans="1:13" x14ac:dyDescent="0.3">
      <c r="A1932" s="20">
        <v>1615</v>
      </c>
      <c r="B1932">
        <v>68.569999999999993</v>
      </c>
      <c r="C1932" s="4">
        <f t="shared" si="330"/>
        <v>9.9999999999994316E-2</v>
      </c>
      <c r="D1932" s="4">
        <f t="shared" si="331"/>
        <v>3.7500000000001421E-2</v>
      </c>
      <c r="E1932" s="4">
        <f t="shared" si="332"/>
        <v>8.5000000000000853E-2</v>
      </c>
      <c r="F1932" s="4">
        <f t="shared" si="333"/>
        <v>3.5000000000003695E-2</v>
      </c>
      <c r="G1932" s="2">
        <f t="shared" si="340"/>
        <v>1929</v>
      </c>
      <c r="H1932" s="5">
        <f t="shared" si="339"/>
        <v>2.4366471734892786E-4</v>
      </c>
      <c r="I1932" s="5">
        <f t="shared" si="334"/>
        <v>1.4640360932189389E-4</v>
      </c>
      <c r="J1932" s="5">
        <f t="shared" si="335"/>
        <v>0.47002923976609345</v>
      </c>
      <c r="K1932" s="5">
        <f t="shared" si="336"/>
        <v>0.12014565120109794</v>
      </c>
      <c r="L1932" s="2">
        <f t="shared" si="337"/>
        <v>5.6501244351394912E-2</v>
      </c>
      <c r="M1932" s="2">
        <f t="shared" si="338"/>
        <v>5.654095367731559E-2</v>
      </c>
    </row>
    <row r="1933" spans="1:13" x14ac:dyDescent="0.3">
      <c r="A1933">
        <v>4451</v>
      </c>
      <c r="B1933">
        <v>68.739999999999995</v>
      </c>
      <c r="C1933" s="4">
        <f t="shared" si="330"/>
        <v>0.13000000000000256</v>
      </c>
      <c r="D1933" s="4">
        <f t="shared" si="331"/>
        <v>-2.24999999999973E-2</v>
      </c>
      <c r="E1933" s="4">
        <f t="shared" si="332"/>
        <v>4.5000000000001705E-2</v>
      </c>
      <c r="F1933" s="4">
        <f t="shared" si="333"/>
        <v>-1.9999999999999574E-2</v>
      </c>
      <c r="G1933" s="2">
        <f t="shared" si="340"/>
        <v>1930</v>
      </c>
      <c r="H1933" s="5">
        <f t="shared" si="339"/>
        <v>2.4366471734892786E-4</v>
      </c>
      <c r="I1933" s="5">
        <f t="shared" si="334"/>
        <v>1.4676657583180671E-4</v>
      </c>
      <c r="J1933" s="5">
        <f t="shared" si="335"/>
        <v>0.47027290448344239</v>
      </c>
      <c r="K1933" s="5">
        <f t="shared" si="336"/>
        <v>0.12029241777692974</v>
      </c>
      <c r="L1933" s="2">
        <f t="shared" si="337"/>
        <v>5.6599575713269262E-2</v>
      </c>
      <c r="M1933" s="2">
        <f t="shared" si="338"/>
        <v>5.6639375406238979E-2</v>
      </c>
    </row>
    <row r="1934" spans="1:13" x14ac:dyDescent="0.3">
      <c r="A1934">
        <v>4946</v>
      </c>
      <c r="B1934">
        <v>68.83</v>
      </c>
      <c r="C1934" s="4">
        <f t="shared" si="330"/>
        <v>5.4999999999999716E-2</v>
      </c>
      <c r="D1934" s="4">
        <f t="shared" si="331"/>
        <v>-3.7500000000001421E-2</v>
      </c>
      <c r="E1934" s="4">
        <f t="shared" si="332"/>
        <v>9.9999999999980105E-3</v>
      </c>
      <c r="F1934" s="4">
        <f t="shared" si="333"/>
        <v>-1.7500000000001847E-2</v>
      </c>
      <c r="G1934" s="2">
        <f t="shared" si="340"/>
        <v>1931</v>
      </c>
      <c r="H1934" s="5">
        <f t="shared" si="339"/>
        <v>2.4366471734892786E-4</v>
      </c>
      <c r="I1934" s="5">
        <f t="shared" si="334"/>
        <v>1.4695873457234879E-4</v>
      </c>
      <c r="J1934" s="5">
        <f t="shared" si="335"/>
        <v>0.47051656920079132</v>
      </c>
      <c r="K1934" s="5">
        <f t="shared" si="336"/>
        <v>0.12043937651150209</v>
      </c>
      <c r="L1934" s="2">
        <f t="shared" si="337"/>
        <v>5.6698069059509693E-2</v>
      </c>
      <c r="M1934" s="2">
        <f t="shared" si="338"/>
        <v>5.6737888844450815E-2</v>
      </c>
    </row>
    <row r="1935" spans="1:13" x14ac:dyDescent="0.3">
      <c r="A1935" s="20">
        <v>1939</v>
      </c>
      <c r="B1935">
        <v>68.849999999999994</v>
      </c>
      <c r="C1935" s="4">
        <f t="shared" si="330"/>
        <v>5.4999999999999716E-2</v>
      </c>
      <c r="D1935" s="4">
        <f t="shared" si="331"/>
        <v>7.5000000000002842E-3</v>
      </c>
      <c r="E1935" s="4">
        <f t="shared" si="332"/>
        <v>4.5000000000001705E-2</v>
      </c>
      <c r="F1935" s="4">
        <f t="shared" si="333"/>
        <v>1.7500000000001847E-2</v>
      </c>
      <c r="G1935" s="2">
        <f t="shared" si="340"/>
        <v>1932</v>
      </c>
      <c r="H1935" s="5">
        <f t="shared" si="339"/>
        <v>2.4366471734892786E-4</v>
      </c>
      <c r="I1935" s="5">
        <f t="shared" si="334"/>
        <v>1.4700143651469148E-4</v>
      </c>
      <c r="J1935" s="5">
        <f t="shared" si="335"/>
        <v>0.47076023391814026</v>
      </c>
      <c r="K1935" s="5">
        <f t="shared" si="336"/>
        <v>0.12058637794801678</v>
      </c>
      <c r="L1935" s="2">
        <f t="shared" si="337"/>
        <v>5.6796654135848487E-2</v>
      </c>
      <c r="M1935" s="2">
        <f t="shared" si="338"/>
        <v>5.6836564381483261E-2</v>
      </c>
    </row>
    <row r="1936" spans="1:13" x14ac:dyDescent="0.3">
      <c r="A1936">
        <v>3412</v>
      </c>
      <c r="B1936">
        <v>68.94</v>
      </c>
      <c r="C1936" s="4">
        <f t="shared" si="330"/>
        <v>7.0000000000000284E-2</v>
      </c>
      <c r="D1936" s="4">
        <f t="shared" si="331"/>
        <v>-9.9999999999980105E-3</v>
      </c>
      <c r="E1936" s="4">
        <f t="shared" si="332"/>
        <v>2.4999999999998579E-2</v>
      </c>
      <c r="F1936" s="4">
        <f t="shared" si="333"/>
        <v>-1.0000000000001563E-2</v>
      </c>
      <c r="G1936" s="2">
        <f t="shared" si="340"/>
        <v>1933</v>
      </c>
      <c r="H1936" s="5">
        <f t="shared" si="339"/>
        <v>2.4366471734892786E-4</v>
      </c>
      <c r="I1936" s="5">
        <f t="shared" si="334"/>
        <v>1.4719359525523356E-4</v>
      </c>
      <c r="J1936" s="5">
        <f t="shared" si="335"/>
        <v>0.47100389863548919</v>
      </c>
      <c r="K1936" s="5">
        <f t="shared" si="336"/>
        <v>0.12073357154327202</v>
      </c>
      <c r="L1936" s="2">
        <f t="shared" si="337"/>
        <v>5.6895401404652497E-2</v>
      </c>
      <c r="M1936" s="2">
        <f t="shared" si="338"/>
        <v>5.693536193224058E-2</v>
      </c>
    </row>
    <row r="1937" spans="1:13" x14ac:dyDescent="0.3">
      <c r="A1937" s="20">
        <v>1157</v>
      </c>
      <c r="B1937">
        <v>68.989999999999995</v>
      </c>
      <c r="C1937" s="4">
        <f t="shared" si="330"/>
        <v>3.5000000000003695E-2</v>
      </c>
      <c r="D1937" s="4">
        <f t="shared" si="331"/>
        <v>-2.24999999999973E-2</v>
      </c>
      <c r="E1937" s="4">
        <f t="shared" si="332"/>
        <v>1.0000000000005116E-2</v>
      </c>
      <c r="F1937" s="4">
        <f t="shared" si="333"/>
        <v>-7.4999999999967315E-3</v>
      </c>
      <c r="G1937" s="2">
        <f t="shared" si="340"/>
        <v>1934</v>
      </c>
      <c r="H1937" s="5">
        <f t="shared" si="339"/>
        <v>2.4366471734892786E-4</v>
      </c>
      <c r="I1937" s="5">
        <f t="shared" si="334"/>
        <v>1.4730035011109027E-4</v>
      </c>
      <c r="J1937" s="5">
        <f t="shared" si="335"/>
        <v>0.47124756335283813</v>
      </c>
      <c r="K1937" s="5">
        <f t="shared" si="336"/>
        <v>0.12088087189338312</v>
      </c>
      <c r="L1937" s="2">
        <f t="shared" si="337"/>
        <v>5.6994270739206168E-2</v>
      </c>
      <c r="M1937" s="2">
        <f t="shared" si="338"/>
        <v>5.7034251389980521E-2</v>
      </c>
    </row>
    <row r="1938" spans="1:13" x14ac:dyDescent="0.3">
      <c r="A1938">
        <v>3575</v>
      </c>
      <c r="B1938">
        <v>69.010000000000005</v>
      </c>
      <c r="C1938" s="4">
        <f t="shared" si="330"/>
        <v>2.5000000000005684E-2</v>
      </c>
      <c r="D1938" s="4">
        <f t="shared" si="331"/>
        <v>-5.000000000002558E-3</v>
      </c>
      <c r="E1938" s="4">
        <f t="shared" si="332"/>
        <v>1.5000000000000568E-2</v>
      </c>
      <c r="F1938" s="4">
        <f t="shared" si="333"/>
        <v>2.4999999999977263E-3</v>
      </c>
      <c r="G1938" s="2">
        <f t="shared" si="340"/>
        <v>1935</v>
      </c>
      <c r="H1938" s="5">
        <f t="shared" si="339"/>
        <v>2.4366471734892786E-4</v>
      </c>
      <c r="I1938" s="5">
        <f t="shared" si="334"/>
        <v>1.4734305205343296E-4</v>
      </c>
      <c r="J1938" s="5">
        <f t="shared" si="335"/>
        <v>0.47149122807018706</v>
      </c>
      <c r="K1938" s="5">
        <f t="shared" si="336"/>
        <v>0.12102821494543656</v>
      </c>
      <c r="L1938" s="2">
        <f t="shared" si="337"/>
        <v>5.7093232001552377E-2</v>
      </c>
      <c r="M1938" s="2">
        <f t="shared" si="338"/>
        <v>5.7133242852713581E-2</v>
      </c>
    </row>
    <row r="1939" spans="1:13" x14ac:dyDescent="0.3">
      <c r="A1939">
        <v>4138</v>
      </c>
      <c r="B1939">
        <v>69.040000000000006</v>
      </c>
      <c r="C1939" s="4">
        <f t="shared" si="330"/>
        <v>2.4999999999998579E-2</v>
      </c>
      <c r="D1939" s="4">
        <f t="shared" si="331"/>
        <v>-2.5000000000048317E-3</v>
      </c>
      <c r="E1939" s="4">
        <f t="shared" si="332"/>
        <v>9.9999999999980105E-3</v>
      </c>
      <c r="F1939" s="4">
        <f t="shared" si="333"/>
        <v>-2.500000000001279E-3</v>
      </c>
      <c r="G1939" s="2">
        <f t="shared" si="340"/>
        <v>1936</v>
      </c>
      <c r="H1939" s="5">
        <f t="shared" si="339"/>
        <v>2.4366471734892786E-4</v>
      </c>
      <c r="I1939" s="5">
        <f t="shared" si="334"/>
        <v>1.4740710496694701E-4</v>
      </c>
      <c r="J1939" s="5">
        <f t="shared" si="335"/>
        <v>0.471734892787536</v>
      </c>
      <c r="K1939" s="5">
        <f t="shared" si="336"/>
        <v>0.1211756220504035</v>
      </c>
      <c r="L1939" s="2">
        <f t="shared" si="337"/>
        <v>5.7192295300106569E-2</v>
      </c>
      <c r="M1939" s="2">
        <f t="shared" si="338"/>
        <v>5.7232326295263973E-2</v>
      </c>
    </row>
    <row r="1940" spans="1:13" x14ac:dyDescent="0.3">
      <c r="A1940">
        <v>2388</v>
      </c>
      <c r="B1940">
        <v>69.06</v>
      </c>
      <c r="C1940" s="4">
        <f t="shared" si="330"/>
        <v>1.9999999999996021E-2</v>
      </c>
      <c r="D1940" s="4">
        <f t="shared" si="331"/>
        <v>3.5000000000000142E-2</v>
      </c>
      <c r="E1940" s="4">
        <f t="shared" si="332"/>
        <v>9.9999999999980105E-3</v>
      </c>
      <c r="F1940" s="4">
        <f t="shared" si="333"/>
        <v>0</v>
      </c>
      <c r="G1940" s="2">
        <f t="shared" si="340"/>
        <v>1937</v>
      </c>
      <c r="H1940" s="5">
        <f t="shared" si="339"/>
        <v>2.4366471734892786E-4</v>
      </c>
      <c r="I1940" s="5">
        <f t="shared" si="334"/>
        <v>1.4744980690928967E-4</v>
      </c>
      <c r="J1940" s="5">
        <f t="shared" si="335"/>
        <v>0.47197855750488493</v>
      </c>
      <c r="K1940" s="5">
        <f t="shared" si="336"/>
        <v>0.12132307185731278</v>
      </c>
      <c r="L1940" s="2">
        <f t="shared" si="337"/>
        <v>5.7291450599288002E-2</v>
      </c>
      <c r="M1940" s="2">
        <f t="shared" si="338"/>
        <v>5.7331501748846554E-2</v>
      </c>
    </row>
    <row r="1941" spans="1:13" x14ac:dyDescent="0.3">
      <c r="A1941">
        <v>4075</v>
      </c>
      <c r="B1941">
        <v>69.08</v>
      </c>
      <c r="C1941" s="4">
        <f t="shared" si="330"/>
        <v>9.4999999999998863E-2</v>
      </c>
      <c r="D1941" s="4">
        <f t="shared" si="331"/>
        <v>4.2500000000003979E-2</v>
      </c>
      <c r="E1941" s="4">
        <f t="shared" si="332"/>
        <v>8.5000000000000853E-2</v>
      </c>
      <c r="F1941" s="4">
        <f t="shared" si="333"/>
        <v>3.7500000000001421E-2</v>
      </c>
      <c r="G1941" s="2">
        <f t="shared" si="340"/>
        <v>1938</v>
      </c>
      <c r="H1941" s="5">
        <f t="shared" si="339"/>
        <v>2.4366471734892786E-4</v>
      </c>
      <c r="I1941" s="5">
        <f t="shared" si="334"/>
        <v>1.4749250885163234E-4</v>
      </c>
      <c r="J1941" s="5">
        <f t="shared" si="335"/>
        <v>0.47222222222223387</v>
      </c>
      <c r="K1941" s="5">
        <f t="shared" si="336"/>
        <v>0.12147056436616441</v>
      </c>
      <c r="L1941" s="2">
        <f t="shared" si="337"/>
        <v>5.7390697930311547E-2</v>
      </c>
      <c r="M1941" s="2">
        <f t="shared" si="338"/>
        <v>5.7430920480722007E-2</v>
      </c>
    </row>
    <row r="1942" spans="1:13" x14ac:dyDescent="0.3">
      <c r="A1942" s="20">
        <v>118</v>
      </c>
      <c r="B1942">
        <v>69.25</v>
      </c>
      <c r="C1942" s="4">
        <f t="shared" si="330"/>
        <v>0.10500000000000398</v>
      </c>
      <c r="D1942" s="4">
        <f t="shared" si="331"/>
        <v>-2.2500000000000853E-2</v>
      </c>
      <c r="E1942" s="4">
        <f t="shared" si="332"/>
        <v>2.0000000000003126E-2</v>
      </c>
      <c r="F1942" s="4">
        <f t="shared" si="333"/>
        <v>-3.2499999999998863E-2</v>
      </c>
      <c r="G1942" s="2">
        <f t="shared" si="340"/>
        <v>1939</v>
      </c>
      <c r="H1942" s="5">
        <f t="shared" si="339"/>
        <v>2.4366471734892786E-4</v>
      </c>
      <c r="I1942" s="5">
        <f t="shared" si="334"/>
        <v>1.4785547536154517E-4</v>
      </c>
      <c r="J1942" s="5">
        <f t="shared" si="335"/>
        <v>0.4724658869395828</v>
      </c>
      <c r="K1942" s="5">
        <f t="shared" si="336"/>
        <v>0.12161841984152595</v>
      </c>
      <c r="L1942" s="2">
        <f t="shared" si="337"/>
        <v>5.7490188716512222E-2</v>
      </c>
      <c r="M1942" s="2">
        <f t="shared" si="338"/>
        <v>5.7530451617344804E-2</v>
      </c>
    </row>
    <row r="1943" spans="1:13" x14ac:dyDescent="0.3">
      <c r="A1943">
        <v>2253</v>
      </c>
      <c r="B1943">
        <v>69.290000000000006</v>
      </c>
      <c r="C1943" s="4">
        <f t="shared" si="330"/>
        <v>4.9999999999997158E-2</v>
      </c>
      <c r="D1943" s="4">
        <f t="shared" si="331"/>
        <v>-2.0000000000003126E-2</v>
      </c>
      <c r="E1943" s="4">
        <f t="shared" si="332"/>
        <v>2.9999999999994031E-2</v>
      </c>
      <c r="F1943" s="4">
        <f t="shared" si="333"/>
        <v>4.9999999999954525E-3</v>
      </c>
      <c r="G1943" s="2">
        <f t="shared" si="340"/>
        <v>1940</v>
      </c>
      <c r="H1943" s="5">
        <f t="shared" si="339"/>
        <v>2.4366471734892786E-4</v>
      </c>
      <c r="I1943" s="5">
        <f t="shared" si="334"/>
        <v>1.4794087924623056E-4</v>
      </c>
      <c r="J1943" s="5">
        <f t="shared" si="335"/>
        <v>0.47270955165693174</v>
      </c>
      <c r="K1943" s="5">
        <f t="shared" si="336"/>
        <v>0.12176636072077218</v>
      </c>
      <c r="L1943" s="2">
        <f t="shared" si="337"/>
        <v>5.758979194908008E-2</v>
      </c>
      <c r="M1943" s="2">
        <f t="shared" si="338"/>
        <v>5.7630115406760718E-2</v>
      </c>
    </row>
    <row r="1944" spans="1:13" x14ac:dyDescent="0.3">
      <c r="A1944">
        <v>4261</v>
      </c>
      <c r="B1944">
        <v>69.349999999999994</v>
      </c>
      <c r="C1944" s="4">
        <f t="shared" si="330"/>
        <v>6.4999999999997726E-2</v>
      </c>
      <c r="D1944" s="4">
        <f t="shared" si="331"/>
        <v>2.2500000000004405E-2</v>
      </c>
      <c r="E1944" s="4">
        <f t="shared" si="332"/>
        <v>3.5000000000003695E-2</v>
      </c>
      <c r="F1944" s="4">
        <f t="shared" si="333"/>
        <v>2.5000000000048317E-3</v>
      </c>
      <c r="G1944" s="2">
        <f t="shared" si="340"/>
        <v>1941</v>
      </c>
      <c r="H1944" s="5">
        <f t="shared" si="339"/>
        <v>2.4366471734892786E-4</v>
      </c>
      <c r="I1944" s="5">
        <f t="shared" si="334"/>
        <v>1.4806898507325859E-4</v>
      </c>
      <c r="J1944" s="5">
        <f t="shared" si="335"/>
        <v>0.47295321637428067</v>
      </c>
      <c r="K1944" s="5">
        <f t="shared" si="336"/>
        <v>0.12191442970584544</v>
      </c>
      <c r="L1944" s="2">
        <f t="shared" si="337"/>
        <v>5.7689527896870783E-2</v>
      </c>
      <c r="M1944" s="2">
        <f t="shared" si="338"/>
        <v>5.772992204062484E-2</v>
      </c>
    </row>
    <row r="1945" spans="1:13" x14ac:dyDescent="0.3">
      <c r="A1945">
        <v>5126</v>
      </c>
      <c r="B1945">
        <v>69.42</v>
      </c>
      <c r="C1945" s="4">
        <f t="shared" si="330"/>
        <v>9.5000000000005969E-2</v>
      </c>
      <c r="D1945" s="4">
        <f t="shared" si="331"/>
        <v>1.7500000000001847E-2</v>
      </c>
      <c r="E1945" s="4">
        <f t="shared" si="332"/>
        <v>6.0000000000002274E-2</v>
      </c>
      <c r="F1945" s="4">
        <f t="shared" si="333"/>
        <v>1.2499999999999289E-2</v>
      </c>
      <c r="G1945" s="2">
        <f t="shared" si="340"/>
        <v>1942</v>
      </c>
      <c r="H1945" s="5">
        <f t="shared" si="339"/>
        <v>2.4366471734892786E-4</v>
      </c>
      <c r="I1945" s="5">
        <f t="shared" si="334"/>
        <v>1.48218441871458E-4</v>
      </c>
      <c r="J1945" s="5">
        <f t="shared" si="335"/>
        <v>0.47319688109162961</v>
      </c>
      <c r="K1945" s="5">
        <f t="shared" si="336"/>
        <v>0.1220626481477169</v>
      </c>
      <c r="L1945" s="2">
        <f t="shared" si="337"/>
        <v>5.7789406761944398E-2</v>
      </c>
      <c r="M1945" s="2">
        <f t="shared" si="338"/>
        <v>5.7829922144254059E-2</v>
      </c>
    </row>
    <row r="1946" spans="1:13" x14ac:dyDescent="0.3">
      <c r="A1946" s="20">
        <v>1108</v>
      </c>
      <c r="B1946">
        <v>69.540000000000006</v>
      </c>
      <c r="C1946" s="4">
        <f t="shared" si="330"/>
        <v>0.10000000000000142</v>
      </c>
      <c r="D1946" s="4">
        <f t="shared" si="331"/>
        <v>-2.7500000000003411E-2</v>
      </c>
      <c r="E1946" s="4">
        <f t="shared" si="332"/>
        <v>3.9999999999999147E-2</v>
      </c>
      <c r="F1946" s="4">
        <f t="shared" si="333"/>
        <v>-1.0000000000001563E-2</v>
      </c>
      <c r="G1946" s="2">
        <f t="shared" si="340"/>
        <v>1943</v>
      </c>
      <c r="H1946" s="5">
        <f t="shared" si="339"/>
        <v>2.4366471734892786E-4</v>
      </c>
      <c r="I1946" s="5">
        <f t="shared" si="334"/>
        <v>1.4847465352551412E-4</v>
      </c>
      <c r="J1946" s="5">
        <f t="shared" si="335"/>
        <v>0.47344054580897854</v>
      </c>
      <c r="K1946" s="5">
        <f t="shared" si="336"/>
        <v>0.12221112280124242</v>
      </c>
      <c r="L1946" s="2">
        <f t="shared" si="337"/>
        <v>5.788947922164258E-2</v>
      </c>
      <c r="M1946" s="2">
        <f t="shared" si="338"/>
        <v>5.7930075471275794E-2</v>
      </c>
    </row>
    <row r="1947" spans="1:13" x14ac:dyDescent="0.3">
      <c r="A1947">
        <v>4158</v>
      </c>
      <c r="B1947">
        <v>69.62</v>
      </c>
      <c r="C1947" s="4">
        <f t="shared" ref="C1947:C2010" si="341">IF(AND(ISNUMBER(B1946),ISNUMBER(B1948)),(B1948-B1946)/2,"")</f>
        <v>3.9999999999999147E-2</v>
      </c>
      <c r="D1947" s="4">
        <f t="shared" ref="D1947:D2010" si="342">IF(AND(ISNUMBER(C1946),ISNUMBER(C1948)),(C1948-C1946)/2,"")</f>
        <v>-4.00000000000027E-2</v>
      </c>
      <c r="E1947" s="4">
        <f t="shared" ref="E1947:E2010" si="343">IF(AND(ISNUMBER(B1947),ISNUMBER(B1948)),(B1948-B1947)/2,"")</f>
        <v>0</v>
      </c>
      <c r="F1947" s="4">
        <f t="shared" ref="F1947:F2010" si="344">IF(AND(ISNUMBER(E1946),ISNUMBER(E1947)),(E1947-E1946)/2,"")</f>
        <v>-1.9999999999999574E-2</v>
      </c>
      <c r="G1947" s="2">
        <f t="shared" si="340"/>
        <v>1944</v>
      </c>
      <c r="H1947" s="5">
        <f t="shared" si="339"/>
        <v>2.4366471734892786E-4</v>
      </c>
      <c r="I1947" s="5">
        <f t="shared" ref="I1947:I2010" si="345">B1947/SUM(B:B)</f>
        <v>1.4864546129488484E-4</v>
      </c>
      <c r="J1947" s="5">
        <f t="shared" ref="J1947:J2010" si="346">H1947+J1946</f>
        <v>0.47368421052632748</v>
      </c>
      <c r="K1947" s="5">
        <f t="shared" ref="K1947:K2010" si="347">I1947+K1946</f>
        <v>0.12235976826253731</v>
      </c>
      <c r="L1947" s="2">
        <f t="shared" ref="L1947:L2010" si="348">K1947*J1948</f>
        <v>5.7989704987972936E-2</v>
      </c>
      <c r="M1947" s="2">
        <f t="shared" ref="M1947:M2010" si="349">K1948*J1947</f>
        <v>5.8030301237606149E-2</v>
      </c>
    </row>
    <row r="1948" spans="1:13" x14ac:dyDescent="0.3">
      <c r="A1948">
        <v>2683</v>
      </c>
      <c r="B1948">
        <v>69.62</v>
      </c>
      <c r="C1948" s="4">
        <f t="shared" si="341"/>
        <v>1.9999999999996021E-2</v>
      </c>
      <c r="D1948" s="4">
        <f t="shared" si="342"/>
        <v>0</v>
      </c>
      <c r="E1948" s="4">
        <f t="shared" si="343"/>
        <v>1.9999999999996021E-2</v>
      </c>
      <c r="F1948" s="4">
        <f t="shared" si="344"/>
        <v>9.9999999999980105E-3</v>
      </c>
      <c r="G1948" s="2">
        <f t="shared" si="340"/>
        <v>1945</v>
      </c>
      <c r="H1948" s="5">
        <f t="shared" si="339"/>
        <v>2.4366471734892786E-4</v>
      </c>
      <c r="I1948" s="5">
        <f t="shared" si="345"/>
        <v>1.4864546129488484E-4</v>
      </c>
      <c r="J1948" s="5">
        <f t="shared" si="346"/>
        <v>0.47392787524367641</v>
      </c>
      <c r="K1948" s="5">
        <f t="shared" si="347"/>
        <v>0.12250841372383219</v>
      </c>
      <c r="L1948" s="2">
        <f t="shared" si="348"/>
        <v>5.8090003193611919E-2</v>
      </c>
      <c r="M1948" s="2">
        <f t="shared" si="349"/>
        <v>5.8130639918526739E-2</v>
      </c>
    </row>
    <row r="1949" spans="1:13" x14ac:dyDescent="0.3">
      <c r="A1949" s="20">
        <v>713</v>
      </c>
      <c r="B1949">
        <v>69.66</v>
      </c>
      <c r="C1949" s="4">
        <f t="shared" si="341"/>
        <v>3.9999999999999147E-2</v>
      </c>
      <c r="D1949" s="4">
        <f t="shared" si="342"/>
        <v>3.0000000000001137E-2</v>
      </c>
      <c r="E1949" s="4">
        <f t="shared" si="343"/>
        <v>2.0000000000003126E-2</v>
      </c>
      <c r="F1949" s="4">
        <f t="shared" si="344"/>
        <v>3.5527136788005009E-15</v>
      </c>
      <c r="G1949" s="2">
        <f t="shared" si="340"/>
        <v>1946</v>
      </c>
      <c r="H1949" s="5">
        <f t="shared" si="339"/>
        <v>2.4366471734892786E-4</v>
      </c>
      <c r="I1949" s="5">
        <f t="shared" si="345"/>
        <v>1.4873086517957021E-4</v>
      </c>
      <c r="J1949" s="5">
        <f t="shared" si="346"/>
        <v>0.47417153996102535</v>
      </c>
      <c r="K1949" s="5">
        <f t="shared" si="347"/>
        <v>0.12265714458901175</v>
      </c>
      <c r="L1949" s="2">
        <f t="shared" si="348"/>
        <v>5.8190414355460955E-2</v>
      </c>
      <c r="M1949" s="2">
        <f t="shared" si="349"/>
        <v>5.8231091576467303E-2</v>
      </c>
    </row>
    <row r="1950" spans="1:13" x14ac:dyDescent="0.3">
      <c r="A1950" s="20">
        <v>1245</v>
      </c>
      <c r="B1950">
        <v>69.7</v>
      </c>
      <c r="C1950" s="4">
        <f t="shared" si="341"/>
        <v>7.9999999999998295E-2</v>
      </c>
      <c r="D1950" s="4">
        <f t="shared" si="342"/>
        <v>5.4999999999999716E-2</v>
      </c>
      <c r="E1950" s="4">
        <f t="shared" si="343"/>
        <v>5.9999999999995168E-2</v>
      </c>
      <c r="F1950" s="4">
        <f t="shared" si="344"/>
        <v>1.9999999999996021E-2</v>
      </c>
      <c r="G1950" s="2">
        <f t="shared" si="340"/>
        <v>1947</v>
      </c>
      <c r="H1950" s="5">
        <f t="shared" si="339"/>
        <v>2.4366471734892786E-4</v>
      </c>
      <c r="I1950" s="5">
        <f t="shared" si="345"/>
        <v>1.4881626906425557E-4</v>
      </c>
      <c r="J1950" s="5">
        <f t="shared" si="346"/>
        <v>0.47441520467837428</v>
      </c>
      <c r="K1950" s="5">
        <f t="shared" si="347"/>
        <v>0.122805960858076</v>
      </c>
      <c r="L1950" s="2">
        <f t="shared" si="348"/>
        <v>5.8290938535949799E-2</v>
      </c>
      <c r="M1950" s="2">
        <f t="shared" si="349"/>
        <v>5.833173730766044E-2</v>
      </c>
    </row>
    <row r="1951" spans="1:13" x14ac:dyDescent="0.3">
      <c r="A1951" s="20">
        <v>1223</v>
      </c>
      <c r="B1951">
        <v>69.819999999999993</v>
      </c>
      <c r="C1951" s="4">
        <f t="shared" si="341"/>
        <v>0.14999999999999858</v>
      </c>
      <c r="D1951" s="4">
        <f t="shared" si="342"/>
        <v>2.2500000000000853E-2</v>
      </c>
      <c r="E1951" s="4">
        <f t="shared" si="343"/>
        <v>9.0000000000003411E-2</v>
      </c>
      <c r="F1951" s="4">
        <f t="shared" si="344"/>
        <v>1.5000000000004121E-2</v>
      </c>
      <c r="G1951" s="2">
        <f t="shared" si="340"/>
        <v>1948</v>
      </c>
      <c r="H1951" s="5">
        <f t="shared" si="339"/>
        <v>2.4366471734892786E-4</v>
      </c>
      <c r="I1951" s="5">
        <f t="shared" si="345"/>
        <v>1.4907248071831166E-4</v>
      </c>
      <c r="J1951" s="5">
        <f t="shared" si="346"/>
        <v>0.47465886939572322</v>
      </c>
      <c r="K1951" s="5">
        <f t="shared" si="347"/>
        <v>0.12295503333879432</v>
      </c>
      <c r="L1951" s="2">
        <f t="shared" si="348"/>
        <v>5.8391656914550692E-2</v>
      </c>
      <c r="M1951" s="2">
        <f t="shared" si="349"/>
        <v>5.8432638105962401E-2</v>
      </c>
    </row>
    <row r="1952" spans="1:13" x14ac:dyDescent="0.3">
      <c r="A1952">
        <v>2405</v>
      </c>
      <c r="B1952">
        <v>70</v>
      </c>
      <c r="C1952" s="4">
        <f t="shared" si="341"/>
        <v>0.125</v>
      </c>
      <c r="D1952" s="4">
        <f t="shared" si="342"/>
        <v>-3.5000000000000142E-2</v>
      </c>
      <c r="E1952" s="4">
        <f t="shared" si="343"/>
        <v>3.4999999999996589E-2</v>
      </c>
      <c r="F1952" s="4">
        <f t="shared" si="344"/>
        <v>-2.7500000000003411E-2</v>
      </c>
      <c r="G1952" s="2">
        <f t="shared" si="340"/>
        <v>1949</v>
      </c>
      <c r="H1952" s="5">
        <f t="shared" si="339"/>
        <v>2.4366471734892786E-4</v>
      </c>
      <c r="I1952" s="5">
        <f t="shared" si="345"/>
        <v>1.4945679819939583E-4</v>
      </c>
      <c r="J1952" s="5">
        <f t="shared" si="346"/>
        <v>0.47490253411307215</v>
      </c>
      <c r="K1952" s="5">
        <f t="shared" si="347"/>
        <v>0.12310449013699372</v>
      </c>
      <c r="L1952" s="2">
        <f t="shared" si="348"/>
        <v>5.8492630547549627E-2</v>
      </c>
      <c r="M1952" s="2">
        <f t="shared" si="349"/>
        <v>5.8533682716373533E-2</v>
      </c>
    </row>
    <row r="1953" spans="1:13" x14ac:dyDescent="0.3">
      <c r="A1953">
        <v>3003</v>
      </c>
      <c r="B1953">
        <v>70.069999999999993</v>
      </c>
      <c r="C1953" s="4">
        <f t="shared" si="341"/>
        <v>7.9999999999998295E-2</v>
      </c>
      <c r="D1953" s="4">
        <f t="shared" si="342"/>
        <v>-9.9999999999980105E-3</v>
      </c>
      <c r="E1953" s="4">
        <f t="shared" si="343"/>
        <v>4.5000000000001705E-2</v>
      </c>
      <c r="F1953" s="4">
        <f t="shared" si="344"/>
        <v>5.000000000002558E-3</v>
      </c>
      <c r="G1953" s="2">
        <f t="shared" si="340"/>
        <v>1950</v>
      </c>
      <c r="H1953" s="5">
        <f t="shared" si="339"/>
        <v>2.4366471734892786E-4</v>
      </c>
      <c r="I1953" s="5">
        <f t="shared" si="345"/>
        <v>1.4960625499759521E-4</v>
      </c>
      <c r="J1953" s="5">
        <f t="shared" si="346"/>
        <v>0.47514619883042108</v>
      </c>
      <c r="K1953" s="5">
        <f t="shared" si="347"/>
        <v>0.12325409639199131</v>
      </c>
      <c r="L1953" s="2">
        <f t="shared" si="348"/>
        <v>5.8593748065492439E-2</v>
      </c>
      <c r="M1953" s="2">
        <f t="shared" si="349"/>
        <v>5.8634891537811491E-2</v>
      </c>
    </row>
    <row r="1954" spans="1:13" x14ac:dyDescent="0.3">
      <c r="A1954">
        <v>3863</v>
      </c>
      <c r="B1954">
        <v>70.16</v>
      </c>
      <c r="C1954" s="4">
        <f t="shared" si="341"/>
        <v>0.10500000000000398</v>
      </c>
      <c r="D1954" s="4">
        <f t="shared" si="342"/>
        <v>2.500000000001279E-3</v>
      </c>
      <c r="E1954" s="4">
        <f t="shared" si="343"/>
        <v>6.0000000000002274E-2</v>
      </c>
      <c r="F1954" s="4">
        <f t="shared" si="344"/>
        <v>7.5000000000002842E-3</v>
      </c>
      <c r="G1954" s="2">
        <f t="shared" si="340"/>
        <v>1951</v>
      </c>
      <c r="H1954" s="5">
        <f t="shared" si="339"/>
        <v>2.4366471734892786E-4</v>
      </c>
      <c r="I1954" s="5">
        <f t="shared" si="345"/>
        <v>1.4979841373813732E-4</v>
      </c>
      <c r="J1954" s="5">
        <f t="shared" si="346"/>
        <v>0.47538986354777002</v>
      </c>
      <c r="K1954" s="5">
        <f t="shared" si="347"/>
        <v>0.12340389480572944</v>
      </c>
      <c r="L1954" s="2">
        <f t="shared" si="348"/>
        <v>5.8695029888106681E-2</v>
      </c>
      <c r="M1954" s="2">
        <f t="shared" si="349"/>
        <v>5.8736295160848988E-2</v>
      </c>
    </row>
    <row r="1955" spans="1:13" x14ac:dyDescent="0.3">
      <c r="A1955" s="20">
        <v>67</v>
      </c>
      <c r="B1955">
        <v>70.28</v>
      </c>
      <c r="C1955" s="4">
        <f t="shared" si="341"/>
        <v>8.5000000000000853E-2</v>
      </c>
      <c r="D1955" s="4">
        <f t="shared" si="342"/>
        <v>-3.0000000000001137E-2</v>
      </c>
      <c r="E1955" s="4">
        <f t="shared" si="343"/>
        <v>2.4999999999998579E-2</v>
      </c>
      <c r="F1955" s="4">
        <f t="shared" si="344"/>
        <v>-1.7500000000001847E-2</v>
      </c>
      <c r="G1955" s="2">
        <f t="shared" si="340"/>
        <v>1952</v>
      </c>
      <c r="H1955" s="5">
        <f t="shared" si="339"/>
        <v>2.4366471734892786E-4</v>
      </c>
      <c r="I1955" s="5">
        <f t="shared" si="345"/>
        <v>1.5005462539219343E-4</v>
      </c>
      <c r="J1955" s="5">
        <f t="shared" si="346"/>
        <v>0.47563352826511895</v>
      </c>
      <c r="K1955" s="5">
        <f t="shared" si="347"/>
        <v>0.12355394943112163</v>
      </c>
      <c r="L1955" s="2">
        <f t="shared" si="348"/>
        <v>5.8796506637179946E-2</v>
      </c>
      <c r="M1955" s="2">
        <f t="shared" si="349"/>
        <v>5.8837822686111013E-2</v>
      </c>
    </row>
    <row r="1956" spans="1:13" x14ac:dyDescent="0.3">
      <c r="A1956">
        <v>2565</v>
      </c>
      <c r="B1956">
        <v>70.33</v>
      </c>
      <c r="C1956" s="4">
        <f t="shared" si="341"/>
        <v>4.5000000000001705E-2</v>
      </c>
      <c r="D1956" s="4">
        <f t="shared" si="342"/>
        <v>-2.4999999999998579E-2</v>
      </c>
      <c r="E1956" s="4">
        <f t="shared" si="343"/>
        <v>2.0000000000003126E-2</v>
      </c>
      <c r="F1956" s="4">
        <f t="shared" si="344"/>
        <v>-2.4999999999977263E-3</v>
      </c>
      <c r="G1956" s="2">
        <f t="shared" si="340"/>
        <v>1953</v>
      </c>
      <c r="H1956" s="5">
        <f t="shared" si="339"/>
        <v>2.4366471734892786E-4</v>
      </c>
      <c r="I1956" s="5">
        <f t="shared" si="345"/>
        <v>1.5016138024805014E-4</v>
      </c>
      <c r="J1956" s="5">
        <f t="shared" si="346"/>
        <v>0.47587719298246789</v>
      </c>
      <c r="K1956" s="5">
        <f t="shared" si="347"/>
        <v>0.12370411081136969</v>
      </c>
      <c r="L1956" s="2">
        <f t="shared" si="348"/>
        <v>5.889810734050252E-2</v>
      </c>
      <c r="M1956" s="2">
        <f t="shared" si="349"/>
        <v>5.8939464031194495E-2</v>
      </c>
    </row>
    <row r="1957" spans="1:13" x14ac:dyDescent="0.3">
      <c r="A1957">
        <v>3921</v>
      </c>
      <c r="B1957">
        <v>70.37</v>
      </c>
      <c r="C1957" s="4">
        <f t="shared" si="341"/>
        <v>3.5000000000003695E-2</v>
      </c>
      <c r="D1957" s="4">
        <f t="shared" si="342"/>
        <v>-3.5527136788005009E-15</v>
      </c>
      <c r="E1957" s="4">
        <f t="shared" si="343"/>
        <v>1.5000000000000568E-2</v>
      </c>
      <c r="F1957" s="4">
        <f t="shared" si="344"/>
        <v>-2.500000000001279E-3</v>
      </c>
      <c r="G1957" s="2">
        <f t="shared" si="340"/>
        <v>1954</v>
      </c>
      <c r="H1957" s="5">
        <f t="shared" si="339"/>
        <v>2.4366471734892786E-4</v>
      </c>
      <c r="I1957" s="5">
        <f t="shared" si="345"/>
        <v>1.5024678413273551E-4</v>
      </c>
      <c r="J1957" s="5">
        <f t="shared" si="346"/>
        <v>0.47612085769981682</v>
      </c>
      <c r="K1957" s="5">
        <f t="shared" si="347"/>
        <v>0.12385435759550242</v>
      </c>
      <c r="L1957" s="2">
        <f t="shared" si="348"/>
        <v>5.8999821905266377E-2</v>
      </c>
      <c r="M1957" s="2">
        <f t="shared" si="349"/>
        <v>5.9041209092886474E-2</v>
      </c>
    </row>
    <row r="1958" spans="1:13" x14ac:dyDescent="0.3">
      <c r="A1958" s="20">
        <v>1062</v>
      </c>
      <c r="B1958">
        <v>70.400000000000006</v>
      </c>
      <c r="C1958" s="4">
        <f t="shared" si="341"/>
        <v>4.49999999999946E-2</v>
      </c>
      <c r="D1958" s="4">
        <f t="shared" si="342"/>
        <v>3.4999999999996589E-2</v>
      </c>
      <c r="E1958" s="4">
        <f t="shared" si="343"/>
        <v>2.9999999999994031E-2</v>
      </c>
      <c r="F1958" s="4">
        <f t="shared" si="344"/>
        <v>7.4999999999967315E-3</v>
      </c>
      <c r="G1958" s="2">
        <f t="shared" si="340"/>
        <v>1955</v>
      </c>
      <c r="H1958" s="5">
        <f t="shared" si="339"/>
        <v>2.4366471734892786E-4</v>
      </c>
      <c r="I1958" s="5">
        <f t="shared" si="345"/>
        <v>1.5031083704624955E-4</v>
      </c>
      <c r="J1958" s="5">
        <f t="shared" si="346"/>
        <v>0.47636452241716576</v>
      </c>
      <c r="K1958" s="5">
        <f t="shared" si="347"/>
        <v>0.12400466843254868</v>
      </c>
      <c r="L1958" s="2">
        <f t="shared" si="348"/>
        <v>5.9101640217853607E-2</v>
      </c>
      <c r="M1958" s="2">
        <f t="shared" si="349"/>
        <v>5.9143088430544818E-2</v>
      </c>
    </row>
    <row r="1959" spans="1:13" x14ac:dyDescent="0.3">
      <c r="A1959" s="20">
        <v>924</v>
      </c>
      <c r="B1959">
        <v>70.459999999999994</v>
      </c>
      <c r="C1959" s="4">
        <f t="shared" si="341"/>
        <v>0.10499999999999687</v>
      </c>
      <c r="D1959" s="4">
        <f t="shared" si="342"/>
        <v>3.000000000000469E-2</v>
      </c>
      <c r="E1959" s="4">
        <f t="shared" si="343"/>
        <v>7.5000000000002842E-2</v>
      </c>
      <c r="F1959" s="4">
        <f t="shared" si="344"/>
        <v>2.2500000000004405E-2</v>
      </c>
      <c r="G1959" s="2">
        <f t="shared" si="340"/>
        <v>1956</v>
      </c>
      <c r="H1959" s="5">
        <f t="shared" si="339"/>
        <v>2.4366471734892786E-4</v>
      </c>
      <c r="I1959" s="5">
        <f t="shared" si="345"/>
        <v>1.5043894287327758E-4</v>
      </c>
      <c r="J1959" s="5">
        <f t="shared" si="346"/>
        <v>0.47660818713451469</v>
      </c>
      <c r="K1959" s="5">
        <f t="shared" si="347"/>
        <v>0.12415510737542196</v>
      </c>
      <c r="L1959" s="2">
        <f t="shared" si="348"/>
        <v>5.9203592868836932E-2</v>
      </c>
      <c r="M1959" s="2">
        <f t="shared" si="349"/>
        <v>5.9245193722243093E-2</v>
      </c>
    </row>
    <row r="1960" spans="1:13" x14ac:dyDescent="0.3">
      <c r="A1960" s="20">
        <v>990</v>
      </c>
      <c r="B1960">
        <v>70.61</v>
      </c>
      <c r="C1960" s="4">
        <f t="shared" si="341"/>
        <v>0.10500000000000398</v>
      </c>
      <c r="D1960" s="4">
        <f t="shared" si="342"/>
        <v>-3.2499999999998863E-2</v>
      </c>
      <c r="E1960" s="4">
        <f t="shared" si="343"/>
        <v>3.0000000000001137E-2</v>
      </c>
      <c r="F1960" s="4">
        <f t="shared" si="344"/>
        <v>-2.2500000000000853E-2</v>
      </c>
      <c r="G1960" s="2">
        <f t="shared" si="340"/>
        <v>1957</v>
      </c>
      <c r="H1960" s="5">
        <f t="shared" si="339"/>
        <v>2.4366471734892786E-4</v>
      </c>
      <c r="I1960" s="5">
        <f t="shared" si="345"/>
        <v>1.5075920744084771E-4</v>
      </c>
      <c r="J1960" s="5">
        <f t="shared" si="346"/>
        <v>0.47685185185186363</v>
      </c>
      <c r="K1960" s="5">
        <f t="shared" si="347"/>
        <v>0.1243058665828628</v>
      </c>
      <c r="L1960" s="2">
        <f t="shared" si="348"/>
        <v>5.9305771629934542E-2</v>
      </c>
      <c r="M1960" s="2">
        <f t="shared" si="349"/>
        <v>5.9347433570841553E-2</v>
      </c>
    </row>
    <row r="1961" spans="1:13" x14ac:dyDescent="0.3">
      <c r="A1961" s="20">
        <v>2120</v>
      </c>
      <c r="B1961">
        <v>70.67</v>
      </c>
      <c r="C1961" s="4">
        <f t="shared" si="341"/>
        <v>3.9999999999999147E-2</v>
      </c>
      <c r="D1961" s="4">
        <f t="shared" si="342"/>
        <v>-4.00000000000027E-2</v>
      </c>
      <c r="E1961" s="4">
        <f t="shared" si="343"/>
        <v>9.9999999999980105E-3</v>
      </c>
      <c r="F1961" s="4">
        <f t="shared" si="344"/>
        <v>-1.0000000000001563E-2</v>
      </c>
      <c r="G1961" s="2">
        <f t="shared" si="340"/>
        <v>1958</v>
      </c>
      <c r="H1961" s="5">
        <f t="shared" si="339"/>
        <v>2.4366471734892786E-4</v>
      </c>
      <c r="I1961" s="5">
        <f t="shared" si="345"/>
        <v>1.5088731326787577E-4</v>
      </c>
      <c r="J1961" s="5">
        <f t="shared" si="346"/>
        <v>0.47709551656921256</v>
      </c>
      <c r="K1961" s="5">
        <f t="shared" si="347"/>
        <v>0.12445675389613067</v>
      </c>
      <c r="L1961" s="2">
        <f t="shared" si="348"/>
        <v>5.9408085010362086E-2</v>
      </c>
      <c r="M1961" s="2">
        <f t="shared" si="349"/>
        <v>5.9449767324174341E-2</v>
      </c>
    </row>
    <row r="1962" spans="1:13" x14ac:dyDescent="0.3">
      <c r="A1962" s="20">
        <v>1935</v>
      </c>
      <c r="B1962">
        <v>70.69</v>
      </c>
      <c r="C1962" s="4">
        <f t="shared" si="341"/>
        <v>2.4999999999998579E-2</v>
      </c>
      <c r="D1962" s="4">
        <f t="shared" si="342"/>
        <v>2.5000000000002132E-2</v>
      </c>
      <c r="E1962" s="4">
        <f t="shared" si="343"/>
        <v>1.5000000000000568E-2</v>
      </c>
      <c r="F1962" s="4">
        <f t="shared" si="344"/>
        <v>2.500000000001279E-3</v>
      </c>
      <c r="G1962" s="2">
        <f t="shared" si="340"/>
        <v>1959</v>
      </c>
      <c r="H1962" s="5">
        <f t="shared" si="339"/>
        <v>2.4366471734892786E-4</v>
      </c>
      <c r="I1962" s="5">
        <f t="shared" si="345"/>
        <v>1.5093001521021847E-4</v>
      </c>
      <c r="J1962" s="5">
        <f t="shared" si="346"/>
        <v>0.4773391812865615</v>
      </c>
      <c r="K1962" s="5">
        <f t="shared" si="347"/>
        <v>0.12460768391134089</v>
      </c>
      <c r="L1962" s="2">
        <f t="shared" si="348"/>
        <v>5.951049231633386E-2</v>
      </c>
      <c r="M1962" s="2">
        <f t="shared" si="349"/>
        <v>5.9552205205111411E-2</v>
      </c>
    </row>
    <row r="1963" spans="1:13" x14ac:dyDescent="0.3">
      <c r="A1963">
        <v>3301</v>
      </c>
      <c r="B1963">
        <v>70.72</v>
      </c>
      <c r="C1963" s="4">
        <f t="shared" si="341"/>
        <v>9.0000000000003411E-2</v>
      </c>
      <c r="D1963" s="4">
        <f t="shared" si="342"/>
        <v>2.7499999999999858E-2</v>
      </c>
      <c r="E1963" s="4">
        <f t="shared" si="343"/>
        <v>7.5000000000002842E-2</v>
      </c>
      <c r="F1963" s="4">
        <f t="shared" si="344"/>
        <v>3.0000000000001137E-2</v>
      </c>
      <c r="G1963" s="2">
        <f t="shared" si="340"/>
        <v>1960</v>
      </c>
      <c r="H1963" s="5">
        <f t="shared" si="339"/>
        <v>2.4366471734892786E-4</v>
      </c>
      <c r="I1963" s="5">
        <f t="shared" si="345"/>
        <v>1.5099406812373248E-4</v>
      </c>
      <c r="J1963" s="5">
        <f t="shared" si="346"/>
        <v>0.47758284600391043</v>
      </c>
      <c r="K1963" s="5">
        <f t="shared" si="347"/>
        <v>0.12475867797946462</v>
      </c>
      <c r="L1963" s="2">
        <f t="shared" si="348"/>
        <v>5.9613003781124795E-2</v>
      </c>
      <c r="M1963" s="2">
        <f t="shared" si="349"/>
        <v>5.9654869622765998E-2</v>
      </c>
    </row>
    <row r="1964" spans="1:13" x14ac:dyDescent="0.3">
      <c r="A1964" s="20">
        <v>82</v>
      </c>
      <c r="B1964">
        <v>70.87</v>
      </c>
      <c r="C1964" s="4">
        <f t="shared" si="341"/>
        <v>7.9999999999998295E-2</v>
      </c>
      <c r="D1964" s="4">
        <f t="shared" si="342"/>
        <v>-3.7500000000001421E-2</v>
      </c>
      <c r="E1964" s="4">
        <f t="shared" si="343"/>
        <v>4.9999999999954525E-3</v>
      </c>
      <c r="F1964" s="4">
        <f t="shared" si="344"/>
        <v>-3.5000000000003695E-2</v>
      </c>
      <c r="G1964" s="2">
        <f t="shared" si="340"/>
        <v>1961</v>
      </c>
      <c r="H1964" s="5">
        <f t="shared" si="339"/>
        <v>2.4366471734892786E-4</v>
      </c>
      <c r="I1964" s="5">
        <f t="shared" si="345"/>
        <v>1.5131433269130264E-4</v>
      </c>
      <c r="J1964" s="5">
        <f t="shared" si="346"/>
        <v>0.47782651072125937</v>
      </c>
      <c r="K1964" s="5">
        <f t="shared" si="347"/>
        <v>0.12490999231215592</v>
      </c>
      <c r="L1964" s="2">
        <f t="shared" si="348"/>
        <v>5.9715741938707594E-2</v>
      </c>
      <c r="M1964" s="2">
        <f t="shared" si="349"/>
        <v>5.9757617982408855E-2</v>
      </c>
    </row>
    <row r="1965" spans="1:13" x14ac:dyDescent="0.3">
      <c r="A1965" s="20">
        <v>2064</v>
      </c>
      <c r="B1965">
        <v>70.88</v>
      </c>
      <c r="C1965" s="4">
        <f t="shared" si="341"/>
        <v>1.5000000000000568E-2</v>
      </c>
      <c r="D1965" s="4">
        <f t="shared" si="342"/>
        <v>-2.4999999999998579E-2</v>
      </c>
      <c r="E1965" s="4">
        <f t="shared" si="343"/>
        <v>1.0000000000005116E-2</v>
      </c>
      <c r="F1965" s="4">
        <f t="shared" si="344"/>
        <v>2.5000000000048317E-3</v>
      </c>
      <c r="G1965" s="2">
        <f t="shared" si="340"/>
        <v>1962</v>
      </c>
      <c r="H1965" s="5">
        <f t="shared" si="339"/>
        <v>2.4366471734892786E-4</v>
      </c>
      <c r="I1965" s="5">
        <f t="shared" si="345"/>
        <v>1.5133568366247396E-4</v>
      </c>
      <c r="J1965" s="5">
        <f t="shared" si="346"/>
        <v>0.4780701754386083</v>
      </c>
      <c r="K1965" s="5">
        <f t="shared" si="347"/>
        <v>0.1250613279958184</v>
      </c>
      <c r="L1965" s="2">
        <f t="shared" si="348"/>
        <v>5.9818564048683624E-2</v>
      </c>
      <c r="M1965" s="2">
        <f t="shared" si="349"/>
        <v>5.9860460506909942E-2</v>
      </c>
    </row>
    <row r="1966" spans="1:13" x14ac:dyDescent="0.3">
      <c r="A1966">
        <v>4700</v>
      </c>
      <c r="B1966">
        <v>70.900000000000006</v>
      </c>
      <c r="C1966" s="4">
        <f t="shared" si="341"/>
        <v>3.0000000000001137E-2</v>
      </c>
      <c r="D1966" s="4">
        <f t="shared" si="342"/>
        <v>4.9999999999990052E-3</v>
      </c>
      <c r="E1966" s="4">
        <f t="shared" si="343"/>
        <v>1.9999999999996021E-2</v>
      </c>
      <c r="F1966" s="4">
        <f t="shared" si="344"/>
        <v>4.9999999999954525E-3</v>
      </c>
      <c r="G1966" s="2">
        <f t="shared" si="340"/>
        <v>1963</v>
      </c>
      <c r="H1966" s="5">
        <f t="shared" si="339"/>
        <v>2.4366471734892786E-4</v>
      </c>
      <c r="I1966" s="5">
        <f t="shared" si="345"/>
        <v>1.5137838560481666E-4</v>
      </c>
      <c r="J1966" s="5">
        <f t="shared" si="346"/>
        <v>0.47831384015595724</v>
      </c>
      <c r="K1966" s="5">
        <f t="shared" si="347"/>
        <v>0.12521270638142321</v>
      </c>
      <c r="L1966" s="2">
        <f t="shared" si="348"/>
        <v>5.9921480344327788E-2</v>
      </c>
      <c r="M1966" s="2">
        <f t="shared" si="349"/>
        <v>5.9963417652414155E-2</v>
      </c>
    </row>
    <row r="1967" spans="1:13" x14ac:dyDescent="0.3">
      <c r="A1967">
        <v>1982</v>
      </c>
      <c r="B1967">
        <v>70.94</v>
      </c>
      <c r="C1967" s="4">
        <f t="shared" si="341"/>
        <v>2.4999999999998579E-2</v>
      </c>
      <c r="D1967" s="4">
        <f t="shared" si="342"/>
        <v>-7.5000000000002842E-3</v>
      </c>
      <c r="E1967" s="4">
        <f t="shared" si="343"/>
        <v>5.000000000002558E-3</v>
      </c>
      <c r="F1967" s="4">
        <f t="shared" si="344"/>
        <v>-7.4999999999967315E-3</v>
      </c>
      <c r="G1967" s="2">
        <f t="shared" si="340"/>
        <v>1964</v>
      </c>
      <c r="H1967" s="5">
        <f t="shared" si="339"/>
        <v>2.4366471734892786E-4</v>
      </c>
      <c r="I1967" s="5">
        <f t="shared" si="345"/>
        <v>1.5146378948950202E-4</v>
      </c>
      <c r="J1967" s="5">
        <f t="shared" si="346"/>
        <v>0.47855750487330617</v>
      </c>
      <c r="K1967" s="5">
        <f t="shared" si="347"/>
        <v>0.1253641701709127</v>
      </c>
      <c r="L1967" s="2">
        <f t="shared" si="348"/>
        <v>6.0024511302594917E-2</v>
      </c>
      <c r="M1967" s="2">
        <f t="shared" si="349"/>
        <v>6.0066458828348782E-2</v>
      </c>
    </row>
    <row r="1968" spans="1:13" x14ac:dyDescent="0.3">
      <c r="A1968" s="20">
        <v>2130</v>
      </c>
      <c r="B1968">
        <v>70.95</v>
      </c>
      <c r="C1968" s="4">
        <f t="shared" si="341"/>
        <v>1.5000000000000568E-2</v>
      </c>
      <c r="D1968" s="4">
        <f t="shared" si="342"/>
        <v>-2.500000000001279E-3</v>
      </c>
      <c r="E1968" s="4">
        <f t="shared" si="343"/>
        <v>9.9999999999980105E-3</v>
      </c>
      <c r="F1968" s="4">
        <f t="shared" si="344"/>
        <v>2.4999999999977263E-3</v>
      </c>
      <c r="G1968" s="2">
        <f t="shared" si="340"/>
        <v>1965</v>
      </c>
      <c r="H1968" s="5">
        <f t="shared" si="339"/>
        <v>2.4366471734892786E-4</v>
      </c>
      <c r="I1968" s="5">
        <f t="shared" si="345"/>
        <v>1.5148514046067337E-4</v>
      </c>
      <c r="J1968" s="5">
        <f t="shared" si="346"/>
        <v>0.47880116959065511</v>
      </c>
      <c r="K1968" s="5">
        <f t="shared" si="347"/>
        <v>0.12551565531137338</v>
      </c>
      <c r="L1968" s="2">
        <f t="shared" si="348"/>
        <v>6.0127626301697407E-2</v>
      </c>
      <c r="M1968" s="2">
        <f t="shared" si="349"/>
        <v>6.0169594273191206E-2</v>
      </c>
    </row>
    <row r="1969" spans="1:13" x14ac:dyDescent="0.3">
      <c r="A1969" s="20">
        <v>585</v>
      </c>
      <c r="B1969">
        <v>70.97</v>
      </c>
      <c r="C1969" s="4">
        <f t="shared" si="341"/>
        <v>1.9999999999996021E-2</v>
      </c>
      <c r="D1969" s="4">
        <f t="shared" si="342"/>
        <v>2.2500000000000853E-2</v>
      </c>
      <c r="E1969" s="4">
        <f t="shared" si="343"/>
        <v>9.9999999999980105E-3</v>
      </c>
      <c r="F1969" s="4">
        <f t="shared" si="344"/>
        <v>0</v>
      </c>
      <c r="G1969" s="2">
        <f t="shared" si="340"/>
        <v>1966</v>
      </c>
      <c r="H1969" s="5">
        <f t="shared" si="339"/>
        <v>2.4366471734892786E-4</v>
      </c>
      <c r="I1969" s="5">
        <f t="shared" si="345"/>
        <v>1.5152784240301604E-4</v>
      </c>
      <c r="J1969" s="5">
        <f t="shared" si="346"/>
        <v>0.47904483430800404</v>
      </c>
      <c r="K1969" s="5">
        <f t="shared" si="347"/>
        <v>0.1256671831537764</v>
      </c>
      <c r="L1969" s="2">
        <f t="shared" si="348"/>
        <v>6.023083559051761E-2</v>
      </c>
      <c r="M1969" s="2">
        <f t="shared" si="349"/>
        <v>6.0272824018156312E-2</v>
      </c>
    </row>
    <row r="1970" spans="1:13" x14ac:dyDescent="0.3">
      <c r="A1970" s="20">
        <v>1891</v>
      </c>
      <c r="B1970">
        <v>70.989999999999995</v>
      </c>
      <c r="C1970" s="4">
        <f t="shared" si="341"/>
        <v>6.0000000000002274E-2</v>
      </c>
      <c r="D1970" s="4">
        <f t="shared" si="342"/>
        <v>1.7500000000001847E-2</v>
      </c>
      <c r="E1970" s="4">
        <f t="shared" si="343"/>
        <v>5.0000000000004263E-2</v>
      </c>
      <c r="F1970" s="4">
        <f t="shared" si="344"/>
        <v>2.0000000000003126E-2</v>
      </c>
      <c r="G1970" s="2">
        <f t="shared" si="340"/>
        <v>1967</v>
      </c>
      <c r="H1970" s="5">
        <f t="shared" si="339"/>
        <v>2.4366471734892786E-4</v>
      </c>
      <c r="I1970" s="5">
        <f t="shared" si="345"/>
        <v>1.5157054434535871E-4</v>
      </c>
      <c r="J1970" s="5">
        <f t="shared" si="346"/>
        <v>0.47928849902535298</v>
      </c>
      <c r="K1970" s="5">
        <f t="shared" si="347"/>
        <v>0.12581875369812176</v>
      </c>
      <c r="L1970" s="2">
        <f t="shared" si="348"/>
        <v>6.0334139200270406E-2</v>
      </c>
      <c r="M1970" s="2">
        <f t="shared" si="349"/>
        <v>6.0376229960658362E-2</v>
      </c>
    </row>
    <row r="1971" spans="1:13" x14ac:dyDescent="0.3">
      <c r="A1971">
        <v>4935</v>
      </c>
      <c r="B1971">
        <v>71.09</v>
      </c>
      <c r="C1971" s="4">
        <f t="shared" si="341"/>
        <v>5.4999999999999716E-2</v>
      </c>
      <c r="D1971" s="4">
        <f t="shared" si="342"/>
        <v>-2.5000000000002132E-2</v>
      </c>
      <c r="E1971" s="4">
        <f t="shared" si="343"/>
        <v>4.9999999999954525E-3</v>
      </c>
      <c r="F1971" s="4">
        <f t="shared" si="344"/>
        <v>-2.2500000000004405E-2</v>
      </c>
      <c r="G1971" s="2">
        <f t="shared" si="340"/>
        <v>1968</v>
      </c>
      <c r="H1971" s="5">
        <f t="shared" si="339"/>
        <v>2.4366471734892786E-4</v>
      </c>
      <c r="I1971" s="5">
        <f t="shared" si="345"/>
        <v>1.5178405405707216E-4</v>
      </c>
      <c r="J1971" s="5">
        <f t="shared" si="346"/>
        <v>0.47953216374270191</v>
      </c>
      <c r="K1971" s="5">
        <f t="shared" si="347"/>
        <v>0.12597053775217884</v>
      </c>
      <c r="L1971" s="2">
        <f t="shared" si="348"/>
        <v>6.0437619111609713E-2</v>
      </c>
      <c r="M1971" s="2">
        <f t="shared" si="349"/>
        <v>6.0479720110475067E-2</v>
      </c>
    </row>
    <row r="1972" spans="1:13" x14ac:dyDescent="0.3">
      <c r="A1972" s="20">
        <v>246</v>
      </c>
      <c r="B1972">
        <v>71.099999999999994</v>
      </c>
      <c r="C1972" s="4">
        <f t="shared" si="341"/>
        <v>9.9999999999980105E-3</v>
      </c>
      <c r="D1972" s="4">
        <f t="shared" si="342"/>
        <v>-2.4999999999977263E-3</v>
      </c>
      <c r="E1972" s="4">
        <f t="shared" si="343"/>
        <v>5.000000000002558E-3</v>
      </c>
      <c r="F1972" s="4">
        <f t="shared" si="344"/>
        <v>3.5527136788005009E-15</v>
      </c>
      <c r="G1972" s="2">
        <f t="shared" si="340"/>
        <v>1969</v>
      </c>
      <c r="H1972" s="5">
        <f t="shared" si="339"/>
        <v>2.4366471734892786E-4</v>
      </c>
      <c r="I1972" s="5">
        <f t="shared" si="345"/>
        <v>1.5180540502824348E-4</v>
      </c>
      <c r="J1972" s="5">
        <f t="shared" si="346"/>
        <v>0.47977582846005085</v>
      </c>
      <c r="K1972" s="5">
        <f t="shared" si="347"/>
        <v>0.12612234315720708</v>
      </c>
      <c r="L1972" s="2">
        <f t="shared" si="348"/>
        <v>6.0541183240668636E-2</v>
      </c>
      <c r="M1972" s="2">
        <f t="shared" si="349"/>
        <v>6.0583294483213875E-2</v>
      </c>
    </row>
    <row r="1973" spans="1:13" x14ac:dyDescent="0.3">
      <c r="A1973" s="20">
        <v>1042</v>
      </c>
      <c r="B1973">
        <v>71.11</v>
      </c>
      <c r="C1973" s="4">
        <f t="shared" si="341"/>
        <v>5.0000000000004263E-2</v>
      </c>
      <c r="D1973" s="4">
        <f t="shared" si="342"/>
        <v>5.250000000000199E-2</v>
      </c>
      <c r="E1973" s="4">
        <f t="shared" si="343"/>
        <v>4.5000000000001705E-2</v>
      </c>
      <c r="F1973" s="4">
        <f t="shared" si="344"/>
        <v>1.9999999999999574E-2</v>
      </c>
      <c r="G1973" s="2">
        <f t="shared" si="340"/>
        <v>1970</v>
      </c>
      <c r="H1973" s="5">
        <f t="shared" si="339"/>
        <v>2.4366471734892786E-4</v>
      </c>
      <c r="I1973" s="5">
        <f t="shared" si="345"/>
        <v>1.5182675599941482E-4</v>
      </c>
      <c r="J1973" s="5">
        <f t="shared" si="346"/>
        <v>0.48001949317739978</v>
      </c>
      <c r="K1973" s="5">
        <f t="shared" si="347"/>
        <v>0.1262741699132065</v>
      </c>
      <c r="L1973" s="2">
        <f t="shared" si="348"/>
        <v>6.0644831603054623E-2</v>
      </c>
      <c r="M1973" s="2">
        <f t="shared" si="349"/>
        <v>6.0687035085541102E-2</v>
      </c>
    </row>
    <row r="1974" spans="1:13" x14ac:dyDescent="0.3">
      <c r="A1974">
        <v>3813</v>
      </c>
      <c r="B1974">
        <v>71.2</v>
      </c>
      <c r="C1974" s="4">
        <f t="shared" si="341"/>
        <v>0.11500000000000199</v>
      </c>
      <c r="D1974" s="4">
        <f t="shared" si="342"/>
        <v>1.7499999999998295E-2</v>
      </c>
      <c r="E1974" s="4">
        <f t="shared" si="343"/>
        <v>7.0000000000000284E-2</v>
      </c>
      <c r="F1974" s="4">
        <f t="shared" si="344"/>
        <v>1.2499999999999289E-2</v>
      </c>
      <c r="G1974" s="2">
        <f t="shared" si="340"/>
        <v>1971</v>
      </c>
      <c r="H1974" s="5">
        <f t="shared" si="339"/>
        <v>2.4366471734892786E-4</v>
      </c>
      <c r="I1974" s="5">
        <f t="shared" si="345"/>
        <v>1.5201891473995692E-4</v>
      </c>
      <c r="J1974" s="5">
        <f t="shared" si="346"/>
        <v>0.48026315789474872</v>
      </c>
      <c r="K1974" s="5">
        <f t="shared" si="347"/>
        <v>0.12642618882794646</v>
      </c>
      <c r="L1974" s="2">
        <f t="shared" si="348"/>
        <v>6.074864628867363E-2</v>
      </c>
      <c r="M1974" s="2">
        <f t="shared" si="349"/>
        <v>6.0790993328347857E-2</v>
      </c>
    </row>
    <row r="1975" spans="1:13" x14ac:dyDescent="0.3">
      <c r="A1975" s="20">
        <v>1126</v>
      </c>
      <c r="B1975">
        <v>71.34</v>
      </c>
      <c r="C1975" s="4">
        <f t="shared" si="341"/>
        <v>8.5000000000000853E-2</v>
      </c>
      <c r="D1975" s="4">
        <f t="shared" si="342"/>
        <v>-4.00000000000027E-2</v>
      </c>
      <c r="E1975" s="4">
        <f t="shared" si="343"/>
        <v>1.5000000000000568E-2</v>
      </c>
      <c r="F1975" s="4">
        <f t="shared" si="344"/>
        <v>-2.7499999999999858E-2</v>
      </c>
      <c r="G1975" s="2">
        <f t="shared" si="340"/>
        <v>1972</v>
      </c>
      <c r="H1975" s="5">
        <f t="shared" si="339"/>
        <v>2.4366471734892786E-4</v>
      </c>
      <c r="I1975" s="5">
        <f t="shared" si="345"/>
        <v>1.5231782833635571E-4</v>
      </c>
      <c r="J1975" s="5">
        <f t="shared" si="346"/>
        <v>0.48050682261209765</v>
      </c>
      <c r="K1975" s="5">
        <f t="shared" si="347"/>
        <v>0.12657850665628281</v>
      </c>
      <c r="L1975" s="2">
        <f t="shared" si="348"/>
        <v>6.0852678760441564E-2</v>
      </c>
      <c r="M1975" s="2">
        <f t="shared" si="349"/>
        <v>6.0895056577977731E-2</v>
      </c>
    </row>
    <row r="1976" spans="1:13" x14ac:dyDescent="0.3">
      <c r="A1976">
        <v>5060</v>
      </c>
      <c r="B1976">
        <v>71.37</v>
      </c>
      <c r="C1976" s="4">
        <f t="shared" si="341"/>
        <v>3.4999999999996589E-2</v>
      </c>
      <c r="D1976" s="4">
        <f t="shared" si="342"/>
        <v>-3.0000000000001137E-2</v>
      </c>
      <c r="E1976" s="4">
        <f t="shared" si="343"/>
        <v>1.9999999999996021E-2</v>
      </c>
      <c r="F1976" s="4">
        <f t="shared" si="344"/>
        <v>2.4999999999977263E-3</v>
      </c>
      <c r="G1976" s="2">
        <f t="shared" si="340"/>
        <v>1973</v>
      </c>
      <c r="H1976" s="5">
        <f t="shared" si="339"/>
        <v>2.4366471734892786E-4</v>
      </c>
      <c r="I1976" s="5">
        <f t="shared" si="345"/>
        <v>1.5238188124986975E-4</v>
      </c>
      <c r="J1976" s="5">
        <f t="shared" si="346"/>
        <v>0.48075048732944659</v>
      </c>
      <c r="K1976" s="5">
        <f t="shared" si="347"/>
        <v>0.12673088853753267</v>
      </c>
      <c r="L1976" s="2">
        <f t="shared" si="348"/>
        <v>6.0956816270247488E-2</v>
      </c>
      <c r="M1976" s="2">
        <f t="shared" si="349"/>
        <v>6.099923514574284E-2</v>
      </c>
    </row>
    <row r="1977" spans="1:13" x14ac:dyDescent="0.3">
      <c r="A1977">
        <v>3797</v>
      </c>
      <c r="B1977">
        <v>71.41</v>
      </c>
      <c r="C1977" s="4">
        <f t="shared" si="341"/>
        <v>2.4999999999998579E-2</v>
      </c>
      <c r="D1977" s="4">
        <f t="shared" si="342"/>
        <v>-1.4999999999997016E-2</v>
      </c>
      <c r="E1977" s="4">
        <f t="shared" si="343"/>
        <v>5.000000000002558E-3</v>
      </c>
      <c r="F1977" s="4">
        <f t="shared" si="344"/>
        <v>-7.4999999999967315E-3</v>
      </c>
      <c r="G1977" s="2">
        <f t="shared" si="340"/>
        <v>1974</v>
      </c>
      <c r="H1977" s="5">
        <f t="shared" si="339"/>
        <v>2.4366471734892786E-4</v>
      </c>
      <c r="I1977" s="5">
        <f t="shared" si="345"/>
        <v>1.5246728513455509E-4</v>
      </c>
      <c r="J1977" s="5">
        <f t="shared" si="346"/>
        <v>0.48099415204679552</v>
      </c>
      <c r="K1977" s="5">
        <f t="shared" si="347"/>
        <v>0.12688335582266722</v>
      </c>
      <c r="L1977" s="2">
        <f t="shared" si="348"/>
        <v>6.1061069139808466E-2</v>
      </c>
      <c r="M1977" s="2">
        <f t="shared" si="349"/>
        <v>6.1103498284996102E-2</v>
      </c>
    </row>
    <row r="1978" spans="1:13" x14ac:dyDescent="0.3">
      <c r="A1978" s="20">
        <v>1628</v>
      </c>
      <c r="B1978">
        <v>71.42</v>
      </c>
      <c r="C1978" s="4">
        <f t="shared" si="341"/>
        <v>5.000000000002558E-3</v>
      </c>
      <c r="D1978" s="4">
        <f t="shared" si="342"/>
        <v>2.500000000001279E-3</v>
      </c>
      <c r="E1978" s="4">
        <f t="shared" si="343"/>
        <v>0</v>
      </c>
      <c r="F1978" s="4">
        <f t="shared" si="344"/>
        <v>-2.500000000001279E-3</v>
      </c>
      <c r="G1978" s="2">
        <f t="shared" si="340"/>
        <v>1975</v>
      </c>
      <c r="H1978" s="5">
        <f t="shared" si="339"/>
        <v>2.4366471734892786E-4</v>
      </c>
      <c r="I1978" s="5">
        <f t="shared" si="345"/>
        <v>1.5248863610572644E-4</v>
      </c>
      <c r="J1978" s="5">
        <f t="shared" si="346"/>
        <v>0.48123781676414445</v>
      </c>
      <c r="K1978" s="5">
        <f t="shared" si="347"/>
        <v>0.12703584445877295</v>
      </c>
      <c r="L1978" s="2">
        <f t="shared" si="348"/>
        <v>6.1165406591262558E-2</v>
      </c>
      <c r="M1978" s="2">
        <f t="shared" si="349"/>
        <v>6.1207835736450195E-2</v>
      </c>
    </row>
    <row r="1979" spans="1:13" x14ac:dyDescent="0.3">
      <c r="A1979" s="20">
        <v>1792</v>
      </c>
      <c r="B1979">
        <v>71.42</v>
      </c>
      <c r="C1979" s="4">
        <f t="shared" si="341"/>
        <v>3.0000000000001137E-2</v>
      </c>
      <c r="D1979" s="4">
        <f t="shared" si="342"/>
        <v>1.9999999999999574E-2</v>
      </c>
      <c r="E1979" s="4">
        <f t="shared" si="343"/>
        <v>3.0000000000001137E-2</v>
      </c>
      <c r="F1979" s="4">
        <f t="shared" si="344"/>
        <v>1.5000000000000568E-2</v>
      </c>
      <c r="G1979" s="2">
        <f t="shared" si="340"/>
        <v>1976</v>
      </c>
      <c r="H1979" s="5">
        <f t="shared" si="339"/>
        <v>2.4366471734892786E-4</v>
      </c>
      <c r="I1979" s="5">
        <f t="shared" si="345"/>
        <v>1.5248863610572644E-4</v>
      </c>
      <c r="J1979" s="5">
        <f t="shared" si="346"/>
        <v>0.48148148148149339</v>
      </c>
      <c r="K1979" s="5">
        <f t="shared" si="347"/>
        <v>0.12718833309487868</v>
      </c>
      <c r="L1979" s="2">
        <f t="shared" si="348"/>
        <v>6.1269818354917488E-2</v>
      </c>
      <c r="M1979" s="2">
        <f t="shared" si="349"/>
        <v>6.1312309180688501E-2</v>
      </c>
    </row>
    <row r="1980" spans="1:13" x14ac:dyDescent="0.3">
      <c r="A1980" s="21">
        <v>396</v>
      </c>
      <c r="B1980">
        <v>71.48</v>
      </c>
      <c r="C1980" s="4">
        <f t="shared" si="341"/>
        <v>4.5000000000001705E-2</v>
      </c>
      <c r="D1980" s="4">
        <f t="shared" si="342"/>
        <v>2.4999999999977263E-3</v>
      </c>
      <c r="E1980" s="4">
        <f t="shared" si="343"/>
        <v>1.5000000000000568E-2</v>
      </c>
      <c r="F1980" s="4">
        <f t="shared" si="344"/>
        <v>-7.5000000000002842E-3</v>
      </c>
      <c r="G1980" s="2">
        <f t="shared" si="340"/>
        <v>1977</v>
      </c>
      <c r="H1980" s="5">
        <f t="shared" si="339"/>
        <v>2.4366471734892786E-4</v>
      </c>
      <c r="I1980" s="5">
        <f t="shared" si="345"/>
        <v>1.5261674193275449E-4</v>
      </c>
      <c r="J1980" s="5">
        <f t="shared" si="346"/>
        <v>0.48172514619884232</v>
      </c>
      <c r="K1980" s="5">
        <f t="shared" si="347"/>
        <v>0.12734094983681143</v>
      </c>
      <c r="L1980" s="2">
        <f t="shared" si="348"/>
        <v>6.1374366173786367E-2</v>
      </c>
      <c r="M1980" s="2">
        <f t="shared" si="349"/>
        <v>6.1416887855456508E-2</v>
      </c>
    </row>
    <row r="1981" spans="1:13" x14ac:dyDescent="0.3">
      <c r="A1981" s="20">
        <v>443</v>
      </c>
      <c r="B1981">
        <v>71.510000000000005</v>
      </c>
      <c r="C1981" s="4">
        <f t="shared" si="341"/>
        <v>3.4999999999996589E-2</v>
      </c>
      <c r="D1981" s="4">
        <f t="shared" si="342"/>
        <v>4.9999999999990052E-3</v>
      </c>
      <c r="E1981" s="4">
        <f t="shared" si="343"/>
        <v>1.9999999999996021E-2</v>
      </c>
      <c r="F1981" s="4">
        <f t="shared" si="344"/>
        <v>2.4999999999977263E-3</v>
      </c>
      <c r="G1981" s="2">
        <f t="shared" si="340"/>
        <v>1978</v>
      </c>
      <c r="H1981" s="5">
        <f t="shared" si="339"/>
        <v>2.4366471734892786E-4</v>
      </c>
      <c r="I1981" s="5">
        <f t="shared" si="345"/>
        <v>1.5268079484626854E-4</v>
      </c>
      <c r="J1981" s="5">
        <f t="shared" si="346"/>
        <v>0.48196881091619126</v>
      </c>
      <c r="K1981" s="5">
        <f t="shared" si="347"/>
        <v>0.1274936306316577</v>
      </c>
      <c r="L1981" s="2">
        <f t="shared" si="348"/>
        <v>6.147901925439981E-2</v>
      </c>
      <c r="M1981" s="2">
        <f t="shared" si="349"/>
        <v>6.1521582098078696E-2</v>
      </c>
    </row>
    <row r="1982" spans="1:13" x14ac:dyDescent="0.3">
      <c r="A1982" s="20">
        <v>870</v>
      </c>
      <c r="B1982">
        <v>71.55</v>
      </c>
      <c r="C1982" s="4">
        <f t="shared" si="341"/>
        <v>5.4999999999999716E-2</v>
      </c>
      <c r="D1982" s="4">
        <f t="shared" si="342"/>
        <v>3.0000000000001137E-2</v>
      </c>
      <c r="E1982" s="4">
        <f t="shared" si="343"/>
        <v>3.5000000000003695E-2</v>
      </c>
      <c r="F1982" s="4">
        <f t="shared" si="344"/>
        <v>7.5000000000038369E-3</v>
      </c>
      <c r="G1982" s="2">
        <f t="shared" si="340"/>
        <v>1979</v>
      </c>
      <c r="H1982" s="5">
        <f t="shared" si="339"/>
        <v>2.4366471734892786E-4</v>
      </c>
      <c r="I1982" s="5">
        <f t="shared" si="345"/>
        <v>1.527661987309539E-4</v>
      </c>
      <c r="J1982" s="5">
        <f t="shared" si="346"/>
        <v>0.48221247563354019</v>
      </c>
      <c r="K1982" s="5">
        <f t="shared" si="347"/>
        <v>0.12764639683038864</v>
      </c>
      <c r="L1982" s="2">
        <f t="shared" si="348"/>
        <v>6.1583787944487274E-2</v>
      </c>
      <c r="M1982" s="2">
        <f t="shared" si="349"/>
        <v>6.1626422858098828E-2</v>
      </c>
    </row>
    <row r="1983" spans="1:13" x14ac:dyDescent="0.3">
      <c r="A1983">
        <v>4915</v>
      </c>
      <c r="B1983">
        <v>71.62</v>
      </c>
      <c r="C1983" s="4">
        <f t="shared" si="341"/>
        <v>9.4999999999998863E-2</v>
      </c>
      <c r="D1983" s="4">
        <f t="shared" si="342"/>
        <v>3.9999999999999147E-2</v>
      </c>
      <c r="E1983" s="4">
        <f t="shared" si="343"/>
        <v>5.9999999999995168E-2</v>
      </c>
      <c r="F1983" s="4">
        <f t="shared" si="344"/>
        <v>1.2499999999995737E-2</v>
      </c>
      <c r="G1983" s="2">
        <f t="shared" si="340"/>
        <v>1980</v>
      </c>
      <c r="H1983" s="5">
        <f t="shared" si="339"/>
        <v>2.4366471734892786E-4</v>
      </c>
      <c r="I1983" s="5">
        <f t="shared" si="345"/>
        <v>1.5291565552915331E-4</v>
      </c>
      <c r="J1983" s="5">
        <f t="shared" si="346"/>
        <v>0.48245614035088913</v>
      </c>
      <c r="K1983" s="5">
        <f t="shared" si="347"/>
        <v>0.1277993124859178</v>
      </c>
      <c r="L1983" s="2">
        <f t="shared" si="348"/>
        <v>6.1688703224807365E-2</v>
      </c>
      <c r="M1983" s="2">
        <f t="shared" si="349"/>
        <v>6.1731461749304654E-2</v>
      </c>
    </row>
    <row r="1984" spans="1:13" x14ac:dyDescent="0.3">
      <c r="A1984">
        <v>2384</v>
      </c>
      <c r="B1984">
        <v>71.739999999999995</v>
      </c>
      <c r="C1984" s="4">
        <f t="shared" si="341"/>
        <v>0.13499999999999801</v>
      </c>
      <c r="D1984" s="4">
        <f t="shared" si="342"/>
        <v>-9.9999999999980105E-3</v>
      </c>
      <c r="E1984" s="4">
        <f t="shared" si="343"/>
        <v>7.5000000000002842E-2</v>
      </c>
      <c r="F1984" s="4">
        <f t="shared" si="344"/>
        <v>7.5000000000038369E-3</v>
      </c>
      <c r="G1984" s="2">
        <f t="shared" si="340"/>
        <v>1981</v>
      </c>
      <c r="H1984" s="5">
        <f t="shared" si="339"/>
        <v>2.4366471734892786E-4</v>
      </c>
      <c r="I1984" s="5">
        <f t="shared" si="345"/>
        <v>1.531718671832094E-4</v>
      </c>
      <c r="J1984" s="5">
        <f t="shared" si="346"/>
        <v>0.48269980506823806</v>
      </c>
      <c r="K1984" s="5">
        <f t="shared" si="347"/>
        <v>0.12795248435310103</v>
      </c>
      <c r="L1984" s="2">
        <f t="shared" si="348"/>
        <v>6.179381676117264E-2</v>
      </c>
      <c r="M1984" s="2">
        <f t="shared" si="349"/>
        <v>6.1836729877314256E-2</v>
      </c>
    </row>
    <row r="1985" spans="1:13" x14ac:dyDescent="0.3">
      <c r="A1985" s="20">
        <v>41</v>
      </c>
      <c r="B1985">
        <v>71.89</v>
      </c>
      <c r="C1985" s="4">
        <f t="shared" si="341"/>
        <v>7.5000000000002842E-2</v>
      </c>
      <c r="D1985" s="4">
        <f t="shared" si="342"/>
        <v>-4.4999999999998153E-2</v>
      </c>
      <c r="E1985" s="4">
        <f t="shared" si="343"/>
        <v>0</v>
      </c>
      <c r="F1985" s="4">
        <f t="shared" si="344"/>
        <v>-3.7500000000001421E-2</v>
      </c>
      <c r="G1985" s="2">
        <f t="shared" si="340"/>
        <v>1982</v>
      </c>
      <c r="H1985" s="5">
        <f t="shared" si="339"/>
        <v>2.4366471734892786E-4</v>
      </c>
      <c r="I1985" s="5">
        <f t="shared" si="345"/>
        <v>1.5349213175077953E-4</v>
      </c>
      <c r="J1985" s="5">
        <f t="shared" si="346"/>
        <v>0.482943469785587</v>
      </c>
      <c r="K1985" s="5">
        <f t="shared" si="347"/>
        <v>0.12810597648485181</v>
      </c>
      <c r="L1985" s="2">
        <f t="shared" si="348"/>
        <v>6.1899159690416039E-2</v>
      </c>
      <c r="M1985" s="2">
        <f t="shared" si="349"/>
        <v>6.1942072806557655E-2</v>
      </c>
    </row>
    <row r="1986" spans="1:13" x14ac:dyDescent="0.3">
      <c r="A1986">
        <v>3884</v>
      </c>
      <c r="B1986">
        <v>71.89</v>
      </c>
      <c r="C1986" s="4">
        <f t="shared" si="341"/>
        <v>4.5000000000001705E-2</v>
      </c>
      <c r="D1986" s="4">
        <f t="shared" si="342"/>
        <v>-1.0000000000001563E-2</v>
      </c>
      <c r="E1986" s="4">
        <f t="shared" si="343"/>
        <v>4.5000000000001705E-2</v>
      </c>
      <c r="F1986" s="4">
        <f t="shared" si="344"/>
        <v>2.2500000000000853E-2</v>
      </c>
      <c r="G1986" s="2">
        <f t="shared" si="340"/>
        <v>1983</v>
      </c>
      <c r="H1986" s="5">
        <f t="shared" si="339"/>
        <v>2.4366471734892786E-4</v>
      </c>
      <c r="I1986" s="5">
        <f t="shared" si="345"/>
        <v>1.5349213175077953E-4</v>
      </c>
      <c r="J1986" s="5">
        <f t="shared" si="346"/>
        <v>0.48318713450293593</v>
      </c>
      <c r="K1986" s="5">
        <f t="shared" si="347"/>
        <v>0.12825946861660259</v>
      </c>
      <c r="L1986" s="2">
        <f t="shared" si="348"/>
        <v>6.2004577420893235E-2</v>
      </c>
      <c r="M1986" s="2">
        <f t="shared" si="349"/>
        <v>6.2047583385666058E-2</v>
      </c>
    </row>
    <row r="1987" spans="1:13" x14ac:dyDescent="0.3">
      <c r="A1987">
        <v>2765</v>
      </c>
      <c r="B1987">
        <v>71.98</v>
      </c>
      <c r="C1987" s="4">
        <f t="shared" si="341"/>
        <v>5.4999999999999716E-2</v>
      </c>
      <c r="D1987" s="4">
        <f t="shared" si="342"/>
        <v>-1.2500000000002842E-2</v>
      </c>
      <c r="E1987" s="4">
        <f t="shared" si="343"/>
        <v>9.9999999999980105E-3</v>
      </c>
      <c r="F1987" s="4">
        <f t="shared" si="344"/>
        <v>-1.7500000000001847E-2</v>
      </c>
      <c r="G1987" s="2">
        <f t="shared" si="340"/>
        <v>1984</v>
      </c>
      <c r="H1987" s="5">
        <f t="shared" si="339"/>
        <v>2.4366471734892786E-4</v>
      </c>
      <c r="I1987" s="5">
        <f t="shared" si="345"/>
        <v>1.5368429049132163E-4</v>
      </c>
      <c r="J1987" s="5">
        <f t="shared" si="346"/>
        <v>0.48343079922028487</v>
      </c>
      <c r="K1987" s="5">
        <f t="shared" si="347"/>
        <v>0.1284131529070939</v>
      </c>
      <c r="L1987" s="2">
        <f t="shared" si="348"/>
        <v>6.2110162894880049E-2</v>
      </c>
      <c r="M1987" s="2">
        <f t="shared" si="349"/>
        <v>6.2153189503086986E-2</v>
      </c>
    </row>
    <row r="1988" spans="1:13" x14ac:dyDescent="0.3">
      <c r="A1988" s="20">
        <v>849</v>
      </c>
      <c r="B1988">
        <v>72</v>
      </c>
      <c r="C1988" s="4">
        <f t="shared" si="341"/>
        <v>1.9999999999996021E-2</v>
      </c>
      <c r="D1988" s="4">
        <f t="shared" si="342"/>
        <v>2.500000000001279E-3</v>
      </c>
      <c r="E1988" s="4">
        <f t="shared" si="343"/>
        <v>9.9999999999980105E-3</v>
      </c>
      <c r="F1988" s="4">
        <f t="shared" si="344"/>
        <v>0</v>
      </c>
      <c r="G1988" s="2">
        <f t="shared" si="340"/>
        <v>1985</v>
      </c>
      <c r="H1988" s="5">
        <f t="shared" ref="H1988:H2051" si="350">1/MAX(G:G)</f>
        <v>2.4366471734892786E-4</v>
      </c>
      <c r="I1988" s="5">
        <f t="shared" si="345"/>
        <v>1.537269924336643E-4</v>
      </c>
      <c r="J1988" s="5">
        <f t="shared" si="346"/>
        <v>0.4836744639376338</v>
      </c>
      <c r="K1988" s="5">
        <f t="shared" si="347"/>
        <v>0.12856687989952756</v>
      </c>
      <c r="L1988" s="2">
        <f t="shared" si="348"/>
        <v>6.2215843927989289E-2</v>
      </c>
      <c r="M1988" s="2">
        <f t="shared" si="349"/>
        <v>6.2258891190035304E-2</v>
      </c>
    </row>
    <row r="1989" spans="1:13" x14ac:dyDescent="0.3">
      <c r="A1989" s="20">
        <v>52</v>
      </c>
      <c r="B1989">
        <v>72.02</v>
      </c>
      <c r="C1989" s="4">
        <f t="shared" si="341"/>
        <v>6.0000000000002274E-2</v>
      </c>
      <c r="D1989" s="4">
        <f t="shared" si="342"/>
        <v>2.5000000000002132E-2</v>
      </c>
      <c r="E1989" s="4">
        <f t="shared" si="343"/>
        <v>5.0000000000004263E-2</v>
      </c>
      <c r="F1989" s="4">
        <f t="shared" si="344"/>
        <v>2.0000000000003126E-2</v>
      </c>
      <c r="G1989" s="2">
        <f t="shared" si="340"/>
        <v>1986</v>
      </c>
      <c r="H1989" s="5">
        <f t="shared" si="350"/>
        <v>2.4366471734892786E-4</v>
      </c>
      <c r="I1989" s="5">
        <f t="shared" si="345"/>
        <v>1.5376969437600697E-4</v>
      </c>
      <c r="J1989" s="5">
        <f t="shared" si="346"/>
        <v>0.48391812865498274</v>
      </c>
      <c r="K1989" s="5">
        <f t="shared" si="347"/>
        <v>0.12872064959390356</v>
      </c>
      <c r="L1989" s="2">
        <f t="shared" si="348"/>
        <v>6.2321620551435843E-2</v>
      </c>
      <c r="M1989" s="2">
        <f t="shared" si="349"/>
        <v>6.2364771134701999E-2</v>
      </c>
    </row>
    <row r="1990" spans="1:13" x14ac:dyDescent="0.3">
      <c r="A1990" s="20">
        <v>1180</v>
      </c>
      <c r="B1990">
        <v>72.12</v>
      </c>
      <c r="C1990" s="4">
        <f t="shared" si="341"/>
        <v>7.0000000000000284E-2</v>
      </c>
      <c r="D1990" s="4">
        <f t="shared" si="342"/>
        <v>-3.5527136788005009E-15</v>
      </c>
      <c r="E1990" s="4">
        <f t="shared" si="343"/>
        <v>1.9999999999996021E-2</v>
      </c>
      <c r="F1990" s="4">
        <f t="shared" si="344"/>
        <v>-1.5000000000004121E-2</v>
      </c>
      <c r="G1990" s="2">
        <f t="shared" ref="G1990:G2053" si="351">G1989+1</f>
        <v>1987</v>
      </c>
      <c r="H1990" s="5">
        <f t="shared" si="350"/>
        <v>2.4366471734892786E-4</v>
      </c>
      <c r="I1990" s="5">
        <f t="shared" si="345"/>
        <v>1.5398320408772042E-4</v>
      </c>
      <c r="J1990" s="5">
        <f t="shared" si="346"/>
        <v>0.48416179337233167</v>
      </c>
      <c r="K1990" s="5">
        <f t="shared" si="347"/>
        <v>0.12887463279799127</v>
      </c>
      <c r="L1990" s="2">
        <f t="shared" si="348"/>
        <v>6.2427575536650341E-2</v>
      </c>
      <c r="M1990" s="2">
        <f t="shared" si="349"/>
        <v>6.2470767469214469E-2</v>
      </c>
    </row>
    <row r="1991" spans="1:13" x14ac:dyDescent="0.3">
      <c r="A1991">
        <v>4328</v>
      </c>
      <c r="B1991">
        <v>72.16</v>
      </c>
      <c r="C1991" s="4">
        <f t="shared" si="341"/>
        <v>5.9999999999995168E-2</v>
      </c>
      <c r="D1991" s="4">
        <f t="shared" si="342"/>
        <v>-9.9999999999980105E-3</v>
      </c>
      <c r="E1991" s="4">
        <f t="shared" si="343"/>
        <v>3.9999999999999147E-2</v>
      </c>
      <c r="F1991" s="4">
        <f t="shared" si="344"/>
        <v>1.0000000000001563E-2</v>
      </c>
      <c r="G1991" s="2">
        <f t="shared" si="351"/>
        <v>1988</v>
      </c>
      <c r="H1991" s="5">
        <f t="shared" si="350"/>
        <v>2.4366471734892786E-4</v>
      </c>
      <c r="I1991" s="5">
        <f t="shared" si="345"/>
        <v>1.5406860797240575E-4</v>
      </c>
      <c r="J1991" s="5">
        <f t="shared" si="346"/>
        <v>0.48440545808968061</v>
      </c>
      <c r="K1991" s="5">
        <f t="shared" si="347"/>
        <v>0.12902870140596367</v>
      </c>
      <c r="L1991" s="2">
        <f t="shared" si="348"/>
        <v>6.2533646953330441E-2</v>
      </c>
      <c r="M1991" s="2">
        <f t="shared" si="349"/>
        <v>6.2576921626110324E-2</v>
      </c>
    </row>
    <row r="1992" spans="1:13" x14ac:dyDescent="0.3">
      <c r="A1992">
        <v>3994</v>
      </c>
      <c r="B1992">
        <v>72.239999999999995</v>
      </c>
      <c r="C1992" s="4">
        <f t="shared" si="341"/>
        <v>5.0000000000004263E-2</v>
      </c>
      <c r="D1992" s="4">
        <f t="shared" si="342"/>
        <v>-2.24999999999973E-2</v>
      </c>
      <c r="E1992" s="4">
        <f t="shared" si="343"/>
        <v>1.0000000000005116E-2</v>
      </c>
      <c r="F1992" s="4">
        <f t="shared" si="344"/>
        <v>-1.4999999999997016E-2</v>
      </c>
      <c r="G1992" s="2">
        <f t="shared" si="351"/>
        <v>1989</v>
      </c>
      <c r="H1992" s="5">
        <f t="shared" si="350"/>
        <v>2.4366471734892786E-4</v>
      </c>
      <c r="I1992" s="5">
        <f t="shared" si="345"/>
        <v>1.5423941574177651E-4</v>
      </c>
      <c r="J1992" s="5">
        <f t="shared" si="346"/>
        <v>0.48464912280702954</v>
      </c>
      <c r="K1992" s="5">
        <f t="shared" si="347"/>
        <v>0.12918294082170545</v>
      </c>
      <c r="L1992" s="2">
        <f t="shared" si="348"/>
        <v>6.2639876275633583E-2</v>
      </c>
      <c r="M1992" s="2">
        <f t="shared" si="349"/>
        <v>6.2683171643872368E-2</v>
      </c>
    </row>
    <row r="1993" spans="1:13" x14ac:dyDescent="0.3">
      <c r="A1993">
        <v>2318</v>
      </c>
      <c r="B1993">
        <v>72.260000000000005</v>
      </c>
      <c r="C1993" s="4">
        <f t="shared" si="341"/>
        <v>1.5000000000000568E-2</v>
      </c>
      <c r="D1993" s="4">
        <f t="shared" si="342"/>
        <v>-2.0000000000003126E-2</v>
      </c>
      <c r="E1993" s="4">
        <f t="shared" si="343"/>
        <v>4.9999999999954525E-3</v>
      </c>
      <c r="F1993" s="4">
        <f t="shared" si="344"/>
        <v>-2.5000000000048317E-3</v>
      </c>
      <c r="G1993" s="2">
        <f t="shared" si="351"/>
        <v>1990</v>
      </c>
      <c r="H1993" s="5">
        <f t="shared" si="350"/>
        <v>2.4366471734892786E-4</v>
      </c>
      <c r="I1993" s="5">
        <f t="shared" si="345"/>
        <v>1.542821176841192E-4</v>
      </c>
      <c r="J1993" s="5">
        <f t="shared" si="346"/>
        <v>0.48489278752437848</v>
      </c>
      <c r="K1993" s="5">
        <f t="shared" si="347"/>
        <v>0.12933722293938957</v>
      </c>
      <c r="L1993" s="2">
        <f t="shared" si="348"/>
        <v>6.2746201479612823E-2</v>
      </c>
      <c r="M1993" s="2">
        <f t="shared" si="349"/>
        <v>6.2789507200783551E-2</v>
      </c>
    </row>
    <row r="1994" spans="1:13" x14ac:dyDescent="0.3">
      <c r="A1994">
        <v>2337</v>
      </c>
      <c r="B1994">
        <v>72.27</v>
      </c>
      <c r="C1994" s="4">
        <f t="shared" si="341"/>
        <v>9.9999999999980105E-3</v>
      </c>
      <c r="D1994" s="4">
        <f t="shared" si="342"/>
        <v>2.500000000001279E-3</v>
      </c>
      <c r="E1994" s="4">
        <f t="shared" si="343"/>
        <v>5.000000000002558E-3</v>
      </c>
      <c r="F1994" s="4">
        <f t="shared" si="344"/>
        <v>3.5527136788005009E-15</v>
      </c>
      <c r="G1994" s="2">
        <f t="shared" si="351"/>
        <v>1991</v>
      </c>
      <c r="H1994" s="5">
        <f t="shared" si="350"/>
        <v>2.4366471734892786E-4</v>
      </c>
      <c r="I1994" s="5">
        <f t="shared" si="345"/>
        <v>1.5430346865529052E-4</v>
      </c>
      <c r="J1994" s="5">
        <f t="shared" si="346"/>
        <v>0.48513645224172741</v>
      </c>
      <c r="K1994" s="5">
        <f t="shared" si="347"/>
        <v>0.12949152640804487</v>
      </c>
      <c r="L1994" s="2">
        <f t="shared" si="348"/>
        <v>6.2852612233146143E-2</v>
      </c>
      <c r="M1994" s="2">
        <f t="shared" si="349"/>
        <v>6.2895928312451277E-2</v>
      </c>
    </row>
    <row r="1995" spans="1:13" x14ac:dyDescent="0.3">
      <c r="A1995">
        <v>2386</v>
      </c>
      <c r="B1995">
        <v>72.28</v>
      </c>
      <c r="C1995" s="4">
        <f t="shared" si="341"/>
        <v>2.0000000000003126E-2</v>
      </c>
      <c r="D1995" s="4">
        <f t="shared" si="342"/>
        <v>2.500000000001279E-3</v>
      </c>
      <c r="E1995" s="4">
        <f t="shared" si="343"/>
        <v>1.5000000000000568E-2</v>
      </c>
      <c r="F1995" s="4">
        <f t="shared" si="344"/>
        <v>4.9999999999990052E-3</v>
      </c>
      <c r="G1995" s="2">
        <f t="shared" si="351"/>
        <v>1992</v>
      </c>
      <c r="H1995" s="5">
        <f t="shared" si="350"/>
        <v>2.4366471734892786E-4</v>
      </c>
      <c r="I1995" s="5">
        <f t="shared" si="345"/>
        <v>1.5432481962646187E-4</v>
      </c>
      <c r="J1995" s="5">
        <f t="shared" si="346"/>
        <v>0.48538011695907635</v>
      </c>
      <c r="K1995" s="5">
        <f t="shared" si="347"/>
        <v>0.12964585122767133</v>
      </c>
      <c r="L1995" s="2">
        <f t="shared" si="348"/>
        <v>6.2959108551840975E-2</v>
      </c>
      <c r="M1995" s="2">
        <f t="shared" si="349"/>
        <v>6.3002455721156744E-2</v>
      </c>
    </row>
    <row r="1996" spans="1:13" x14ac:dyDescent="0.3">
      <c r="A1996">
        <v>5065</v>
      </c>
      <c r="B1996">
        <v>72.31</v>
      </c>
      <c r="C1996" s="4">
        <f t="shared" si="341"/>
        <v>1.5000000000000568E-2</v>
      </c>
      <c r="D1996" s="4">
        <f t="shared" si="342"/>
        <v>-3.5527136788005009E-15</v>
      </c>
      <c r="E1996" s="4">
        <f t="shared" si="343"/>
        <v>0</v>
      </c>
      <c r="F1996" s="4">
        <f t="shared" si="344"/>
        <v>-7.5000000000002842E-3</v>
      </c>
      <c r="G1996" s="2">
        <f t="shared" si="351"/>
        <v>1993</v>
      </c>
      <c r="H1996" s="5">
        <f t="shared" si="350"/>
        <v>2.4366471734892786E-4</v>
      </c>
      <c r="I1996" s="5">
        <f t="shared" si="345"/>
        <v>1.5438887253997591E-4</v>
      </c>
      <c r="J1996" s="5">
        <f t="shared" si="346"/>
        <v>0.48562378167642528</v>
      </c>
      <c r="K1996" s="5">
        <f t="shared" si="347"/>
        <v>0.12980024010021129</v>
      </c>
      <c r="L1996" s="2">
        <f t="shared" si="348"/>
        <v>6.3065711198788441E-2</v>
      </c>
      <c r="M1996" s="2">
        <f t="shared" si="349"/>
        <v>6.3109058368104209E-2</v>
      </c>
    </row>
    <row r="1997" spans="1:13" x14ac:dyDescent="0.3">
      <c r="A1997">
        <v>3507</v>
      </c>
      <c r="B1997">
        <v>72.31</v>
      </c>
      <c r="C1997" s="4">
        <f t="shared" si="341"/>
        <v>1.9999999999996021E-2</v>
      </c>
      <c r="D1997" s="4">
        <f t="shared" si="342"/>
        <v>9.9999999999980105E-3</v>
      </c>
      <c r="E1997" s="4">
        <f t="shared" si="343"/>
        <v>1.9999999999996021E-2</v>
      </c>
      <c r="F1997" s="4">
        <f t="shared" si="344"/>
        <v>9.9999999999980105E-3</v>
      </c>
      <c r="G1997" s="2">
        <f t="shared" si="351"/>
        <v>1994</v>
      </c>
      <c r="H1997" s="5">
        <f t="shared" si="350"/>
        <v>2.4366471734892786E-4</v>
      </c>
      <c r="I1997" s="5">
        <f t="shared" si="345"/>
        <v>1.5438887253997591E-4</v>
      </c>
      <c r="J1997" s="5">
        <f t="shared" si="346"/>
        <v>0.48586744639377422</v>
      </c>
      <c r="K1997" s="5">
        <f t="shared" si="347"/>
        <v>0.12995462897275126</v>
      </c>
      <c r="L1997" s="2">
        <f t="shared" si="348"/>
        <v>6.3172389083977876E-2</v>
      </c>
      <c r="M1997" s="2">
        <f t="shared" si="349"/>
        <v>6.3215777748261009E-2</v>
      </c>
    </row>
    <row r="1998" spans="1:13" x14ac:dyDescent="0.3">
      <c r="A1998">
        <v>3001</v>
      </c>
      <c r="B1998">
        <v>72.349999999999994</v>
      </c>
      <c r="C1998" s="4">
        <f t="shared" si="341"/>
        <v>3.4999999999996589E-2</v>
      </c>
      <c r="D1998" s="4">
        <f t="shared" si="342"/>
        <v>-2.4999999999977263E-3</v>
      </c>
      <c r="E1998" s="4">
        <f t="shared" si="343"/>
        <v>1.5000000000000568E-2</v>
      </c>
      <c r="F1998" s="4">
        <f t="shared" si="344"/>
        <v>-2.4999999999977263E-3</v>
      </c>
      <c r="G1998" s="2">
        <f t="shared" si="351"/>
        <v>1995</v>
      </c>
      <c r="H1998" s="5">
        <f t="shared" si="350"/>
        <v>2.4366471734892786E-4</v>
      </c>
      <c r="I1998" s="5">
        <f t="shared" si="345"/>
        <v>1.5447427642466128E-4</v>
      </c>
      <c r="J1998" s="5">
        <f t="shared" si="346"/>
        <v>0.48611111111112315</v>
      </c>
      <c r="K1998" s="5">
        <f t="shared" si="347"/>
        <v>0.13010910324917591</v>
      </c>
      <c r="L1998" s="2">
        <f t="shared" si="348"/>
        <v>6.3279183743996478E-2</v>
      </c>
      <c r="M1998" s="2">
        <f t="shared" si="349"/>
        <v>6.3322603545112585E-2</v>
      </c>
    </row>
    <row r="1999" spans="1:13" x14ac:dyDescent="0.3">
      <c r="A1999" s="20">
        <v>1034</v>
      </c>
      <c r="B1999">
        <v>72.38</v>
      </c>
      <c r="C1999" s="4">
        <f t="shared" si="341"/>
        <v>1.5000000000000568E-2</v>
      </c>
      <c r="D1999" s="4">
        <f t="shared" si="342"/>
        <v>9.2500000000001137E-2</v>
      </c>
      <c r="E1999" s="4">
        <f t="shared" si="343"/>
        <v>0</v>
      </c>
      <c r="F1999" s="4">
        <f t="shared" si="344"/>
        <v>-7.5000000000002842E-3</v>
      </c>
      <c r="G1999" s="2">
        <f t="shared" si="351"/>
        <v>1996</v>
      </c>
      <c r="H1999" s="5">
        <f t="shared" si="350"/>
        <v>2.4366471734892786E-4</v>
      </c>
      <c r="I1999" s="5">
        <f t="shared" si="345"/>
        <v>1.5453832933817529E-4</v>
      </c>
      <c r="J1999" s="5">
        <f t="shared" si="346"/>
        <v>0.48635477582847209</v>
      </c>
      <c r="K1999" s="5">
        <f t="shared" si="347"/>
        <v>0.13026364157851408</v>
      </c>
      <c r="L1999" s="2">
        <f t="shared" si="348"/>
        <v>6.3386084851924721E-2</v>
      </c>
      <c r="M1999" s="2">
        <f t="shared" si="349"/>
        <v>6.3429504653040827E-2</v>
      </c>
    </row>
    <row r="2000" spans="1:13" x14ac:dyDescent="0.3">
      <c r="A2000">
        <v>4393</v>
      </c>
      <c r="B2000">
        <v>72.38</v>
      </c>
      <c r="C2000" s="4">
        <f t="shared" si="341"/>
        <v>0.21999999999999886</v>
      </c>
      <c r="D2000" s="4">
        <f t="shared" si="342"/>
        <v>0.10750000000000171</v>
      </c>
      <c r="E2000" s="4">
        <f t="shared" si="343"/>
        <v>0.21999999999999886</v>
      </c>
      <c r="F2000" s="4">
        <f t="shared" si="344"/>
        <v>0.10999999999999943</v>
      </c>
      <c r="G2000" s="2">
        <f t="shared" si="351"/>
        <v>1997</v>
      </c>
      <c r="H2000" s="5">
        <f t="shared" si="350"/>
        <v>2.4366471734892786E-4</v>
      </c>
      <c r="I2000" s="5">
        <f t="shared" si="345"/>
        <v>1.5453832933817529E-4</v>
      </c>
      <c r="J2000" s="5">
        <f t="shared" si="346"/>
        <v>0.48659844054582102</v>
      </c>
      <c r="K2000" s="5">
        <f t="shared" si="347"/>
        <v>0.13041817990785226</v>
      </c>
      <c r="L2000" s="2">
        <f t="shared" si="348"/>
        <v>6.3493061270929643E-2</v>
      </c>
      <c r="M2000" s="2">
        <f t="shared" si="349"/>
        <v>6.3536938203413898E-2</v>
      </c>
    </row>
    <row r="2001" spans="1:13" x14ac:dyDescent="0.3">
      <c r="A2001" s="20">
        <v>29</v>
      </c>
      <c r="B2001">
        <v>72.819999999999993</v>
      </c>
      <c r="C2001" s="4">
        <f t="shared" si="341"/>
        <v>0.23000000000000398</v>
      </c>
      <c r="D2001" s="4">
        <f t="shared" si="342"/>
        <v>-8.49999999999973E-2</v>
      </c>
      <c r="E2001" s="4">
        <f t="shared" si="343"/>
        <v>1.0000000000005116E-2</v>
      </c>
      <c r="F2001" s="4">
        <f t="shared" si="344"/>
        <v>-0.10499999999999687</v>
      </c>
      <c r="G2001" s="2">
        <f t="shared" si="351"/>
        <v>1998</v>
      </c>
      <c r="H2001" s="5">
        <f t="shared" si="350"/>
        <v>2.4366471734892786E-4</v>
      </c>
      <c r="I2001" s="5">
        <f t="shared" si="345"/>
        <v>1.5547777206971434E-4</v>
      </c>
      <c r="J2001" s="5">
        <f t="shared" si="346"/>
        <v>0.48684210526316996</v>
      </c>
      <c r="K2001" s="5">
        <f t="shared" si="347"/>
        <v>0.13057365767992196</v>
      </c>
      <c r="L2001" s="2">
        <f t="shared" si="348"/>
        <v>6.3600570590197483E-2</v>
      </c>
      <c r="M2001" s="2">
        <f t="shared" si="349"/>
        <v>6.3644468311785232E-2</v>
      </c>
    </row>
    <row r="2002" spans="1:13" x14ac:dyDescent="0.3">
      <c r="A2002">
        <v>4357</v>
      </c>
      <c r="B2002">
        <v>72.84</v>
      </c>
      <c r="C2002" s="4">
        <f t="shared" si="341"/>
        <v>5.0000000000004263E-2</v>
      </c>
      <c r="D2002" s="4">
        <f t="shared" si="342"/>
        <v>-9.0000000000003411E-2</v>
      </c>
      <c r="E2002" s="4">
        <f t="shared" si="343"/>
        <v>3.9999999999999147E-2</v>
      </c>
      <c r="F2002" s="4">
        <f t="shared" si="344"/>
        <v>1.4999999999997016E-2</v>
      </c>
      <c r="G2002" s="2">
        <f t="shared" si="351"/>
        <v>1999</v>
      </c>
      <c r="H2002" s="5">
        <f t="shared" si="350"/>
        <v>2.4366471734892786E-4</v>
      </c>
      <c r="I2002" s="5">
        <f t="shared" si="345"/>
        <v>1.5552047401205707E-4</v>
      </c>
      <c r="J2002" s="5">
        <f t="shared" si="346"/>
        <v>0.48708576998051889</v>
      </c>
      <c r="K2002" s="5">
        <f t="shared" si="347"/>
        <v>0.13072917815393401</v>
      </c>
      <c r="L2002" s="2">
        <f t="shared" si="348"/>
        <v>6.370817648827351E-2</v>
      </c>
      <c r="M2002" s="2">
        <f t="shared" si="349"/>
        <v>6.3752157407895124E-2</v>
      </c>
    </row>
    <row r="2003" spans="1:13" x14ac:dyDescent="0.3">
      <c r="A2003" s="20">
        <v>305</v>
      </c>
      <c r="B2003">
        <v>72.92</v>
      </c>
      <c r="C2003" s="4">
        <f t="shared" si="341"/>
        <v>4.9999999999997158E-2</v>
      </c>
      <c r="D2003" s="4">
        <f t="shared" si="342"/>
        <v>-1.5000000000004121E-2</v>
      </c>
      <c r="E2003" s="4">
        <f t="shared" si="343"/>
        <v>9.9999999999980105E-3</v>
      </c>
      <c r="F2003" s="4">
        <f t="shared" si="344"/>
        <v>-1.5000000000000568E-2</v>
      </c>
      <c r="G2003" s="2">
        <f t="shared" si="351"/>
        <v>2000</v>
      </c>
      <c r="H2003" s="5">
        <f t="shared" si="350"/>
        <v>2.4366471734892786E-4</v>
      </c>
      <c r="I2003" s="5">
        <f t="shared" si="345"/>
        <v>1.5569128178142779E-4</v>
      </c>
      <c r="J2003" s="5">
        <f t="shared" si="346"/>
        <v>0.48732943469786782</v>
      </c>
      <c r="K2003" s="5">
        <f t="shared" si="347"/>
        <v>0.13088486943571542</v>
      </c>
      <c r="L2003" s="2">
        <f t="shared" si="348"/>
        <v>6.3815941457327746E-2</v>
      </c>
      <c r="M2003" s="2">
        <f t="shared" si="349"/>
        <v>6.3859943186862778E-2</v>
      </c>
    </row>
    <row r="2004" spans="1:13" x14ac:dyDescent="0.3">
      <c r="A2004">
        <v>4708</v>
      </c>
      <c r="B2004">
        <v>72.94</v>
      </c>
      <c r="C2004" s="4">
        <f t="shared" si="341"/>
        <v>1.9999999999996021E-2</v>
      </c>
      <c r="D2004" s="4">
        <f t="shared" si="342"/>
        <v>-1.7499999999998295E-2</v>
      </c>
      <c r="E2004" s="4">
        <f t="shared" si="343"/>
        <v>9.9999999999980105E-3</v>
      </c>
      <c r="F2004" s="4">
        <f t="shared" si="344"/>
        <v>0</v>
      </c>
      <c r="G2004" s="2">
        <f t="shared" si="351"/>
        <v>2001</v>
      </c>
      <c r="H2004" s="5">
        <f t="shared" si="350"/>
        <v>2.4366471734892786E-4</v>
      </c>
      <c r="I2004" s="5">
        <f t="shared" si="345"/>
        <v>1.5573398372377046E-4</v>
      </c>
      <c r="J2004" s="5">
        <f t="shared" si="346"/>
        <v>0.48757309941521676</v>
      </c>
      <c r="K2004" s="5">
        <f t="shared" si="347"/>
        <v>0.13104060341943918</v>
      </c>
      <c r="L2004" s="2">
        <f t="shared" si="348"/>
        <v>6.3923803130049639E-2</v>
      </c>
      <c r="M2004" s="2">
        <f t="shared" si="349"/>
        <v>6.396782567990307E-2</v>
      </c>
    </row>
    <row r="2005" spans="1:13" x14ac:dyDescent="0.3">
      <c r="A2005" s="20">
        <v>892</v>
      </c>
      <c r="B2005">
        <v>72.959999999999994</v>
      </c>
      <c r="C2005" s="4">
        <f t="shared" si="341"/>
        <v>1.5000000000000568E-2</v>
      </c>
      <c r="D2005" s="4">
        <f t="shared" si="342"/>
        <v>1.2500000000002842E-2</v>
      </c>
      <c r="E2005" s="4">
        <f t="shared" si="343"/>
        <v>5.000000000002558E-3</v>
      </c>
      <c r="F2005" s="4">
        <f t="shared" si="344"/>
        <v>-2.4999999999977263E-3</v>
      </c>
      <c r="G2005" s="2">
        <f t="shared" si="351"/>
        <v>2002</v>
      </c>
      <c r="H2005" s="5">
        <f t="shared" si="350"/>
        <v>2.4366471734892786E-4</v>
      </c>
      <c r="I2005" s="5">
        <f t="shared" si="345"/>
        <v>1.5577668566611313E-4</v>
      </c>
      <c r="J2005" s="5">
        <f t="shared" si="346"/>
        <v>0.48781676413256569</v>
      </c>
      <c r="K2005" s="5">
        <f t="shared" si="347"/>
        <v>0.13119638010510529</v>
      </c>
      <c r="L2005" s="2">
        <f t="shared" si="348"/>
        <v>6.4031761537654094E-2</v>
      </c>
      <c r="M2005" s="2">
        <f t="shared" si="349"/>
        <v>6.4075794502869196E-2</v>
      </c>
    </row>
    <row r="2006" spans="1:13" x14ac:dyDescent="0.3">
      <c r="A2006">
        <v>3848</v>
      </c>
      <c r="B2006">
        <v>72.97</v>
      </c>
      <c r="C2006" s="4">
        <f t="shared" si="341"/>
        <v>4.5000000000001705E-2</v>
      </c>
      <c r="D2006" s="4">
        <f t="shared" si="342"/>
        <v>3.2499999999998863E-2</v>
      </c>
      <c r="E2006" s="4">
        <f t="shared" si="343"/>
        <v>3.9999999999999147E-2</v>
      </c>
      <c r="F2006" s="4">
        <f t="shared" si="344"/>
        <v>1.7499999999998295E-2</v>
      </c>
      <c r="G2006" s="2">
        <f t="shared" si="351"/>
        <v>2003</v>
      </c>
      <c r="H2006" s="5">
        <f t="shared" si="350"/>
        <v>2.4366471734892786E-4</v>
      </c>
      <c r="I2006" s="5">
        <f t="shared" si="345"/>
        <v>1.557980366372845E-4</v>
      </c>
      <c r="J2006" s="5">
        <f t="shared" si="346"/>
        <v>0.48806042884991463</v>
      </c>
      <c r="K2006" s="5">
        <f t="shared" si="347"/>
        <v>0.13135217814174258</v>
      </c>
      <c r="L2006" s="2">
        <f t="shared" si="348"/>
        <v>6.4139806285589337E-2</v>
      </c>
      <c r="M2006" s="2">
        <f t="shared" si="349"/>
        <v>6.4183922615317607E-2</v>
      </c>
    </row>
    <row r="2007" spans="1:13" x14ac:dyDescent="0.3">
      <c r="A2007" s="20">
        <v>1043</v>
      </c>
      <c r="B2007">
        <v>73.05</v>
      </c>
      <c r="C2007" s="4">
        <f t="shared" si="341"/>
        <v>7.9999999999998295E-2</v>
      </c>
      <c r="D2007" s="4">
        <f t="shared" si="342"/>
        <v>2.500000000001279E-3</v>
      </c>
      <c r="E2007" s="4">
        <f t="shared" si="343"/>
        <v>3.9999999999999147E-2</v>
      </c>
      <c r="F2007" s="4">
        <f t="shared" si="344"/>
        <v>0</v>
      </c>
      <c r="G2007" s="2">
        <f t="shared" si="351"/>
        <v>2004</v>
      </c>
      <c r="H2007" s="5">
        <f t="shared" si="350"/>
        <v>2.4366471734892786E-4</v>
      </c>
      <c r="I2007" s="5">
        <f t="shared" si="345"/>
        <v>1.5596884440665523E-4</v>
      </c>
      <c r="J2007" s="5">
        <f t="shared" si="346"/>
        <v>0.48830409356726356</v>
      </c>
      <c r="K2007" s="5">
        <f t="shared" si="347"/>
        <v>0.13150814698614924</v>
      </c>
      <c r="L2007" s="2">
        <f t="shared" si="348"/>
        <v>6.4248010406246531E-2</v>
      </c>
      <c r="M2007" s="2">
        <f t="shared" si="349"/>
        <v>6.42922101421078E-2</v>
      </c>
    </row>
    <row r="2008" spans="1:13" x14ac:dyDescent="0.3">
      <c r="A2008" s="20">
        <v>1044</v>
      </c>
      <c r="B2008">
        <v>73.13</v>
      </c>
      <c r="C2008" s="4">
        <f t="shared" si="341"/>
        <v>5.0000000000004263E-2</v>
      </c>
      <c r="D2008" s="4">
        <f t="shared" si="342"/>
        <v>-7.4999999999967315E-3</v>
      </c>
      <c r="E2008" s="4">
        <f t="shared" si="343"/>
        <v>1.0000000000005116E-2</v>
      </c>
      <c r="F2008" s="4">
        <f t="shared" si="344"/>
        <v>-1.4999999999997016E-2</v>
      </c>
      <c r="G2008" s="2">
        <f t="shared" si="351"/>
        <v>2005</v>
      </c>
      <c r="H2008" s="5">
        <f t="shared" si="350"/>
        <v>2.4366471734892786E-4</v>
      </c>
      <c r="I2008" s="5">
        <f t="shared" si="345"/>
        <v>1.5613965217602596E-4</v>
      </c>
      <c r="J2008" s="5">
        <f t="shared" si="346"/>
        <v>0.4885477582846125</v>
      </c>
      <c r="K2008" s="5">
        <f t="shared" si="347"/>
        <v>0.13166428663832527</v>
      </c>
      <c r="L2008" s="2">
        <f t="shared" si="348"/>
        <v>6.4356374024485144E-2</v>
      </c>
      <c r="M2008" s="2">
        <f t="shared" si="349"/>
        <v>6.4400594622284618E-2</v>
      </c>
    </row>
    <row r="2009" spans="1:13" x14ac:dyDescent="0.3">
      <c r="A2009" s="20">
        <v>173</v>
      </c>
      <c r="B2009">
        <v>73.150000000000006</v>
      </c>
      <c r="C2009" s="4">
        <f t="shared" si="341"/>
        <v>6.5000000000004832E-2</v>
      </c>
      <c r="D2009" s="4">
        <f t="shared" si="342"/>
        <v>1.2499999999995737E-2</v>
      </c>
      <c r="E2009" s="4">
        <f t="shared" si="343"/>
        <v>5.4999999999999716E-2</v>
      </c>
      <c r="F2009" s="4">
        <f t="shared" si="344"/>
        <v>2.24999999999973E-2</v>
      </c>
      <c r="G2009" s="2">
        <f t="shared" si="351"/>
        <v>2006</v>
      </c>
      <c r="H2009" s="5">
        <f t="shared" si="350"/>
        <v>2.4366471734892786E-4</v>
      </c>
      <c r="I2009" s="5">
        <f t="shared" si="345"/>
        <v>1.5618235411836868E-4</v>
      </c>
      <c r="J2009" s="5">
        <f t="shared" si="346"/>
        <v>0.48879142300196143</v>
      </c>
      <c r="K2009" s="5">
        <f t="shared" si="347"/>
        <v>0.13182046899244365</v>
      </c>
      <c r="L2009" s="2">
        <f t="shared" si="348"/>
        <v>6.4464834616920319E-2</v>
      </c>
      <c r="M2009" s="2">
        <f t="shared" si="349"/>
        <v>6.450917001260717E-2</v>
      </c>
    </row>
    <row r="2010" spans="1:13" x14ac:dyDescent="0.3">
      <c r="A2010">
        <v>2731</v>
      </c>
      <c r="B2010">
        <v>73.260000000000005</v>
      </c>
      <c r="C2010" s="4">
        <f t="shared" si="341"/>
        <v>7.4999999999995737E-2</v>
      </c>
      <c r="D2010" s="4">
        <f t="shared" si="342"/>
        <v>-1.5000000000004121E-2</v>
      </c>
      <c r="E2010" s="4">
        <f t="shared" si="343"/>
        <v>1.9999999999996021E-2</v>
      </c>
      <c r="F2010" s="4">
        <f t="shared" si="344"/>
        <v>-1.7500000000001847E-2</v>
      </c>
      <c r="G2010" s="2">
        <f t="shared" si="351"/>
        <v>2007</v>
      </c>
      <c r="H2010" s="5">
        <f t="shared" si="350"/>
        <v>2.4366471734892786E-4</v>
      </c>
      <c r="I2010" s="5">
        <f t="shared" si="345"/>
        <v>1.5641721480125342E-4</v>
      </c>
      <c r="J2010" s="5">
        <f t="shared" si="346"/>
        <v>0.48903508771931037</v>
      </c>
      <c r="K2010" s="5">
        <f t="shared" si="347"/>
        <v>0.1319768862072449</v>
      </c>
      <c r="L2010" s="2">
        <f t="shared" si="348"/>
        <v>6.4573486233955729E-2</v>
      </c>
      <c r="M2010" s="2">
        <f t="shared" si="349"/>
        <v>6.4617863395138836E-2</v>
      </c>
    </row>
    <row r="2011" spans="1:13" x14ac:dyDescent="0.3">
      <c r="A2011" s="20">
        <v>2009</v>
      </c>
      <c r="B2011">
        <v>73.3</v>
      </c>
      <c r="C2011" s="4">
        <f t="shared" ref="C2011:C2074" si="352">IF(AND(ISNUMBER(B2010),ISNUMBER(B2012)),(B2012-B2010)/2,"")</f>
        <v>3.4999999999996589E-2</v>
      </c>
      <c r="D2011" s="4">
        <f t="shared" ref="D2011:D2074" si="353">IF(AND(ISNUMBER(C2010),ISNUMBER(C2012)),(C2012-C2010)/2,"")</f>
        <v>-1.4999999999997016E-2</v>
      </c>
      <c r="E2011" s="4">
        <f t="shared" ref="E2011:E2074" si="354">IF(AND(ISNUMBER(B2011),ISNUMBER(B2012)),(B2012-B2011)/2,"")</f>
        <v>1.5000000000000568E-2</v>
      </c>
      <c r="F2011" s="4">
        <f t="shared" ref="F2011:F2074" si="355">IF(AND(ISNUMBER(E2010),ISNUMBER(E2011)),(E2011-E2010)/2,"")</f>
        <v>-2.4999999999977263E-3</v>
      </c>
      <c r="G2011" s="2">
        <f t="shared" si="351"/>
        <v>2008</v>
      </c>
      <c r="H2011" s="5">
        <f t="shared" si="350"/>
        <v>2.4366471734892786E-4</v>
      </c>
      <c r="I2011" s="5">
        <f t="shared" ref="I2011:I2074" si="356">B2011/SUM(B:B)</f>
        <v>1.5650261868593878E-4</v>
      </c>
      <c r="J2011" s="5">
        <f t="shared" ref="J2011:J2074" si="357">H2011+J2010</f>
        <v>0.4892787524366593</v>
      </c>
      <c r="K2011" s="5">
        <f t="shared" ref="K2011:K2074" si="358">I2011+K2010</f>
        <v>0.13213338882593084</v>
      </c>
      <c r="L2011" s="2">
        <f t="shared" ref="L2011:L2074" si="359">K2011*J2012</f>
        <v>6.4682255884820086E-2</v>
      </c>
      <c r="M2011" s="2">
        <f t="shared" ref="M2011:M2074" si="360">K2012*J2011</f>
        <v>6.4726664385732796E-2</v>
      </c>
    </row>
    <row r="2012" spans="1:13" x14ac:dyDescent="0.3">
      <c r="A2012">
        <v>2242</v>
      </c>
      <c r="B2012">
        <v>73.33</v>
      </c>
      <c r="C2012" s="4">
        <f t="shared" si="352"/>
        <v>4.5000000000001705E-2</v>
      </c>
      <c r="D2012" s="4">
        <f t="shared" si="353"/>
        <v>3.5527136788005009E-15</v>
      </c>
      <c r="E2012" s="4">
        <f t="shared" si="354"/>
        <v>3.0000000000001137E-2</v>
      </c>
      <c r="F2012" s="4">
        <f t="shared" si="355"/>
        <v>7.5000000000002842E-3</v>
      </c>
      <c r="G2012" s="2">
        <f t="shared" si="351"/>
        <v>2009</v>
      </c>
      <c r="H2012" s="5">
        <f t="shared" si="350"/>
        <v>2.4366471734892786E-4</v>
      </c>
      <c r="I2012" s="5">
        <f t="shared" si="356"/>
        <v>1.565666715994528E-4</v>
      </c>
      <c r="J2012" s="5">
        <f t="shared" si="357"/>
        <v>0.48952241715400824</v>
      </c>
      <c r="K2012" s="5">
        <f t="shared" si="358"/>
        <v>0.13228995549753028</v>
      </c>
      <c r="L2012" s="2">
        <f t="shared" si="359"/>
        <v>6.4791133174961615E-2</v>
      </c>
      <c r="M2012" s="2">
        <f t="shared" si="360"/>
        <v>6.4835604386548423E-2</v>
      </c>
    </row>
    <row r="2013" spans="1:13" x14ac:dyDescent="0.3">
      <c r="A2013">
        <v>4937</v>
      </c>
      <c r="B2013">
        <v>73.39</v>
      </c>
      <c r="C2013" s="4">
        <f t="shared" si="352"/>
        <v>3.5000000000003695E-2</v>
      </c>
      <c r="D2013" s="4">
        <f t="shared" si="353"/>
        <v>7.5000000000002842E-3</v>
      </c>
      <c r="E2013" s="4">
        <f t="shared" si="354"/>
        <v>5.000000000002558E-3</v>
      </c>
      <c r="F2013" s="4">
        <f t="shared" si="355"/>
        <v>-1.2499999999999289E-2</v>
      </c>
      <c r="G2013" s="2">
        <f t="shared" si="351"/>
        <v>2010</v>
      </c>
      <c r="H2013" s="5">
        <f t="shared" si="350"/>
        <v>2.4366471734892786E-4</v>
      </c>
      <c r="I2013" s="5">
        <f t="shared" si="356"/>
        <v>1.5669477742648086E-4</v>
      </c>
      <c r="J2013" s="5">
        <f t="shared" si="357"/>
        <v>0.48976608187135717</v>
      </c>
      <c r="K2013" s="5">
        <f t="shared" si="358"/>
        <v>0.13244665027495675</v>
      </c>
      <c r="L2013" s="2">
        <f t="shared" si="359"/>
        <v>6.490014953775454E-2</v>
      </c>
      <c r="M2013" s="2">
        <f t="shared" si="360"/>
        <v>6.494463120632285E-2</v>
      </c>
    </row>
    <row r="2014" spans="1:13" x14ac:dyDescent="0.3">
      <c r="A2014">
        <v>2920</v>
      </c>
      <c r="B2014">
        <v>73.400000000000006</v>
      </c>
      <c r="C2014" s="4">
        <f t="shared" si="352"/>
        <v>6.0000000000002274E-2</v>
      </c>
      <c r="D2014" s="4">
        <f t="shared" si="353"/>
        <v>2.7499999999996305E-2</v>
      </c>
      <c r="E2014" s="4">
        <f t="shared" si="354"/>
        <v>5.4999999999999716E-2</v>
      </c>
      <c r="F2014" s="4">
        <f t="shared" si="355"/>
        <v>2.4999999999998579E-2</v>
      </c>
      <c r="G2014" s="2">
        <f t="shared" si="351"/>
        <v>2011</v>
      </c>
      <c r="H2014" s="5">
        <f t="shared" si="350"/>
        <v>2.4366471734892786E-4</v>
      </c>
      <c r="I2014" s="5">
        <f t="shared" si="356"/>
        <v>1.5671612839765223E-4</v>
      </c>
      <c r="J2014" s="5">
        <f t="shared" si="357"/>
        <v>0.49000974658870611</v>
      </c>
      <c r="K2014" s="5">
        <f t="shared" si="358"/>
        <v>0.13260336640335441</v>
      </c>
      <c r="L2014" s="2">
        <f t="shared" si="359"/>
        <v>6.5009252729911232E-2</v>
      </c>
      <c r="M2014" s="2">
        <f t="shared" si="360"/>
        <v>6.5053849482503229E-2</v>
      </c>
    </row>
    <row r="2015" spans="1:13" x14ac:dyDescent="0.3">
      <c r="A2015" s="20">
        <v>554</v>
      </c>
      <c r="B2015">
        <v>73.510000000000005</v>
      </c>
      <c r="C2015" s="4">
        <f t="shared" si="352"/>
        <v>8.9999999999996305E-2</v>
      </c>
      <c r="D2015" s="4">
        <f t="shared" si="353"/>
        <v>3.9999999999999147E-2</v>
      </c>
      <c r="E2015" s="4">
        <f t="shared" si="354"/>
        <v>3.4999999999996589E-2</v>
      </c>
      <c r="F2015" s="4">
        <f t="shared" si="355"/>
        <v>-1.0000000000001563E-2</v>
      </c>
      <c r="G2015" s="2">
        <f t="shared" si="351"/>
        <v>2012</v>
      </c>
      <c r="H2015" s="5">
        <f t="shared" si="350"/>
        <v>2.4366471734892786E-4</v>
      </c>
      <c r="I2015" s="5">
        <f t="shared" si="356"/>
        <v>1.5695098908053698E-4</v>
      </c>
      <c r="J2015" s="5">
        <f t="shared" si="357"/>
        <v>0.49025341130605504</v>
      </c>
      <c r="K2015" s="5">
        <f t="shared" si="358"/>
        <v>0.13276031739243493</v>
      </c>
      <c r="L2015" s="2">
        <f t="shared" si="359"/>
        <v>6.5118547492928405E-2</v>
      </c>
      <c r="M2015" s="2">
        <f t="shared" si="360"/>
        <v>6.5163217517225577E-2</v>
      </c>
    </row>
    <row r="2016" spans="1:13" x14ac:dyDescent="0.3">
      <c r="A2016" s="21">
        <v>1991</v>
      </c>
      <c r="B2016">
        <v>73.58</v>
      </c>
      <c r="C2016" s="4">
        <f t="shared" si="352"/>
        <v>0.14000000000000057</v>
      </c>
      <c r="D2016" s="4">
        <f t="shared" si="353"/>
        <v>3.7500000000001421E-2</v>
      </c>
      <c r="E2016" s="4">
        <f t="shared" si="354"/>
        <v>0.10500000000000398</v>
      </c>
      <c r="F2016" s="4">
        <f t="shared" si="355"/>
        <v>3.5000000000003695E-2</v>
      </c>
      <c r="G2016" s="2">
        <f t="shared" si="351"/>
        <v>2013</v>
      </c>
      <c r="H2016" s="5">
        <f t="shared" si="350"/>
        <v>2.4366471734892786E-4</v>
      </c>
      <c r="I2016" s="5">
        <f t="shared" si="356"/>
        <v>1.5710044587873638E-4</v>
      </c>
      <c r="J2016" s="5">
        <f t="shared" si="357"/>
        <v>0.49049707602340398</v>
      </c>
      <c r="K2016" s="5">
        <f t="shared" si="358"/>
        <v>0.13291741783831368</v>
      </c>
      <c r="L2016" s="2">
        <f t="shared" si="359"/>
        <v>6.5227992087322217E-2</v>
      </c>
      <c r="M2016" s="2">
        <f t="shared" si="360"/>
        <v>6.5272882035986912E-2</v>
      </c>
    </row>
    <row r="2017" spans="1:13" x14ac:dyDescent="0.3">
      <c r="A2017">
        <v>2389</v>
      </c>
      <c r="B2017">
        <v>73.790000000000006</v>
      </c>
      <c r="C2017" s="4">
        <f t="shared" si="352"/>
        <v>0.16499999999999915</v>
      </c>
      <c r="D2017" s="4">
        <f t="shared" si="353"/>
        <v>-5.000000000002558E-3</v>
      </c>
      <c r="E2017" s="4">
        <f t="shared" si="354"/>
        <v>5.9999999999995168E-2</v>
      </c>
      <c r="F2017" s="4">
        <f t="shared" si="355"/>
        <v>-2.2500000000004405E-2</v>
      </c>
      <c r="G2017" s="2">
        <f t="shared" si="351"/>
        <v>2014</v>
      </c>
      <c r="H2017" s="5">
        <f t="shared" si="350"/>
        <v>2.4366471734892786E-4</v>
      </c>
      <c r="I2017" s="5">
        <f t="shared" si="356"/>
        <v>1.5754881627333457E-4</v>
      </c>
      <c r="J2017" s="5">
        <f t="shared" si="357"/>
        <v>0.49074074074075291</v>
      </c>
      <c r="K2017" s="5">
        <f t="shared" si="358"/>
        <v>0.13307496665458701</v>
      </c>
      <c r="L2017" s="2">
        <f t="shared" si="359"/>
        <v>6.5337733384259133E-2</v>
      </c>
      <c r="M2017" s="2">
        <f t="shared" si="360"/>
        <v>6.5382749066420734E-2</v>
      </c>
    </row>
    <row r="2018" spans="1:13" x14ac:dyDescent="0.3">
      <c r="A2018">
        <v>2790</v>
      </c>
      <c r="B2018">
        <v>73.91</v>
      </c>
      <c r="C2018" s="4">
        <f t="shared" si="352"/>
        <v>0.12999999999999545</v>
      </c>
      <c r="D2018" s="4">
        <f t="shared" si="353"/>
        <v>-3.7499999999997868E-2</v>
      </c>
      <c r="E2018" s="4">
        <f t="shared" si="354"/>
        <v>7.0000000000000284E-2</v>
      </c>
      <c r="F2018" s="4">
        <f t="shared" si="355"/>
        <v>5.000000000002558E-3</v>
      </c>
      <c r="G2018" s="2">
        <f t="shared" si="351"/>
        <v>2015</v>
      </c>
      <c r="H2018" s="5">
        <f t="shared" si="350"/>
        <v>2.4366471734892786E-4</v>
      </c>
      <c r="I2018" s="5">
        <f t="shared" si="356"/>
        <v>1.5780502792739066E-4</v>
      </c>
      <c r="J2018" s="5">
        <f t="shared" si="357"/>
        <v>0.49098440545810185</v>
      </c>
      <c r="K2018" s="5">
        <f t="shared" si="358"/>
        <v>0.13323277168251441</v>
      </c>
      <c r="L2018" s="2">
        <f t="shared" si="359"/>
        <v>6.5447677317727992E-2</v>
      </c>
      <c r="M2018" s="2">
        <f t="shared" si="360"/>
        <v>6.5492839761804006E-2</v>
      </c>
    </row>
    <row r="2019" spans="1:13" x14ac:dyDescent="0.3">
      <c r="A2019" s="20">
        <v>1247</v>
      </c>
      <c r="B2019">
        <v>74.05</v>
      </c>
      <c r="C2019" s="4">
        <f t="shared" si="352"/>
        <v>9.0000000000003411E-2</v>
      </c>
      <c r="D2019" s="4">
        <f t="shared" si="353"/>
        <v>-3.9999999999995595E-2</v>
      </c>
      <c r="E2019" s="4">
        <f t="shared" si="354"/>
        <v>2.0000000000003126E-2</v>
      </c>
      <c r="F2019" s="4">
        <f t="shared" si="355"/>
        <v>-2.4999999999998579E-2</v>
      </c>
      <c r="G2019" s="2">
        <f t="shared" si="351"/>
        <v>2016</v>
      </c>
      <c r="H2019" s="5">
        <f t="shared" si="350"/>
        <v>2.4366471734892786E-4</v>
      </c>
      <c r="I2019" s="5">
        <f t="shared" si="356"/>
        <v>1.5810394152378945E-4</v>
      </c>
      <c r="J2019" s="5">
        <f t="shared" si="357"/>
        <v>0.49122807017545078</v>
      </c>
      <c r="K2019" s="5">
        <f t="shared" si="358"/>
        <v>0.1333908756240382</v>
      </c>
      <c r="L2019" s="2">
        <f t="shared" si="359"/>
        <v>6.5557845061815723E-2</v>
      </c>
      <c r="M2019" s="2">
        <f t="shared" si="360"/>
        <v>6.560304945867719E-2</v>
      </c>
    </row>
    <row r="2020" spans="1:13" x14ac:dyDescent="0.3">
      <c r="A2020">
        <v>3705</v>
      </c>
      <c r="B2020">
        <v>74.09</v>
      </c>
      <c r="C2020" s="4">
        <f t="shared" si="352"/>
        <v>5.0000000000004263E-2</v>
      </c>
      <c r="D2020" s="4">
        <f t="shared" si="353"/>
        <v>-2.5000000000002132E-2</v>
      </c>
      <c r="E2020" s="4">
        <f t="shared" si="354"/>
        <v>3.0000000000001137E-2</v>
      </c>
      <c r="F2020" s="4">
        <f t="shared" si="355"/>
        <v>4.9999999999990052E-3</v>
      </c>
      <c r="G2020" s="2">
        <f t="shared" si="351"/>
        <v>2017</v>
      </c>
      <c r="H2020" s="5">
        <f t="shared" si="350"/>
        <v>2.4366471734892786E-4</v>
      </c>
      <c r="I2020" s="5">
        <f t="shared" si="356"/>
        <v>1.5818934540847484E-4</v>
      </c>
      <c r="J2020" s="5">
        <f t="shared" si="357"/>
        <v>0.49147173489279972</v>
      </c>
      <c r="K2020" s="5">
        <f t="shared" si="358"/>
        <v>0.13354906496944668</v>
      </c>
      <c r="L2020" s="2">
        <f t="shared" si="359"/>
        <v>6.5668131849013184E-2</v>
      </c>
      <c r="M2020" s="2">
        <f t="shared" si="360"/>
        <v>6.5713399206267703E-2</v>
      </c>
    </row>
    <row r="2021" spans="1:13" x14ac:dyDescent="0.3">
      <c r="A2021" s="20">
        <v>161</v>
      </c>
      <c r="B2021">
        <v>74.150000000000006</v>
      </c>
      <c r="C2021" s="4">
        <f t="shared" si="352"/>
        <v>3.9999999999999147E-2</v>
      </c>
      <c r="D2021" s="4">
        <f t="shared" si="353"/>
        <v>-1.2500000000002842E-2</v>
      </c>
      <c r="E2021" s="4">
        <f t="shared" si="354"/>
        <v>9.9999999999980105E-3</v>
      </c>
      <c r="F2021" s="4">
        <f t="shared" si="355"/>
        <v>-1.0000000000001563E-2</v>
      </c>
      <c r="G2021" s="2">
        <f t="shared" si="351"/>
        <v>2018</v>
      </c>
      <c r="H2021" s="5">
        <f t="shared" si="350"/>
        <v>2.4366471734892786E-4</v>
      </c>
      <c r="I2021" s="5">
        <f t="shared" si="356"/>
        <v>1.583174512355029E-4</v>
      </c>
      <c r="J2021" s="5">
        <f t="shared" si="357"/>
        <v>0.49171539961014865</v>
      </c>
      <c r="K2021" s="5">
        <f t="shared" si="358"/>
        <v>0.1337073824206822</v>
      </c>
      <c r="L2021" s="2">
        <f t="shared" si="359"/>
        <v>6.5778558749357716E-2</v>
      </c>
      <c r="M2021" s="2">
        <f t="shared" si="360"/>
        <v>6.5823847103814878E-2</v>
      </c>
    </row>
    <row r="2022" spans="1:13" x14ac:dyDescent="0.3">
      <c r="A2022">
        <v>3831</v>
      </c>
      <c r="B2022">
        <v>74.17</v>
      </c>
      <c r="C2022" s="4">
        <f t="shared" si="352"/>
        <v>2.4999999999998579E-2</v>
      </c>
      <c r="D2022" s="4">
        <f t="shared" si="353"/>
        <v>-2.500000000001279E-3</v>
      </c>
      <c r="E2022" s="4">
        <f t="shared" si="354"/>
        <v>1.5000000000000568E-2</v>
      </c>
      <c r="F2022" s="4">
        <f t="shared" si="355"/>
        <v>2.500000000001279E-3</v>
      </c>
      <c r="G2022" s="2">
        <f t="shared" si="351"/>
        <v>2019</v>
      </c>
      <c r="H2022" s="5">
        <f t="shared" si="350"/>
        <v>2.4366471734892786E-4</v>
      </c>
      <c r="I2022" s="5">
        <f t="shared" si="356"/>
        <v>1.5836015317784557E-4</v>
      </c>
      <c r="J2022" s="5">
        <f t="shared" si="357"/>
        <v>0.49195906432749759</v>
      </c>
      <c r="K2022" s="5">
        <f t="shared" si="358"/>
        <v>0.13386574257386005</v>
      </c>
      <c r="L2022" s="2">
        <f t="shared" si="359"/>
        <v>6.5889083820468819E-2</v>
      </c>
      <c r="M2022" s="2">
        <f t="shared" si="360"/>
        <v>6.5934403686337378E-2</v>
      </c>
    </row>
    <row r="2023" spans="1:13" x14ac:dyDescent="0.3">
      <c r="A2023" s="20">
        <v>188</v>
      </c>
      <c r="B2023">
        <v>74.2</v>
      </c>
      <c r="C2023" s="4">
        <f t="shared" si="352"/>
        <v>3.4999999999996589E-2</v>
      </c>
      <c r="D2023" s="4">
        <f t="shared" si="353"/>
        <v>1.2499999999999289E-2</v>
      </c>
      <c r="E2023" s="4">
        <f t="shared" si="354"/>
        <v>1.9999999999996021E-2</v>
      </c>
      <c r="F2023" s="4">
        <f t="shared" si="355"/>
        <v>2.4999999999977263E-3</v>
      </c>
      <c r="G2023" s="2">
        <f t="shared" si="351"/>
        <v>2020</v>
      </c>
      <c r="H2023" s="5">
        <f t="shared" si="350"/>
        <v>2.4366471734892786E-4</v>
      </c>
      <c r="I2023" s="5">
        <f t="shared" si="356"/>
        <v>1.5842420609135961E-4</v>
      </c>
      <c r="J2023" s="5">
        <f t="shared" si="357"/>
        <v>0.49220272904484652</v>
      </c>
      <c r="K2023" s="5">
        <f t="shared" si="358"/>
        <v>0.13402416677995141</v>
      </c>
      <c r="L2023" s="2">
        <f t="shared" si="359"/>
        <v>6.5999717607770111E-2</v>
      </c>
      <c r="M2023" s="2">
        <f t="shared" si="360"/>
        <v>6.604507950966379E-2</v>
      </c>
    </row>
    <row r="2024" spans="1:13" x14ac:dyDescent="0.3">
      <c r="A2024">
        <v>3856</v>
      </c>
      <c r="B2024">
        <v>74.239999999999995</v>
      </c>
      <c r="C2024" s="4">
        <f t="shared" si="352"/>
        <v>4.9999999999997158E-2</v>
      </c>
      <c r="D2024" s="4">
        <f t="shared" si="353"/>
        <v>1.0000000000001563E-2</v>
      </c>
      <c r="E2024" s="4">
        <f t="shared" si="354"/>
        <v>3.0000000000001137E-2</v>
      </c>
      <c r="F2024" s="4">
        <f t="shared" si="355"/>
        <v>5.000000000002558E-3</v>
      </c>
      <c r="G2024" s="2">
        <f t="shared" si="351"/>
        <v>2021</v>
      </c>
      <c r="H2024" s="5">
        <f t="shared" si="350"/>
        <v>2.4366471734892786E-4</v>
      </c>
      <c r="I2024" s="5">
        <f t="shared" si="356"/>
        <v>1.5850960997604494E-4</v>
      </c>
      <c r="J2024" s="5">
        <f t="shared" si="357"/>
        <v>0.49244639376219546</v>
      </c>
      <c r="K2024" s="5">
        <f t="shared" si="358"/>
        <v>0.13418267638992745</v>
      </c>
      <c r="L2024" s="2">
        <f t="shared" si="359"/>
        <v>6.6110470677495134E-2</v>
      </c>
      <c r="M2024" s="2">
        <f t="shared" si="360"/>
        <v>6.6155895664641362E-2</v>
      </c>
    </row>
    <row r="2025" spans="1:13" x14ac:dyDescent="0.3">
      <c r="A2025" s="20">
        <v>1092</v>
      </c>
      <c r="B2025">
        <v>74.3</v>
      </c>
      <c r="C2025" s="4">
        <f t="shared" si="352"/>
        <v>5.4999999999999716E-2</v>
      </c>
      <c r="D2025" s="4">
        <f t="shared" si="353"/>
        <v>-1.2499999999999289E-2</v>
      </c>
      <c r="E2025" s="4">
        <f t="shared" si="354"/>
        <v>2.4999999999998579E-2</v>
      </c>
      <c r="F2025" s="4">
        <f t="shared" si="355"/>
        <v>-2.500000000001279E-3</v>
      </c>
      <c r="G2025" s="2">
        <f t="shared" si="351"/>
        <v>2022</v>
      </c>
      <c r="H2025" s="5">
        <f t="shared" si="350"/>
        <v>2.4366471734892786E-4</v>
      </c>
      <c r="I2025" s="5">
        <f t="shared" si="356"/>
        <v>1.58637715803073E-4</v>
      </c>
      <c r="J2025" s="5">
        <f t="shared" si="357"/>
        <v>0.49269005847954439</v>
      </c>
      <c r="K2025" s="5">
        <f t="shared" si="358"/>
        <v>0.13434131410573052</v>
      </c>
      <c r="L2025" s="2">
        <f t="shared" si="359"/>
        <v>6.6221364141301073E-2</v>
      </c>
      <c r="M2025" s="2">
        <f t="shared" si="360"/>
        <v>6.6266841725503456E-2</v>
      </c>
    </row>
    <row r="2026" spans="1:13" x14ac:dyDescent="0.3">
      <c r="A2026">
        <v>2753</v>
      </c>
      <c r="B2026">
        <v>74.349999999999994</v>
      </c>
      <c r="C2026" s="4">
        <f t="shared" si="352"/>
        <v>2.4999999999998579E-2</v>
      </c>
      <c r="D2026" s="4">
        <f t="shared" si="353"/>
        <v>3.0000000000001137E-2</v>
      </c>
      <c r="E2026" s="4">
        <f t="shared" si="354"/>
        <v>0</v>
      </c>
      <c r="F2026" s="4">
        <f t="shared" si="355"/>
        <v>-1.2499999999999289E-2</v>
      </c>
      <c r="G2026" s="2">
        <f t="shared" si="351"/>
        <v>2023</v>
      </c>
      <c r="H2026" s="5">
        <f t="shared" si="350"/>
        <v>2.4366471734892786E-4</v>
      </c>
      <c r="I2026" s="5">
        <f t="shared" si="356"/>
        <v>1.5874447065892971E-4</v>
      </c>
      <c r="J2026" s="5">
        <f t="shared" si="357"/>
        <v>0.49293372319689333</v>
      </c>
      <c r="K2026" s="5">
        <f t="shared" si="358"/>
        <v>0.13450005857638944</v>
      </c>
      <c r="L2026" s="2">
        <f t="shared" si="359"/>
        <v>6.6332387563016321E-2</v>
      </c>
      <c r="M2026" s="2">
        <f t="shared" si="360"/>
        <v>6.6377865147218718E-2</v>
      </c>
    </row>
    <row r="2027" spans="1:13" x14ac:dyDescent="0.3">
      <c r="A2027" s="20">
        <v>869</v>
      </c>
      <c r="B2027">
        <v>74.349999999999994</v>
      </c>
      <c r="C2027" s="4">
        <f t="shared" si="352"/>
        <v>0.11500000000000199</v>
      </c>
      <c r="D2027" s="4">
        <f t="shared" si="353"/>
        <v>6.5000000000001279E-2</v>
      </c>
      <c r="E2027" s="4">
        <f t="shared" si="354"/>
        <v>0.11500000000000199</v>
      </c>
      <c r="F2027" s="4">
        <f t="shared" si="355"/>
        <v>5.7500000000000995E-2</v>
      </c>
      <c r="G2027" s="2">
        <f t="shared" si="351"/>
        <v>2024</v>
      </c>
      <c r="H2027" s="5">
        <f t="shared" si="350"/>
        <v>2.4366471734892786E-4</v>
      </c>
      <c r="I2027" s="5">
        <f t="shared" si="356"/>
        <v>1.5874447065892971E-4</v>
      </c>
      <c r="J2027" s="5">
        <f t="shared" si="357"/>
        <v>0.49317738791424226</v>
      </c>
      <c r="K2027" s="5">
        <f t="shared" si="358"/>
        <v>0.13465880304704836</v>
      </c>
      <c r="L2027" s="2">
        <f t="shared" si="359"/>
        <v>6.6443488345584722E-2</v>
      </c>
      <c r="M2027" s="2">
        <f t="shared" si="360"/>
        <v>6.6489208115559528E-2</v>
      </c>
    </row>
    <row r="2028" spans="1:13" x14ac:dyDescent="0.3">
      <c r="A2028">
        <v>3293</v>
      </c>
      <c r="B2028">
        <v>74.58</v>
      </c>
      <c r="C2028" s="4">
        <f t="shared" si="352"/>
        <v>0.15500000000000114</v>
      </c>
      <c r="D2028" s="4">
        <f t="shared" si="353"/>
        <v>-3.0000000000001137E-2</v>
      </c>
      <c r="E2028" s="4">
        <f t="shared" si="354"/>
        <v>3.9999999999999147E-2</v>
      </c>
      <c r="F2028" s="4">
        <f t="shared" si="355"/>
        <v>-3.7500000000001421E-2</v>
      </c>
      <c r="G2028" s="2">
        <f t="shared" si="351"/>
        <v>2025</v>
      </c>
      <c r="H2028" s="5">
        <f t="shared" si="350"/>
        <v>2.4366471734892786E-4</v>
      </c>
      <c r="I2028" s="5">
        <f t="shared" si="356"/>
        <v>1.592355429958706E-4</v>
      </c>
      <c r="J2028" s="5">
        <f t="shared" si="357"/>
        <v>0.49342105263159119</v>
      </c>
      <c r="K2028" s="5">
        <f t="shared" si="358"/>
        <v>0.13481803859004424</v>
      </c>
      <c r="L2028" s="2">
        <f t="shared" si="359"/>
        <v>6.6554908914092686E-2</v>
      </c>
      <c r="M2028" s="2">
        <f t="shared" si="360"/>
        <v>6.6600712964216865E-2</v>
      </c>
    </row>
    <row r="2029" spans="1:13" x14ac:dyDescent="0.3">
      <c r="A2029" s="20">
        <v>810</v>
      </c>
      <c r="B2029">
        <v>74.66</v>
      </c>
      <c r="C2029" s="4">
        <f t="shared" si="352"/>
        <v>5.4999999999999716E-2</v>
      </c>
      <c r="D2029" s="4">
        <f t="shared" si="353"/>
        <v>-3.9999999999999147E-2</v>
      </c>
      <c r="E2029" s="4">
        <f t="shared" si="354"/>
        <v>1.5000000000000568E-2</v>
      </c>
      <c r="F2029" s="4">
        <f t="shared" si="355"/>
        <v>-1.2499999999999289E-2</v>
      </c>
      <c r="G2029" s="2">
        <f t="shared" si="351"/>
        <v>2026</v>
      </c>
      <c r="H2029" s="5">
        <f t="shared" si="350"/>
        <v>2.4366471734892786E-4</v>
      </c>
      <c r="I2029" s="5">
        <f t="shared" si="356"/>
        <v>1.5940635076524133E-4</v>
      </c>
      <c r="J2029" s="5">
        <f t="shared" si="357"/>
        <v>0.49366471734894013</v>
      </c>
      <c r="K2029" s="5">
        <f t="shared" si="358"/>
        <v>0.13497744494080949</v>
      </c>
      <c r="L2029" s="2">
        <f t="shared" si="359"/>
        <v>6.6666491446156828E-2</v>
      </c>
      <c r="M2029" s="2">
        <f t="shared" si="360"/>
        <v>6.6712327116944442E-2</v>
      </c>
    </row>
    <row r="2030" spans="1:13" x14ac:dyDescent="0.3">
      <c r="A2030">
        <v>2792</v>
      </c>
      <c r="B2030">
        <v>74.69</v>
      </c>
      <c r="C2030" s="4">
        <f t="shared" si="352"/>
        <v>7.5000000000002842E-2</v>
      </c>
      <c r="D2030" s="4">
        <f t="shared" si="353"/>
        <v>1.7500000000001847E-2</v>
      </c>
      <c r="E2030" s="4">
        <f t="shared" si="354"/>
        <v>6.0000000000002274E-2</v>
      </c>
      <c r="F2030" s="4">
        <f t="shared" si="355"/>
        <v>2.2500000000000853E-2</v>
      </c>
      <c r="G2030" s="2">
        <f t="shared" si="351"/>
        <v>2027</v>
      </c>
      <c r="H2030" s="5">
        <f t="shared" si="350"/>
        <v>2.4366471734892786E-4</v>
      </c>
      <c r="I2030" s="5">
        <f t="shared" si="356"/>
        <v>1.5947040367875537E-4</v>
      </c>
      <c r="J2030" s="5">
        <f t="shared" si="357"/>
        <v>0.49390838206628906</v>
      </c>
      <c r="K2030" s="5">
        <f t="shared" si="358"/>
        <v>0.13513691534448824</v>
      </c>
      <c r="L2030" s="2">
        <f t="shared" si="359"/>
        <v>6.6778183313506087E-2</v>
      </c>
      <c r="M2030" s="2">
        <f t="shared" si="360"/>
        <v>6.682414552937721E-2</v>
      </c>
    </row>
    <row r="2031" spans="1:13" x14ac:dyDescent="0.3">
      <c r="A2031" s="20">
        <v>44</v>
      </c>
      <c r="B2031">
        <v>74.81</v>
      </c>
      <c r="C2031" s="4">
        <f t="shared" si="352"/>
        <v>9.0000000000003411E-2</v>
      </c>
      <c r="D2031" s="4">
        <f t="shared" si="353"/>
        <v>-2.500000000001279E-3</v>
      </c>
      <c r="E2031" s="4">
        <f t="shared" si="354"/>
        <v>3.0000000000001137E-2</v>
      </c>
      <c r="F2031" s="4">
        <f t="shared" si="355"/>
        <v>-1.5000000000000568E-2</v>
      </c>
      <c r="G2031" s="2">
        <f t="shared" si="351"/>
        <v>2028</v>
      </c>
      <c r="H2031" s="5">
        <f t="shared" si="350"/>
        <v>2.4366471734892786E-4</v>
      </c>
      <c r="I2031" s="5">
        <f t="shared" si="356"/>
        <v>1.5972661533281149E-4</v>
      </c>
      <c r="J2031" s="5">
        <f t="shared" si="357"/>
        <v>0.494152046783638</v>
      </c>
      <c r="K2031" s="5">
        <f t="shared" si="358"/>
        <v>0.13529664195982105</v>
      </c>
      <c r="L2031" s="2">
        <f t="shared" si="359"/>
        <v>6.6890079565420008E-2</v>
      </c>
      <c r="M2031" s="2">
        <f t="shared" si="360"/>
        <v>6.693610508504777E-2</v>
      </c>
    </row>
    <row r="2032" spans="1:13" x14ac:dyDescent="0.3">
      <c r="A2032" s="20">
        <v>222</v>
      </c>
      <c r="B2032">
        <v>74.87</v>
      </c>
      <c r="C2032" s="4">
        <f t="shared" si="352"/>
        <v>7.0000000000000284E-2</v>
      </c>
      <c r="D2032" s="4">
        <f t="shared" si="353"/>
        <v>-2.0000000000003126E-2</v>
      </c>
      <c r="E2032" s="4">
        <f t="shared" si="354"/>
        <v>3.9999999999999147E-2</v>
      </c>
      <c r="F2032" s="4">
        <f t="shared" si="355"/>
        <v>4.9999999999990052E-3</v>
      </c>
      <c r="G2032" s="2">
        <f t="shared" si="351"/>
        <v>2029</v>
      </c>
      <c r="H2032" s="5">
        <f t="shared" si="350"/>
        <v>2.4366471734892786E-4</v>
      </c>
      <c r="I2032" s="5">
        <f t="shared" si="356"/>
        <v>1.5985472115983955E-4</v>
      </c>
      <c r="J2032" s="5">
        <f t="shared" si="357"/>
        <v>0.49439571150098693</v>
      </c>
      <c r="K2032" s="5">
        <f t="shared" si="358"/>
        <v>0.13545649668098089</v>
      </c>
      <c r="L2032" s="2">
        <f t="shared" si="359"/>
        <v>6.7002117023001476E-2</v>
      </c>
      <c r="M2032" s="2">
        <f t="shared" si="360"/>
        <v>6.70482269892579E-2</v>
      </c>
    </row>
    <row r="2033" spans="1:13" x14ac:dyDescent="0.3">
      <c r="A2033" s="20">
        <v>1645</v>
      </c>
      <c r="B2033">
        <v>74.95</v>
      </c>
      <c r="C2033" s="4">
        <f t="shared" si="352"/>
        <v>4.9999999999997158E-2</v>
      </c>
      <c r="D2033" s="4">
        <f t="shared" si="353"/>
        <v>-2.7499999999999858E-2</v>
      </c>
      <c r="E2033" s="4">
        <f t="shared" si="354"/>
        <v>9.9999999999980105E-3</v>
      </c>
      <c r="F2033" s="4">
        <f t="shared" si="355"/>
        <v>-1.5000000000000568E-2</v>
      </c>
      <c r="G2033" s="2">
        <f t="shared" si="351"/>
        <v>2030</v>
      </c>
      <c r="H2033" s="5">
        <f t="shared" si="350"/>
        <v>2.4366471734892786E-4</v>
      </c>
      <c r="I2033" s="5">
        <f t="shared" si="356"/>
        <v>1.6002552892921027E-4</v>
      </c>
      <c r="J2033" s="5">
        <f t="shared" si="357"/>
        <v>0.49463937621833587</v>
      </c>
      <c r="K2033" s="5">
        <f t="shared" si="358"/>
        <v>0.13561652220991011</v>
      </c>
      <c r="L2033" s="2">
        <f t="shared" si="359"/>
        <v>6.7114316912362151E-2</v>
      </c>
      <c r="M2033" s="2">
        <f t="shared" si="360"/>
        <v>6.7160448000680703E-2</v>
      </c>
    </row>
    <row r="2034" spans="1:13" x14ac:dyDescent="0.3">
      <c r="A2034" s="20">
        <v>450</v>
      </c>
      <c r="B2034">
        <v>74.97</v>
      </c>
      <c r="C2034" s="4">
        <f t="shared" si="352"/>
        <v>1.5000000000000568E-2</v>
      </c>
      <c r="D2034" s="4">
        <f t="shared" si="353"/>
        <v>-2.4999999999977263E-3</v>
      </c>
      <c r="E2034" s="4">
        <f t="shared" si="354"/>
        <v>5.000000000002558E-3</v>
      </c>
      <c r="F2034" s="4">
        <f t="shared" si="355"/>
        <v>-2.4999999999977263E-3</v>
      </c>
      <c r="G2034" s="2">
        <f t="shared" si="351"/>
        <v>2031</v>
      </c>
      <c r="H2034" s="5">
        <f t="shared" si="350"/>
        <v>2.4366471734892786E-4</v>
      </c>
      <c r="I2034" s="5">
        <f t="shared" si="356"/>
        <v>1.6006823087155294E-4</v>
      </c>
      <c r="J2034" s="5">
        <f t="shared" si="357"/>
        <v>0.4948830409356848</v>
      </c>
      <c r="K2034" s="5">
        <f t="shared" si="358"/>
        <v>0.13577659044078166</v>
      </c>
      <c r="L2034" s="2">
        <f t="shared" si="359"/>
        <v>6.7226615929745423E-2</v>
      </c>
      <c r="M2034" s="2">
        <f t="shared" si="360"/>
        <v>6.7272757584297502E-2</v>
      </c>
    </row>
    <row r="2035" spans="1:13" x14ac:dyDescent="0.3">
      <c r="A2035" s="20">
        <v>415</v>
      </c>
      <c r="B2035">
        <v>74.98</v>
      </c>
      <c r="C2035" s="4">
        <f t="shared" si="352"/>
        <v>4.5000000000001705E-2</v>
      </c>
      <c r="D2035" s="4">
        <f t="shared" si="353"/>
        <v>1.9999999999999574E-2</v>
      </c>
      <c r="E2035" s="4">
        <f t="shared" si="354"/>
        <v>3.9999999999999147E-2</v>
      </c>
      <c r="F2035" s="4">
        <f t="shared" si="355"/>
        <v>1.7499999999998295E-2</v>
      </c>
      <c r="G2035" s="2">
        <f t="shared" si="351"/>
        <v>2032</v>
      </c>
      <c r="H2035" s="5">
        <f t="shared" si="350"/>
        <v>2.4366471734892786E-4</v>
      </c>
      <c r="I2035" s="5">
        <f t="shared" si="356"/>
        <v>1.6008958184272429E-4</v>
      </c>
      <c r="J2035" s="5">
        <f t="shared" si="357"/>
        <v>0.49512670565303374</v>
      </c>
      <c r="K2035" s="5">
        <f t="shared" si="358"/>
        <v>0.13593668002262438</v>
      </c>
      <c r="L2035" s="2">
        <f t="shared" si="359"/>
        <v>6.7339003529727631E-2</v>
      </c>
      <c r="M2035" s="2">
        <f t="shared" si="360"/>
        <v>6.7385229755767884E-2</v>
      </c>
    </row>
    <row r="2036" spans="1:13" x14ac:dyDescent="0.3">
      <c r="A2036">
        <v>3756</v>
      </c>
      <c r="B2036">
        <v>75.06</v>
      </c>
      <c r="C2036" s="4">
        <f t="shared" si="352"/>
        <v>5.4999999999999716E-2</v>
      </c>
      <c r="D2036" s="4">
        <f t="shared" si="353"/>
        <v>0</v>
      </c>
      <c r="E2036" s="4">
        <f t="shared" si="354"/>
        <v>1.5000000000000568E-2</v>
      </c>
      <c r="F2036" s="4">
        <f t="shared" si="355"/>
        <v>-1.2499999999999289E-2</v>
      </c>
      <c r="G2036" s="2">
        <f t="shared" si="351"/>
        <v>2033</v>
      </c>
      <c r="H2036" s="5">
        <f t="shared" si="350"/>
        <v>2.4366471734892786E-4</v>
      </c>
      <c r="I2036" s="5">
        <f t="shared" si="356"/>
        <v>1.6026038961209504E-4</v>
      </c>
      <c r="J2036" s="5">
        <f t="shared" si="357"/>
        <v>0.49537037037038267</v>
      </c>
      <c r="K2036" s="5">
        <f t="shared" si="358"/>
        <v>0.13609694041223647</v>
      </c>
      <c r="L2036" s="2">
        <f t="shared" si="359"/>
        <v>6.7451553800803088E-2</v>
      </c>
      <c r="M2036" s="2">
        <f t="shared" si="360"/>
        <v>6.7497811756758813E-2</v>
      </c>
    </row>
    <row r="2037" spans="1:13" x14ac:dyDescent="0.3">
      <c r="A2037" s="20">
        <v>289</v>
      </c>
      <c r="B2037">
        <v>75.09</v>
      </c>
      <c r="C2037" s="4">
        <f t="shared" si="352"/>
        <v>4.5000000000001705E-2</v>
      </c>
      <c r="D2037" s="4">
        <f t="shared" si="353"/>
        <v>1.7499999999998295E-2</v>
      </c>
      <c r="E2037" s="4">
        <f t="shared" si="354"/>
        <v>3.0000000000001137E-2</v>
      </c>
      <c r="F2037" s="4">
        <f t="shared" si="355"/>
        <v>7.5000000000002842E-3</v>
      </c>
      <c r="G2037" s="2">
        <f t="shared" si="351"/>
        <v>2034</v>
      </c>
      <c r="H2037" s="5">
        <f t="shared" si="350"/>
        <v>2.4366471734892786E-4</v>
      </c>
      <c r="I2037" s="5">
        <f t="shared" si="356"/>
        <v>1.6032444252560906E-4</v>
      </c>
      <c r="J2037" s="5">
        <f t="shared" si="357"/>
        <v>0.49561403508773161</v>
      </c>
      <c r="K2037" s="5">
        <f t="shared" si="358"/>
        <v>0.13625726485476208</v>
      </c>
      <c r="L2037" s="2">
        <f t="shared" si="359"/>
        <v>6.756421393261397E-2</v>
      </c>
      <c r="M2037" s="2">
        <f t="shared" si="360"/>
        <v>6.7610535379615561E-2</v>
      </c>
    </row>
    <row r="2038" spans="1:13" x14ac:dyDescent="0.3">
      <c r="A2038" s="20">
        <v>1812</v>
      </c>
      <c r="B2038">
        <v>75.150000000000006</v>
      </c>
      <c r="C2038" s="4">
        <f t="shared" si="352"/>
        <v>8.9999999999996305E-2</v>
      </c>
      <c r="D2038" s="4">
        <f t="shared" si="353"/>
        <v>1.4999999999997016E-2</v>
      </c>
      <c r="E2038" s="4">
        <f t="shared" si="354"/>
        <v>5.9999999999995168E-2</v>
      </c>
      <c r="F2038" s="4">
        <f t="shared" si="355"/>
        <v>1.4999999999997016E-2</v>
      </c>
      <c r="G2038" s="2">
        <f t="shared" si="351"/>
        <v>2035</v>
      </c>
      <c r="H2038" s="5">
        <f t="shared" si="350"/>
        <v>2.4366471734892786E-4</v>
      </c>
      <c r="I2038" s="5">
        <f t="shared" si="356"/>
        <v>1.6045254835263712E-4</v>
      </c>
      <c r="J2038" s="5">
        <f t="shared" si="357"/>
        <v>0.49585769980508054</v>
      </c>
      <c r="K2038" s="5">
        <f t="shared" si="358"/>
        <v>0.13641771740311473</v>
      </c>
      <c r="L2038" s="2">
        <f t="shared" si="359"/>
        <v>6.7677015748720398E-2</v>
      </c>
      <c r="M2038" s="2">
        <f t="shared" si="360"/>
        <v>6.7723464240243433E-2</v>
      </c>
    </row>
    <row r="2039" spans="1:13" x14ac:dyDescent="0.3">
      <c r="A2039" s="20">
        <v>1130</v>
      </c>
      <c r="B2039">
        <v>75.27</v>
      </c>
      <c r="C2039" s="4">
        <f t="shared" si="352"/>
        <v>7.4999999999995737E-2</v>
      </c>
      <c r="D2039" s="4">
        <f t="shared" si="353"/>
        <v>-3.4999999999996589E-2</v>
      </c>
      <c r="E2039" s="4">
        <f t="shared" si="354"/>
        <v>1.5000000000000568E-2</v>
      </c>
      <c r="F2039" s="4">
        <f t="shared" si="355"/>
        <v>-2.24999999999973E-2</v>
      </c>
      <c r="G2039" s="2">
        <f t="shared" si="351"/>
        <v>2036</v>
      </c>
      <c r="H2039" s="5">
        <f t="shared" si="350"/>
        <v>2.4366471734892786E-4</v>
      </c>
      <c r="I2039" s="5">
        <f t="shared" si="356"/>
        <v>1.6070876000669321E-4</v>
      </c>
      <c r="J2039" s="5">
        <f t="shared" si="357"/>
        <v>0.49610136452242948</v>
      </c>
      <c r="K2039" s="5">
        <f t="shared" si="358"/>
        <v>0.13657842616312144</v>
      </c>
      <c r="L2039" s="2">
        <f t="shared" si="359"/>
        <v>6.7790022927457422E-2</v>
      </c>
      <c r="M2039" s="2">
        <f t="shared" si="360"/>
        <v>6.7836503195718253E-2</v>
      </c>
    </row>
    <row r="2040" spans="1:13" x14ac:dyDescent="0.3">
      <c r="A2040" s="20">
        <v>1258</v>
      </c>
      <c r="B2040">
        <v>75.3</v>
      </c>
      <c r="C2040" s="4">
        <f t="shared" si="352"/>
        <v>2.0000000000003126E-2</v>
      </c>
      <c r="D2040" s="4">
        <f t="shared" si="353"/>
        <v>1.5000000000004121E-2</v>
      </c>
      <c r="E2040" s="4">
        <f t="shared" si="354"/>
        <v>5.000000000002558E-3</v>
      </c>
      <c r="F2040" s="4">
        <f t="shared" si="355"/>
        <v>-4.9999999999990052E-3</v>
      </c>
      <c r="G2040" s="2">
        <f t="shared" si="351"/>
        <v>2037</v>
      </c>
      <c r="H2040" s="5">
        <f t="shared" si="350"/>
        <v>2.4366471734892786E-4</v>
      </c>
      <c r="I2040" s="5">
        <f t="shared" si="356"/>
        <v>1.6077281292020725E-4</v>
      </c>
      <c r="J2040" s="5">
        <f t="shared" si="357"/>
        <v>0.49634502923977841</v>
      </c>
      <c r="K2040" s="5">
        <f t="shared" si="358"/>
        <v>0.13673919897604164</v>
      </c>
      <c r="L2040" s="2">
        <f t="shared" si="359"/>
        <v>6.7903140232256284E-2</v>
      </c>
      <c r="M2040" s="2">
        <f t="shared" si="360"/>
        <v>6.7949631097965521E-2</v>
      </c>
    </row>
    <row r="2041" spans="1:13" x14ac:dyDescent="0.3">
      <c r="A2041" s="20">
        <v>1873</v>
      </c>
      <c r="B2041">
        <v>75.31</v>
      </c>
      <c r="C2041" s="4">
        <f t="shared" si="352"/>
        <v>0.10500000000000398</v>
      </c>
      <c r="D2041" s="4">
        <f t="shared" si="353"/>
        <v>5.4999999999996163E-2</v>
      </c>
      <c r="E2041" s="4">
        <f t="shared" si="354"/>
        <v>0.10000000000000142</v>
      </c>
      <c r="F2041" s="4">
        <f t="shared" si="355"/>
        <v>4.7499999999999432E-2</v>
      </c>
      <c r="G2041" s="2">
        <f t="shared" si="351"/>
        <v>2038</v>
      </c>
      <c r="H2041" s="5">
        <f t="shared" si="350"/>
        <v>2.4366471734892786E-4</v>
      </c>
      <c r="I2041" s="5">
        <f t="shared" si="356"/>
        <v>1.607941638913786E-4</v>
      </c>
      <c r="J2041" s="5">
        <f t="shared" si="357"/>
        <v>0.49658869395712735</v>
      </c>
      <c r="K2041" s="5">
        <f t="shared" si="358"/>
        <v>0.13689999313993303</v>
      </c>
      <c r="L2041" s="2">
        <f t="shared" si="359"/>
        <v>6.8016346494232549E-2</v>
      </c>
      <c r="M2041" s="2">
        <f t="shared" si="360"/>
        <v>6.8063049412959556E-2</v>
      </c>
    </row>
    <row r="2042" spans="1:13" x14ac:dyDescent="0.3">
      <c r="A2042">
        <v>3244</v>
      </c>
      <c r="B2042">
        <v>75.510000000000005</v>
      </c>
      <c r="C2042" s="4">
        <f t="shared" si="352"/>
        <v>0.12999999999999545</v>
      </c>
      <c r="D2042" s="4">
        <f t="shared" si="353"/>
        <v>-2.7500000000003411E-2</v>
      </c>
      <c r="E2042" s="4">
        <f t="shared" si="354"/>
        <v>2.9999999999994031E-2</v>
      </c>
      <c r="F2042" s="4">
        <f t="shared" si="355"/>
        <v>-3.5000000000003695E-2</v>
      </c>
      <c r="G2042" s="2">
        <f t="shared" si="351"/>
        <v>2039</v>
      </c>
      <c r="H2042" s="5">
        <f t="shared" si="350"/>
        <v>2.4366471734892786E-4</v>
      </c>
      <c r="I2042" s="5">
        <f t="shared" si="356"/>
        <v>1.6122118331480544E-4</v>
      </c>
      <c r="J2042" s="5">
        <f t="shared" si="357"/>
        <v>0.49683235867447628</v>
      </c>
      <c r="K2042" s="5">
        <f t="shared" si="358"/>
        <v>0.13706121432324783</v>
      </c>
      <c r="L2042" s="2">
        <f t="shared" si="359"/>
        <v>6.8129843377054702E-2</v>
      </c>
      <c r="M2042" s="2">
        <f t="shared" si="360"/>
        <v>6.8176609942901922E-2</v>
      </c>
    </row>
    <row r="2043" spans="1:13" x14ac:dyDescent="0.3">
      <c r="A2043">
        <v>4780</v>
      </c>
      <c r="B2043">
        <v>75.569999999999993</v>
      </c>
      <c r="C2043" s="4">
        <f t="shared" si="352"/>
        <v>4.9999999999997158E-2</v>
      </c>
      <c r="D2043" s="4">
        <f t="shared" si="353"/>
        <v>-9.9999999999944578E-3</v>
      </c>
      <c r="E2043" s="4">
        <f t="shared" si="354"/>
        <v>2.0000000000003126E-2</v>
      </c>
      <c r="F2043" s="4">
        <f t="shared" si="355"/>
        <v>-4.9999999999954525E-3</v>
      </c>
      <c r="G2043" s="2">
        <f t="shared" si="351"/>
        <v>2040</v>
      </c>
      <c r="H2043" s="5">
        <f t="shared" si="350"/>
        <v>2.4366471734892786E-4</v>
      </c>
      <c r="I2043" s="5">
        <f t="shared" si="356"/>
        <v>1.6134928914183347E-4</v>
      </c>
      <c r="J2043" s="5">
        <f t="shared" si="357"/>
        <v>0.49707602339182522</v>
      </c>
      <c r="K2043" s="5">
        <f t="shared" si="358"/>
        <v>0.13722256361238966</v>
      </c>
      <c r="L2043" s="2">
        <f t="shared" si="359"/>
        <v>6.8243482537254929E-2</v>
      </c>
      <c r="M2043" s="2">
        <f t="shared" si="360"/>
        <v>6.8290291555325525E-2</v>
      </c>
    </row>
    <row r="2044" spans="1:13" x14ac:dyDescent="0.3">
      <c r="A2044">
        <v>4311</v>
      </c>
      <c r="B2044">
        <v>75.61</v>
      </c>
      <c r="C2044" s="4">
        <f t="shared" si="352"/>
        <v>0.11000000000000654</v>
      </c>
      <c r="D2044" s="4">
        <f t="shared" si="353"/>
        <v>2.7499999999999858E-2</v>
      </c>
      <c r="E2044" s="4">
        <f t="shared" si="354"/>
        <v>9.0000000000003411E-2</v>
      </c>
      <c r="F2044" s="4">
        <f t="shared" si="355"/>
        <v>3.5000000000000142E-2</v>
      </c>
      <c r="G2044" s="2">
        <f t="shared" si="351"/>
        <v>2041</v>
      </c>
      <c r="H2044" s="5">
        <f t="shared" si="350"/>
        <v>2.4366471734892786E-4</v>
      </c>
      <c r="I2044" s="5">
        <f t="shared" si="356"/>
        <v>1.6143469302651886E-4</v>
      </c>
      <c r="J2044" s="5">
        <f t="shared" si="357"/>
        <v>0.49731968810917415</v>
      </c>
      <c r="K2044" s="5">
        <f t="shared" si="358"/>
        <v>0.13738399830541617</v>
      </c>
      <c r="L2044" s="2">
        <f t="shared" si="359"/>
        <v>6.8357242821556238E-2</v>
      </c>
      <c r="M2044" s="2">
        <f t="shared" si="360"/>
        <v>6.8404242968276657E-2</v>
      </c>
    </row>
    <row r="2045" spans="1:13" x14ac:dyDescent="0.3">
      <c r="A2045" s="20">
        <v>203</v>
      </c>
      <c r="B2045">
        <v>75.790000000000006</v>
      </c>
      <c r="C2045" s="4">
        <f t="shared" si="352"/>
        <v>0.10499999999999687</v>
      </c>
      <c r="D2045" s="4">
        <f t="shared" si="353"/>
        <v>-4.7500000000006537E-2</v>
      </c>
      <c r="E2045" s="4">
        <f t="shared" si="354"/>
        <v>1.4999999999993463E-2</v>
      </c>
      <c r="F2045" s="4">
        <f t="shared" si="355"/>
        <v>-3.7500000000004974E-2</v>
      </c>
      <c r="G2045" s="2">
        <f t="shared" si="351"/>
        <v>2042</v>
      </c>
      <c r="H2045" s="5">
        <f t="shared" si="350"/>
        <v>2.4366471734892786E-4</v>
      </c>
      <c r="I2045" s="5">
        <f t="shared" si="356"/>
        <v>1.6181901050760304E-4</v>
      </c>
      <c r="J2045" s="5">
        <f t="shared" si="357"/>
        <v>0.49756335282652309</v>
      </c>
      <c r="K2045" s="5">
        <f t="shared" si="358"/>
        <v>0.13754581731592377</v>
      </c>
      <c r="L2045" s="2">
        <f t="shared" si="359"/>
        <v>6.8471273093674276E-2</v>
      </c>
      <c r="M2045" s="2">
        <f t="shared" si="360"/>
        <v>6.8518305110777097E-2</v>
      </c>
    </row>
    <row r="2046" spans="1:13" x14ac:dyDescent="0.3">
      <c r="A2046">
        <v>4421</v>
      </c>
      <c r="B2046">
        <v>75.819999999999993</v>
      </c>
      <c r="C2046" s="4">
        <f t="shared" si="352"/>
        <v>1.4999999999993463E-2</v>
      </c>
      <c r="D2046" s="4">
        <f t="shared" si="353"/>
        <v>-4.7499999999995879E-2</v>
      </c>
      <c r="E2046" s="4">
        <f t="shared" si="354"/>
        <v>0</v>
      </c>
      <c r="F2046" s="4">
        <f t="shared" si="355"/>
        <v>-7.4999999999967315E-3</v>
      </c>
      <c r="G2046" s="2">
        <f t="shared" si="351"/>
        <v>2043</v>
      </c>
      <c r="H2046" s="5">
        <f t="shared" si="350"/>
        <v>2.4366471734892786E-4</v>
      </c>
      <c r="I2046" s="5">
        <f t="shared" si="356"/>
        <v>1.6188306342111703E-4</v>
      </c>
      <c r="J2046" s="5">
        <f t="shared" si="357"/>
        <v>0.49780701754387202</v>
      </c>
      <c r="K2046" s="5">
        <f t="shared" si="358"/>
        <v>0.13770770037934488</v>
      </c>
      <c r="L2046" s="2">
        <f t="shared" si="359"/>
        <v>6.8585414126556513E-2</v>
      </c>
      <c r="M2046" s="2">
        <f t="shared" si="360"/>
        <v>6.8632446143659334E-2</v>
      </c>
    </row>
    <row r="2047" spans="1:13" x14ac:dyDescent="0.3">
      <c r="A2047">
        <v>2698</v>
      </c>
      <c r="B2047">
        <v>75.819999999999993</v>
      </c>
      <c r="C2047" s="4">
        <f t="shared" si="352"/>
        <v>1.0000000000005116E-2</v>
      </c>
      <c r="D2047" s="4">
        <f t="shared" si="353"/>
        <v>1.0000000000005116E-2</v>
      </c>
      <c r="E2047" s="4">
        <f t="shared" si="354"/>
        <v>1.0000000000005116E-2</v>
      </c>
      <c r="F2047" s="4">
        <f t="shared" si="355"/>
        <v>5.000000000002558E-3</v>
      </c>
      <c r="G2047" s="2">
        <f t="shared" si="351"/>
        <v>2044</v>
      </c>
      <c r="H2047" s="5">
        <f t="shared" si="350"/>
        <v>2.4366471734892786E-4</v>
      </c>
      <c r="I2047" s="5">
        <f t="shared" si="356"/>
        <v>1.6188306342111703E-4</v>
      </c>
      <c r="J2047" s="5">
        <f t="shared" si="357"/>
        <v>0.49805068226122096</v>
      </c>
      <c r="K2047" s="5">
        <f t="shared" si="358"/>
        <v>0.13786958344276598</v>
      </c>
      <c r="L2047" s="2">
        <f t="shared" si="359"/>
        <v>6.8699634049820532E-2</v>
      </c>
      <c r="M2047" s="2">
        <f t="shared" si="360"/>
        <v>6.874668733465486E-2</v>
      </c>
    </row>
    <row r="2048" spans="1:13" x14ac:dyDescent="0.3">
      <c r="A2048">
        <v>5066</v>
      </c>
      <c r="B2048">
        <v>75.84</v>
      </c>
      <c r="C2048" s="4">
        <f t="shared" si="352"/>
        <v>3.5000000000003695E-2</v>
      </c>
      <c r="D2048" s="4">
        <f t="shared" si="353"/>
        <v>2.7499999999996305E-2</v>
      </c>
      <c r="E2048" s="4">
        <f t="shared" si="354"/>
        <v>2.4999999999998579E-2</v>
      </c>
      <c r="F2048" s="4">
        <f t="shared" si="355"/>
        <v>7.4999999999967315E-3</v>
      </c>
      <c r="G2048" s="2">
        <f t="shared" si="351"/>
        <v>2045</v>
      </c>
      <c r="H2048" s="5">
        <f t="shared" si="350"/>
        <v>2.4366471734892786E-4</v>
      </c>
      <c r="I2048" s="5">
        <f t="shared" si="356"/>
        <v>1.6192576536345972E-4</v>
      </c>
      <c r="J2048" s="5">
        <f t="shared" si="357"/>
        <v>0.49829434697856989</v>
      </c>
      <c r="K2048" s="5">
        <f t="shared" si="358"/>
        <v>0.13803150920812943</v>
      </c>
      <c r="L2048" s="2">
        <f t="shared" si="359"/>
        <v>6.881395415200775E-2</v>
      </c>
      <c r="M2048" s="2">
        <f t="shared" si="360"/>
        <v>6.8861060632183294E-2</v>
      </c>
    </row>
    <row r="2049" spans="1:13" x14ac:dyDescent="0.3">
      <c r="A2049">
        <v>5036</v>
      </c>
      <c r="B2049">
        <v>75.89</v>
      </c>
      <c r="C2049" s="4">
        <f t="shared" si="352"/>
        <v>6.4999999999997726E-2</v>
      </c>
      <c r="D2049" s="4">
        <f t="shared" si="353"/>
        <v>9.9999999999980105E-3</v>
      </c>
      <c r="E2049" s="4">
        <f t="shared" si="354"/>
        <v>3.9999999999999147E-2</v>
      </c>
      <c r="F2049" s="4">
        <f t="shared" si="355"/>
        <v>7.5000000000002842E-3</v>
      </c>
      <c r="G2049" s="2">
        <f t="shared" si="351"/>
        <v>2046</v>
      </c>
      <c r="H2049" s="5">
        <f t="shared" si="350"/>
        <v>2.4366471734892786E-4</v>
      </c>
      <c r="I2049" s="5">
        <f t="shared" si="356"/>
        <v>1.6203252021931643E-4</v>
      </c>
      <c r="J2049" s="5">
        <f t="shared" si="357"/>
        <v>0.49853801169591883</v>
      </c>
      <c r="K2049" s="5">
        <f t="shared" si="358"/>
        <v>0.13819354172834875</v>
      </c>
      <c r="L2049" s="2">
        <f t="shared" si="359"/>
        <v>6.8928406412752663E-2</v>
      </c>
      <c r="M2049" s="2">
        <f t="shared" si="360"/>
        <v>6.8975598047093911E-2</v>
      </c>
    </row>
    <row r="2050" spans="1:13" x14ac:dyDescent="0.3">
      <c r="A2050">
        <v>2773</v>
      </c>
      <c r="B2050">
        <v>75.97</v>
      </c>
      <c r="C2050" s="4">
        <f t="shared" si="352"/>
        <v>5.4999999999999716E-2</v>
      </c>
      <c r="D2050" s="4">
        <f t="shared" si="353"/>
        <v>1.0000000000001563E-2</v>
      </c>
      <c r="E2050" s="4">
        <f t="shared" si="354"/>
        <v>1.5000000000000568E-2</v>
      </c>
      <c r="F2050" s="4">
        <f t="shared" si="355"/>
        <v>-1.2499999999999289E-2</v>
      </c>
      <c r="G2050" s="2">
        <f t="shared" si="351"/>
        <v>2047</v>
      </c>
      <c r="H2050" s="5">
        <f t="shared" si="350"/>
        <v>2.4366471734892786E-4</v>
      </c>
      <c r="I2050" s="5">
        <f t="shared" si="356"/>
        <v>1.6220332798868716E-4</v>
      </c>
      <c r="J2050" s="5">
        <f t="shared" si="357"/>
        <v>0.49878167641326776</v>
      </c>
      <c r="K2050" s="5">
        <f t="shared" si="358"/>
        <v>0.13835574505633744</v>
      </c>
      <c r="L2050" s="2">
        <f t="shared" si="359"/>
        <v>6.9043022874119425E-2</v>
      </c>
      <c r="M2050" s="2">
        <f t="shared" si="360"/>
        <v>6.909024645688025E-2</v>
      </c>
    </row>
    <row r="2051" spans="1:13" x14ac:dyDescent="0.3">
      <c r="A2051">
        <v>4454</v>
      </c>
      <c r="B2051">
        <v>76</v>
      </c>
      <c r="C2051" s="4">
        <f t="shared" si="352"/>
        <v>8.5000000000000853E-2</v>
      </c>
      <c r="D2051" s="4">
        <f t="shared" si="353"/>
        <v>3.0000000000001137E-2</v>
      </c>
      <c r="E2051" s="4">
        <f t="shared" si="354"/>
        <v>7.0000000000000284E-2</v>
      </c>
      <c r="F2051" s="4">
        <f t="shared" si="355"/>
        <v>2.7499999999999858E-2</v>
      </c>
      <c r="G2051" s="2">
        <f t="shared" si="351"/>
        <v>2048</v>
      </c>
      <c r="H2051" s="5">
        <f t="shared" si="350"/>
        <v>2.4366471734892786E-4</v>
      </c>
      <c r="I2051" s="5">
        <f t="shared" si="356"/>
        <v>1.622673809022012E-4</v>
      </c>
      <c r="J2051" s="5">
        <f t="shared" si="357"/>
        <v>0.4990253411306167</v>
      </c>
      <c r="K2051" s="5">
        <f t="shared" si="358"/>
        <v>0.13851801243723963</v>
      </c>
      <c r="L2051" s="2">
        <f t="shared" si="359"/>
        <v>6.9157750361576772E-2</v>
      </c>
      <c r="M2051" s="2">
        <f t="shared" si="360"/>
        <v>6.9205123109797012E-2</v>
      </c>
    </row>
    <row r="2052" spans="1:13" x14ac:dyDescent="0.3">
      <c r="A2052" s="20">
        <v>146</v>
      </c>
      <c r="B2052">
        <v>76.14</v>
      </c>
      <c r="C2052" s="4">
        <f t="shared" si="352"/>
        <v>0.11500000000000199</v>
      </c>
      <c r="D2052" s="4">
        <f t="shared" si="353"/>
        <v>-1.9999999999999574E-2</v>
      </c>
      <c r="E2052" s="4">
        <f t="shared" si="354"/>
        <v>4.5000000000001705E-2</v>
      </c>
      <c r="F2052" s="4">
        <f t="shared" si="355"/>
        <v>-1.2499999999999289E-2</v>
      </c>
      <c r="G2052" s="2">
        <f t="shared" si="351"/>
        <v>2049</v>
      </c>
      <c r="H2052" s="5">
        <f t="shared" ref="H2052:H2115" si="361">1/MAX(G:G)</f>
        <v>2.4366471734892786E-4</v>
      </c>
      <c r="I2052" s="5">
        <f t="shared" si="356"/>
        <v>1.6256629449859999E-4</v>
      </c>
      <c r="J2052" s="5">
        <f t="shared" si="357"/>
        <v>0.49926900584796563</v>
      </c>
      <c r="K2052" s="5">
        <f t="shared" si="358"/>
        <v>0.13868057873173822</v>
      </c>
      <c r="L2052" s="2">
        <f t="shared" si="359"/>
        <v>6.9272706237833923E-2</v>
      </c>
      <c r="M2052" s="2">
        <f t="shared" si="360"/>
        <v>6.9320174924957539E-2</v>
      </c>
    </row>
    <row r="2053" spans="1:13" x14ac:dyDescent="0.3">
      <c r="A2053">
        <v>4793</v>
      </c>
      <c r="B2053">
        <v>76.23</v>
      </c>
      <c r="C2053" s="4">
        <f t="shared" si="352"/>
        <v>4.5000000000001705E-2</v>
      </c>
      <c r="D2053" s="4">
        <f t="shared" si="353"/>
        <v>-2.0000000000003126E-2</v>
      </c>
      <c r="E2053" s="4">
        <f t="shared" si="354"/>
        <v>0</v>
      </c>
      <c r="F2053" s="4">
        <f t="shared" si="355"/>
        <v>-2.2500000000000853E-2</v>
      </c>
      <c r="G2053" s="2">
        <f t="shared" si="351"/>
        <v>2050</v>
      </c>
      <c r="H2053" s="5">
        <f t="shared" si="361"/>
        <v>2.4366471734892786E-4</v>
      </c>
      <c r="I2053" s="5">
        <f t="shared" si="356"/>
        <v>1.6275845323914209E-4</v>
      </c>
      <c r="J2053" s="5">
        <f t="shared" si="357"/>
        <v>0.49951267056531456</v>
      </c>
      <c r="K2053" s="5">
        <f t="shared" si="358"/>
        <v>0.13884333718497738</v>
      </c>
      <c r="L2053" s="2">
        <f t="shared" si="359"/>
        <v>6.9387837369979458E-2</v>
      </c>
      <c r="M2053" s="2">
        <f t="shared" si="360"/>
        <v>6.9435306057103061E-2</v>
      </c>
    </row>
    <row r="2054" spans="1:13" x14ac:dyDescent="0.3">
      <c r="A2054">
        <v>3095</v>
      </c>
      <c r="B2054">
        <v>76.23</v>
      </c>
      <c r="C2054" s="4">
        <f t="shared" si="352"/>
        <v>7.4999999999995737E-2</v>
      </c>
      <c r="D2054" s="4">
        <f t="shared" si="353"/>
        <v>3.2499999999998863E-2</v>
      </c>
      <c r="E2054" s="4">
        <f t="shared" si="354"/>
        <v>7.4999999999995737E-2</v>
      </c>
      <c r="F2054" s="4">
        <f t="shared" si="355"/>
        <v>3.7499999999997868E-2</v>
      </c>
      <c r="G2054" s="2">
        <f t="shared" ref="G2054:G2117" si="362">G2053+1</f>
        <v>2051</v>
      </c>
      <c r="H2054" s="5">
        <f t="shared" si="361"/>
        <v>2.4366471734892786E-4</v>
      </c>
      <c r="I2054" s="5">
        <f t="shared" si="356"/>
        <v>1.6275845323914209E-4</v>
      </c>
      <c r="J2054" s="5">
        <f t="shared" si="357"/>
        <v>0.4997563352826635</v>
      </c>
      <c r="K2054" s="5">
        <f t="shared" si="358"/>
        <v>0.13900609563821653</v>
      </c>
      <c r="L2054" s="2">
        <f t="shared" si="359"/>
        <v>6.950304781911E-2</v>
      </c>
      <c r="M2054" s="2">
        <f t="shared" si="360"/>
        <v>6.955067656048021E-2</v>
      </c>
    </row>
    <row r="2055" spans="1:13" x14ac:dyDescent="0.3">
      <c r="A2055" s="20">
        <v>991</v>
      </c>
      <c r="B2055">
        <v>76.38</v>
      </c>
      <c r="C2055" s="4">
        <f t="shared" si="352"/>
        <v>0.10999999999999943</v>
      </c>
      <c r="D2055" s="4">
        <f t="shared" si="353"/>
        <v>-1.7499999999998295E-2</v>
      </c>
      <c r="E2055" s="4">
        <f t="shared" si="354"/>
        <v>3.5000000000003695E-2</v>
      </c>
      <c r="F2055" s="4">
        <f t="shared" si="355"/>
        <v>-1.9999999999996021E-2</v>
      </c>
      <c r="G2055" s="2">
        <f t="shared" si="362"/>
        <v>2052</v>
      </c>
      <c r="H2055" s="5">
        <f t="shared" si="361"/>
        <v>2.4366471734892786E-4</v>
      </c>
      <c r="I2055" s="5">
        <f t="shared" si="356"/>
        <v>1.6307871780671219E-4</v>
      </c>
      <c r="J2055" s="5">
        <f t="shared" si="357"/>
        <v>0.50000000000001243</v>
      </c>
      <c r="K2055" s="5">
        <f t="shared" si="358"/>
        <v>0.13916917435602325</v>
      </c>
      <c r="L2055" s="2">
        <f t="shared" si="359"/>
        <v>6.9618497795546505E-2</v>
      </c>
      <c r="M2055" s="2">
        <f t="shared" si="360"/>
        <v>6.9666201265315808E-2</v>
      </c>
    </row>
    <row r="2056" spans="1:13" x14ac:dyDescent="0.3">
      <c r="A2056">
        <v>4870</v>
      </c>
      <c r="B2056">
        <v>76.45</v>
      </c>
      <c r="C2056" s="4">
        <f t="shared" si="352"/>
        <v>3.9999999999999147E-2</v>
      </c>
      <c r="D2056" s="4">
        <f t="shared" si="353"/>
        <v>-3.2499999999998863E-2</v>
      </c>
      <c r="E2056" s="4">
        <f t="shared" si="354"/>
        <v>4.9999999999954525E-3</v>
      </c>
      <c r="F2056" s="4">
        <f t="shared" si="355"/>
        <v>-1.5000000000004121E-2</v>
      </c>
      <c r="G2056" s="2">
        <f t="shared" si="362"/>
        <v>2053</v>
      </c>
      <c r="H2056" s="5">
        <f t="shared" si="361"/>
        <v>2.4366471734892786E-4</v>
      </c>
      <c r="I2056" s="5">
        <f t="shared" si="356"/>
        <v>1.632281746049116E-4</v>
      </c>
      <c r="J2056" s="5">
        <f t="shared" si="357"/>
        <v>0.50024366471736137</v>
      </c>
      <c r="K2056" s="5">
        <f t="shared" si="358"/>
        <v>0.13933240253062815</v>
      </c>
      <c r="L2056" s="2">
        <f t="shared" si="359"/>
        <v>6.9734102046276156E-2</v>
      </c>
      <c r="M2056" s="2">
        <f t="shared" si="360"/>
        <v>6.9781816196733529E-2</v>
      </c>
    </row>
    <row r="2057" spans="1:13" x14ac:dyDescent="0.3">
      <c r="A2057" s="20">
        <v>888</v>
      </c>
      <c r="B2057">
        <v>76.459999999999994</v>
      </c>
      <c r="C2057" s="4">
        <f t="shared" si="352"/>
        <v>4.5000000000001705E-2</v>
      </c>
      <c r="D2057" s="4">
        <f t="shared" si="353"/>
        <v>7.5000000000002842E-3</v>
      </c>
      <c r="E2057" s="4">
        <f t="shared" si="354"/>
        <v>4.0000000000006253E-2</v>
      </c>
      <c r="F2057" s="4">
        <f t="shared" si="355"/>
        <v>1.75000000000054E-2</v>
      </c>
      <c r="G2057" s="2">
        <f t="shared" si="362"/>
        <v>2054</v>
      </c>
      <c r="H2057" s="5">
        <f t="shared" si="361"/>
        <v>2.4366471734892786E-4</v>
      </c>
      <c r="I2057" s="5">
        <f t="shared" si="356"/>
        <v>1.6324952557608292E-4</v>
      </c>
      <c r="J2057" s="5">
        <f t="shared" si="357"/>
        <v>0.5004873294347103</v>
      </c>
      <c r="K2057" s="5">
        <f t="shared" si="358"/>
        <v>0.13949565205620423</v>
      </c>
      <c r="L2057" s="2">
        <f t="shared" si="359"/>
        <v>6.9849796533992897E-2</v>
      </c>
      <c r="M2057" s="2">
        <f t="shared" si="360"/>
        <v>6.9897596171574608E-2</v>
      </c>
    </row>
    <row r="2058" spans="1:13" x14ac:dyDescent="0.3">
      <c r="A2058" s="20">
        <v>584</v>
      </c>
      <c r="B2058">
        <v>76.540000000000006</v>
      </c>
      <c r="C2058" s="4">
        <f t="shared" si="352"/>
        <v>5.4999999999999716E-2</v>
      </c>
      <c r="D2058" s="4">
        <f t="shared" si="353"/>
        <v>2.4999999999977263E-3</v>
      </c>
      <c r="E2058" s="4">
        <f t="shared" si="354"/>
        <v>1.4999999999993463E-2</v>
      </c>
      <c r="F2058" s="4">
        <f t="shared" si="355"/>
        <v>-1.2500000000006395E-2</v>
      </c>
      <c r="G2058" s="2">
        <f t="shared" si="362"/>
        <v>2055</v>
      </c>
      <c r="H2058" s="5">
        <f t="shared" si="361"/>
        <v>2.4366471734892786E-4</v>
      </c>
      <c r="I2058" s="5">
        <f t="shared" si="356"/>
        <v>1.634203333454537E-4</v>
      </c>
      <c r="J2058" s="5">
        <f t="shared" si="357"/>
        <v>0.50073099415205924</v>
      </c>
      <c r="K2058" s="5">
        <f t="shared" si="358"/>
        <v>0.13965907238954969</v>
      </c>
      <c r="L2058" s="2">
        <f t="shared" si="359"/>
        <v>6.9965656148372635E-2</v>
      </c>
      <c r="M2058" s="2">
        <f t="shared" si="360"/>
        <v>7.001348785923342E-2</v>
      </c>
    </row>
    <row r="2059" spans="1:13" x14ac:dyDescent="0.3">
      <c r="A2059" s="20">
        <v>1777</v>
      </c>
      <c r="B2059">
        <v>76.569999999999993</v>
      </c>
      <c r="C2059" s="4">
        <f t="shared" si="352"/>
        <v>4.9999999999997158E-2</v>
      </c>
      <c r="D2059" s="4">
        <f t="shared" si="353"/>
        <v>1.2500000000002842E-2</v>
      </c>
      <c r="E2059" s="4">
        <f t="shared" si="354"/>
        <v>3.5000000000003695E-2</v>
      </c>
      <c r="F2059" s="4">
        <f t="shared" si="355"/>
        <v>1.0000000000005116E-2</v>
      </c>
      <c r="G2059" s="2">
        <f t="shared" si="362"/>
        <v>2056</v>
      </c>
      <c r="H2059" s="5">
        <f t="shared" si="361"/>
        <v>2.4366471734892786E-4</v>
      </c>
      <c r="I2059" s="5">
        <f t="shared" si="356"/>
        <v>1.6348438625896769E-4</v>
      </c>
      <c r="J2059" s="5">
        <f t="shared" si="357"/>
        <v>0.50097465886940817</v>
      </c>
      <c r="K2059" s="5">
        <f t="shared" si="358"/>
        <v>0.13982255677580865</v>
      </c>
      <c r="L2059" s="2">
        <f t="shared" si="359"/>
        <v>7.0081627506784983E-2</v>
      </c>
      <c r="M2059" s="2">
        <f t="shared" si="360"/>
        <v>7.0129534091714255E-2</v>
      </c>
    </row>
    <row r="2060" spans="1:13" x14ac:dyDescent="0.3">
      <c r="A2060">
        <v>2574</v>
      </c>
      <c r="B2060">
        <v>76.64</v>
      </c>
      <c r="C2060" s="4">
        <f t="shared" si="352"/>
        <v>8.00000000000054E-2</v>
      </c>
      <c r="D2060" s="4">
        <f t="shared" si="353"/>
        <v>5.000000000002558E-3</v>
      </c>
      <c r="E2060" s="4">
        <f t="shared" si="354"/>
        <v>4.5000000000001705E-2</v>
      </c>
      <c r="F2060" s="4">
        <f t="shared" si="355"/>
        <v>4.9999999999990052E-3</v>
      </c>
      <c r="G2060" s="2">
        <f t="shared" si="362"/>
        <v>2057</v>
      </c>
      <c r="H2060" s="5">
        <f t="shared" si="361"/>
        <v>2.4366471734892786E-4</v>
      </c>
      <c r="I2060" s="5">
        <f t="shared" si="356"/>
        <v>1.636338430571671E-4</v>
      </c>
      <c r="J2060" s="5">
        <f t="shared" si="357"/>
        <v>0.50121832358675711</v>
      </c>
      <c r="K2060" s="5">
        <f t="shared" si="358"/>
        <v>0.13998619061886583</v>
      </c>
      <c r="L2060" s="2">
        <f t="shared" si="359"/>
        <v>7.019775348285405E-2</v>
      </c>
      <c r="M2060" s="2">
        <f t="shared" si="360"/>
        <v>7.0245756381265123E-2</v>
      </c>
    </row>
    <row r="2061" spans="1:13" x14ac:dyDescent="0.3">
      <c r="A2061">
        <v>2992</v>
      </c>
      <c r="B2061">
        <v>76.73</v>
      </c>
      <c r="C2061" s="4">
        <f t="shared" si="352"/>
        <v>6.0000000000002274E-2</v>
      </c>
      <c r="D2061" s="4">
        <f t="shared" si="353"/>
        <v>-2.0000000000003126E-2</v>
      </c>
      <c r="E2061" s="4">
        <f t="shared" si="354"/>
        <v>1.5000000000000568E-2</v>
      </c>
      <c r="F2061" s="4">
        <f t="shared" si="355"/>
        <v>-1.5000000000000568E-2</v>
      </c>
      <c r="G2061" s="2">
        <f t="shared" si="362"/>
        <v>2058</v>
      </c>
      <c r="H2061" s="5">
        <f t="shared" si="361"/>
        <v>2.4366471734892786E-4</v>
      </c>
      <c r="I2061" s="5">
        <f t="shared" si="356"/>
        <v>1.638260017977092E-4</v>
      </c>
      <c r="J2061" s="5">
        <f t="shared" si="357"/>
        <v>0.50146198830410604</v>
      </c>
      <c r="K2061" s="5">
        <f t="shared" si="358"/>
        <v>0.14015001662066354</v>
      </c>
      <c r="L2061" s="2">
        <f t="shared" si="359"/>
        <v>7.0314055609637771E-2</v>
      </c>
      <c r="M2061" s="2">
        <f t="shared" si="360"/>
        <v>7.0362090628150215E-2</v>
      </c>
    </row>
    <row r="2062" spans="1:13" x14ac:dyDescent="0.3">
      <c r="A2062">
        <v>4970</v>
      </c>
      <c r="B2062">
        <v>76.760000000000005</v>
      </c>
      <c r="C2062" s="4">
        <f t="shared" si="352"/>
        <v>3.9999999999999147E-2</v>
      </c>
      <c r="D2062" s="4">
        <f t="shared" si="353"/>
        <v>2.7499999999996305E-2</v>
      </c>
      <c r="E2062" s="4">
        <f t="shared" si="354"/>
        <v>2.4999999999998579E-2</v>
      </c>
      <c r="F2062" s="4">
        <f t="shared" si="355"/>
        <v>4.9999999999990052E-3</v>
      </c>
      <c r="G2062" s="2">
        <f t="shared" si="362"/>
        <v>2059</v>
      </c>
      <c r="H2062" s="5">
        <f t="shared" si="361"/>
        <v>2.4366471734892786E-4</v>
      </c>
      <c r="I2062" s="5">
        <f t="shared" si="356"/>
        <v>1.6389005471122321E-4</v>
      </c>
      <c r="J2062" s="5">
        <f t="shared" si="357"/>
        <v>0.50170565302145498</v>
      </c>
      <c r="K2062" s="5">
        <f t="shared" si="358"/>
        <v>0.14031390667537477</v>
      </c>
      <c r="L2062" s="2">
        <f t="shared" si="359"/>
        <v>7.0430469724970565E-2</v>
      </c>
      <c r="M2062" s="2">
        <f t="shared" si="360"/>
        <v>7.0478558302997679E-2</v>
      </c>
    </row>
    <row r="2063" spans="1:13" x14ac:dyDescent="0.3">
      <c r="A2063" s="20">
        <v>69</v>
      </c>
      <c r="B2063">
        <v>76.81</v>
      </c>
      <c r="C2063" s="4">
        <f t="shared" si="352"/>
        <v>0.11499999999999488</v>
      </c>
      <c r="D2063" s="4">
        <f t="shared" si="353"/>
        <v>5.0000000000000711E-2</v>
      </c>
      <c r="E2063" s="4">
        <f t="shared" si="354"/>
        <v>8.9999999999996305E-2</v>
      </c>
      <c r="F2063" s="4">
        <f t="shared" si="355"/>
        <v>3.2499999999998863E-2</v>
      </c>
      <c r="G2063" s="2">
        <f t="shared" si="362"/>
        <v>2060</v>
      </c>
      <c r="H2063" s="5">
        <f t="shared" si="361"/>
        <v>2.4366471734892786E-4</v>
      </c>
      <c r="I2063" s="5">
        <f t="shared" si="356"/>
        <v>1.6399680956707992E-4</v>
      </c>
      <c r="J2063" s="5">
        <f t="shared" si="357"/>
        <v>0.50194931773880391</v>
      </c>
      <c r="K2063" s="5">
        <f t="shared" si="358"/>
        <v>0.14047790348494185</v>
      </c>
      <c r="L2063" s="2">
        <f t="shared" si="359"/>
        <v>7.0547017320290534E-2</v>
      </c>
      <c r="M2063" s="2">
        <f t="shared" si="360"/>
        <v>7.0595298806215068E-2</v>
      </c>
    </row>
    <row r="2064" spans="1:13" x14ac:dyDescent="0.3">
      <c r="A2064" s="20">
        <v>987</v>
      </c>
      <c r="B2064">
        <v>76.989999999999995</v>
      </c>
      <c r="C2064" s="4">
        <f t="shared" si="352"/>
        <v>0.14000000000000057</v>
      </c>
      <c r="D2064" s="4">
        <f t="shared" si="353"/>
        <v>-3.249999999999531E-2</v>
      </c>
      <c r="E2064" s="4">
        <f t="shared" si="354"/>
        <v>5.0000000000004263E-2</v>
      </c>
      <c r="F2064" s="4">
        <f t="shared" si="355"/>
        <v>-1.9999999999996021E-2</v>
      </c>
      <c r="G2064" s="2">
        <f t="shared" si="362"/>
        <v>2061</v>
      </c>
      <c r="H2064" s="5">
        <f t="shared" si="361"/>
        <v>2.4366471734892786E-4</v>
      </c>
      <c r="I2064" s="5">
        <f t="shared" si="356"/>
        <v>1.6438112704816407E-4</v>
      </c>
      <c r="J2064" s="5">
        <f t="shared" si="357"/>
        <v>0.50219298245615285</v>
      </c>
      <c r="K2064" s="5">
        <f t="shared" si="358"/>
        <v>0.14064228461199002</v>
      </c>
      <c r="L2064" s="2">
        <f t="shared" si="359"/>
        <v>7.0663837931269652E-2</v>
      </c>
      <c r="M2064" s="2">
        <f t="shared" si="360"/>
        <v>7.0712226640273088E-2</v>
      </c>
    </row>
    <row r="2065" spans="1:13" x14ac:dyDescent="0.3">
      <c r="A2065">
        <v>3119</v>
      </c>
      <c r="B2065">
        <v>77.09</v>
      </c>
      <c r="C2065" s="4">
        <f t="shared" si="352"/>
        <v>5.0000000000004263E-2</v>
      </c>
      <c r="D2065" s="4">
        <f t="shared" si="353"/>
        <v>-4.5000000000001705E-2</v>
      </c>
      <c r="E2065" s="4">
        <f t="shared" si="354"/>
        <v>0</v>
      </c>
      <c r="F2065" s="4">
        <f t="shared" si="355"/>
        <v>-2.5000000000002132E-2</v>
      </c>
      <c r="G2065" s="2">
        <f t="shared" si="362"/>
        <v>2062</v>
      </c>
      <c r="H2065" s="5">
        <f t="shared" si="361"/>
        <v>2.4366471734892786E-4</v>
      </c>
      <c r="I2065" s="5">
        <f t="shared" si="356"/>
        <v>1.6459463675987752E-4</v>
      </c>
      <c r="J2065" s="5">
        <f t="shared" si="357"/>
        <v>0.50243664717350178</v>
      </c>
      <c r="K2065" s="5">
        <f t="shared" si="358"/>
        <v>0.14080687924874991</v>
      </c>
      <c r="L2065" s="2">
        <f t="shared" si="359"/>
        <v>7.0780845977138962E-2</v>
      </c>
      <c r="M2065" s="2">
        <f t="shared" si="360"/>
        <v>7.0829234686142398E-2</v>
      </c>
    </row>
    <row r="2066" spans="1:13" x14ac:dyDescent="0.3">
      <c r="A2066" s="20">
        <v>230</v>
      </c>
      <c r="B2066">
        <v>77.09</v>
      </c>
      <c r="C2066" s="4">
        <f t="shared" si="352"/>
        <v>4.9999999999997158E-2</v>
      </c>
      <c r="D2066" s="4">
        <f t="shared" si="353"/>
        <v>4.9999999999954525E-3</v>
      </c>
      <c r="E2066" s="4">
        <f t="shared" si="354"/>
        <v>4.9999999999997158E-2</v>
      </c>
      <c r="F2066" s="4">
        <f t="shared" si="355"/>
        <v>2.4999999999998579E-2</v>
      </c>
      <c r="G2066" s="2">
        <f t="shared" si="362"/>
        <v>2063</v>
      </c>
      <c r="H2066" s="5">
        <f t="shared" si="361"/>
        <v>2.4366471734892786E-4</v>
      </c>
      <c r="I2066" s="5">
        <f t="shared" si="356"/>
        <v>1.6459463675987752E-4</v>
      </c>
      <c r="J2066" s="5">
        <f t="shared" si="357"/>
        <v>0.50268031189085072</v>
      </c>
      <c r="K2066" s="5">
        <f t="shared" si="358"/>
        <v>0.14097147388550979</v>
      </c>
      <c r="L2066" s="2">
        <f t="shared" si="359"/>
        <v>7.0897934234819548E-2</v>
      </c>
      <c r="M2066" s="2">
        <f t="shared" si="360"/>
        <v>7.0946430270951474E-2</v>
      </c>
    </row>
    <row r="2067" spans="1:13" x14ac:dyDescent="0.3">
      <c r="A2067">
        <v>4688</v>
      </c>
      <c r="B2067">
        <v>77.19</v>
      </c>
      <c r="C2067" s="4">
        <f t="shared" si="352"/>
        <v>5.9999999999995168E-2</v>
      </c>
      <c r="D2067" s="4">
        <f t="shared" si="353"/>
        <v>-1.2499999999999289E-2</v>
      </c>
      <c r="E2067" s="4">
        <f t="shared" si="354"/>
        <v>9.9999999999980105E-3</v>
      </c>
      <c r="F2067" s="4">
        <f t="shared" si="355"/>
        <v>-1.9999999999999574E-2</v>
      </c>
      <c r="G2067" s="2">
        <f t="shared" si="362"/>
        <v>2064</v>
      </c>
      <c r="H2067" s="5">
        <f t="shared" si="361"/>
        <v>2.4366471734892786E-4</v>
      </c>
      <c r="I2067" s="5">
        <f t="shared" si="356"/>
        <v>1.6480814647159092E-4</v>
      </c>
      <c r="J2067" s="5">
        <f t="shared" si="357"/>
        <v>0.50292397660819965</v>
      </c>
      <c r="K2067" s="5">
        <f t="shared" si="358"/>
        <v>0.14113628203198139</v>
      </c>
      <c r="L2067" s="2">
        <f t="shared" si="359"/>
        <v>7.1015210135489476E-2</v>
      </c>
      <c r="M2067" s="2">
        <f t="shared" si="360"/>
        <v>7.1063727647452057E-2</v>
      </c>
    </row>
    <row r="2068" spans="1:13" x14ac:dyDescent="0.3">
      <c r="A2068">
        <v>2579</v>
      </c>
      <c r="B2068">
        <v>77.209999999999994</v>
      </c>
      <c r="C2068" s="4">
        <f t="shared" si="352"/>
        <v>2.4999999999998579E-2</v>
      </c>
      <c r="D2068" s="4">
        <f t="shared" si="353"/>
        <v>3.5527136788005009E-15</v>
      </c>
      <c r="E2068" s="4">
        <f t="shared" si="354"/>
        <v>1.5000000000000568E-2</v>
      </c>
      <c r="F2068" s="4">
        <f t="shared" si="355"/>
        <v>2.500000000001279E-3</v>
      </c>
      <c r="G2068" s="2">
        <f t="shared" si="362"/>
        <v>2065</v>
      </c>
      <c r="H2068" s="5">
        <f t="shared" si="361"/>
        <v>2.4366471734892786E-4</v>
      </c>
      <c r="I2068" s="5">
        <f t="shared" si="356"/>
        <v>1.6485084841393361E-4</v>
      </c>
      <c r="J2068" s="5">
        <f t="shared" si="357"/>
        <v>0.50316764132554859</v>
      </c>
      <c r="K2068" s="5">
        <f t="shared" si="358"/>
        <v>0.14130113288039534</v>
      </c>
      <c r="L2068" s="2">
        <f t="shared" si="359"/>
        <v>7.1132587848660833E-2</v>
      </c>
      <c r="M2068" s="2">
        <f t="shared" si="360"/>
        <v>7.1181137589976809E-2</v>
      </c>
    </row>
    <row r="2069" spans="1:13" x14ac:dyDescent="0.3">
      <c r="A2069" s="20">
        <v>94</v>
      </c>
      <c r="B2069">
        <v>77.239999999999995</v>
      </c>
      <c r="C2069" s="4">
        <f t="shared" si="352"/>
        <v>6.0000000000002274E-2</v>
      </c>
      <c r="D2069" s="4">
        <f t="shared" si="353"/>
        <v>4.2500000000000426E-2</v>
      </c>
      <c r="E2069" s="4">
        <f t="shared" si="354"/>
        <v>4.5000000000001705E-2</v>
      </c>
      <c r="F2069" s="4">
        <f t="shared" si="355"/>
        <v>1.5000000000000568E-2</v>
      </c>
      <c r="G2069" s="2">
        <f t="shared" si="362"/>
        <v>2066</v>
      </c>
      <c r="H2069" s="5">
        <f t="shared" si="361"/>
        <v>2.4366471734892786E-4</v>
      </c>
      <c r="I2069" s="5">
        <f t="shared" si="356"/>
        <v>1.6491490132744763E-4</v>
      </c>
      <c r="J2069" s="5">
        <f t="shared" si="357"/>
        <v>0.50341130604289752</v>
      </c>
      <c r="K2069" s="5">
        <f t="shared" si="358"/>
        <v>0.14146604778172278</v>
      </c>
      <c r="L2069" s="2">
        <f t="shared" si="359"/>
        <v>7.1250078159071209E-2</v>
      </c>
      <c r="M2069" s="2">
        <f t="shared" si="360"/>
        <v>7.1298724635269733E-2</v>
      </c>
    </row>
    <row r="2070" spans="1:13" x14ac:dyDescent="0.3">
      <c r="A2070">
        <v>4090</v>
      </c>
      <c r="B2070">
        <v>77.33</v>
      </c>
      <c r="C2070" s="4">
        <f t="shared" si="352"/>
        <v>0.10999999999999943</v>
      </c>
      <c r="D2070" s="4">
        <f t="shared" si="353"/>
        <v>9.9999999999980105E-3</v>
      </c>
      <c r="E2070" s="4">
        <f t="shared" si="354"/>
        <v>6.4999999999997726E-2</v>
      </c>
      <c r="F2070" s="4">
        <f t="shared" si="355"/>
        <v>9.9999999999980105E-3</v>
      </c>
      <c r="G2070" s="2">
        <f t="shared" si="362"/>
        <v>2067</v>
      </c>
      <c r="H2070" s="5">
        <f t="shared" si="361"/>
        <v>2.4366471734892786E-4</v>
      </c>
      <c r="I2070" s="5">
        <f t="shared" si="356"/>
        <v>1.6510706006798973E-4</v>
      </c>
      <c r="J2070" s="5">
        <f t="shared" si="357"/>
        <v>0.50365497076024646</v>
      </c>
      <c r="K2070" s="5">
        <f t="shared" si="358"/>
        <v>0.14163115484179076</v>
      </c>
      <c r="L2070" s="2">
        <f t="shared" si="359"/>
        <v>7.1367745665894392E-2</v>
      </c>
      <c r="M2070" s="2">
        <f t="shared" si="360"/>
        <v>7.1416531937888814E-2</v>
      </c>
    </row>
    <row r="2071" spans="1:13" x14ac:dyDescent="0.3">
      <c r="A2071">
        <v>3913</v>
      </c>
      <c r="B2071">
        <v>77.459999999999994</v>
      </c>
      <c r="C2071" s="4">
        <f t="shared" si="352"/>
        <v>7.9999999999998295E-2</v>
      </c>
      <c r="D2071" s="4">
        <f t="shared" si="353"/>
        <v>-2.24999999999973E-2</v>
      </c>
      <c r="E2071" s="4">
        <f t="shared" si="354"/>
        <v>1.5000000000000568E-2</v>
      </c>
      <c r="F2071" s="4">
        <f t="shared" si="355"/>
        <v>-2.4999999999998579E-2</v>
      </c>
      <c r="G2071" s="2">
        <f t="shared" si="362"/>
        <v>2068</v>
      </c>
      <c r="H2071" s="5">
        <f t="shared" si="361"/>
        <v>2.4366471734892786E-4</v>
      </c>
      <c r="I2071" s="5">
        <f t="shared" si="356"/>
        <v>1.6538462269321717E-4</v>
      </c>
      <c r="J2071" s="5">
        <f t="shared" si="357"/>
        <v>0.50389863547759539</v>
      </c>
      <c r="K2071" s="5">
        <f t="shared" si="358"/>
        <v>0.14179653946448398</v>
      </c>
      <c r="L2071" s="2">
        <f t="shared" si="359"/>
        <v>7.1485633565308154E-2</v>
      </c>
      <c r="M2071" s="2">
        <f t="shared" si="360"/>
        <v>7.1534452113478281E-2</v>
      </c>
    </row>
    <row r="2072" spans="1:13" x14ac:dyDescent="0.3">
      <c r="A2072">
        <v>4836</v>
      </c>
      <c r="B2072">
        <v>77.489999999999995</v>
      </c>
      <c r="C2072" s="4">
        <f t="shared" si="352"/>
        <v>6.5000000000004832E-2</v>
      </c>
      <c r="D2072" s="4">
        <f t="shared" si="353"/>
        <v>-1.2499999999999289E-2</v>
      </c>
      <c r="E2072" s="4">
        <f t="shared" si="354"/>
        <v>5.0000000000004263E-2</v>
      </c>
      <c r="F2072" s="4">
        <f t="shared" si="355"/>
        <v>1.7500000000001847E-2</v>
      </c>
      <c r="G2072" s="2">
        <f t="shared" si="362"/>
        <v>2069</v>
      </c>
      <c r="H2072" s="5">
        <f t="shared" si="361"/>
        <v>2.4366471734892786E-4</v>
      </c>
      <c r="I2072" s="5">
        <f t="shared" si="356"/>
        <v>1.6544867560673118E-4</v>
      </c>
      <c r="J2072" s="5">
        <f t="shared" si="357"/>
        <v>0.50414230019494433</v>
      </c>
      <c r="K2072" s="5">
        <f t="shared" si="358"/>
        <v>0.1419619881400907</v>
      </c>
      <c r="L2072" s="2">
        <f t="shared" si="359"/>
        <v>7.1603634368907182E-2</v>
      </c>
      <c r="M2072" s="2">
        <f t="shared" si="360"/>
        <v>7.1652560556354494E-2</v>
      </c>
    </row>
    <row r="2073" spans="1:13" x14ac:dyDescent="0.3">
      <c r="A2073">
        <v>3851</v>
      </c>
      <c r="B2073">
        <v>77.59</v>
      </c>
      <c r="C2073" s="4">
        <f t="shared" si="352"/>
        <v>5.4999999999999716E-2</v>
      </c>
      <c r="D2073" s="4">
        <f t="shared" si="353"/>
        <v>-1.7500000000001847E-2</v>
      </c>
      <c r="E2073" s="4">
        <f t="shared" si="354"/>
        <v>4.9999999999954525E-3</v>
      </c>
      <c r="F2073" s="4">
        <f t="shared" si="355"/>
        <v>-2.2500000000004405E-2</v>
      </c>
      <c r="G2073" s="2">
        <f t="shared" si="362"/>
        <v>2070</v>
      </c>
      <c r="H2073" s="5">
        <f t="shared" si="361"/>
        <v>2.4366471734892786E-4</v>
      </c>
      <c r="I2073" s="5">
        <f t="shared" si="356"/>
        <v>1.6566218531844463E-4</v>
      </c>
      <c r="J2073" s="5">
        <f t="shared" si="357"/>
        <v>0.50438596491229326</v>
      </c>
      <c r="K2073" s="5">
        <f t="shared" si="358"/>
        <v>0.14212765032540914</v>
      </c>
      <c r="L2073" s="2">
        <f t="shared" si="359"/>
        <v>7.1721823543842503E-2</v>
      </c>
      <c r="M2073" s="2">
        <f t="shared" si="360"/>
        <v>7.1770760500420028E-2</v>
      </c>
    </row>
    <row r="2074" spans="1:13" x14ac:dyDescent="0.3">
      <c r="A2074" s="20">
        <v>1655</v>
      </c>
      <c r="B2074">
        <v>77.599999999999994</v>
      </c>
      <c r="C2074" s="4">
        <f t="shared" si="352"/>
        <v>3.0000000000001137E-2</v>
      </c>
      <c r="D2074" s="4">
        <f t="shared" si="353"/>
        <v>-4.9999999999990052E-3</v>
      </c>
      <c r="E2074" s="4">
        <f t="shared" si="354"/>
        <v>2.5000000000005684E-2</v>
      </c>
      <c r="F2074" s="4">
        <f t="shared" si="355"/>
        <v>1.0000000000005116E-2</v>
      </c>
      <c r="G2074" s="2">
        <f t="shared" si="362"/>
        <v>2071</v>
      </c>
      <c r="H2074" s="5">
        <f t="shared" si="361"/>
        <v>2.4366471734892786E-4</v>
      </c>
      <c r="I2074" s="5">
        <f t="shared" si="356"/>
        <v>1.6568353628961595E-4</v>
      </c>
      <c r="J2074" s="5">
        <f t="shared" si="357"/>
        <v>0.5046296296296422</v>
      </c>
      <c r="K2074" s="5">
        <f t="shared" si="358"/>
        <v>0.14229333386169876</v>
      </c>
      <c r="L2074" s="2">
        <f t="shared" si="359"/>
        <v>7.1840104230372126E-2</v>
      </c>
      <c r="M2074" s="2">
        <f t="shared" si="360"/>
        <v>7.1889095058613003E-2</v>
      </c>
    </row>
    <row r="2075" spans="1:13" x14ac:dyDescent="0.3">
      <c r="A2075">
        <v>2368</v>
      </c>
      <c r="B2075">
        <v>77.650000000000006</v>
      </c>
      <c r="C2075" s="4">
        <f t="shared" ref="C2075:C2138" si="363">IF(AND(ISNUMBER(B2074),ISNUMBER(B2076)),(B2076-B2074)/2,"")</f>
        <v>4.5000000000001705E-2</v>
      </c>
      <c r="D2075" s="4">
        <f t="shared" ref="D2075:D2138" si="364">IF(AND(ISNUMBER(C2074),ISNUMBER(C2076)),(C2076-C2074)/2,"")</f>
        <v>4.7499999999999432E-2</v>
      </c>
      <c r="E2075" s="4">
        <f t="shared" ref="E2075:E2138" si="365">IF(AND(ISNUMBER(B2075),ISNUMBER(B2076)),(B2076-B2075)/2,"")</f>
        <v>1.9999999999996021E-2</v>
      </c>
      <c r="F2075" s="4">
        <f t="shared" ref="F2075:F2138" si="366">IF(AND(ISNUMBER(E2074),ISNUMBER(E2075)),(E2075-E2074)/2,"")</f>
        <v>-2.5000000000048317E-3</v>
      </c>
      <c r="G2075" s="2">
        <f t="shared" si="362"/>
        <v>2072</v>
      </c>
      <c r="H2075" s="5">
        <f t="shared" si="361"/>
        <v>2.4366471734892786E-4</v>
      </c>
      <c r="I2075" s="5">
        <f t="shared" ref="I2075:I2138" si="367">B2075/SUM(B:B)</f>
        <v>1.6579029114547269E-4</v>
      </c>
      <c r="J2075" s="5">
        <f t="shared" ref="J2075:J2138" si="368">H2075+J2074</f>
        <v>0.50487329434699113</v>
      </c>
      <c r="K2075" s="5">
        <f t="shared" ref="K2075:K2138" si="369">I2075+K2074</f>
        <v>0.14245912415284423</v>
      </c>
      <c r="L2075" s="2">
        <f t="shared" ref="L2075:L2138" si="370">K2075*J2076</f>
        <v>7.1958519583053965E-2</v>
      </c>
      <c r="M2075" s="2">
        <f t="shared" ref="M2075:M2138" si="371">K2076*J2075</f>
        <v>7.2007553529435456E-2</v>
      </c>
    </row>
    <row r="2076" spans="1:13" x14ac:dyDescent="0.3">
      <c r="A2076" s="20">
        <v>55</v>
      </c>
      <c r="B2076">
        <v>77.69</v>
      </c>
      <c r="C2076" s="4">
        <f t="shared" si="363"/>
        <v>0.125</v>
      </c>
      <c r="D2076" s="4">
        <f t="shared" si="364"/>
        <v>3.9999999999999147E-2</v>
      </c>
      <c r="E2076" s="4">
        <f t="shared" si="365"/>
        <v>0.10500000000000398</v>
      </c>
      <c r="F2076" s="4">
        <f t="shared" si="366"/>
        <v>4.2500000000003979E-2</v>
      </c>
      <c r="G2076" s="2">
        <f t="shared" si="362"/>
        <v>2073</v>
      </c>
      <c r="H2076" s="5">
        <f t="shared" si="361"/>
        <v>2.4366471734892786E-4</v>
      </c>
      <c r="I2076" s="5">
        <f t="shared" si="367"/>
        <v>1.6587569503015803E-4</v>
      </c>
      <c r="J2076" s="5">
        <f t="shared" si="368"/>
        <v>0.50511695906434007</v>
      </c>
      <c r="K2076" s="5">
        <f t="shared" si="369"/>
        <v>0.14262499984787438</v>
      </c>
      <c r="L2076" s="2">
        <f t="shared" si="370"/>
        <v>7.2077058889985099E-2</v>
      </c>
      <c r="M2076" s="2">
        <f t="shared" si="371"/>
        <v>7.2126319315856835E-2</v>
      </c>
    </row>
    <row r="2077" spans="1:13" x14ac:dyDescent="0.3">
      <c r="A2077">
        <v>4901</v>
      </c>
      <c r="B2077">
        <v>77.900000000000006</v>
      </c>
      <c r="C2077" s="4">
        <f t="shared" si="363"/>
        <v>0.125</v>
      </c>
      <c r="D2077" s="4">
        <f t="shared" si="364"/>
        <v>-5.0000000000000711E-2</v>
      </c>
      <c r="E2077" s="4">
        <f t="shared" si="365"/>
        <v>1.9999999999996021E-2</v>
      </c>
      <c r="F2077" s="4">
        <f t="shared" si="366"/>
        <v>-4.2500000000003979E-2</v>
      </c>
      <c r="G2077" s="2">
        <f t="shared" si="362"/>
        <v>2074</v>
      </c>
      <c r="H2077" s="5">
        <f t="shared" si="361"/>
        <v>2.4366471734892786E-4</v>
      </c>
      <c r="I2077" s="5">
        <f t="shared" si="367"/>
        <v>1.6632406542475625E-4</v>
      </c>
      <c r="J2077" s="5">
        <f t="shared" si="368"/>
        <v>0.505360623781689</v>
      </c>
      <c r="K2077" s="5">
        <f t="shared" si="369"/>
        <v>0.14279132391329913</v>
      </c>
      <c r="L2077" s="2">
        <f t="shared" si="370"/>
        <v>7.2195905731019264E-2</v>
      </c>
      <c r="M2077" s="2">
        <f t="shared" si="371"/>
        <v>7.2245209316651446E-2</v>
      </c>
    </row>
    <row r="2078" spans="1:13" x14ac:dyDescent="0.3">
      <c r="A2078">
        <v>2748</v>
      </c>
      <c r="B2078">
        <v>77.94</v>
      </c>
      <c r="C2078" s="4">
        <f t="shared" si="363"/>
        <v>2.4999999999998579E-2</v>
      </c>
      <c r="D2078" s="4">
        <f t="shared" si="364"/>
        <v>-5.9999999999998721E-2</v>
      </c>
      <c r="E2078" s="4">
        <f t="shared" si="365"/>
        <v>5.000000000002558E-3</v>
      </c>
      <c r="F2078" s="4">
        <f t="shared" si="366"/>
        <v>-7.4999999999967315E-3</v>
      </c>
      <c r="G2078" s="2">
        <f t="shared" si="362"/>
        <v>2075</v>
      </c>
      <c r="H2078" s="5">
        <f t="shared" si="361"/>
        <v>2.4366471734892786E-4</v>
      </c>
      <c r="I2078" s="5">
        <f t="shared" si="367"/>
        <v>1.6640946930944161E-4</v>
      </c>
      <c r="J2078" s="5">
        <f t="shared" si="368"/>
        <v>0.50560428849903793</v>
      </c>
      <c r="K2078" s="5">
        <f t="shared" si="369"/>
        <v>0.14295773338260856</v>
      </c>
      <c r="L2078" s="2">
        <f t="shared" si="370"/>
        <v>7.2314876828046479E-2</v>
      </c>
      <c r="M2078" s="2">
        <f t="shared" si="371"/>
        <v>7.236419120882126E-2</v>
      </c>
    </row>
    <row r="2079" spans="1:13" x14ac:dyDescent="0.3">
      <c r="A2079" s="20">
        <v>1173</v>
      </c>
      <c r="B2079">
        <v>77.95</v>
      </c>
      <c r="C2079" s="4">
        <f t="shared" si="363"/>
        <v>5.000000000002558E-3</v>
      </c>
      <c r="D2079" s="4">
        <f t="shared" si="364"/>
        <v>4.9999999999990052E-3</v>
      </c>
      <c r="E2079" s="4">
        <f t="shared" si="365"/>
        <v>0</v>
      </c>
      <c r="F2079" s="4">
        <f t="shared" si="366"/>
        <v>-2.500000000001279E-3</v>
      </c>
      <c r="G2079" s="2">
        <f t="shared" si="362"/>
        <v>2076</v>
      </c>
      <c r="H2079" s="5">
        <f t="shared" si="361"/>
        <v>2.4366471734892786E-4</v>
      </c>
      <c r="I2079" s="5">
        <f t="shared" si="367"/>
        <v>1.6643082028061296E-4</v>
      </c>
      <c r="J2079" s="5">
        <f t="shared" si="368"/>
        <v>0.50584795321638687</v>
      </c>
      <c r="K2079" s="5">
        <f t="shared" si="369"/>
        <v>0.14312416420288918</v>
      </c>
      <c r="L2079" s="2">
        <f t="shared" si="370"/>
        <v>7.2433939826853852E-2</v>
      </c>
      <c r="M2079" s="2">
        <f t="shared" si="371"/>
        <v>7.2483254207628633E-2</v>
      </c>
    </row>
    <row r="2080" spans="1:13" x14ac:dyDescent="0.3">
      <c r="A2080">
        <v>3995</v>
      </c>
      <c r="B2080">
        <v>77.95</v>
      </c>
      <c r="C2080" s="4">
        <f t="shared" si="363"/>
        <v>3.4999999999996589E-2</v>
      </c>
      <c r="D2080" s="4">
        <f t="shared" si="364"/>
        <v>4.9999999999997158E-2</v>
      </c>
      <c r="E2080" s="4">
        <f t="shared" si="365"/>
        <v>3.4999999999996589E-2</v>
      </c>
      <c r="F2080" s="4">
        <f t="shared" si="366"/>
        <v>1.7499999999998295E-2</v>
      </c>
      <c r="G2080" s="2">
        <f t="shared" si="362"/>
        <v>2077</v>
      </c>
      <c r="H2080" s="5">
        <f t="shared" si="361"/>
        <v>2.4366471734892786E-4</v>
      </c>
      <c r="I2080" s="5">
        <f t="shared" si="367"/>
        <v>1.6643082028061296E-4</v>
      </c>
      <c r="J2080" s="5">
        <f t="shared" si="368"/>
        <v>0.5060916179337358</v>
      </c>
      <c r="K2080" s="5">
        <f t="shared" si="369"/>
        <v>0.14329059502316979</v>
      </c>
      <c r="L2080" s="2">
        <f t="shared" si="370"/>
        <v>7.2553083932298798E-2</v>
      </c>
      <c r="M2080" s="2">
        <f t="shared" si="371"/>
        <v>7.2602473951906374E-2</v>
      </c>
    </row>
    <row r="2081" spans="1:13" x14ac:dyDescent="0.3">
      <c r="A2081">
        <v>3518</v>
      </c>
      <c r="B2081">
        <v>78.02</v>
      </c>
      <c r="C2081" s="4">
        <f t="shared" si="363"/>
        <v>0.10499999999999687</v>
      </c>
      <c r="D2081" s="4">
        <f t="shared" si="364"/>
        <v>2.0000000000003126E-2</v>
      </c>
      <c r="E2081" s="4">
        <f t="shared" si="365"/>
        <v>7.0000000000000284E-2</v>
      </c>
      <c r="F2081" s="4">
        <f t="shared" si="366"/>
        <v>1.7500000000001847E-2</v>
      </c>
      <c r="G2081" s="2">
        <f t="shared" si="362"/>
        <v>2078</v>
      </c>
      <c r="H2081" s="5">
        <f t="shared" si="361"/>
        <v>2.4366471734892786E-4</v>
      </c>
      <c r="I2081" s="5">
        <f t="shared" si="367"/>
        <v>1.6658027707881234E-4</v>
      </c>
      <c r="J2081" s="5">
        <f t="shared" si="368"/>
        <v>0.50633528265108474</v>
      </c>
      <c r="K2081" s="5">
        <f t="shared" si="369"/>
        <v>0.1434571753002486</v>
      </c>
      <c r="L2081" s="2">
        <f t="shared" si="370"/>
        <v>7.2672384856048794E-2</v>
      </c>
      <c r="M2081" s="2">
        <f t="shared" si="371"/>
        <v>7.2721926226156697E-2</v>
      </c>
    </row>
    <row r="2082" spans="1:13" x14ac:dyDescent="0.3">
      <c r="A2082">
        <v>2382</v>
      </c>
      <c r="B2082">
        <v>78.16</v>
      </c>
      <c r="C2082" s="4">
        <f t="shared" si="363"/>
        <v>7.5000000000002842E-2</v>
      </c>
      <c r="D2082" s="4">
        <f t="shared" si="364"/>
        <v>-3.7499999999997868E-2</v>
      </c>
      <c r="E2082" s="4">
        <f t="shared" si="365"/>
        <v>5.000000000002558E-3</v>
      </c>
      <c r="F2082" s="4">
        <f t="shared" si="366"/>
        <v>-3.2499999999998863E-2</v>
      </c>
      <c r="G2082" s="2">
        <f t="shared" si="362"/>
        <v>2079</v>
      </c>
      <c r="H2082" s="5">
        <f t="shared" si="361"/>
        <v>2.4366471734892786E-4</v>
      </c>
      <c r="I2082" s="5">
        <f t="shared" si="367"/>
        <v>1.6687919067521112E-4</v>
      </c>
      <c r="J2082" s="5">
        <f t="shared" si="368"/>
        <v>0.50657894736843367</v>
      </c>
      <c r="K2082" s="5">
        <f t="shared" si="369"/>
        <v>0.1436240544909238</v>
      </c>
      <c r="L2082" s="2">
        <f t="shared" si="370"/>
        <v>7.2791918455440779E-2</v>
      </c>
      <c r="M2082" s="2">
        <f t="shared" si="371"/>
        <v>7.2841470641501191E-2</v>
      </c>
    </row>
    <row r="2083" spans="1:13" x14ac:dyDescent="0.3">
      <c r="A2083">
        <v>4300</v>
      </c>
      <c r="B2083">
        <v>78.17</v>
      </c>
      <c r="C2083" s="4">
        <f t="shared" si="363"/>
        <v>3.0000000000001137E-2</v>
      </c>
      <c r="D2083" s="4">
        <f t="shared" si="364"/>
        <v>9.9999999999980105E-3</v>
      </c>
      <c r="E2083" s="4">
        <f t="shared" si="365"/>
        <v>2.4999999999998579E-2</v>
      </c>
      <c r="F2083" s="4">
        <f t="shared" si="366"/>
        <v>9.9999999999980105E-3</v>
      </c>
      <c r="G2083" s="2">
        <f t="shared" si="362"/>
        <v>2080</v>
      </c>
      <c r="H2083" s="5">
        <f t="shared" si="361"/>
        <v>2.4366471734892786E-4</v>
      </c>
      <c r="I2083" s="5">
        <f t="shared" si="367"/>
        <v>1.6690054164638247E-4</v>
      </c>
      <c r="J2083" s="5">
        <f t="shared" si="368"/>
        <v>0.50682261208578261</v>
      </c>
      <c r="K2083" s="5">
        <f t="shared" si="369"/>
        <v>0.14379095503257019</v>
      </c>
      <c r="L2083" s="2">
        <f t="shared" si="370"/>
        <v>7.2911544206331877E-2</v>
      </c>
      <c r="M2083" s="2">
        <f t="shared" si="371"/>
        <v>7.2961150498167177E-2</v>
      </c>
    </row>
    <row r="2084" spans="1:13" x14ac:dyDescent="0.3">
      <c r="A2084">
        <v>2642</v>
      </c>
      <c r="B2084">
        <v>78.22</v>
      </c>
      <c r="C2084" s="4">
        <f t="shared" si="363"/>
        <v>9.4999999999998863E-2</v>
      </c>
      <c r="D2084" s="4">
        <f t="shared" si="364"/>
        <v>2.2500000000000853E-2</v>
      </c>
      <c r="E2084" s="4">
        <f t="shared" si="365"/>
        <v>7.0000000000000284E-2</v>
      </c>
      <c r="F2084" s="4">
        <f t="shared" si="366"/>
        <v>2.2500000000000853E-2</v>
      </c>
      <c r="G2084" s="2">
        <f t="shared" si="362"/>
        <v>2081</v>
      </c>
      <c r="H2084" s="5">
        <f t="shared" si="361"/>
        <v>2.4366471734892786E-4</v>
      </c>
      <c r="I2084" s="5">
        <f t="shared" si="367"/>
        <v>1.6700729650223918E-4</v>
      </c>
      <c r="J2084" s="5">
        <f t="shared" si="368"/>
        <v>0.50706627680313154</v>
      </c>
      <c r="K2084" s="5">
        <f t="shared" si="369"/>
        <v>0.14395796232907243</v>
      </c>
      <c r="L2084" s="2">
        <f t="shared" si="370"/>
        <v>7.3031305450569267E-2</v>
      </c>
      <c r="M2084" s="2">
        <f t="shared" si="371"/>
        <v>7.3081063311408984E-2</v>
      </c>
    </row>
    <row r="2085" spans="1:13" x14ac:dyDescent="0.3">
      <c r="A2085">
        <v>4399</v>
      </c>
      <c r="B2085">
        <v>78.36</v>
      </c>
      <c r="C2085" s="4">
        <f t="shared" si="363"/>
        <v>7.5000000000002842E-2</v>
      </c>
      <c r="D2085" s="4">
        <f t="shared" si="364"/>
        <v>-2.2500000000000853E-2</v>
      </c>
      <c r="E2085" s="4">
        <f t="shared" si="365"/>
        <v>5.000000000002558E-3</v>
      </c>
      <c r="F2085" s="4">
        <f t="shared" si="366"/>
        <v>-3.2499999999998863E-2</v>
      </c>
      <c r="G2085" s="2">
        <f t="shared" si="362"/>
        <v>2082</v>
      </c>
      <c r="H2085" s="5">
        <f t="shared" si="361"/>
        <v>2.4366471734892786E-4</v>
      </c>
      <c r="I2085" s="5">
        <f t="shared" si="367"/>
        <v>1.6730621009863796E-4</v>
      </c>
      <c r="J2085" s="5">
        <f t="shared" si="368"/>
        <v>0.50730994152048048</v>
      </c>
      <c r="K2085" s="5">
        <f t="shared" si="369"/>
        <v>0.14412526853917107</v>
      </c>
      <c r="L2085" s="2">
        <f t="shared" si="370"/>
        <v>7.3151299797051858E-2</v>
      </c>
      <c r="M2085" s="2">
        <f t="shared" si="371"/>
        <v>7.3201068489451501E-2</v>
      </c>
    </row>
    <row r="2086" spans="1:13" x14ac:dyDescent="0.3">
      <c r="A2086">
        <v>4738</v>
      </c>
      <c r="B2086">
        <v>78.37</v>
      </c>
      <c r="C2086" s="4">
        <f t="shared" si="363"/>
        <v>4.9999999999997158E-2</v>
      </c>
      <c r="D2086" s="4">
        <f t="shared" si="364"/>
        <v>-7.5000000000038369E-3</v>
      </c>
      <c r="E2086" s="4">
        <f t="shared" si="365"/>
        <v>4.49999999999946E-2</v>
      </c>
      <c r="F2086" s="4">
        <f t="shared" si="366"/>
        <v>1.9999999999996021E-2</v>
      </c>
      <c r="G2086" s="2">
        <f t="shared" si="362"/>
        <v>2083</v>
      </c>
      <c r="H2086" s="5">
        <f t="shared" si="361"/>
        <v>2.4366471734892786E-4</v>
      </c>
      <c r="I2086" s="5">
        <f t="shared" si="367"/>
        <v>1.6732756106980934E-4</v>
      </c>
      <c r="J2086" s="5">
        <f t="shared" si="368"/>
        <v>0.50755360623782941</v>
      </c>
      <c r="K2086" s="5">
        <f t="shared" si="369"/>
        <v>0.14429259610024087</v>
      </c>
      <c r="L2086" s="2">
        <f t="shared" si="370"/>
        <v>7.3271386518740128E-2</v>
      </c>
      <c r="M2086" s="2">
        <f t="shared" si="371"/>
        <v>7.3321252742001505E-2</v>
      </c>
    </row>
    <row r="2087" spans="1:13" x14ac:dyDescent="0.3">
      <c r="A2087">
        <v>4003</v>
      </c>
      <c r="B2087">
        <v>78.459999999999994</v>
      </c>
      <c r="C2087" s="4">
        <f t="shared" si="363"/>
        <v>5.9999999999995168E-2</v>
      </c>
      <c r="D2087" s="4">
        <f t="shared" si="364"/>
        <v>-1.4999999999997016E-2</v>
      </c>
      <c r="E2087" s="4">
        <f t="shared" si="365"/>
        <v>1.5000000000000568E-2</v>
      </c>
      <c r="F2087" s="4">
        <f t="shared" si="366"/>
        <v>-1.4999999999997016E-2</v>
      </c>
      <c r="G2087" s="2">
        <f t="shared" si="362"/>
        <v>2084</v>
      </c>
      <c r="H2087" s="5">
        <f t="shared" si="361"/>
        <v>2.4366471734892786E-4</v>
      </c>
      <c r="I2087" s="5">
        <f t="shared" si="367"/>
        <v>1.6751971981035139E-4</v>
      </c>
      <c r="J2087" s="5">
        <f t="shared" si="368"/>
        <v>0.50779727095517835</v>
      </c>
      <c r="K2087" s="5">
        <f t="shared" si="369"/>
        <v>0.14446011582005122</v>
      </c>
      <c r="L2087" s="2">
        <f t="shared" si="370"/>
        <v>7.3391652408580477E-2</v>
      </c>
      <c r="M2087" s="2">
        <f t="shared" si="371"/>
        <v>7.344155115773654E-2</v>
      </c>
    </row>
    <row r="2088" spans="1:13" x14ac:dyDescent="0.3">
      <c r="A2088" s="20">
        <v>1700</v>
      </c>
      <c r="B2088">
        <v>78.489999999999995</v>
      </c>
      <c r="C2088" s="4">
        <f t="shared" si="363"/>
        <v>2.0000000000003126E-2</v>
      </c>
      <c r="D2088" s="4">
        <f t="shared" si="364"/>
        <v>-1.9999999999996021E-2</v>
      </c>
      <c r="E2088" s="4">
        <f t="shared" si="365"/>
        <v>5.000000000002558E-3</v>
      </c>
      <c r="F2088" s="4">
        <f t="shared" si="366"/>
        <v>-4.9999999999990052E-3</v>
      </c>
      <c r="G2088" s="2">
        <f t="shared" si="362"/>
        <v>2085</v>
      </c>
      <c r="H2088" s="5">
        <f t="shared" si="361"/>
        <v>2.4366471734892786E-4</v>
      </c>
      <c r="I2088" s="5">
        <f t="shared" si="367"/>
        <v>1.675837727238654E-4</v>
      </c>
      <c r="J2088" s="5">
        <f t="shared" si="368"/>
        <v>0.50804093567252728</v>
      </c>
      <c r="K2088" s="5">
        <f t="shared" si="369"/>
        <v>0.14462769959277508</v>
      </c>
      <c r="L2088" s="2">
        <f t="shared" si="370"/>
        <v>7.3512032492820747E-2</v>
      </c>
      <c r="M2088" s="2">
        <f t="shared" si="371"/>
        <v>7.3561942089144183E-2</v>
      </c>
    </row>
    <row r="2089" spans="1:13" x14ac:dyDescent="0.3">
      <c r="A2089" s="20">
        <v>2051</v>
      </c>
      <c r="B2089">
        <v>78.5</v>
      </c>
      <c r="C2089" s="4">
        <f t="shared" si="363"/>
        <v>2.0000000000003126E-2</v>
      </c>
      <c r="D2089" s="4">
        <f t="shared" si="364"/>
        <v>2.4999999999977263E-3</v>
      </c>
      <c r="E2089" s="4">
        <f t="shared" si="365"/>
        <v>1.5000000000000568E-2</v>
      </c>
      <c r="F2089" s="4">
        <f t="shared" si="366"/>
        <v>4.9999999999990052E-3</v>
      </c>
      <c r="G2089" s="2">
        <f t="shared" si="362"/>
        <v>2086</v>
      </c>
      <c r="H2089" s="5">
        <f t="shared" si="361"/>
        <v>2.4366471734892786E-4</v>
      </c>
      <c r="I2089" s="5">
        <f t="shared" si="367"/>
        <v>1.6760512369503678E-4</v>
      </c>
      <c r="J2089" s="5">
        <f t="shared" si="368"/>
        <v>0.50828460038987622</v>
      </c>
      <c r="K2089" s="5">
        <f t="shared" si="369"/>
        <v>0.14479530471647012</v>
      </c>
      <c r="L2089" s="2">
        <f t="shared" si="370"/>
        <v>7.3632505103138568E-2</v>
      </c>
      <c r="M2089" s="2">
        <f t="shared" si="371"/>
        <v>7.368244725657154E-2</v>
      </c>
    </row>
    <row r="2090" spans="1:13" x14ac:dyDescent="0.3">
      <c r="A2090" s="20">
        <v>250</v>
      </c>
      <c r="B2090">
        <v>78.53</v>
      </c>
      <c r="C2090" s="4">
        <f t="shared" si="363"/>
        <v>2.4999999999998579E-2</v>
      </c>
      <c r="D2090" s="4">
        <f t="shared" si="364"/>
        <v>1.4999999999997016E-2</v>
      </c>
      <c r="E2090" s="4">
        <f t="shared" si="365"/>
        <v>9.9999999999980105E-3</v>
      </c>
      <c r="F2090" s="4">
        <f t="shared" si="366"/>
        <v>-2.500000000001279E-3</v>
      </c>
      <c r="G2090" s="2">
        <f t="shared" si="362"/>
        <v>2087</v>
      </c>
      <c r="H2090" s="5">
        <f t="shared" si="361"/>
        <v>2.4366471734892786E-4</v>
      </c>
      <c r="I2090" s="5">
        <f t="shared" si="367"/>
        <v>1.6766917660855079E-4</v>
      </c>
      <c r="J2090" s="5">
        <f t="shared" si="368"/>
        <v>0.50852826510722515</v>
      </c>
      <c r="K2090" s="5">
        <f t="shared" si="369"/>
        <v>0.14496297389307866</v>
      </c>
      <c r="L2090" s="2">
        <f t="shared" si="370"/>
        <v>7.375309198069098E-2</v>
      </c>
      <c r="M2090" s="2">
        <f t="shared" si="371"/>
        <v>7.380305584926862E-2</v>
      </c>
    </row>
    <row r="2091" spans="1:13" x14ac:dyDescent="0.3">
      <c r="A2091" s="20">
        <v>1872</v>
      </c>
      <c r="B2091">
        <v>78.55</v>
      </c>
      <c r="C2091" s="4">
        <f t="shared" si="363"/>
        <v>4.9999999999997158E-2</v>
      </c>
      <c r="D2091" s="4">
        <f t="shared" si="364"/>
        <v>1.5000000000000568E-2</v>
      </c>
      <c r="E2091" s="4">
        <f t="shared" si="365"/>
        <v>3.9999999999999147E-2</v>
      </c>
      <c r="F2091" s="4">
        <f t="shared" si="366"/>
        <v>1.5000000000000568E-2</v>
      </c>
      <c r="G2091" s="2">
        <f t="shared" si="362"/>
        <v>2088</v>
      </c>
      <c r="H2091" s="5">
        <f t="shared" si="361"/>
        <v>2.4366471734892786E-4</v>
      </c>
      <c r="I2091" s="5">
        <f t="shared" si="367"/>
        <v>1.6771187855089346E-4</v>
      </c>
      <c r="J2091" s="5">
        <f t="shared" si="368"/>
        <v>0.50877192982457409</v>
      </c>
      <c r="K2091" s="5">
        <f t="shared" si="369"/>
        <v>0.14513068577162955</v>
      </c>
      <c r="L2091" s="2">
        <f t="shared" si="370"/>
        <v>7.3873782304323024E-2</v>
      </c>
      <c r="M2091" s="2">
        <f t="shared" si="371"/>
        <v>7.3923833075099116E-2</v>
      </c>
    </row>
    <row r="2092" spans="1:13" x14ac:dyDescent="0.3">
      <c r="A2092" s="20">
        <v>312</v>
      </c>
      <c r="B2092">
        <v>78.63</v>
      </c>
      <c r="C2092" s="4">
        <f t="shared" si="363"/>
        <v>5.4999999999999716E-2</v>
      </c>
      <c r="D2092" s="4">
        <f t="shared" si="364"/>
        <v>-9.9999999999980105E-3</v>
      </c>
      <c r="E2092" s="4">
        <f t="shared" si="365"/>
        <v>1.5000000000000568E-2</v>
      </c>
      <c r="F2092" s="4">
        <f t="shared" si="366"/>
        <v>-1.2499999999999289E-2</v>
      </c>
      <c r="G2092" s="2">
        <f t="shared" si="362"/>
        <v>2089</v>
      </c>
      <c r="H2092" s="5">
        <f t="shared" si="361"/>
        <v>2.4366471734892786E-4</v>
      </c>
      <c r="I2092" s="5">
        <f t="shared" si="367"/>
        <v>1.6788268632026421E-4</v>
      </c>
      <c r="J2092" s="5">
        <f t="shared" si="368"/>
        <v>0.50901559454192302</v>
      </c>
      <c r="K2092" s="5">
        <f t="shared" si="369"/>
        <v>0.14529856845794981</v>
      </c>
      <c r="L2092" s="2">
        <f t="shared" si="370"/>
        <v>7.3994641344328135E-2</v>
      </c>
      <c r="M2092" s="2">
        <f t="shared" si="371"/>
        <v>7.4044724719036087E-2</v>
      </c>
    </row>
    <row r="2093" spans="1:13" x14ac:dyDescent="0.3">
      <c r="A2093">
        <v>2378</v>
      </c>
      <c r="B2093">
        <v>78.66</v>
      </c>
      <c r="C2093" s="4">
        <f t="shared" si="363"/>
        <v>3.0000000000001137E-2</v>
      </c>
      <c r="D2093" s="4">
        <f t="shared" si="364"/>
        <v>5.4999999999999716E-2</v>
      </c>
      <c r="E2093" s="4">
        <f t="shared" si="365"/>
        <v>1.5000000000000568E-2</v>
      </c>
      <c r="F2093" s="4">
        <f t="shared" si="366"/>
        <v>0</v>
      </c>
      <c r="G2093" s="2">
        <f t="shared" si="362"/>
        <v>2090</v>
      </c>
      <c r="H2093" s="5">
        <f t="shared" si="361"/>
        <v>2.4366471734892786E-4</v>
      </c>
      <c r="I2093" s="5">
        <f t="shared" si="367"/>
        <v>1.6794673923377823E-4</v>
      </c>
      <c r="J2093" s="5">
        <f t="shared" si="368"/>
        <v>0.50925925925927196</v>
      </c>
      <c r="K2093" s="5">
        <f t="shared" si="369"/>
        <v>0.14546651519718359</v>
      </c>
      <c r="L2093" s="2">
        <f t="shared" si="370"/>
        <v>7.41156148336546E-2</v>
      </c>
      <c r="M2093" s="2">
        <f t="shared" si="371"/>
        <v>7.416573082790183E-2</v>
      </c>
    </row>
    <row r="2094" spans="1:13" x14ac:dyDescent="0.3">
      <c r="A2094">
        <v>3012</v>
      </c>
      <c r="B2094">
        <v>78.69</v>
      </c>
      <c r="C2094" s="4">
        <f t="shared" si="363"/>
        <v>0.16499999999999915</v>
      </c>
      <c r="D2094" s="4">
        <f t="shared" si="364"/>
        <v>6.25E-2</v>
      </c>
      <c r="E2094" s="4">
        <f t="shared" si="365"/>
        <v>0.14999999999999858</v>
      </c>
      <c r="F2094" s="4">
        <f t="shared" si="366"/>
        <v>6.7499999999999005E-2</v>
      </c>
      <c r="G2094" s="2">
        <f t="shared" si="362"/>
        <v>2091</v>
      </c>
      <c r="H2094" s="5">
        <f t="shared" si="361"/>
        <v>2.4366471734892786E-4</v>
      </c>
      <c r="I2094" s="5">
        <f t="shared" si="367"/>
        <v>1.6801079214729227E-4</v>
      </c>
      <c r="J2094" s="5">
        <f t="shared" si="368"/>
        <v>0.50950292397662089</v>
      </c>
      <c r="K2094" s="5">
        <f t="shared" si="369"/>
        <v>0.14563452598933088</v>
      </c>
      <c r="L2094" s="2">
        <f t="shared" si="370"/>
        <v>7.4236702819124714E-2</v>
      </c>
      <c r="M2094" s="2">
        <f t="shared" si="371"/>
        <v>7.4287145164839197E-2</v>
      </c>
    </row>
    <row r="2095" spans="1:13" x14ac:dyDescent="0.3">
      <c r="A2095">
        <v>3818</v>
      </c>
      <c r="B2095">
        <v>78.989999999999995</v>
      </c>
      <c r="C2095" s="4">
        <f t="shared" si="363"/>
        <v>0.15500000000000114</v>
      </c>
      <c r="D2095" s="4">
        <f t="shared" si="364"/>
        <v>-2.9999999999997584E-2</v>
      </c>
      <c r="E2095" s="4">
        <f t="shared" si="365"/>
        <v>5.000000000002558E-3</v>
      </c>
      <c r="F2095" s="4">
        <f t="shared" si="366"/>
        <v>-7.249999999999801E-2</v>
      </c>
      <c r="G2095" s="2">
        <f t="shared" si="362"/>
        <v>2092</v>
      </c>
      <c r="H2095" s="5">
        <f t="shared" si="361"/>
        <v>2.4366471734892786E-4</v>
      </c>
      <c r="I2095" s="5">
        <f t="shared" si="367"/>
        <v>1.6865132128243254E-4</v>
      </c>
      <c r="J2095" s="5">
        <f t="shared" si="368"/>
        <v>0.50974658869396983</v>
      </c>
      <c r="K2095" s="5">
        <f t="shared" si="369"/>
        <v>0.14580317731061332</v>
      </c>
      <c r="L2095" s="2">
        <f t="shared" si="370"/>
        <v>7.4358199344815135E-2</v>
      </c>
      <c r="M2095" s="2">
        <f t="shared" si="371"/>
        <v>7.4408652574114331E-2</v>
      </c>
    </row>
    <row r="2096" spans="1:13" x14ac:dyDescent="0.3">
      <c r="A2096" s="21">
        <v>586</v>
      </c>
      <c r="B2096">
        <v>79</v>
      </c>
      <c r="C2096" s="4">
        <f t="shared" si="363"/>
        <v>0.10500000000000398</v>
      </c>
      <c r="D2096" s="4">
        <f t="shared" si="364"/>
        <v>-2.2500000000000853E-2</v>
      </c>
      <c r="E2096" s="4">
        <f t="shared" si="365"/>
        <v>0.10000000000000142</v>
      </c>
      <c r="F2096" s="4">
        <f t="shared" si="366"/>
        <v>4.7499999999999432E-2</v>
      </c>
      <c r="G2096" s="2">
        <f t="shared" si="362"/>
        <v>2093</v>
      </c>
      <c r="H2096" s="5">
        <f t="shared" si="361"/>
        <v>2.4366471734892786E-4</v>
      </c>
      <c r="I2096" s="5">
        <f t="shared" si="367"/>
        <v>1.6867267225360389E-4</v>
      </c>
      <c r="J2096" s="5">
        <f t="shared" si="368"/>
        <v>0.50999025341131876</v>
      </c>
      <c r="K2096" s="5">
        <f t="shared" si="369"/>
        <v>0.14597184998286691</v>
      </c>
      <c r="L2096" s="2">
        <f t="shared" si="370"/>
        <v>7.4479788953248277E-2</v>
      </c>
      <c r="M2096" s="2">
        <f t="shared" si="371"/>
        <v>7.453045995829144E-2</v>
      </c>
    </row>
    <row r="2097" spans="1:13" x14ac:dyDescent="0.3">
      <c r="A2097" s="20">
        <v>384</v>
      </c>
      <c r="B2097">
        <v>79.2</v>
      </c>
      <c r="C2097" s="4">
        <f t="shared" si="363"/>
        <v>0.10999999999999943</v>
      </c>
      <c r="D2097" s="4">
        <f t="shared" si="364"/>
        <v>-5.000000000002558E-3</v>
      </c>
      <c r="E2097" s="4">
        <f t="shared" si="365"/>
        <v>9.9999999999980105E-3</v>
      </c>
      <c r="F2097" s="4">
        <f t="shared" si="366"/>
        <v>-4.5000000000001705E-2</v>
      </c>
      <c r="G2097" s="2">
        <f t="shared" si="362"/>
        <v>2094</v>
      </c>
      <c r="H2097" s="5">
        <f t="shared" si="361"/>
        <v>2.4366471734892786E-4</v>
      </c>
      <c r="I2097" s="5">
        <f t="shared" si="367"/>
        <v>1.6909969167703073E-4</v>
      </c>
      <c r="J2097" s="5">
        <f t="shared" si="368"/>
        <v>0.5102339181286677</v>
      </c>
      <c r="K2097" s="5">
        <f t="shared" si="369"/>
        <v>0.14614094967454394</v>
      </c>
      <c r="L2097" s="2">
        <f t="shared" si="370"/>
        <v>7.4601678744682556E-2</v>
      </c>
      <c r="M2097" s="2">
        <f t="shared" si="371"/>
        <v>7.465237153770507E-2</v>
      </c>
    </row>
    <row r="2098" spans="1:13" x14ac:dyDescent="0.3">
      <c r="A2098">
        <v>4569</v>
      </c>
      <c r="B2098">
        <v>79.22</v>
      </c>
      <c r="C2098" s="4">
        <f t="shared" si="363"/>
        <v>9.4999999999998863E-2</v>
      </c>
      <c r="D2098" s="4">
        <f t="shared" si="364"/>
        <v>4.9999999999990052E-3</v>
      </c>
      <c r="E2098" s="4">
        <f t="shared" si="365"/>
        <v>8.5000000000000853E-2</v>
      </c>
      <c r="F2098" s="4">
        <f t="shared" si="366"/>
        <v>3.7500000000001421E-2</v>
      </c>
      <c r="G2098" s="2">
        <f t="shared" si="362"/>
        <v>2095</v>
      </c>
      <c r="H2098" s="5">
        <f t="shared" si="361"/>
        <v>2.4366471734892786E-4</v>
      </c>
      <c r="I2098" s="5">
        <f t="shared" si="367"/>
        <v>1.691423936193734E-4</v>
      </c>
      <c r="J2098" s="5">
        <f t="shared" si="368"/>
        <v>0.51047758284601663</v>
      </c>
      <c r="K2098" s="5">
        <f t="shared" si="369"/>
        <v>0.14631009206816331</v>
      </c>
      <c r="L2098" s="2">
        <f t="shared" si="370"/>
        <v>7.4723672752163239E-2</v>
      </c>
      <c r="M2098" s="2">
        <f t="shared" si="371"/>
        <v>7.4774550831452388E-2</v>
      </c>
    </row>
    <row r="2099" spans="1:13" x14ac:dyDescent="0.3">
      <c r="A2099" s="20">
        <v>180</v>
      </c>
      <c r="B2099">
        <v>79.39</v>
      </c>
      <c r="C2099" s="4">
        <f t="shared" si="363"/>
        <v>0.11999999999999744</v>
      </c>
      <c r="D2099" s="4">
        <f t="shared" si="364"/>
        <v>5.0000000000000711E-2</v>
      </c>
      <c r="E2099" s="4">
        <f t="shared" si="365"/>
        <v>3.4999999999996589E-2</v>
      </c>
      <c r="F2099" s="4">
        <f t="shared" si="366"/>
        <v>-2.5000000000002132E-2</v>
      </c>
      <c r="G2099" s="2">
        <f t="shared" si="362"/>
        <v>2096</v>
      </c>
      <c r="H2099" s="5">
        <f t="shared" si="361"/>
        <v>2.4366471734892786E-4</v>
      </c>
      <c r="I2099" s="5">
        <f t="shared" si="367"/>
        <v>1.6950536012928623E-4</v>
      </c>
      <c r="J2099" s="5">
        <f t="shared" si="368"/>
        <v>0.51072124756336557</v>
      </c>
      <c r="K2099" s="5">
        <f t="shared" si="369"/>
        <v>0.14647959742829259</v>
      </c>
      <c r="L2099" s="2">
        <f t="shared" si="370"/>
        <v>7.4845934650861895E-2</v>
      </c>
      <c r="M2099" s="2">
        <f t="shared" si="371"/>
        <v>7.4896889060913491E-2</v>
      </c>
    </row>
    <row r="2100" spans="1:13" x14ac:dyDescent="0.3">
      <c r="A2100">
        <v>2739</v>
      </c>
      <c r="B2100">
        <v>79.459999999999994</v>
      </c>
      <c r="C2100" s="4">
        <f t="shared" si="363"/>
        <v>0.19500000000000028</v>
      </c>
      <c r="D2100" s="4">
        <f t="shared" si="364"/>
        <v>3.5000000000003695E-2</v>
      </c>
      <c r="E2100" s="4">
        <f t="shared" si="365"/>
        <v>0.16000000000000369</v>
      </c>
      <c r="F2100" s="4">
        <f t="shared" si="366"/>
        <v>6.2500000000003553E-2</v>
      </c>
      <c r="G2100" s="2">
        <f t="shared" si="362"/>
        <v>2097</v>
      </c>
      <c r="H2100" s="5">
        <f t="shared" si="361"/>
        <v>2.4366471734892786E-4</v>
      </c>
      <c r="I2100" s="5">
        <f t="shared" si="367"/>
        <v>1.696548169274856E-4</v>
      </c>
      <c r="J2100" s="5">
        <f t="shared" si="368"/>
        <v>0.5109649122807145</v>
      </c>
      <c r="K2100" s="5">
        <f t="shared" si="369"/>
        <v>0.14664925224522007</v>
      </c>
      <c r="L2100" s="2">
        <f t="shared" si="370"/>
        <v>7.4968355558109018E-2</v>
      </c>
      <c r="M2100" s="2">
        <f t="shared" si="371"/>
        <v>7.5019659075268183E-2</v>
      </c>
    </row>
    <row r="2101" spans="1:13" x14ac:dyDescent="0.3">
      <c r="A2101">
        <v>2343</v>
      </c>
      <c r="B2101">
        <v>79.78</v>
      </c>
      <c r="C2101" s="4">
        <f t="shared" si="363"/>
        <v>0.19000000000000483</v>
      </c>
      <c r="D2101" s="4">
        <f t="shared" si="364"/>
        <v>-8.2499999999999574E-2</v>
      </c>
      <c r="E2101" s="4">
        <f t="shared" si="365"/>
        <v>3.0000000000001137E-2</v>
      </c>
      <c r="F2101" s="4">
        <f t="shared" si="366"/>
        <v>-6.5000000000001279E-2</v>
      </c>
      <c r="G2101" s="2">
        <f t="shared" si="362"/>
        <v>2098</v>
      </c>
      <c r="H2101" s="5">
        <f t="shared" si="361"/>
        <v>2.4366471734892786E-4</v>
      </c>
      <c r="I2101" s="5">
        <f t="shared" si="367"/>
        <v>1.7033804800496857E-4</v>
      </c>
      <c r="J2101" s="5">
        <f t="shared" si="368"/>
        <v>0.51120857699806344</v>
      </c>
      <c r="K2101" s="5">
        <f t="shared" si="369"/>
        <v>0.14681959029322506</v>
      </c>
      <c r="L2101" s="2">
        <f t="shared" si="370"/>
        <v>7.5091208583208349E-2</v>
      </c>
      <c r="M2101" s="2">
        <f t="shared" si="371"/>
        <v>7.5142577589165052E-2</v>
      </c>
    </row>
    <row r="2102" spans="1:13" x14ac:dyDescent="0.3">
      <c r="A2102" s="20">
        <v>271</v>
      </c>
      <c r="B2102">
        <v>79.84</v>
      </c>
      <c r="C2102" s="4">
        <f t="shared" si="363"/>
        <v>3.0000000000001137E-2</v>
      </c>
      <c r="D2102" s="4">
        <f t="shared" si="364"/>
        <v>-6.2500000000003553E-2</v>
      </c>
      <c r="E2102" s="4">
        <f t="shared" si="365"/>
        <v>0</v>
      </c>
      <c r="F2102" s="4">
        <f t="shared" si="366"/>
        <v>-1.5000000000000568E-2</v>
      </c>
      <c r="G2102" s="2">
        <f t="shared" si="362"/>
        <v>2099</v>
      </c>
      <c r="H2102" s="5">
        <f t="shared" si="361"/>
        <v>2.4366471734892786E-4</v>
      </c>
      <c r="I2102" s="5">
        <f t="shared" si="367"/>
        <v>1.7046615383199662E-4</v>
      </c>
      <c r="J2102" s="5">
        <f t="shared" si="368"/>
        <v>0.51145224171541237</v>
      </c>
      <c r="K2102" s="5">
        <f t="shared" si="369"/>
        <v>0.14699005644705704</v>
      </c>
      <c r="L2102" s="2">
        <f t="shared" si="370"/>
        <v>7.52142101702796E-2</v>
      </c>
      <c r="M2102" s="2">
        <f t="shared" si="371"/>
        <v>7.5265579176236302E-2</v>
      </c>
    </row>
    <row r="2103" spans="1:13" x14ac:dyDescent="0.3">
      <c r="A2103">
        <v>4594</v>
      </c>
      <c r="B2103">
        <v>79.84</v>
      </c>
      <c r="C2103" s="4">
        <f t="shared" si="363"/>
        <v>6.4999999999997726E-2</v>
      </c>
      <c r="D2103" s="4">
        <f t="shared" si="364"/>
        <v>9.7500000000000142E-2</v>
      </c>
      <c r="E2103" s="4">
        <f t="shared" si="365"/>
        <v>6.4999999999997726E-2</v>
      </c>
      <c r="F2103" s="4">
        <f t="shared" si="366"/>
        <v>3.2499999999998863E-2</v>
      </c>
      <c r="G2103" s="2">
        <f t="shared" si="362"/>
        <v>2100</v>
      </c>
      <c r="H2103" s="5">
        <f t="shared" si="361"/>
        <v>2.4366471734892786E-4</v>
      </c>
      <c r="I2103" s="5">
        <f t="shared" si="367"/>
        <v>1.7046615383199662E-4</v>
      </c>
      <c r="J2103" s="5">
        <f t="shared" si="368"/>
        <v>0.5116959064327613</v>
      </c>
      <c r="K2103" s="5">
        <f t="shared" si="369"/>
        <v>0.14716052260088902</v>
      </c>
      <c r="L2103" s="2">
        <f t="shared" si="370"/>
        <v>7.5337294830525231E-2</v>
      </c>
      <c r="M2103" s="2">
        <f t="shared" si="371"/>
        <v>7.538880586414104E-2</v>
      </c>
    </row>
    <row r="2104" spans="1:13" x14ac:dyDescent="0.3">
      <c r="A2104" s="20">
        <v>722</v>
      </c>
      <c r="B2104">
        <v>79.97</v>
      </c>
      <c r="C2104" s="4">
        <f t="shared" si="363"/>
        <v>0.22500000000000142</v>
      </c>
      <c r="D2104" s="4">
        <f t="shared" si="364"/>
        <v>6.0000000000002274E-2</v>
      </c>
      <c r="E2104" s="4">
        <f t="shared" si="365"/>
        <v>0.16000000000000369</v>
      </c>
      <c r="F2104" s="4">
        <f t="shared" si="366"/>
        <v>4.7500000000002984E-2</v>
      </c>
      <c r="G2104" s="2">
        <f t="shared" si="362"/>
        <v>2101</v>
      </c>
      <c r="H2104" s="5">
        <f t="shared" si="361"/>
        <v>2.4366471734892786E-4</v>
      </c>
      <c r="I2104" s="5">
        <f t="shared" si="367"/>
        <v>1.7074371645722409E-4</v>
      </c>
      <c r="J2104" s="5">
        <f t="shared" si="368"/>
        <v>0.51193957115011024</v>
      </c>
      <c r="K2104" s="5">
        <f t="shared" si="369"/>
        <v>0.14733126631734625</v>
      </c>
      <c r="L2104" s="2">
        <f t="shared" si="370"/>
        <v>7.5460604726868802E-2</v>
      </c>
      <c r="M2104" s="2">
        <f t="shared" si="371"/>
        <v>7.5512465533509418E-2</v>
      </c>
    </row>
    <row r="2105" spans="1:13" x14ac:dyDescent="0.3">
      <c r="A2105">
        <v>4471</v>
      </c>
      <c r="B2105">
        <v>80.290000000000006</v>
      </c>
      <c r="C2105" s="4">
        <f t="shared" si="363"/>
        <v>0.18500000000000227</v>
      </c>
      <c r="D2105" s="4">
        <f t="shared" si="364"/>
        <v>-3.2500000000002416E-2</v>
      </c>
      <c r="E2105" s="4">
        <f t="shared" si="365"/>
        <v>2.4999999999998579E-2</v>
      </c>
      <c r="F2105" s="4">
        <f t="shared" si="366"/>
        <v>-6.7500000000002558E-2</v>
      </c>
      <c r="G2105" s="2">
        <f t="shared" si="362"/>
        <v>2102</v>
      </c>
      <c r="H2105" s="5">
        <f t="shared" si="361"/>
        <v>2.4366471734892786E-4</v>
      </c>
      <c r="I2105" s="5">
        <f t="shared" si="367"/>
        <v>1.7142694753470705E-4</v>
      </c>
      <c r="J2105" s="5">
        <f t="shared" si="368"/>
        <v>0.51218323586745917</v>
      </c>
      <c r="K2105" s="5">
        <f t="shared" si="369"/>
        <v>0.14750269326488097</v>
      </c>
      <c r="L2105" s="2">
        <f t="shared" si="370"/>
        <v>7.5584347937634605E-2</v>
      </c>
      <c r="M2105" s="2">
        <f t="shared" si="371"/>
        <v>7.5636263422322741E-2</v>
      </c>
    </row>
    <row r="2106" spans="1:13" x14ac:dyDescent="0.3">
      <c r="A2106">
        <v>3558</v>
      </c>
      <c r="B2106">
        <v>80.34</v>
      </c>
      <c r="C2106" s="4">
        <f t="shared" si="363"/>
        <v>0.15999999999999659</v>
      </c>
      <c r="D2106" s="4">
        <f t="shared" si="364"/>
        <v>-2.2500000000000853E-2</v>
      </c>
      <c r="E2106" s="4">
        <f t="shared" si="365"/>
        <v>0.13499999999999801</v>
      </c>
      <c r="F2106" s="4">
        <f t="shared" si="366"/>
        <v>5.4999999999999716E-2</v>
      </c>
      <c r="G2106" s="2">
        <f t="shared" si="362"/>
        <v>2103</v>
      </c>
      <c r="H2106" s="5">
        <f t="shared" si="361"/>
        <v>2.4366471734892786E-4</v>
      </c>
      <c r="I2106" s="5">
        <f t="shared" si="367"/>
        <v>1.7153370239056376E-4</v>
      </c>
      <c r="J2106" s="5">
        <f t="shared" si="368"/>
        <v>0.51242690058480811</v>
      </c>
      <c r="K2106" s="5">
        <f t="shared" si="369"/>
        <v>0.14767422696727153</v>
      </c>
      <c r="L2106" s="2">
        <f t="shared" si="370"/>
        <v>7.5708229419870141E-2</v>
      </c>
      <c r="M2106" s="2">
        <f t="shared" si="371"/>
        <v>7.5760440306481783E-2</v>
      </c>
    </row>
    <row r="2107" spans="1:13" x14ac:dyDescent="0.3">
      <c r="A2107" s="20">
        <v>1990</v>
      </c>
      <c r="B2107">
        <v>80.61</v>
      </c>
      <c r="C2107" s="4">
        <f t="shared" si="363"/>
        <v>0.14000000000000057</v>
      </c>
      <c r="D2107" s="4">
        <f t="shared" si="364"/>
        <v>-7.249999999999801E-2</v>
      </c>
      <c r="E2107" s="4">
        <f t="shared" si="365"/>
        <v>5.000000000002558E-3</v>
      </c>
      <c r="F2107" s="4">
        <f t="shared" si="366"/>
        <v>-6.4999999999997726E-2</v>
      </c>
      <c r="G2107" s="2">
        <f t="shared" si="362"/>
        <v>2104</v>
      </c>
      <c r="H2107" s="5">
        <f t="shared" si="361"/>
        <v>2.4366471734892786E-4</v>
      </c>
      <c r="I2107" s="5">
        <f t="shared" si="367"/>
        <v>1.7211017861218998E-4</v>
      </c>
      <c r="J2107" s="5">
        <f t="shared" si="368"/>
        <v>0.51267056530215704</v>
      </c>
      <c r="K2107" s="5">
        <f t="shared" si="369"/>
        <v>0.14784633714588372</v>
      </c>
      <c r="L2107" s="2">
        <f t="shared" si="370"/>
        <v>7.5832490178385226E-2</v>
      </c>
      <c r="M2107" s="2">
        <f t="shared" si="371"/>
        <v>7.5884712011011338E-2</v>
      </c>
    </row>
    <row r="2108" spans="1:13" x14ac:dyDescent="0.3">
      <c r="A2108">
        <v>3882</v>
      </c>
      <c r="B2108">
        <v>80.62</v>
      </c>
      <c r="C2108" s="4">
        <f t="shared" si="363"/>
        <v>1.5000000000000568E-2</v>
      </c>
      <c r="D2108" s="4">
        <f t="shared" si="364"/>
        <v>-6.25E-2</v>
      </c>
      <c r="E2108" s="4">
        <f t="shared" si="365"/>
        <v>9.9999999999980105E-3</v>
      </c>
      <c r="F2108" s="4">
        <f t="shared" si="366"/>
        <v>2.4999999999977263E-3</v>
      </c>
      <c r="G2108" s="2">
        <f t="shared" si="362"/>
        <v>2105</v>
      </c>
      <c r="H2108" s="5">
        <f t="shared" si="361"/>
        <v>2.4366471734892786E-4</v>
      </c>
      <c r="I2108" s="5">
        <f t="shared" si="367"/>
        <v>1.7213152958336133E-4</v>
      </c>
      <c r="J2108" s="5">
        <f t="shared" si="368"/>
        <v>0.51291423001950598</v>
      </c>
      <c r="K2108" s="5">
        <f t="shared" si="369"/>
        <v>0.14801846867546709</v>
      </c>
      <c r="L2108" s="2">
        <f t="shared" si="370"/>
        <v>7.5956845767675793E-2</v>
      </c>
      <c r="M2108" s="2">
        <f t="shared" si="371"/>
        <v>7.6009089502735772E-2</v>
      </c>
    </row>
    <row r="2109" spans="1:13" x14ac:dyDescent="0.3">
      <c r="A2109" s="20">
        <v>2077</v>
      </c>
      <c r="B2109">
        <v>80.64</v>
      </c>
      <c r="C2109" s="4">
        <f t="shared" si="363"/>
        <v>1.5000000000000568E-2</v>
      </c>
      <c r="D2109" s="4">
        <f t="shared" si="364"/>
        <v>4.9999999999990052E-3</v>
      </c>
      <c r="E2109" s="4">
        <f t="shared" si="365"/>
        <v>5.000000000002558E-3</v>
      </c>
      <c r="F2109" s="4">
        <f t="shared" si="366"/>
        <v>-2.4999999999977263E-3</v>
      </c>
      <c r="G2109" s="2">
        <f t="shared" si="362"/>
        <v>2106</v>
      </c>
      <c r="H2109" s="5">
        <f t="shared" si="361"/>
        <v>2.4366471734892786E-4</v>
      </c>
      <c r="I2109" s="5">
        <f t="shared" si="367"/>
        <v>1.72174231525704E-4</v>
      </c>
      <c r="J2109" s="5">
        <f t="shared" si="368"/>
        <v>0.51315789473685491</v>
      </c>
      <c r="K2109" s="5">
        <f t="shared" si="369"/>
        <v>0.1481906429069928</v>
      </c>
      <c r="L2109" s="2">
        <f t="shared" si="370"/>
        <v>7.6081307164971149E-2</v>
      </c>
      <c r="M2109" s="2">
        <f t="shared" si="371"/>
        <v>7.6133561856450552E-2</v>
      </c>
    </row>
    <row r="2110" spans="1:13" x14ac:dyDescent="0.3">
      <c r="A2110" s="20">
        <v>2082</v>
      </c>
      <c r="B2110">
        <v>80.650000000000006</v>
      </c>
      <c r="C2110" s="4">
        <f t="shared" si="363"/>
        <v>2.4999999999998579E-2</v>
      </c>
      <c r="D2110" s="4">
        <f t="shared" si="364"/>
        <v>7.4999999999967315E-3</v>
      </c>
      <c r="E2110" s="4">
        <f t="shared" si="365"/>
        <v>1.9999999999996021E-2</v>
      </c>
      <c r="F2110" s="4">
        <f t="shared" si="366"/>
        <v>7.4999999999967315E-3</v>
      </c>
      <c r="G2110" s="2">
        <f t="shared" si="362"/>
        <v>2107</v>
      </c>
      <c r="H2110" s="5">
        <f t="shared" si="361"/>
        <v>2.4366471734892786E-4</v>
      </c>
      <c r="I2110" s="5">
        <f t="shared" si="367"/>
        <v>1.7219558249687537E-4</v>
      </c>
      <c r="J2110" s="5">
        <f t="shared" si="368"/>
        <v>0.51340155945420385</v>
      </c>
      <c r="K2110" s="5">
        <f t="shared" si="369"/>
        <v>0.14836283848948967</v>
      </c>
      <c r="L2110" s="2">
        <f t="shared" si="370"/>
        <v>7.6205863434661805E-2</v>
      </c>
      <c r="M2110" s="2">
        <f t="shared" si="371"/>
        <v>7.6258161972628774E-2</v>
      </c>
    </row>
    <row r="2111" spans="1:13" x14ac:dyDescent="0.3">
      <c r="A2111">
        <v>4482</v>
      </c>
      <c r="B2111">
        <v>80.69</v>
      </c>
      <c r="C2111" s="4">
        <f t="shared" si="363"/>
        <v>2.9999999999994031E-2</v>
      </c>
      <c r="D2111" s="4">
        <f t="shared" si="364"/>
        <v>1.5000000000000568E-2</v>
      </c>
      <c r="E2111" s="4">
        <f t="shared" si="365"/>
        <v>9.9999999999980105E-3</v>
      </c>
      <c r="F2111" s="4">
        <f t="shared" si="366"/>
        <v>-4.9999999999990052E-3</v>
      </c>
      <c r="G2111" s="2">
        <f t="shared" si="362"/>
        <v>2108</v>
      </c>
      <c r="H2111" s="5">
        <f t="shared" si="361"/>
        <v>2.4366471734892786E-4</v>
      </c>
      <c r="I2111" s="5">
        <f t="shared" si="367"/>
        <v>1.7228098638156071E-4</v>
      </c>
      <c r="J2111" s="5">
        <f t="shared" si="368"/>
        <v>0.51364522417155278</v>
      </c>
      <c r="K2111" s="5">
        <f t="shared" si="369"/>
        <v>0.14853511947587122</v>
      </c>
      <c r="L2111" s="2">
        <f t="shared" si="370"/>
        <v>7.6330547508435723E-2</v>
      </c>
      <c r="M2111" s="2">
        <f t="shared" si="371"/>
        <v>7.638286798005145E-2</v>
      </c>
    </row>
    <row r="2112" spans="1:13" x14ac:dyDescent="0.3">
      <c r="A2112" s="20">
        <v>5</v>
      </c>
      <c r="B2112">
        <v>80.709999999999994</v>
      </c>
      <c r="C2112" s="4">
        <f t="shared" si="363"/>
        <v>5.4999999999999716E-2</v>
      </c>
      <c r="D2112" s="4">
        <f t="shared" si="364"/>
        <v>2.7500000000003411E-2</v>
      </c>
      <c r="E2112" s="4">
        <f t="shared" si="365"/>
        <v>4.5000000000001705E-2</v>
      </c>
      <c r="F2112" s="4">
        <f t="shared" si="366"/>
        <v>1.7500000000001847E-2</v>
      </c>
      <c r="G2112" s="2">
        <f t="shared" si="362"/>
        <v>2109</v>
      </c>
      <c r="H2112" s="5">
        <f t="shared" si="361"/>
        <v>2.4366471734892786E-4</v>
      </c>
      <c r="I2112" s="5">
        <f t="shared" si="367"/>
        <v>1.7232368832390341E-4</v>
      </c>
      <c r="J2112" s="5">
        <f t="shared" si="368"/>
        <v>0.51388888888890172</v>
      </c>
      <c r="K2112" s="5">
        <f t="shared" si="369"/>
        <v>0.14870744316419512</v>
      </c>
      <c r="L2112" s="2">
        <f t="shared" si="370"/>
        <v>7.6455337494264017E-2</v>
      </c>
      <c r="M2112" s="2">
        <f t="shared" si="371"/>
        <v>7.6507756714121411E-2</v>
      </c>
    </row>
    <row r="2113" spans="1:13" x14ac:dyDescent="0.3">
      <c r="A2113" s="20">
        <v>1907</v>
      </c>
      <c r="B2113">
        <v>80.8</v>
      </c>
      <c r="C2113" s="4">
        <f t="shared" si="363"/>
        <v>8.5000000000000853E-2</v>
      </c>
      <c r="D2113" s="4">
        <f t="shared" si="364"/>
        <v>1.0000000000001563E-2</v>
      </c>
      <c r="E2113" s="4">
        <f t="shared" si="365"/>
        <v>3.9999999999999147E-2</v>
      </c>
      <c r="F2113" s="4">
        <f t="shared" si="366"/>
        <v>-2.500000000001279E-3</v>
      </c>
      <c r="G2113" s="2">
        <f t="shared" si="362"/>
        <v>2110</v>
      </c>
      <c r="H2113" s="5">
        <f t="shared" si="361"/>
        <v>2.4366471734892786E-4</v>
      </c>
      <c r="I2113" s="5">
        <f t="shared" si="367"/>
        <v>1.7251584706444548E-4</v>
      </c>
      <c r="J2113" s="5">
        <f t="shared" si="368"/>
        <v>0.51413255360625065</v>
      </c>
      <c r="K2113" s="5">
        <f t="shared" si="369"/>
        <v>0.14887995901125958</v>
      </c>
      <c r="L2113" s="2">
        <f t="shared" si="370"/>
        <v>7.6580310300384216E-2</v>
      </c>
      <c r="M2113" s="2">
        <f t="shared" si="371"/>
        <v>7.663281733807624E-2</v>
      </c>
    </row>
    <row r="2114" spans="1:13" x14ac:dyDescent="0.3">
      <c r="A2114" s="20">
        <v>248</v>
      </c>
      <c r="B2114">
        <v>80.88</v>
      </c>
      <c r="C2114" s="4">
        <f t="shared" si="363"/>
        <v>7.5000000000002842E-2</v>
      </c>
      <c r="D2114" s="4">
        <f t="shared" si="364"/>
        <v>-2.2500000000000853E-2</v>
      </c>
      <c r="E2114" s="4">
        <f t="shared" si="365"/>
        <v>3.5000000000003695E-2</v>
      </c>
      <c r="F2114" s="4">
        <f t="shared" si="366"/>
        <v>-2.4999999999977263E-3</v>
      </c>
      <c r="G2114" s="2">
        <f t="shared" si="362"/>
        <v>2111</v>
      </c>
      <c r="H2114" s="5">
        <f t="shared" si="361"/>
        <v>2.4366471734892786E-4</v>
      </c>
      <c r="I2114" s="5">
        <f t="shared" si="367"/>
        <v>1.7268665483381621E-4</v>
      </c>
      <c r="J2114" s="5">
        <f t="shared" si="368"/>
        <v>0.51437621832359959</v>
      </c>
      <c r="K2114" s="5">
        <f t="shared" si="369"/>
        <v>0.14905264566609339</v>
      </c>
      <c r="L2114" s="2">
        <f t="shared" si="370"/>
        <v>7.670545507962892E-2</v>
      </c>
      <c r="M2114" s="2">
        <f t="shared" si="371"/>
        <v>7.6758038994343608E-2</v>
      </c>
    </row>
    <row r="2115" spans="1:13" x14ac:dyDescent="0.3">
      <c r="A2115" s="20">
        <v>936</v>
      </c>
      <c r="B2115">
        <v>80.95</v>
      </c>
      <c r="C2115" s="4">
        <f t="shared" si="363"/>
        <v>3.9999999999999147E-2</v>
      </c>
      <c r="D2115" s="4">
        <f t="shared" si="364"/>
        <v>-3.0000000000001137E-2</v>
      </c>
      <c r="E2115" s="4">
        <f t="shared" si="365"/>
        <v>4.9999999999954525E-3</v>
      </c>
      <c r="F2115" s="4">
        <f t="shared" si="366"/>
        <v>-1.5000000000004121E-2</v>
      </c>
      <c r="G2115" s="2">
        <f t="shared" si="362"/>
        <v>2112</v>
      </c>
      <c r="H2115" s="5">
        <f t="shared" si="361"/>
        <v>2.4366471734892786E-4</v>
      </c>
      <c r="I2115" s="5">
        <f t="shared" si="367"/>
        <v>1.7283611163201564E-4</v>
      </c>
      <c r="J2115" s="5">
        <f t="shared" si="368"/>
        <v>0.51461988304094852</v>
      </c>
      <c r="K2115" s="5">
        <f t="shared" si="369"/>
        <v>0.14922548177772541</v>
      </c>
      <c r="L2115" s="2">
        <f t="shared" si="370"/>
        <v>7.6830760964020875E-2</v>
      </c>
      <c r="M2115" s="2">
        <f t="shared" si="371"/>
        <v>7.6883355866369851E-2</v>
      </c>
    </row>
    <row r="2116" spans="1:13" x14ac:dyDescent="0.3">
      <c r="A2116">
        <v>3009</v>
      </c>
      <c r="B2116">
        <v>80.959999999999994</v>
      </c>
      <c r="C2116" s="4">
        <f t="shared" si="363"/>
        <v>1.5000000000000568E-2</v>
      </c>
      <c r="D2116" s="4">
        <f t="shared" si="364"/>
        <v>1.0000000000001563E-2</v>
      </c>
      <c r="E2116" s="4">
        <f t="shared" si="365"/>
        <v>1.0000000000005116E-2</v>
      </c>
      <c r="F2116" s="4">
        <f t="shared" si="366"/>
        <v>2.5000000000048317E-3</v>
      </c>
      <c r="G2116" s="2">
        <f t="shared" si="362"/>
        <v>2113</v>
      </c>
      <c r="H2116" s="5">
        <f t="shared" ref="H2116:H2179" si="372">1/MAX(G:G)</f>
        <v>2.4366471734892786E-4</v>
      </c>
      <c r="I2116" s="5">
        <f t="shared" si="367"/>
        <v>1.7285746260318696E-4</v>
      </c>
      <c r="J2116" s="5">
        <f t="shared" si="368"/>
        <v>0.51486354775829746</v>
      </c>
      <c r="K2116" s="5">
        <f t="shared" si="369"/>
        <v>0.14939833924032858</v>
      </c>
      <c r="L2116" s="2">
        <f t="shared" si="370"/>
        <v>7.6956162074576631E-2</v>
      </c>
      <c r="M2116" s="2">
        <f t="shared" si="371"/>
        <v>7.7008778962599139E-2</v>
      </c>
    </row>
    <row r="2117" spans="1:13" x14ac:dyDescent="0.3">
      <c r="A2117">
        <v>4558</v>
      </c>
      <c r="B2117">
        <v>80.98</v>
      </c>
      <c r="C2117" s="4">
        <f t="shared" si="363"/>
        <v>6.0000000000002274E-2</v>
      </c>
      <c r="D2117" s="4">
        <f t="shared" si="364"/>
        <v>5.4999999999999716E-2</v>
      </c>
      <c r="E2117" s="4">
        <f t="shared" si="365"/>
        <v>4.9999999999997158E-2</v>
      </c>
      <c r="F2117" s="4">
        <f t="shared" si="366"/>
        <v>1.9999999999996021E-2</v>
      </c>
      <c r="G2117" s="2">
        <f t="shared" si="362"/>
        <v>2114</v>
      </c>
      <c r="H2117" s="5">
        <f t="shared" si="372"/>
        <v>2.4366471734892786E-4</v>
      </c>
      <c r="I2117" s="5">
        <f t="shared" si="367"/>
        <v>1.7290016454552966E-4</v>
      </c>
      <c r="J2117" s="5">
        <f t="shared" si="368"/>
        <v>0.51510721247564639</v>
      </c>
      <c r="K2117" s="5">
        <f t="shared" si="369"/>
        <v>0.1495712394048741</v>
      </c>
      <c r="L2117" s="2">
        <f t="shared" si="370"/>
        <v>7.7081669430145383E-2</v>
      </c>
      <c r="M2117" s="2">
        <f t="shared" si="371"/>
        <v>7.7134396298560323E-2</v>
      </c>
    </row>
    <row r="2118" spans="1:13" x14ac:dyDescent="0.3">
      <c r="A2118">
        <v>4757</v>
      </c>
      <c r="B2118">
        <v>81.08</v>
      </c>
      <c r="C2118" s="4">
        <f t="shared" si="363"/>
        <v>0.125</v>
      </c>
      <c r="D2118" s="4">
        <f t="shared" si="364"/>
        <v>1.2499999999999289E-2</v>
      </c>
      <c r="E2118" s="4">
        <f t="shared" si="365"/>
        <v>7.5000000000002842E-2</v>
      </c>
      <c r="F2118" s="4">
        <f t="shared" si="366"/>
        <v>1.2500000000002842E-2</v>
      </c>
      <c r="G2118" s="2">
        <f t="shared" ref="G2118:G2181" si="373">G2117+1</f>
        <v>2115</v>
      </c>
      <c r="H2118" s="5">
        <f t="shared" si="372"/>
        <v>2.4366471734892786E-4</v>
      </c>
      <c r="I2118" s="5">
        <f t="shared" si="367"/>
        <v>1.7311367425724308E-4</v>
      </c>
      <c r="J2118" s="5">
        <f t="shared" si="368"/>
        <v>0.51535087719299533</v>
      </c>
      <c r="K2118" s="5">
        <f t="shared" si="369"/>
        <v>0.14974435307913134</v>
      </c>
      <c r="L2118" s="2">
        <f t="shared" si="370"/>
        <v>7.7207371129495578E-2</v>
      </c>
      <c r="M2118" s="2">
        <f t="shared" si="371"/>
        <v>7.7260263046536354E-2</v>
      </c>
    </row>
    <row r="2119" spans="1:13" x14ac:dyDescent="0.3">
      <c r="A2119" s="20">
        <v>774</v>
      </c>
      <c r="B2119">
        <v>81.23</v>
      </c>
      <c r="C2119" s="4">
        <f t="shared" si="363"/>
        <v>8.5000000000000853E-2</v>
      </c>
      <c r="D2119" s="4">
        <f t="shared" si="364"/>
        <v>-5.0000000000000711E-2</v>
      </c>
      <c r="E2119" s="4">
        <f t="shared" si="365"/>
        <v>9.9999999999980105E-3</v>
      </c>
      <c r="F2119" s="4">
        <f t="shared" si="366"/>
        <v>-3.2500000000002416E-2</v>
      </c>
      <c r="G2119" s="2">
        <f t="shared" si="373"/>
        <v>2116</v>
      </c>
      <c r="H2119" s="5">
        <f t="shared" si="372"/>
        <v>2.4366471734892786E-4</v>
      </c>
      <c r="I2119" s="5">
        <f t="shared" si="367"/>
        <v>1.7343393882481321E-4</v>
      </c>
      <c r="J2119" s="5">
        <f t="shared" si="368"/>
        <v>0.51559454191034426</v>
      </c>
      <c r="K2119" s="5">
        <f t="shared" si="369"/>
        <v>0.14991778701795616</v>
      </c>
      <c r="L2119" s="2">
        <f t="shared" si="370"/>
        <v>7.7333322396934967E-2</v>
      </c>
      <c r="M2119" s="2">
        <f t="shared" si="371"/>
        <v>7.7386236330864153E-2</v>
      </c>
    </row>
    <row r="2120" spans="1:13" x14ac:dyDescent="0.3">
      <c r="A2120">
        <v>2439</v>
      </c>
      <c r="B2120">
        <v>81.25</v>
      </c>
      <c r="C2120" s="4">
        <f t="shared" si="363"/>
        <v>2.4999999999998579E-2</v>
      </c>
      <c r="D2120" s="4">
        <f t="shared" si="364"/>
        <v>4.9999999999990052E-3</v>
      </c>
      <c r="E2120" s="4">
        <f t="shared" si="365"/>
        <v>1.5000000000000568E-2</v>
      </c>
      <c r="F2120" s="4">
        <f t="shared" si="366"/>
        <v>2.500000000001279E-3</v>
      </c>
      <c r="G2120" s="2">
        <f t="shared" si="373"/>
        <v>2117</v>
      </c>
      <c r="H2120" s="5">
        <f t="shared" si="372"/>
        <v>2.4366471734892786E-4</v>
      </c>
      <c r="I2120" s="5">
        <f t="shared" si="367"/>
        <v>1.7347664076715588E-4</v>
      </c>
      <c r="J2120" s="5">
        <f t="shared" si="368"/>
        <v>0.5158382066276932</v>
      </c>
      <c r="K2120" s="5">
        <f t="shared" si="369"/>
        <v>0.15009126365872333</v>
      </c>
      <c r="L2120" s="2">
        <f t="shared" si="370"/>
        <v>7.7459380221536048E-2</v>
      </c>
      <c r="M2120" s="2">
        <f t="shared" si="371"/>
        <v>7.7512327196405259E-2</v>
      </c>
    </row>
    <row r="2121" spans="1:13" x14ac:dyDescent="0.3">
      <c r="A2121" s="20">
        <v>1078</v>
      </c>
      <c r="B2121">
        <v>81.28</v>
      </c>
      <c r="C2121" s="4">
        <f t="shared" si="363"/>
        <v>9.4999999999998863E-2</v>
      </c>
      <c r="D2121" s="4">
        <f t="shared" si="364"/>
        <v>3.9999999999999147E-2</v>
      </c>
      <c r="E2121" s="4">
        <f t="shared" si="365"/>
        <v>7.9999999999998295E-2</v>
      </c>
      <c r="F2121" s="4">
        <f t="shared" si="366"/>
        <v>3.2499999999998863E-2</v>
      </c>
      <c r="G2121" s="2">
        <f t="shared" si="373"/>
        <v>2118</v>
      </c>
      <c r="H2121" s="5">
        <f t="shared" si="372"/>
        <v>2.4366471734892786E-4</v>
      </c>
      <c r="I2121" s="5">
        <f t="shared" si="367"/>
        <v>1.7354069368066992E-4</v>
      </c>
      <c r="J2121" s="5">
        <f t="shared" si="368"/>
        <v>0.51608187134504213</v>
      </c>
      <c r="K2121" s="5">
        <f t="shared" si="369"/>
        <v>0.150264804352404</v>
      </c>
      <c r="L2121" s="2">
        <f t="shared" si="370"/>
        <v>7.7585555658565314E-2</v>
      </c>
      <c r="M2121" s="2">
        <f t="shared" si="371"/>
        <v>7.7638678935021035E-2</v>
      </c>
    </row>
    <row r="2122" spans="1:13" x14ac:dyDescent="0.3">
      <c r="A2122">
        <v>4176</v>
      </c>
      <c r="B2122">
        <v>81.44</v>
      </c>
      <c r="C2122" s="4">
        <f t="shared" si="363"/>
        <v>0.10499999999999687</v>
      </c>
      <c r="D2122" s="4">
        <f t="shared" si="364"/>
        <v>-7.5000000000002842E-3</v>
      </c>
      <c r="E2122" s="4">
        <f t="shared" si="365"/>
        <v>2.4999999999998579E-2</v>
      </c>
      <c r="F2122" s="4">
        <f t="shared" si="366"/>
        <v>-2.7499999999999858E-2</v>
      </c>
      <c r="G2122" s="2">
        <f t="shared" si="373"/>
        <v>2119</v>
      </c>
      <c r="H2122" s="5">
        <f t="shared" si="372"/>
        <v>2.4366471734892786E-4</v>
      </c>
      <c r="I2122" s="5">
        <f t="shared" si="367"/>
        <v>1.7388230921941137E-4</v>
      </c>
      <c r="J2122" s="5">
        <f t="shared" si="368"/>
        <v>0.51632553606239107</v>
      </c>
      <c r="K2122" s="5">
        <f t="shared" si="369"/>
        <v>0.15043868666162341</v>
      </c>
      <c r="L2122" s="2">
        <f t="shared" si="370"/>
        <v>7.7711992135148539E-2</v>
      </c>
      <c r="M2122" s="2">
        <f t="shared" si="371"/>
        <v>7.7765170531862438E-2</v>
      </c>
    </row>
    <row r="2123" spans="1:13" x14ac:dyDescent="0.3">
      <c r="A2123" s="20">
        <v>1664</v>
      </c>
      <c r="B2123">
        <v>81.489999999999995</v>
      </c>
      <c r="C2123" s="4">
        <f t="shared" si="363"/>
        <v>7.9999999999998295E-2</v>
      </c>
      <c r="D2123" s="4">
        <f t="shared" si="364"/>
        <v>-1.7499999999998295E-2</v>
      </c>
      <c r="E2123" s="4">
        <f t="shared" si="365"/>
        <v>5.4999999999999716E-2</v>
      </c>
      <c r="F2123" s="4">
        <f t="shared" si="366"/>
        <v>1.5000000000000568E-2</v>
      </c>
      <c r="G2123" s="2">
        <f t="shared" si="373"/>
        <v>2120</v>
      </c>
      <c r="H2123" s="5">
        <f t="shared" si="372"/>
        <v>2.4366471734892786E-4</v>
      </c>
      <c r="I2123" s="5">
        <f t="shared" si="367"/>
        <v>1.7398906407526809E-4</v>
      </c>
      <c r="J2123" s="5">
        <f t="shared" si="368"/>
        <v>0.51656920077974</v>
      </c>
      <c r="K2123" s="5">
        <f t="shared" si="369"/>
        <v>0.15061267572569867</v>
      </c>
      <c r="L2123" s="2">
        <f t="shared" si="370"/>
        <v>7.7838568521982177E-2</v>
      </c>
      <c r="M2123" s="2">
        <f t="shared" si="371"/>
        <v>7.7891868240491338E-2</v>
      </c>
    </row>
    <row r="2124" spans="1:13" x14ac:dyDescent="0.3">
      <c r="A2124">
        <v>4692</v>
      </c>
      <c r="B2124">
        <v>81.599999999999994</v>
      </c>
      <c r="C2124" s="4">
        <f t="shared" si="363"/>
        <v>7.0000000000000284E-2</v>
      </c>
      <c r="D2124" s="4">
        <f t="shared" si="364"/>
        <v>3.5527136788005009E-15</v>
      </c>
      <c r="E2124" s="4">
        <f t="shared" si="365"/>
        <v>1.5000000000000568E-2</v>
      </c>
      <c r="F2124" s="4">
        <f t="shared" si="366"/>
        <v>-1.9999999999999574E-2</v>
      </c>
      <c r="G2124" s="2">
        <f t="shared" si="373"/>
        <v>2121</v>
      </c>
      <c r="H2124" s="5">
        <f t="shared" si="372"/>
        <v>2.4366471734892786E-4</v>
      </c>
      <c r="I2124" s="5">
        <f t="shared" si="367"/>
        <v>1.7422392475815285E-4</v>
      </c>
      <c r="J2124" s="5">
        <f t="shared" si="368"/>
        <v>0.51681286549708894</v>
      </c>
      <c r="K2124" s="5">
        <f t="shared" si="369"/>
        <v>0.15078689965045683</v>
      </c>
      <c r="L2124" s="2">
        <f t="shared" si="370"/>
        <v>7.7965351135057842E-2</v>
      </c>
      <c r="M2124" s="2">
        <f t="shared" si="371"/>
        <v>7.8018683956936771E-2</v>
      </c>
    </row>
    <row r="2125" spans="1:13" x14ac:dyDescent="0.3">
      <c r="A2125">
        <v>1963</v>
      </c>
      <c r="B2125">
        <v>81.63</v>
      </c>
      <c r="C2125" s="4">
        <f t="shared" si="363"/>
        <v>8.00000000000054E-2</v>
      </c>
      <c r="D2125" s="4">
        <f t="shared" si="364"/>
        <v>1.0000000000001563E-2</v>
      </c>
      <c r="E2125" s="4">
        <f t="shared" si="365"/>
        <v>6.5000000000004832E-2</v>
      </c>
      <c r="F2125" s="4">
        <f t="shared" si="366"/>
        <v>2.5000000000002132E-2</v>
      </c>
      <c r="G2125" s="2">
        <f t="shared" si="373"/>
        <v>2122</v>
      </c>
      <c r="H2125" s="5">
        <f t="shared" si="372"/>
        <v>2.4366471734892786E-4</v>
      </c>
      <c r="I2125" s="5">
        <f t="shared" si="367"/>
        <v>1.742879776716669E-4</v>
      </c>
      <c r="J2125" s="5">
        <f t="shared" si="368"/>
        <v>0.51705653021443787</v>
      </c>
      <c r="K2125" s="5">
        <f t="shared" si="369"/>
        <v>0.15096118762812849</v>
      </c>
      <c r="L2125" s="2">
        <f t="shared" si="370"/>
        <v>7.8092251787164904E-2</v>
      </c>
      <c r="M2125" s="2">
        <f t="shared" si="371"/>
        <v>7.8145728124611777E-2</v>
      </c>
    </row>
    <row r="2126" spans="1:13" x14ac:dyDescent="0.3">
      <c r="A2126">
        <v>2332</v>
      </c>
      <c r="B2126">
        <v>81.760000000000005</v>
      </c>
      <c r="C2126" s="4">
        <f t="shared" si="363"/>
        <v>9.0000000000003411E-2</v>
      </c>
      <c r="D2126" s="4">
        <f t="shared" si="364"/>
        <v>-2.0000000000003126E-2</v>
      </c>
      <c r="E2126" s="4">
        <f t="shared" si="365"/>
        <v>2.4999999999998579E-2</v>
      </c>
      <c r="F2126" s="4">
        <f t="shared" si="366"/>
        <v>-2.0000000000003126E-2</v>
      </c>
      <c r="G2126" s="2">
        <f t="shared" si="373"/>
        <v>2123</v>
      </c>
      <c r="H2126" s="5">
        <f t="shared" si="372"/>
        <v>2.4366471734892786E-4</v>
      </c>
      <c r="I2126" s="5">
        <f t="shared" si="367"/>
        <v>1.7456554029689436E-4</v>
      </c>
      <c r="J2126" s="5">
        <f t="shared" si="368"/>
        <v>0.51730019493178681</v>
      </c>
      <c r="K2126" s="5">
        <f t="shared" si="369"/>
        <v>0.1511357531684254</v>
      </c>
      <c r="L2126" s="2">
        <f t="shared" si="370"/>
        <v>7.8219381025765977E-2</v>
      </c>
      <c r="M2126" s="2">
        <f t="shared" si="371"/>
        <v>7.8272912587520574E-2</v>
      </c>
    </row>
    <row r="2127" spans="1:13" x14ac:dyDescent="0.3">
      <c r="A2127">
        <v>3375</v>
      </c>
      <c r="B2127">
        <v>81.81</v>
      </c>
      <c r="C2127" s="4">
        <f t="shared" si="363"/>
        <v>3.9999999999999147E-2</v>
      </c>
      <c r="D2127" s="4">
        <f t="shared" si="364"/>
        <v>-3.0000000000001137E-2</v>
      </c>
      <c r="E2127" s="4">
        <f t="shared" si="365"/>
        <v>1.5000000000000568E-2</v>
      </c>
      <c r="F2127" s="4">
        <f t="shared" si="366"/>
        <v>-4.9999999999990052E-3</v>
      </c>
      <c r="G2127" s="2">
        <f t="shared" si="373"/>
        <v>2124</v>
      </c>
      <c r="H2127" s="5">
        <f t="shared" si="372"/>
        <v>2.4366471734892786E-4</v>
      </c>
      <c r="I2127" s="5">
        <f t="shared" si="367"/>
        <v>1.7467229515275107E-4</v>
      </c>
      <c r="J2127" s="5">
        <f t="shared" si="368"/>
        <v>0.51754385964913574</v>
      </c>
      <c r="K2127" s="5">
        <f t="shared" si="369"/>
        <v>0.15131042546357815</v>
      </c>
      <c r="L2127" s="2">
        <f t="shared" si="370"/>
        <v>7.8346650611625629E-2</v>
      </c>
      <c r="M2127" s="2">
        <f t="shared" si="371"/>
        <v>7.8400215323572317E-2</v>
      </c>
    </row>
    <row r="2128" spans="1:13" x14ac:dyDescent="0.3">
      <c r="A2128">
        <v>2733</v>
      </c>
      <c r="B2128">
        <v>81.84</v>
      </c>
      <c r="C2128" s="4">
        <f t="shared" si="363"/>
        <v>3.0000000000001137E-2</v>
      </c>
      <c r="D2128" s="4">
        <f t="shared" si="364"/>
        <v>3.0000000000001137E-2</v>
      </c>
      <c r="E2128" s="4">
        <f t="shared" si="365"/>
        <v>1.5000000000000568E-2</v>
      </c>
      <c r="F2128" s="4">
        <f t="shared" si="366"/>
        <v>0</v>
      </c>
      <c r="G2128" s="2">
        <f t="shared" si="373"/>
        <v>2125</v>
      </c>
      <c r="H2128" s="5">
        <f t="shared" si="372"/>
        <v>2.4366471734892786E-4</v>
      </c>
      <c r="I2128" s="5">
        <f t="shared" si="367"/>
        <v>1.7473634806626509E-4</v>
      </c>
      <c r="J2128" s="5">
        <f t="shared" si="368"/>
        <v>0.51778752436648467</v>
      </c>
      <c r="K2128" s="5">
        <f t="shared" si="369"/>
        <v>0.15148516181164443</v>
      </c>
      <c r="L2128" s="2">
        <f t="shared" si="370"/>
        <v>7.8474038501843105E-2</v>
      </c>
      <c r="M2128" s="2">
        <f t="shared" si="371"/>
        <v>7.8527636379589302E-2</v>
      </c>
    </row>
    <row r="2129" spans="1:13" x14ac:dyDescent="0.3">
      <c r="A2129" s="20">
        <v>101</v>
      </c>
      <c r="B2129">
        <v>81.87</v>
      </c>
      <c r="C2129" s="4">
        <f t="shared" si="363"/>
        <v>0.10000000000000142</v>
      </c>
      <c r="D2129" s="4">
        <f t="shared" si="364"/>
        <v>5.9999999999998721E-2</v>
      </c>
      <c r="E2129" s="4">
        <f t="shared" si="365"/>
        <v>8.5000000000000853E-2</v>
      </c>
      <c r="F2129" s="4">
        <f t="shared" si="366"/>
        <v>3.5000000000000142E-2</v>
      </c>
      <c r="G2129" s="2">
        <f t="shared" si="373"/>
        <v>2126</v>
      </c>
      <c r="H2129" s="5">
        <f t="shared" si="372"/>
        <v>2.4366471734892786E-4</v>
      </c>
      <c r="I2129" s="5">
        <f t="shared" si="367"/>
        <v>1.7480040097977913E-4</v>
      </c>
      <c r="J2129" s="5">
        <f t="shared" si="368"/>
        <v>0.51803118908383361</v>
      </c>
      <c r="K2129" s="5">
        <f t="shared" si="369"/>
        <v>0.15165996221262421</v>
      </c>
      <c r="L2129" s="2">
        <f t="shared" si="370"/>
        <v>7.8601544743240673E-2</v>
      </c>
      <c r="M2129" s="2">
        <f t="shared" si="371"/>
        <v>7.8655330648959604E-2</v>
      </c>
    </row>
    <row r="2130" spans="1:13" x14ac:dyDescent="0.3">
      <c r="A2130">
        <v>4501</v>
      </c>
      <c r="B2130">
        <v>82.04</v>
      </c>
      <c r="C2130" s="4">
        <f t="shared" si="363"/>
        <v>0.14999999999999858</v>
      </c>
      <c r="D2130" s="4">
        <f t="shared" si="364"/>
        <v>-5.000000000002558E-3</v>
      </c>
      <c r="E2130" s="4">
        <f t="shared" si="365"/>
        <v>6.4999999999997726E-2</v>
      </c>
      <c r="F2130" s="4">
        <f t="shared" si="366"/>
        <v>-1.0000000000001563E-2</v>
      </c>
      <c r="G2130" s="2">
        <f t="shared" si="373"/>
        <v>2127</v>
      </c>
      <c r="H2130" s="5">
        <f t="shared" si="372"/>
        <v>2.4366471734892786E-4</v>
      </c>
      <c r="I2130" s="5">
        <f t="shared" si="367"/>
        <v>1.7516336748969193E-4</v>
      </c>
      <c r="J2130" s="5">
        <f t="shared" si="368"/>
        <v>0.51827485380118254</v>
      </c>
      <c r="K2130" s="5">
        <f t="shared" si="369"/>
        <v>0.15183512558011389</v>
      </c>
      <c r="L2130" s="2">
        <f t="shared" si="370"/>
        <v>7.8729324374875842E-2</v>
      </c>
      <c r="M2130" s="2">
        <f t="shared" si="371"/>
        <v>7.8783254134323771E-2</v>
      </c>
    </row>
    <row r="2131" spans="1:13" x14ac:dyDescent="0.3">
      <c r="A2131" s="20">
        <v>347</v>
      </c>
      <c r="B2131">
        <v>82.17</v>
      </c>
      <c r="C2131" s="4">
        <f t="shared" si="363"/>
        <v>8.9999999999996305E-2</v>
      </c>
      <c r="D2131" s="4">
        <f t="shared" si="364"/>
        <v>-5.0000000000000711E-2</v>
      </c>
      <c r="E2131" s="4">
        <f t="shared" si="365"/>
        <v>2.4999999999998579E-2</v>
      </c>
      <c r="F2131" s="4">
        <f t="shared" si="366"/>
        <v>-1.9999999999999574E-2</v>
      </c>
      <c r="G2131" s="2">
        <f t="shared" si="373"/>
        <v>2128</v>
      </c>
      <c r="H2131" s="5">
        <f t="shared" si="372"/>
        <v>2.4366471734892786E-4</v>
      </c>
      <c r="I2131" s="5">
        <f t="shared" si="367"/>
        <v>1.7544093011491937E-4</v>
      </c>
      <c r="J2131" s="5">
        <f t="shared" si="368"/>
        <v>0.51851851851853148</v>
      </c>
      <c r="K2131" s="5">
        <f t="shared" si="369"/>
        <v>0.15201056651022882</v>
      </c>
      <c r="L2131" s="2">
        <f t="shared" si="370"/>
        <v>7.8857333357769302E-2</v>
      </c>
      <c r="M2131" s="2">
        <f t="shared" si="371"/>
        <v>7.8911318471586944E-2</v>
      </c>
    </row>
    <row r="2132" spans="1:13" x14ac:dyDescent="0.3">
      <c r="A2132">
        <v>2224</v>
      </c>
      <c r="B2132">
        <v>82.22</v>
      </c>
      <c r="C2132" s="4">
        <f t="shared" si="363"/>
        <v>4.9999999999997158E-2</v>
      </c>
      <c r="D2132" s="4">
        <f t="shared" si="364"/>
        <v>-3.2499999999998863E-2</v>
      </c>
      <c r="E2132" s="4">
        <f t="shared" si="365"/>
        <v>2.4999999999998579E-2</v>
      </c>
      <c r="F2132" s="4">
        <f t="shared" si="366"/>
        <v>0</v>
      </c>
      <c r="G2132" s="2">
        <f t="shared" si="373"/>
        <v>2129</v>
      </c>
      <c r="H2132" s="5">
        <f t="shared" si="372"/>
        <v>2.4366471734892786E-4</v>
      </c>
      <c r="I2132" s="5">
        <f t="shared" si="367"/>
        <v>1.7554768497077608E-4</v>
      </c>
      <c r="J2132" s="5">
        <f t="shared" si="368"/>
        <v>0.51876218323588041</v>
      </c>
      <c r="K2132" s="5">
        <f t="shared" si="369"/>
        <v>0.15218611419519959</v>
      </c>
      <c r="L2132" s="2">
        <f t="shared" si="370"/>
        <v>7.8985483244586555E-2</v>
      </c>
      <c r="M2132" s="2">
        <f t="shared" si="371"/>
        <v>7.9039523738786296E-2</v>
      </c>
    </row>
    <row r="2133" spans="1:13" x14ac:dyDescent="0.3">
      <c r="A2133" s="20">
        <v>1633</v>
      </c>
      <c r="B2133">
        <v>82.27</v>
      </c>
      <c r="C2133" s="4">
        <f t="shared" si="363"/>
        <v>2.4999999999998579E-2</v>
      </c>
      <c r="D2133" s="4">
        <f t="shared" si="364"/>
        <v>-2.4999999999977263E-3</v>
      </c>
      <c r="E2133" s="4">
        <f t="shared" si="365"/>
        <v>0</v>
      </c>
      <c r="F2133" s="4">
        <f t="shared" si="366"/>
        <v>-1.2499999999999289E-2</v>
      </c>
      <c r="G2133" s="2">
        <f t="shared" si="373"/>
        <v>2130</v>
      </c>
      <c r="H2133" s="5">
        <f t="shared" si="372"/>
        <v>2.4366471734892786E-4</v>
      </c>
      <c r="I2133" s="5">
        <f t="shared" si="367"/>
        <v>1.7565443982663279E-4</v>
      </c>
      <c r="J2133" s="5">
        <f t="shared" si="368"/>
        <v>0.51900584795322935</v>
      </c>
      <c r="K2133" s="5">
        <f t="shared" si="369"/>
        <v>0.15236176863502623</v>
      </c>
      <c r="L2133" s="2">
        <f t="shared" si="370"/>
        <v>7.9113774113364774E-2</v>
      </c>
      <c r="M2133" s="2">
        <f t="shared" si="371"/>
        <v>7.9167814607564516E-2</v>
      </c>
    </row>
    <row r="2134" spans="1:13" x14ac:dyDescent="0.3">
      <c r="A2134">
        <v>2428</v>
      </c>
      <c r="B2134">
        <v>82.27</v>
      </c>
      <c r="C2134" s="4">
        <f t="shared" si="363"/>
        <v>4.5000000000001705E-2</v>
      </c>
      <c r="D2134" s="4">
        <f t="shared" si="364"/>
        <v>3.2500000000002416E-2</v>
      </c>
      <c r="E2134" s="4">
        <f t="shared" si="365"/>
        <v>4.5000000000001705E-2</v>
      </c>
      <c r="F2134" s="4">
        <f t="shared" si="366"/>
        <v>2.2500000000000853E-2</v>
      </c>
      <c r="G2134" s="2">
        <f t="shared" si="373"/>
        <v>2131</v>
      </c>
      <c r="H2134" s="5">
        <f t="shared" si="372"/>
        <v>2.4366471734892786E-4</v>
      </c>
      <c r="I2134" s="5">
        <f t="shared" si="367"/>
        <v>1.7565443982663279E-4</v>
      </c>
      <c r="J2134" s="5">
        <f t="shared" si="368"/>
        <v>0.51924951267057828</v>
      </c>
      <c r="K2134" s="5">
        <f t="shared" si="369"/>
        <v>0.15253742307485288</v>
      </c>
      <c r="L2134" s="2">
        <f t="shared" si="370"/>
        <v>7.9242150583721846E-2</v>
      </c>
      <c r="M2134" s="2">
        <f t="shared" si="371"/>
        <v>7.9296290856253962E-2</v>
      </c>
    </row>
    <row r="2135" spans="1:13" x14ac:dyDescent="0.3">
      <c r="A2135">
        <v>4436</v>
      </c>
      <c r="B2135">
        <v>82.36</v>
      </c>
      <c r="C2135" s="4">
        <f t="shared" si="363"/>
        <v>9.0000000000003411E-2</v>
      </c>
      <c r="D2135" s="4">
        <f t="shared" si="364"/>
        <v>2.7499999999999858E-2</v>
      </c>
      <c r="E2135" s="4">
        <f t="shared" si="365"/>
        <v>4.5000000000001705E-2</v>
      </c>
      <c r="F2135" s="4">
        <f t="shared" si="366"/>
        <v>0</v>
      </c>
      <c r="G2135" s="2">
        <f t="shared" si="373"/>
        <v>2132</v>
      </c>
      <c r="H2135" s="5">
        <f t="shared" si="372"/>
        <v>2.4366471734892786E-4</v>
      </c>
      <c r="I2135" s="5">
        <f t="shared" si="367"/>
        <v>1.7584659856717487E-4</v>
      </c>
      <c r="J2135" s="5">
        <f t="shared" si="368"/>
        <v>0.51949317738792722</v>
      </c>
      <c r="K2135" s="5">
        <f t="shared" si="369"/>
        <v>0.15271326967342005</v>
      </c>
      <c r="L2135" s="2">
        <f t="shared" si="370"/>
        <v>7.9370712527634779E-2</v>
      </c>
      <c r="M2135" s="2">
        <f t="shared" si="371"/>
        <v>7.9424952625321579E-2</v>
      </c>
    </row>
    <row r="2136" spans="1:13" x14ac:dyDescent="0.3">
      <c r="A2136">
        <v>2564</v>
      </c>
      <c r="B2136">
        <v>82.45</v>
      </c>
      <c r="C2136" s="4">
        <f t="shared" si="363"/>
        <v>0.10000000000000142</v>
      </c>
      <c r="D2136" s="4">
        <f t="shared" si="364"/>
        <v>-1.0000000000001563E-2</v>
      </c>
      <c r="E2136" s="4">
        <f t="shared" si="365"/>
        <v>5.4999999999999716E-2</v>
      </c>
      <c r="F2136" s="4">
        <f t="shared" si="366"/>
        <v>4.9999999999990052E-3</v>
      </c>
      <c r="G2136" s="2">
        <f t="shared" si="373"/>
        <v>2133</v>
      </c>
      <c r="H2136" s="5">
        <f t="shared" si="372"/>
        <v>2.4366471734892786E-4</v>
      </c>
      <c r="I2136" s="5">
        <f t="shared" si="367"/>
        <v>1.7603875730771697E-4</v>
      </c>
      <c r="J2136" s="5">
        <f t="shared" si="368"/>
        <v>0.51973684210527615</v>
      </c>
      <c r="K2136" s="5">
        <f t="shared" si="369"/>
        <v>0.15288930843072776</v>
      </c>
      <c r="L2136" s="2">
        <f t="shared" si="370"/>
        <v>7.9499460085570461E-2</v>
      </c>
      <c r="M2136" s="2">
        <f t="shared" si="371"/>
        <v>7.9553822249006936E-2</v>
      </c>
    </row>
    <row r="2137" spans="1:13" x14ac:dyDescent="0.3">
      <c r="A2137" s="20">
        <v>295</v>
      </c>
      <c r="B2137">
        <v>82.56</v>
      </c>
      <c r="C2137" s="4">
        <f t="shared" si="363"/>
        <v>7.0000000000000284E-2</v>
      </c>
      <c r="D2137" s="4">
        <f t="shared" si="364"/>
        <v>-2.7499999999999858E-2</v>
      </c>
      <c r="E2137" s="4">
        <f t="shared" si="365"/>
        <v>1.5000000000000568E-2</v>
      </c>
      <c r="F2137" s="4">
        <f t="shared" si="366"/>
        <v>-1.9999999999999574E-2</v>
      </c>
      <c r="G2137" s="2">
        <f t="shared" si="373"/>
        <v>2134</v>
      </c>
      <c r="H2137" s="5">
        <f t="shared" si="372"/>
        <v>2.4366471734892786E-4</v>
      </c>
      <c r="I2137" s="5">
        <f t="shared" si="367"/>
        <v>1.7627361799060174E-4</v>
      </c>
      <c r="J2137" s="5">
        <f t="shared" si="368"/>
        <v>0.51998050682262509</v>
      </c>
      <c r="K2137" s="5">
        <f t="shared" si="369"/>
        <v>0.15306558204871837</v>
      </c>
      <c r="L2137" s="2">
        <f t="shared" si="370"/>
        <v>7.9628415612578426E-2</v>
      </c>
      <c r="M2137" s="2">
        <f t="shared" si="371"/>
        <v>7.9682811082281327E-2</v>
      </c>
    </row>
    <row r="2138" spans="1:13" x14ac:dyDescent="0.3">
      <c r="A2138">
        <v>2248</v>
      </c>
      <c r="B2138">
        <v>82.59</v>
      </c>
      <c r="C2138" s="4">
        <f t="shared" si="363"/>
        <v>4.5000000000001705E-2</v>
      </c>
      <c r="D2138" s="4">
        <f t="shared" si="364"/>
        <v>1.5000000000000568E-2</v>
      </c>
      <c r="E2138" s="4">
        <f t="shared" si="365"/>
        <v>3.0000000000001137E-2</v>
      </c>
      <c r="F2138" s="4">
        <f t="shared" si="366"/>
        <v>7.5000000000002842E-3</v>
      </c>
      <c r="G2138" s="2">
        <f t="shared" si="373"/>
        <v>2135</v>
      </c>
      <c r="H2138" s="5">
        <f t="shared" si="372"/>
        <v>2.4366471734892786E-4</v>
      </c>
      <c r="I2138" s="5">
        <f t="shared" si="367"/>
        <v>1.7633767090411575E-4</v>
      </c>
      <c r="J2138" s="5">
        <f t="shared" si="368"/>
        <v>0.52022417153997402</v>
      </c>
      <c r="K2138" s="5">
        <f t="shared" si="369"/>
        <v>0.15324191971962248</v>
      </c>
      <c r="L2138" s="2">
        <f t="shared" si="370"/>
        <v>7.9757490380390303E-2</v>
      </c>
      <c r="M2138" s="2">
        <f t="shared" si="371"/>
        <v>7.9811952493840932E-2</v>
      </c>
    </row>
    <row r="2139" spans="1:13" x14ac:dyDescent="0.3">
      <c r="A2139" s="20">
        <v>375</v>
      </c>
      <c r="B2139">
        <v>82.65</v>
      </c>
      <c r="C2139" s="4">
        <f t="shared" ref="C2139:C2202" si="374">IF(AND(ISNUMBER(B2138),ISNUMBER(B2140)),(B2140-B2138)/2,"")</f>
        <v>0.10000000000000142</v>
      </c>
      <c r="D2139" s="4">
        <f t="shared" ref="D2139:D2202" si="375">IF(AND(ISNUMBER(C2138),ISNUMBER(C2140)),(C2140-C2138)/2,"")</f>
        <v>2.24999999999973E-2</v>
      </c>
      <c r="E2139" s="4">
        <f t="shared" ref="E2139:E2202" si="376">IF(AND(ISNUMBER(B2139),ISNUMBER(B2140)),(B2140-B2139)/2,"")</f>
        <v>7.0000000000000284E-2</v>
      </c>
      <c r="F2139" s="4">
        <f t="shared" ref="F2139:F2202" si="377">IF(AND(ISNUMBER(E2138),ISNUMBER(E2139)),(E2139-E2138)/2,"")</f>
        <v>1.9999999999999574E-2</v>
      </c>
      <c r="G2139" s="2">
        <f t="shared" si="373"/>
        <v>2136</v>
      </c>
      <c r="H2139" s="5">
        <f t="shared" si="372"/>
        <v>2.4366471734892786E-4</v>
      </c>
      <c r="I2139" s="5">
        <f t="shared" ref="I2139:I2202" si="378">B2139/SUM(B:B)</f>
        <v>1.7646577673114381E-4</v>
      </c>
      <c r="J2139" s="5">
        <f t="shared" ref="J2139:J2202" si="379">H2139+J2138</f>
        <v>0.52046783625732296</v>
      </c>
      <c r="K2139" s="5">
        <f t="shared" ref="K2139:K2202" si="380">I2139+K2138</f>
        <v>0.15341838549635362</v>
      </c>
      <c r="L2139" s="2">
        <f t="shared" ref="L2139:L2202" si="381">K2139*J2140</f>
        <v>7.9886717788917122E-2</v>
      </c>
      <c r="M2139" s="2">
        <f t="shared" ref="M2139:M2202" si="382">K2140*J2139</f>
        <v>7.9941335477280495E-2</v>
      </c>
    </row>
    <row r="2140" spans="1:13" x14ac:dyDescent="0.3">
      <c r="A2140">
        <v>4797</v>
      </c>
      <c r="B2140">
        <v>82.79</v>
      </c>
      <c r="C2140" s="4">
        <f t="shared" si="374"/>
        <v>8.9999999999996305E-2</v>
      </c>
      <c r="D2140" s="4">
        <f t="shared" si="375"/>
        <v>-5.000000000002558E-3</v>
      </c>
      <c r="E2140" s="4">
        <f t="shared" si="376"/>
        <v>1.9999999999996021E-2</v>
      </c>
      <c r="F2140" s="4">
        <f t="shared" si="377"/>
        <v>-2.5000000000002132E-2</v>
      </c>
      <c r="G2140" s="2">
        <f t="shared" si="373"/>
        <v>2137</v>
      </c>
      <c r="H2140" s="5">
        <f t="shared" si="372"/>
        <v>2.4366471734892786E-4</v>
      </c>
      <c r="I2140" s="5">
        <f t="shared" si="378"/>
        <v>1.7676469032754262E-4</v>
      </c>
      <c r="J2140" s="5">
        <f t="shared" si="379"/>
        <v>0.52071150097467189</v>
      </c>
      <c r="K2140" s="5">
        <f t="shared" si="380"/>
        <v>0.15359515018668116</v>
      </c>
      <c r="L2140" s="2">
        <f t="shared" si="381"/>
        <v>8.0016186914993306E-2</v>
      </c>
      <c r="M2140" s="2">
        <f t="shared" si="382"/>
        <v>8.0070849074141665E-2</v>
      </c>
    </row>
    <row r="2141" spans="1:13" x14ac:dyDescent="0.3">
      <c r="A2141">
        <v>4736</v>
      </c>
      <c r="B2141">
        <v>82.83</v>
      </c>
      <c r="C2141" s="4">
        <f t="shared" si="374"/>
        <v>8.9999999999996305E-2</v>
      </c>
      <c r="D2141" s="4">
        <f t="shared" si="375"/>
        <v>2.5000000000002132E-2</v>
      </c>
      <c r="E2141" s="4">
        <f t="shared" si="376"/>
        <v>7.0000000000000284E-2</v>
      </c>
      <c r="F2141" s="4">
        <f t="shared" si="377"/>
        <v>2.5000000000002132E-2</v>
      </c>
      <c r="G2141" s="2">
        <f t="shared" si="373"/>
        <v>2138</v>
      </c>
      <c r="H2141" s="5">
        <f t="shared" si="372"/>
        <v>2.4366471734892786E-4</v>
      </c>
      <c r="I2141" s="5">
        <f t="shared" si="378"/>
        <v>1.7685009421222796E-4</v>
      </c>
      <c r="J2141" s="5">
        <f t="shared" si="379"/>
        <v>0.52095516569202083</v>
      </c>
      <c r="K2141" s="5">
        <f t="shared" si="380"/>
        <v>0.15377200028089338</v>
      </c>
      <c r="L2141" s="2">
        <f t="shared" si="381"/>
        <v>8.0145786696110916E-2</v>
      </c>
      <c r="M2141" s="2">
        <f t="shared" si="382"/>
        <v>8.0200604575841411E-2</v>
      </c>
    </row>
    <row r="2142" spans="1:13" x14ac:dyDescent="0.3">
      <c r="A2142">
        <v>3156</v>
      </c>
      <c r="B2142">
        <v>82.97</v>
      </c>
      <c r="C2142" s="4">
        <f t="shared" si="374"/>
        <v>0.14000000000000057</v>
      </c>
      <c r="D2142" s="4">
        <f t="shared" si="375"/>
        <v>3.0000000000001137E-2</v>
      </c>
      <c r="E2142" s="4">
        <f t="shared" si="376"/>
        <v>7.0000000000000284E-2</v>
      </c>
      <c r="F2142" s="4">
        <f t="shared" si="377"/>
        <v>0</v>
      </c>
      <c r="G2142" s="2">
        <f t="shared" si="373"/>
        <v>2139</v>
      </c>
      <c r="H2142" s="5">
        <f t="shared" si="372"/>
        <v>2.4366471734892786E-4</v>
      </c>
      <c r="I2142" s="5">
        <f t="shared" si="378"/>
        <v>1.7714900780862675E-4</v>
      </c>
      <c r="J2142" s="5">
        <f t="shared" si="379"/>
        <v>0.52119883040936976</v>
      </c>
      <c r="K2142" s="5">
        <f t="shared" si="380"/>
        <v>0.15394914928870201</v>
      </c>
      <c r="L2142" s="2">
        <f t="shared" si="381"/>
        <v>8.0275628527736495E-2</v>
      </c>
      <c r="M2142" s="2">
        <f t="shared" si="382"/>
        <v>8.0330602200883824E-2</v>
      </c>
    </row>
    <row r="2143" spans="1:13" x14ac:dyDescent="0.3">
      <c r="A2143" s="20">
        <v>1054</v>
      </c>
      <c r="B2143">
        <v>83.11</v>
      </c>
      <c r="C2143" s="4">
        <f t="shared" si="374"/>
        <v>0.14999999999999858</v>
      </c>
      <c r="D2143" s="4">
        <f t="shared" si="375"/>
        <v>-1.7500000000001847E-2</v>
      </c>
      <c r="E2143" s="4">
        <f t="shared" si="376"/>
        <v>7.9999999999998295E-2</v>
      </c>
      <c r="F2143" s="4">
        <f t="shared" si="377"/>
        <v>4.9999999999990052E-3</v>
      </c>
      <c r="G2143" s="2">
        <f t="shared" si="373"/>
        <v>2140</v>
      </c>
      <c r="H2143" s="5">
        <f t="shared" si="372"/>
        <v>2.4366471734892786E-4</v>
      </c>
      <c r="I2143" s="5">
        <f t="shared" si="378"/>
        <v>1.7744792140502556E-4</v>
      </c>
      <c r="J2143" s="5">
        <f t="shared" si="379"/>
        <v>0.5214424951267187</v>
      </c>
      <c r="K2143" s="5">
        <f t="shared" si="380"/>
        <v>0.15412659721010705</v>
      </c>
      <c r="L2143" s="2">
        <f t="shared" si="381"/>
        <v>8.0405712628374135E-2</v>
      </c>
      <c r="M2143" s="2">
        <f t="shared" si="382"/>
        <v>8.0460864434380372E-2</v>
      </c>
    </row>
    <row r="2144" spans="1:13" x14ac:dyDescent="0.3">
      <c r="A2144">
        <v>2379</v>
      </c>
      <c r="B2144">
        <v>83.27</v>
      </c>
      <c r="C2144" s="4">
        <f t="shared" si="374"/>
        <v>0.10499999999999687</v>
      </c>
      <c r="D2144" s="4">
        <f t="shared" si="375"/>
        <v>-5.2499999999998437E-2</v>
      </c>
      <c r="E2144" s="4">
        <f t="shared" si="376"/>
        <v>2.4999999999998579E-2</v>
      </c>
      <c r="F2144" s="4">
        <f t="shared" si="377"/>
        <v>-2.7499999999999858E-2</v>
      </c>
      <c r="G2144" s="2">
        <f t="shared" si="373"/>
        <v>2141</v>
      </c>
      <c r="H2144" s="5">
        <f t="shared" si="372"/>
        <v>2.4366471734892786E-4</v>
      </c>
      <c r="I2144" s="5">
        <f t="shared" si="378"/>
        <v>1.7778953694376701E-4</v>
      </c>
      <c r="J2144" s="5">
        <f t="shared" si="379"/>
        <v>0.52168615984406763</v>
      </c>
      <c r="K2144" s="5">
        <f t="shared" si="380"/>
        <v>0.15430438674705083</v>
      </c>
      <c r="L2144" s="2">
        <f t="shared" si="381"/>
        <v>8.0536061503945211E-2</v>
      </c>
      <c r="M2144" s="2">
        <f t="shared" si="382"/>
        <v>8.059126900248223E-2</v>
      </c>
    </row>
    <row r="2145" spans="1:13" x14ac:dyDescent="0.3">
      <c r="A2145" s="20">
        <v>749</v>
      </c>
      <c r="B2145">
        <v>83.32</v>
      </c>
      <c r="C2145" s="4">
        <f t="shared" si="374"/>
        <v>4.5000000000001705E-2</v>
      </c>
      <c r="D2145" s="4">
        <f t="shared" si="375"/>
        <v>-3.7499999999997868E-2</v>
      </c>
      <c r="E2145" s="4">
        <f t="shared" si="376"/>
        <v>2.0000000000003126E-2</v>
      </c>
      <c r="F2145" s="4">
        <f t="shared" si="377"/>
        <v>-2.4999999999977263E-3</v>
      </c>
      <c r="G2145" s="2">
        <f t="shared" si="373"/>
        <v>2142</v>
      </c>
      <c r="H2145" s="5">
        <f t="shared" si="372"/>
        <v>2.4366471734892786E-4</v>
      </c>
      <c r="I2145" s="5">
        <f t="shared" si="378"/>
        <v>1.7789629179962372E-4</v>
      </c>
      <c r="J2145" s="5">
        <f t="shared" si="379"/>
        <v>0.52192982456141657</v>
      </c>
      <c r="K2145" s="5">
        <f t="shared" si="380"/>
        <v>0.15448228303885045</v>
      </c>
      <c r="L2145" s="2">
        <f t="shared" si="381"/>
        <v>8.0666552766146399E-2</v>
      </c>
      <c r="M2145" s="2">
        <f t="shared" si="382"/>
        <v>8.0721804839517963E-2</v>
      </c>
    </row>
    <row r="2146" spans="1:13" x14ac:dyDescent="0.3">
      <c r="A2146" s="20">
        <v>33</v>
      </c>
      <c r="B2146">
        <v>83.36</v>
      </c>
      <c r="C2146" s="4">
        <f t="shared" si="374"/>
        <v>3.0000000000001137E-2</v>
      </c>
      <c r="D2146" s="4">
        <f t="shared" si="375"/>
        <v>1.5000000000000568E-2</v>
      </c>
      <c r="E2146" s="4">
        <f t="shared" si="376"/>
        <v>9.9999999999980105E-3</v>
      </c>
      <c r="F2146" s="4">
        <f t="shared" si="377"/>
        <v>-5.000000000002558E-3</v>
      </c>
      <c r="G2146" s="2">
        <f t="shared" si="373"/>
        <v>2143</v>
      </c>
      <c r="H2146" s="5">
        <f t="shared" si="372"/>
        <v>2.4366471734892786E-4</v>
      </c>
      <c r="I2146" s="5">
        <f t="shared" si="378"/>
        <v>1.7798169568430911E-4</v>
      </c>
      <c r="J2146" s="5">
        <f t="shared" si="379"/>
        <v>0.5221734892787655</v>
      </c>
      <c r="K2146" s="5">
        <f t="shared" si="380"/>
        <v>0.15466026473453476</v>
      </c>
      <c r="L2146" s="2">
        <f t="shared" si="381"/>
        <v>8.0797175338901267E-2</v>
      </c>
      <c r="M2146" s="2">
        <f t="shared" si="382"/>
        <v>8.0852449710095073E-2</v>
      </c>
    </row>
    <row r="2147" spans="1:13" x14ac:dyDescent="0.3">
      <c r="A2147" s="20">
        <v>142</v>
      </c>
      <c r="B2147">
        <v>83.38</v>
      </c>
      <c r="C2147" s="4">
        <f t="shared" si="374"/>
        <v>7.5000000000002842E-2</v>
      </c>
      <c r="D2147" s="4">
        <f t="shared" si="375"/>
        <v>2.7499999999999858E-2</v>
      </c>
      <c r="E2147" s="4">
        <f t="shared" si="376"/>
        <v>6.5000000000004832E-2</v>
      </c>
      <c r="F2147" s="4">
        <f t="shared" si="377"/>
        <v>2.7500000000003411E-2</v>
      </c>
      <c r="G2147" s="2">
        <f t="shared" si="373"/>
        <v>2144</v>
      </c>
      <c r="H2147" s="5">
        <f t="shared" si="372"/>
        <v>2.4366471734892786E-4</v>
      </c>
      <c r="I2147" s="5">
        <f t="shared" si="378"/>
        <v>1.7802439762665178E-4</v>
      </c>
      <c r="J2147" s="5">
        <f t="shared" si="379"/>
        <v>0.52241715399611444</v>
      </c>
      <c r="K2147" s="5">
        <f t="shared" si="380"/>
        <v>0.15483828913216141</v>
      </c>
      <c r="L2147" s="2">
        <f t="shared" si="381"/>
        <v>8.0927906966007435E-2</v>
      </c>
      <c r="M2147" s="2">
        <f t="shared" si="382"/>
        <v>8.0983326340677966E-2</v>
      </c>
    </row>
    <row r="2148" spans="1:13" x14ac:dyDescent="0.3">
      <c r="A2148">
        <v>3231</v>
      </c>
      <c r="B2148">
        <v>83.51</v>
      </c>
      <c r="C2148" s="4">
        <f t="shared" si="374"/>
        <v>8.5000000000000853E-2</v>
      </c>
      <c r="D2148" s="4">
        <f t="shared" si="375"/>
        <v>-2.0000000000003126E-2</v>
      </c>
      <c r="E2148" s="4">
        <f t="shared" si="376"/>
        <v>1.9999999999996021E-2</v>
      </c>
      <c r="F2148" s="4">
        <f t="shared" si="377"/>
        <v>-2.2500000000004405E-2</v>
      </c>
      <c r="G2148" s="2">
        <f t="shared" si="373"/>
        <v>2145</v>
      </c>
      <c r="H2148" s="5">
        <f t="shared" si="372"/>
        <v>2.4366471734892786E-4</v>
      </c>
      <c r="I2148" s="5">
        <f t="shared" si="378"/>
        <v>1.7830196025187925E-4</v>
      </c>
      <c r="J2148" s="5">
        <f t="shared" si="379"/>
        <v>0.52266081871346337</v>
      </c>
      <c r="K2148" s="5">
        <f t="shared" si="380"/>
        <v>0.15501659109241328</v>
      </c>
      <c r="L2148" s="2">
        <f t="shared" si="381"/>
        <v>8.1058870488383825E-2</v>
      </c>
      <c r="M2148" s="2">
        <f t="shared" si="382"/>
        <v>8.1114334500318644E-2</v>
      </c>
    </row>
    <row r="2149" spans="1:13" x14ac:dyDescent="0.3">
      <c r="A2149">
        <v>3181</v>
      </c>
      <c r="B2149">
        <v>83.55</v>
      </c>
      <c r="C2149" s="4">
        <f t="shared" si="374"/>
        <v>3.4999999999996589E-2</v>
      </c>
      <c r="D2149" s="4">
        <f t="shared" si="375"/>
        <v>-3.2499999999998863E-2</v>
      </c>
      <c r="E2149" s="4">
        <f t="shared" si="376"/>
        <v>1.5000000000000568E-2</v>
      </c>
      <c r="F2149" s="4">
        <f t="shared" si="377"/>
        <v>-2.4999999999977263E-3</v>
      </c>
      <c r="G2149" s="2">
        <f t="shared" si="373"/>
        <v>2146</v>
      </c>
      <c r="H2149" s="5">
        <f t="shared" si="372"/>
        <v>2.4366471734892786E-4</v>
      </c>
      <c r="I2149" s="5">
        <f t="shared" si="378"/>
        <v>1.7838736413656461E-4</v>
      </c>
      <c r="J2149" s="5">
        <f t="shared" si="379"/>
        <v>0.52290448343081231</v>
      </c>
      <c r="K2149" s="5">
        <f t="shared" si="380"/>
        <v>0.15519497845654984</v>
      </c>
      <c r="L2149" s="2">
        <f t="shared" si="381"/>
        <v>8.1189965581437831E-2</v>
      </c>
      <c r="M2149" s="2">
        <f t="shared" si="382"/>
        <v>8.1245463086928302E-2</v>
      </c>
    </row>
    <row r="2150" spans="1:13" x14ac:dyDescent="0.3">
      <c r="A2150" s="20">
        <v>130</v>
      </c>
      <c r="B2150">
        <v>83.58</v>
      </c>
      <c r="C2150" s="4">
        <f t="shared" si="374"/>
        <v>2.0000000000003126E-2</v>
      </c>
      <c r="D2150" s="4">
        <f t="shared" si="375"/>
        <v>3.5527136788005009E-15</v>
      </c>
      <c r="E2150" s="4">
        <f t="shared" si="376"/>
        <v>5.000000000002558E-3</v>
      </c>
      <c r="F2150" s="4">
        <f t="shared" si="377"/>
        <v>-4.9999999999990052E-3</v>
      </c>
      <c r="G2150" s="2">
        <f t="shared" si="373"/>
        <v>2147</v>
      </c>
      <c r="H2150" s="5">
        <f t="shared" si="372"/>
        <v>2.4366471734892786E-4</v>
      </c>
      <c r="I2150" s="5">
        <f t="shared" si="378"/>
        <v>1.7845141705007862E-4</v>
      </c>
      <c r="J2150" s="5">
        <f t="shared" si="379"/>
        <v>0.52314814814816124</v>
      </c>
      <c r="K2150" s="5">
        <f t="shared" si="380"/>
        <v>0.15537342987359992</v>
      </c>
      <c r="L2150" s="2">
        <f t="shared" si="381"/>
        <v>8.1321181132675682E-2</v>
      </c>
      <c r="M2150" s="2">
        <f t="shared" si="382"/>
        <v>8.137668980788719E-2</v>
      </c>
    </row>
    <row r="2151" spans="1:13" x14ac:dyDescent="0.3">
      <c r="A2151">
        <v>4025</v>
      </c>
      <c r="B2151">
        <v>83.59</v>
      </c>
      <c r="C2151" s="4">
        <f t="shared" si="374"/>
        <v>3.5000000000003695E-2</v>
      </c>
      <c r="D2151" s="4">
        <f t="shared" si="375"/>
        <v>1.2499999999999289E-2</v>
      </c>
      <c r="E2151" s="4">
        <f t="shared" si="376"/>
        <v>3.0000000000001137E-2</v>
      </c>
      <c r="F2151" s="4">
        <f t="shared" si="377"/>
        <v>1.2499999999999289E-2</v>
      </c>
      <c r="G2151" s="2">
        <f t="shared" si="373"/>
        <v>2148</v>
      </c>
      <c r="H2151" s="5">
        <f t="shared" si="372"/>
        <v>2.4366471734892786E-4</v>
      </c>
      <c r="I2151" s="5">
        <f t="shared" si="378"/>
        <v>1.7847276802125E-4</v>
      </c>
      <c r="J2151" s="5">
        <f t="shared" si="379"/>
        <v>0.52339181286551018</v>
      </c>
      <c r="K2151" s="5">
        <f t="shared" si="380"/>
        <v>0.15555190264162116</v>
      </c>
      <c r="L2151" s="2">
        <f t="shared" si="381"/>
        <v>8.1452494828667704E-2</v>
      </c>
      <c r="M2151" s="2">
        <f t="shared" si="382"/>
        <v>8.1508070553420256E-2</v>
      </c>
    </row>
    <row r="2152" spans="1:13" x14ac:dyDescent="0.3">
      <c r="A2152">
        <v>3733</v>
      </c>
      <c r="B2152">
        <v>83.65</v>
      </c>
      <c r="C2152" s="4">
        <f t="shared" si="374"/>
        <v>4.5000000000001705E-2</v>
      </c>
      <c r="D2152" s="4">
        <f t="shared" si="375"/>
        <v>7.4999999999967315E-3</v>
      </c>
      <c r="E2152" s="4">
        <f t="shared" si="376"/>
        <v>1.5000000000000568E-2</v>
      </c>
      <c r="F2152" s="4">
        <f t="shared" si="377"/>
        <v>-7.5000000000002842E-3</v>
      </c>
      <c r="G2152" s="2">
        <f t="shared" si="373"/>
        <v>2149</v>
      </c>
      <c r="H2152" s="5">
        <f t="shared" si="372"/>
        <v>2.4366471734892786E-4</v>
      </c>
      <c r="I2152" s="5">
        <f t="shared" si="378"/>
        <v>1.7860087384827806E-4</v>
      </c>
      <c r="J2152" s="5">
        <f t="shared" si="379"/>
        <v>0.52363547758285911</v>
      </c>
      <c r="K2152" s="5">
        <f t="shared" si="380"/>
        <v>0.15573050351546944</v>
      </c>
      <c r="L2152" s="2">
        <f t="shared" si="381"/>
        <v>8.158396261166366E-2</v>
      </c>
      <c r="M2152" s="2">
        <f t="shared" si="382"/>
        <v>8.1639571876794187E-2</v>
      </c>
    </row>
    <row r="2153" spans="1:13" x14ac:dyDescent="0.3">
      <c r="A2153" s="20">
        <v>696</v>
      </c>
      <c r="B2153">
        <v>83.68</v>
      </c>
      <c r="C2153" s="4">
        <f t="shared" si="374"/>
        <v>4.9999999999997158E-2</v>
      </c>
      <c r="D2153" s="4">
        <f t="shared" si="375"/>
        <v>-2.500000000001279E-3</v>
      </c>
      <c r="E2153" s="4">
        <f t="shared" si="376"/>
        <v>3.4999999999996589E-2</v>
      </c>
      <c r="F2153" s="4">
        <f t="shared" si="377"/>
        <v>9.9999999999980105E-3</v>
      </c>
      <c r="G2153" s="2">
        <f t="shared" si="373"/>
        <v>2150</v>
      </c>
      <c r="H2153" s="5">
        <f t="shared" si="372"/>
        <v>2.4366471734892786E-4</v>
      </c>
      <c r="I2153" s="5">
        <f t="shared" si="378"/>
        <v>1.7866492676179207E-4</v>
      </c>
      <c r="J2153" s="5">
        <f t="shared" si="379"/>
        <v>0.52387914230020804</v>
      </c>
      <c r="K2153" s="5">
        <f t="shared" si="380"/>
        <v>0.15590916844223124</v>
      </c>
      <c r="L2153" s="2">
        <f t="shared" si="381"/>
        <v>8.1715551003715345E-2</v>
      </c>
      <c r="M2153" s="2">
        <f t="shared" si="382"/>
        <v>8.1771238566145113E-2</v>
      </c>
    </row>
    <row r="2154" spans="1:13" x14ac:dyDescent="0.3">
      <c r="A2154" s="20">
        <v>1614</v>
      </c>
      <c r="B2154">
        <v>83.75</v>
      </c>
      <c r="C2154" s="4">
        <f t="shared" si="374"/>
        <v>3.9999999999999147E-2</v>
      </c>
      <c r="D2154" s="4">
        <f t="shared" si="375"/>
        <v>7.5000000000002842E-3</v>
      </c>
      <c r="E2154" s="4">
        <f t="shared" si="376"/>
        <v>5.000000000002558E-3</v>
      </c>
      <c r="F2154" s="4">
        <f t="shared" si="377"/>
        <v>-1.4999999999997016E-2</v>
      </c>
      <c r="G2154" s="2">
        <f t="shared" si="373"/>
        <v>2151</v>
      </c>
      <c r="H2154" s="5">
        <f t="shared" si="372"/>
        <v>2.4366471734892786E-4</v>
      </c>
      <c r="I2154" s="5">
        <f t="shared" si="378"/>
        <v>1.7881438355999145E-4</v>
      </c>
      <c r="J2154" s="5">
        <f t="shared" si="379"/>
        <v>0.52412280701755698</v>
      </c>
      <c r="K2154" s="5">
        <f t="shared" si="380"/>
        <v>0.15608798282579123</v>
      </c>
      <c r="L2154" s="2">
        <f t="shared" si="381"/>
        <v>8.1847304834578735E-2</v>
      </c>
      <c r="M2154" s="2">
        <f t="shared" si="382"/>
        <v>8.190300358753945E-2</v>
      </c>
    </row>
    <row r="2155" spans="1:13" x14ac:dyDescent="0.3">
      <c r="A2155">
        <v>4731</v>
      </c>
      <c r="B2155">
        <v>83.76</v>
      </c>
      <c r="C2155" s="4">
        <f t="shared" si="374"/>
        <v>6.4999999999997726E-2</v>
      </c>
      <c r="D2155" s="4">
        <f t="shared" si="375"/>
        <v>1.2499999999999289E-2</v>
      </c>
      <c r="E2155" s="4">
        <f t="shared" si="376"/>
        <v>5.9999999999995168E-2</v>
      </c>
      <c r="F2155" s="4">
        <f t="shared" si="377"/>
        <v>2.7499999999996305E-2</v>
      </c>
      <c r="G2155" s="2">
        <f t="shared" si="373"/>
        <v>2152</v>
      </c>
      <c r="H2155" s="5">
        <f t="shared" si="372"/>
        <v>2.4366471734892786E-4</v>
      </c>
      <c r="I2155" s="5">
        <f t="shared" si="378"/>
        <v>1.788357345311628E-4</v>
      </c>
      <c r="J2155" s="5">
        <f t="shared" si="379"/>
        <v>0.52436647173490591</v>
      </c>
      <c r="K2155" s="5">
        <f t="shared" si="380"/>
        <v>0.1562668185603224</v>
      </c>
      <c r="L2155" s="2">
        <f t="shared" si="381"/>
        <v>8.1979157007890491E-2</v>
      </c>
      <c r="M2155" s="2">
        <f t="shared" si="382"/>
        <v>8.2034990109652248E-2</v>
      </c>
    </row>
    <row r="2156" spans="1:13" x14ac:dyDescent="0.3">
      <c r="A2156">
        <v>2407</v>
      </c>
      <c r="B2156">
        <v>83.88</v>
      </c>
      <c r="C2156" s="4">
        <f t="shared" si="374"/>
        <v>6.4999999999997726E-2</v>
      </c>
      <c r="D2156" s="4">
        <f t="shared" si="375"/>
        <v>-2.24999999999973E-2</v>
      </c>
      <c r="E2156" s="4">
        <f t="shared" si="376"/>
        <v>5.000000000002558E-3</v>
      </c>
      <c r="F2156" s="4">
        <f t="shared" si="377"/>
        <v>-2.7499999999996305E-2</v>
      </c>
      <c r="G2156" s="2">
        <f t="shared" si="373"/>
        <v>2153</v>
      </c>
      <c r="H2156" s="5">
        <f t="shared" si="372"/>
        <v>2.4366471734892786E-4</v>
      </c>
      <c r="I2156" s="5">
        <f t="shared" si="378"/>
        <v>1.7909194618521889E-4</v>
      </c>
      <c r="J2156" s="5">
        <f t="shared" si="379"/>
        <v>0.52461013645225485</v>
      </c>
      <c r="K2156" s="5">
        <f t="shared" si="380"/>
        <v>0.15644591050650761</v>
      </c>
      <c r="L2156" s="2">
        <f t="shared" si="381"/>
        <v>8.2111230806780178E-2</v>
      </c>
      <c r="M2156" s="2">
        <f t="shared" si="382"/>
        <v>8.2167075109477836E-2</v>
      </c>
    </row>
    <row r="2157" spans="1:13" x14ac:dyDescent="0.3">
      <c r="A2157">
        <v>4092</v>
      </c>
      <c r="B2157">
        <v>83.89</v>
      </c>
      <c r="C2157" s="4">
        <f t="shared" si="374"/>
        <v>2.0000000000003126E-2</v>
      </c>
      <c r="D2157" s="4">
        <f t="shared" si="375"/>
        <v>5.000000000002558E-3</v>
      </c>
      <c r="E2157" s="4">
        <f t="shared" si="376"/>
        <v>1.5000000000000568E-2</v>
      </c>
      <c r="F2157" s="4">
        <f t="shared" si="377"/>
        <v>4.9999999999990052E-3</v>
      </c>
      <c r="G2157" s="2">
        <f t="shared" si="373"/>
        <v>2154</v>
      </c>
      <c r="H2157" s="5">
        <f t="shared" si="372"/>
        <v>2.4366471734892786E-4</v>
      </c>
      <c r="I2157" s="5">
        <f t="shared" si="378"/>
        <v>1.7911329715639024E-4</v>
      </c>
      <c r="J2157" s="5">
        <f t="shared" si="379"/>
        <v>0.52485380116960378</v>
      </c>
      <c r="K2157" s="5">
        <f t="shared" si="380"/>
        <v>0.156625023803664</v>
      </c>
      <c r="L2157" s="2">
        <f t="shared" si="381"/>
        <v>8.2243403093787609E-2</v>
      </c>
      <c r="M2157" s="2">
        <f t="shared" si="382"/>
        <v>8.2299281014900402E-2</v>
      </c>
    </row>
    <row r="2158" spans="1:13" x14ac:dyDescent="0.3">
      <c r="A2158">
        <v>2211</v>
      </c>
      <c r="B2158">
        <v>83.92</v>
      </c>
      <c r="C2158" s="4">
        <f t="shared" si="374"/>
        <v>7.5000000000002842E-2</v>
      </c>
      <c r="D2158" s="4">
        <f t="shared" si="375"/>
        <v>2.9999999999997584E-2</v>
      </c>
      <c r="E2158" s="4">
        <f t="shared" si="376"/>
        <v>6.0000000000002274E-2</v>
      </c>
      <c r="F2158" s="4">
        <f t="shared" si="377"/>
        <v>2.2500000000000853E-2</v>
      </c>
      <c r="G2158" s="2">
        <f t="shared" si="373"/>
        <v>2155</v>
      </c>
      <c r="H2158" s="5">
        <f t="shared" si="372"/>
        <v>2.4366471734892786E-4</v>
      </c>
      <c r="I2158" s="5">
        <f t="shared" si="378"/>
        <v>1.7917735006990428E-4</v>
      </c>
      <c r="J2158" s="5">
        <f t="shared" si="379"/>
        <v>0.52509746588695272</v>
      </c>
      <c r="K2158" s="5">
        <f t="shared" si="380"/>
        <v>0.15680420115373389</v>
      </c>
      <c r="L2158" s="2">
        <f t="shared" si="381"/>
        <v>8.2375696317606897E-2</v>
      </c>
      <c r="M2158" s="2">
        <f t="shared" si="382"/>
        <v>8.2431708774809972E-2</v>
      </c>
    </row>
    <row r="2159" spans="1:13" x14ac:dyDescent="0.3">
      <c r="A2159">
        <v>3564</v>
      </c>
      <c r="B2159">
        <v>84.04</v>
      </c>
      <c r="C2159" s="4">
        <f t="shared" si="374"/>
        <v>7.9999999999998295E-2</v>
      </c>
      <c r="D2159" s="4">
        <f t="shared" si="375"/>
        <v>-2.5000000000002132E-2</v>
      </c>
      <c r="E2159" s="4">
        <f t="shared" si="376"/>
        <v>1.9999999999996021E-2</v>
      </c>
      <c r="F2159" s="4">
        <f t="shared" si="377"/>
        <v>-2.0000000000003126E-2</v>
      </c>
      <c r="G2159" s="2">
        <f t="shared" si="373"/>
        <v>2156</v>
      </c>
      <c r="H2159" s="5">
        <f t="shared" si="372"/>
        <v>2.4366471734892786E-4</v>
      </c>
      <c r="I2159" s="5">
        <f t="shared" si="378"/>
        <v>1.794335617239604E-4</v>
      </c>
      <c r="J2159" s="5">
        <f t="shared" si="379"/>
        <v>0.52534113060430165</v>
      </c>
      <c r="K2159" s="5">
        <f t="shared" si="380"/>
        <v>0.15698363471545784</v>
      </c>
      <c r="L2159" s="2">
        <f t="shared" si="381"/>
        <v>8.2508211520772673E-2</v>
      </c>
      <c r="M2159" s="2">
        <f t="shared" si="382"/>
        <v>8.256426884414908E-2</v>
      </c>
    </row>
    <row r="2160" spans="1:13" x14ac:dyDescent="0.3">
      <c r="A2160" s="20">
        <v>723</v>
      </c>
      <c r="B2160">
        <v>84.08</v>
      </c>
      <c r="C2160" s="4">
        <f t="shared" si="374"/>
        <v>2.4999999999998579E-2</v>
      </c>
      <c r="D2160" s="4">
        <f t="shared" si="375"/>
        <v>-2.4999999999998579E-2</v>
      </c>
      <c r="E2160" s="4">
        <f t="shared" si="376"/>
        <v>5.000000000002558E-3</v>
      </c>
      <c r="F2160" s="4">
        <f t="shared" si="377"/>
        <v>-7.4999999999967315E-3</v>
      </c>
      <c r="G2160" s="2">
        <f t="shared" si="373"/>
        <v>2157</v>
      </c>
      <c r="H2160" s="5">
        <f t="shared" si="372"/>
        <v>2.4366471734892786E-4</v>
      </c>
      <c r="I2160" s="5">
        <f t="shared" si="378"/>
        <v>1.7951896560864573E-4</v>
      </c>
      <c r="J2160" s="5">
        <f t="shared" si="379"/>
        <v>0.52558479532165059</v>
      </c>
      <c r="K2160" s="5">
        <f t="shared" si="380"/>
        <v>0.15716315368106648</v>
      </c>
      <c r="L2160" s="2">
        <f t="shared" si="381"/>
        <v>8.2640859074987805E-2</v>
      </c>
      <c r="M2160" s="2">
        <f t="shared" si="382"/>
        <v>8.2696927620110036E-2</v>
      </c>
    </row>
    <row r="2161" spans="1:13" x14ac:dyDescent="0.3">
      <c r="A2161" s="20">
        <v>1863</v>
      </c>
      <c r="B2161">
        <v>84.09</v>
      </c>
      <c r="C2161" s="4">
        <f t="shared" si="374"/>
        <v>3.0000000000001137E-2</v>
      </c>
      <c r="D2161" s="4">
        <f t="shared" si="375"/>
        <v>1.2499999999999289E-2</v>
      </c>
      <c r="E2161" s="4">
        <f t="shared" si="376"/>
        <v>2.4999999999998579E-2</v>
      </c>
      <c r="F2161" s="4">
        <f t="shared" si="377"/>
        <v>9.9999999999980105E-3</v>
      </c>
      <c r="G2161" s="2">
        <f t="shared" si="373"/>
        <v>2158</v>
      </c>
      <c r="H2161" s="5">
        <f t="shared" si="372"/>
        <v>2.4366471734892786E-4</v>
      </c>
      <c r="I2161" s="5">
        <f t="shared" si="378"/>
        <v>1.7954031657981711E-4</v>
      </c>
      <c r="J2161" s="5">
        <f t="shared" si="379"/>
        <v>0.52582846003899952</v>
      </c>
      <c r="K2161" s="5">
        <f t="shared" si="380"/>
        <v>0.1573426939976463</v>
      </c>
      <c r="L2161" s="2">
        <f t="shared" si="381"/>
        <v>8.2773605346229753E-2</v>
      </c>
      <c r="M2161" s="2">
        <f t="shared" si="382"/>
        <v>8.2829730026093423E-2</v>
      </c>
    </row>
    <row r="2162" spans="1:13" x14ac:dyDescent="0.3">
      <c r="A2162">
        <v>4500</v>
      </c>
      <c r="B2162">
        <v>84.14</v>
      </c>
      <c r="C2162" s="4">
        <f t="shared" si="374"/>
        <v>4.9999999999997158E-2</v>
      </c>
      <c r="D2162" s="4">
        <f t="shared" si="375"/>
        <v>1.9999999999999574E-2</v>
      </c>
      <c r="E2162" s="4">
        <f t="shared" si="376"/>
        <v>2.4999999999998579E-2</v>
      </c>
      <c r="F2162" s="4">
        <f t="shared" si="377"/>
        <v>0</v>
      </c>
      <c r="G2162" s="2">
        <f t="shared" si="373"/>
        <v>2159</v>
      </c>
      <c r="H2162" s="5">
        <f t="shared" si="372"/>
        <v>2.4366471734892786E-4</v>
      </c>
      <c r="I2162" s="5">
        <f t="shared" si="378"/>
        <v>1.7964707143567379E-4</v>
      </c>
      <c r="J2162" s="5">
        <f t="shared" si="379"/>
        <v>0.52607212475634846</v>
      </c>
      <c r="K2162" s="5">
        <f t="shared" si="380"/>
        <v>0.15752234106908197</v>
      </c>
      <c r="L2162" s="2">
        <f t="shared" si="381"/>
        <v>8.2906495299518906E-2</v>
      </c>
      <c r="M2162" s="2">
        <f t="shared" si="382"/>
        <v>8.2962676140136443E-2</v>
      </c>
    </row>
    <row r="2163" spans="1:13" x14ac:dyDescent="0.3">
      <c r="A2163">
        <v>3138</v>
      </c>
      <c r="B2163">
        <v>84.19</v>
      </c>
      <c r="C2163" s="4">
        <f t="shared" si="374"/>
        <v>7.0000000000000284E-2</v>
      </c>
      <c r="D2163" s="4">
        <f t="shared" si="375"/>
        <v>2.500000000001279E-3</v>
      </c>
      <c r="E2163" s="4">
        <f t="shared" si="376"/>
        <v>4.5000000000001705E-2</v>
      </c>
      <c r="F2163" s="4">
        <f t="shared" si="377"/>
        <v>1.0000000000001563E-2</v>
      </c>
      <c r="G2163" s="2">
        <f t="shared" si="373"/>
        <v>2160</v>
      </c>
      <c r="H2163" s="5">
        <f t="shared" si="372"/>
        <v>2.4366471734892786E-4</v>
      </c>
      <c r="I2163" s="5">
        <f t="shared" si="378"/>
        <v>1.797538262915305E-4</v>
      </c>
      <c r="J2163" s="5">
        <f t="shared" si="379"/>
        <v>0.52631578947369739</v>
      </c>
      <c r="K2163" s="5">
        <f t="shared" si="380"/>
        <v>0.15770209489537351</v>
      </c>
      <c r="L2163" s="2">
        <f t="shared" si="381"/>
        <v>8.3039529012892466E-2</v>
      </c>
      <c r="M2163" s="2">
        <f t="shared" si="382"/>
        <v>8.3095810989689226E-2</v>
      </c>
    </row>
    <row r="2164" spans="1:13" x14ac:dyDescent="0.3">
      <c r="A2164" s="20">
        <v>1230</v>
      </c>
      <c r="B2164">
        <v>84.28</v>
      </c>
      <c r="C2164" s="4">
        <f t="shared" si="374"/>
        <v>5.4999999999999716E-2</v>
      </c>
      <c r="D2164" s="4">
        <f t="shared" si="375"/>
        <v>-7.5000000000002842E-3</v>
      </c>
      <c r="E2164" s="4">
        <f t="shared" si="376"/>
        <v>9.9999999999980105E-3</v>
      </c>
      <c r="F2164" s="4">
        <f t="shared" si="377"/>
        <v>-1.7500000000001847E-2</v>
      </c>
      <c r="G2164" s="2">
        <f t="shared" si="373"/>
        <v>2161</v>
      </c>
      <c r="H2164" s="5">
        <f t="shared" si="372"/>
        <v>2.4366471734892786E-4</v>
      </c>
      <c r="I2164" s="5">
        <f t="shared" si="378"/>
        <v>1.799459850320726E-4</v>
      </c>
      <c r="J2164" s="5">
        <f t="shared" si="379"/>
        <v>0.52655945419104633</v>
      </c>
      <c r="K2164" s="5">
        <f t="shared" si="380"/>
        <v>0.15788204088040558</v>
      </c>
      <c r="L2164" s="2">
        <f t="shared" si="381"/>
        <v>8.3172751555420421E-2</v>
      </c>
      <c r="M2164" s="2">
        <f t="shared" si="382"/>
        <v>8.3229056017328634E-2</v>
      </c>
    </row>
    <row r="2165" spans="1:13" x14ac:dyDescent="0.3">
      <c r="A2165">
        <v>3392</v>
      </c>
      <c r="B2165">
        <v>84.3</v>
      </c>
      <c r="C2165" s="4">
        <f t="shared" si="374"/>
        <v>5.4999999999999716E-2</v>
      </c>
      <c r="D2165" s="4">
        <f t="shared" si="375"/>
        <v>-4.9999999999990052E-3</v>
      </c>
      <c r="E2165" s="4">
        <f t="shared" si="376"/>
        <v>4.5000000000001705E-2</v>
      </c>
      <c r="F2165" s="4">
        <f t="shared" si="377"/>
        <v>1.7500000000001847E-2</v>
      </c>
      <c r="G2165" s="2">
        <f t="shared" si="373"/>
        <v>2162</v>
      </c>
      <c r="H2165" s="5">
        <f t="shared" si="372"/>
        <v>2.4366471734892786E-4</v>
      </c>
      <c r="I2165" s="5">
        <f t="shared" si="378"/>
        <v>1.7998868697441527E-4</v>
      </c>
      <c r="J2165" s="5">
        <f t="shared" si="379"/>
        <v>0.52680311890839526</v>
      </c>
      <c r="K2165" s="5">
        <f t="shared" si="380"/>
        <v>0.15806202956738</v>
      </c>
      <c r="L2165" s="2">
        <f t="shared" si="381"/>
        <v>8.3306084296844912E-2</v>
      </c>
      <c r="M2165" s="2">
        <f t="shared" si="382"/>
        <v>8.3362489988576954E-2</v>
      </c>
    </row>
    <row r="2166" spans="1:13" x14ac:dyDescent="0.3">
      <c r="A2166">
        <v>3706</v>
      </c>
      <c r="B2166">
        <v>84.39</v>
      </c>
      <c r="C2166" s="4">
        <f t="shared" si="374"/>
        <v>4.5000000000001705E-2</v>
      </c>
      <c r="D2166" s="4">
        <f t="shared" si="375"/>
        <v>-1.0000000000001563E-2</v>
      </c>
      <c r="E2166" s="4">
        <f t="shared" si="376"/>
        <v>0</v>
      </c>
      <c r="F2166" s="4">
        <f t="shared" si="377"/>
        <v>-2.2500000000000853E-2</v>
      </c>
      <c r="G2166" s="2">
        <f t="shared" si="373"/>
        <v>2163</v>
      </c>
      <c r="H2166" s="5">
        <f t="shared" si="372"/>
        <v>2.4366471734892786E-4</v>
      </c>
      <c r="I2166" s="5">
        <f t="shared" si="378"/>
        <v>1.8018084571495737E-4</v>
      </c>
      <c r="J2166" s="5">
        <f t="shared" si="379"/>
        <v>0.5270467836257442</v>
      </c>
      <c r="K2166" s="5">
        <f t="shared" si="380"/>
        <v>0.15824221041309494</v>
      </c>
      <c r="L2166" s="2">
        <f t="shared" si="381"/>
        <v>8.3439606075522907E-2</v>
      </c>
      <c r="M2166" s="2">
        <f t="shared" si="382"/>
        <v>8.3496011767254963E-2</v>
      </c>
    </row>
    <row r="2167" spans="1:13" x14ac:dyDescent="0.3">
      <c r="A2167" s="20">
        <v>1111</v>
      </c>
      <c r="B2167">
        <v>84.39</v>
      </c>
      <c r="C2167" s="4">
        <f t="shared" si="374"/>
        <v>3.4999999999996589E-2</v>
      </c>
      <c r="D2167" s="4">
        <f t="shared" si="375"/>
        <v>0</v>
      </c>
      <c r="E2167" s="4">
        <f t="shared" si="376"/>
        <v>3.4999999999996589E-2</v>
      </c>
      <c r="F2167" s="4">
        <f t="shared" si="377"/>
        <v>1.7499999999998295E-2</v>
      </c>
      <c r="G2167" s="2">
        <f t="shared" si="373"/>
        <v>2164</v>
      </c>
      <c r="H2167" s="5">
        <f t="shared" si="372"/>
        <v>2.4366471734892786E-4</v>
      </c>
      <c r="I2167" s="5">
        <f t="shared" si="378"/>
        <v>1.8018084571495737E-4</v>
      </c>
      <c r="J2167" s="5">
        <f t="shared" si="379"/>
        <v>0.52729044834309313</v>
      </c>
      <c r="K2167" s="5">
        <f t="shared" si="380"/>
        <v>0.15842239125880989</v>
      </c>
      <c r="L2167" s="2">
        <f t="shared" si="381"/>
        <v>8.3573215661630604E-2</v>
      </c>
      <c r="M2167" s="2">
        <f t="shared" si="382"/>
        <v>8.3629700160504791E-2</v>
      </c>
    </row>
    <row r="2168" spans="1:13" x14ac:dyDescent="0.3">
      <c r="A2168" s="20">
        <v>1089</v>
      </c>
      <c r="B2168">
        <v>84.46</v>
      </c>
      <c r="C2168" s="4">
        <f t="shared" si="374"/>
        <v>4.5000000000001705E-2</v>
      </c>
      <c r="D2168" s="4">
        <f t="shared" si="375"/>
        <v>4.5000000000001705E-2</v>
      </c>
      <c r="E2168" s="4">
        <f t="shared" si="376"/>
        <v>1.0000000000005116E-2</v>
      </c>
      <c r="F2168" s="4">
        <f t="shared" si="377"/>
        <v>-1.2499999999995737E-2</v>
      </c>
      <c r="G2168" s="2">
        <f t="shared" si="373"/>
        <v>2165</v>
      </c>
      <c r="H2168" s="5">
        <f t="shared" si="372"/>
        <v>2.4366471734892786E-4</v>
      </c>
      <c r="I2168" s="5">
        <f t="shared" si="378"/>
        <v>1.8033030251315675E-4</v>
      </c>
      <c r="J2168" s="5">
        <f t="shared" si="379"/>
        <v>0.52753411306044207</v>
      </c>
      <c r="K2168" s="5">
        <f t="shared" si="380"/>
        <v>0.15860272156132305</v>
      </c>
      <c r="L2168" s="2">
        <f t="shared" si="381"/>
        <v>8.3706991935144817E-2</v>
      </c>
      <c r="M2168" s="2">
        <f t="shared" si="382"/>
        <v>8.3763498960750291E-2</v>
      </c>
    </row>
    <row r="2169" spans="1:13" x14ac:dyDescent="0.3">
      <c r="A2169" s="20">
        <v>629</v>
      </c>
      <c r="B2169">
        <v>84.48</v>
      </c>
      <c r="C2169" s="4">
        <f t="shared" si="374"/>
        <v>0.125</v>
      </c>
      <c r="D2169" s="4">
        <f t="shared" si="375"/>
        <v>3.7499999999997868E-2</v>
      </c>
      <c r="E2169" s="4">
        <f t="shared" si="376"/>
        <v>0.11499999999999488</v>
      </c>
      <c r="F2169" s="4">
        <f t="shared" si="377"/>
        <v>5.2499999999994884E-2</v>
      </c>
      <c r="G2169" s="2">
        <f t="shared" si="373"/>
        <v>2166</v>
      </c>
      <c r="H2169" s="5">
        <f t="shared" si="372"/>
        <v>2.4366471734892786E-4</v>
      </c>
      <c r="I2169" s="5">
        <f t="shared" si="378"/>
        <v>1.8037300445549945E-4</v>
      </c>
      <c r="J2169" s="5">
        <f t="shared" si="379"/>
        <v>0.527777777777791</v>
      </c>
      <c r="K2169" s="5">
        <f t="shared" si="380"/>
        <v>0.15878309456577855</v>
      </c>
      <c r="L2169" s="2">
        <f t="shared" si="381"/>
        <v>8.3840878636464611E-2</v>
      </c>
      <c r="M2169" s="2">
        <f t="shared" si="382"/>
        <v>8.3897644839136795E-2</v>
      </c>
    </row>
    <row r="2170" spans="1:13" x14ac:dyDescent="0.3">
      <c r="A2170">
        <v>3019</v>
      </c>
      <c r="B2170">
        <v>84.71</v>
      </c>
      <c r="C2170" s="4">
        <f t="shared" si="374"/>
        <v>0.11999999999999744</v>
      </c>
      <c r="D2170" s="4">
        <f t="shared" si="375"/>
        <v>-2.7499999999999858E-2</v>
      </c>
      <c r="E2170" s="4">
        <f t="shared" si="376"/>
        <v>5.000000000002558E-3</v>
      </c>
      <c r="F2170" s="4">
        <f t="shared" si="377"/>
        <v>-5.4999999999996163E-2</v>
      </c>
      <c r="G2170" s="2">
        <f t="shared" si="373"/>
        <v>2167</v>
      </c>
      <c r="H2170" s="5">
        <f t="shared" si="372"/>
        <v>2.4366471734892786E-4</v>
      </c>
      <c r="I2170" s="5">
        <f t="shared" si="378"/>
        <v>1.8086407679244031E-4</v>
      </c>
      <c r="J2170" s="5">
        <f t="shared" si="379"/>
        <v>0.52802144249513994</v>
      </c>
      <c r="K2170" s="5">
        <f t="shared" si="380"/>
        <v>0.15896395864257098</v>
      </c>
      <c r="L2170" s="2">
        <f t="shared" si="381"/>
        <v>8.3975112655239409E-2</v>
      </c>
      <c r="M2170" s="2">
        <f t="shared" si="382"/>
        <v>8.4031890131682191E-2</v>
      </c>
    </row>
    <row r="2171" spans="1:13" x14ac:dyDescent="0.3">
      <c r="A2171">
        <v>3118</v>
      </c>
      <c r="B2171">
        <v>84.72</v>
      </c>
      <c r="C2171" s="4">
        <f t="shared" si="374"/>
        <v>7.0000000000000284E-2</v>
      </c>
      <c r="D2171" s="4">
        <f t="shared" si="375"/>
        <v>-2.4999999999998579E-2</v>
      </c>
      <c r="E2171" s="4">
        <f t="shared" si="376"/>
        <v>6.4999999999997726E-2</v>
      </c>
      <c r="F2171" s="4">
        <f t="shared" si="377"/>
        <v>2.9999999999997584E-2</v>
      </c>
      <c r="G2171" s="2">
        <f t="shared" si="373"/>
        <v>2168</v>
      </c>
      <c r="H2171" s="5">
        <f t="shared" si="372"/>
        <v>2.4366471734892786E-4</v>
      </c>
      <c r="I2171" s="5">
        <f t="shared" si="378"/>
        <v>1.8088542776361166E-4</v>
      </c>
      <c r="J2171" s="5">
        <f t="shared" si="379"/>
        <v>0.52826510721248887</v>
      </c>
      <c r="K2171" s="5">
        <f t="shared" si="380"/>
        <v>0.15914484407033461</v>
      </c>
      <c r="L2171" s="2">
        <f t="shared" si="381"/>
        <v>8.4109446098578067E-2</v>
      </c>
      <c r="M2171" s="2">
        <f t="shared" si="382"/>
        <v>8.4166370201670823E-2</v>
      </c>
    </row>
    <row r="2172" spans="1:13" x14ac:dyDescent="0.3">
      <c r="A2172" s="20">
        <v>395</v>
      </c>
      <c r="B2172">
        <v>84.85</v>
      </c>
      <c r="C2172" s="4">
        <f t="shared" si="374"/>
        <v>7.0000000000000284E-2</v>
      </c>
      <c r="D2172" s="4">
        <f t="shared" si="375"/>
        <v>-1.7499999999998295E-2</v>
      </c>
      <c r="E2172" s="4">
        <f t="shared" si="376"/>
        <v>5.000000000002558E-3</v>
      </c>
      <c r="F2172" s="4">
        <f t="shared" si="377"/>
        <v>-2.9999999999997584E-2</v>
      </c>
      <c r="G2172" s="2">
        <f t="shared" si="373"/>
        <v>2169</v>
      </c>
      <c r="H2172" s="5">
        <f t="shared" si="372"/>
        <v>2.4366471734892786E-4</v>
      </c>
      <c r="I2172" s="5">
        <f t="shared" si="378"/>
        <v>1.8116299038883909E-4</v>
      </c>
      <c r="J2172" s="5">
        <f t="shared" si="379"/>
        <v>0.52850877192983781</v>
      </c>
      <c r="K2172" s="5">
        <f t="shared" si="380"/>
        <v>0.15932600706072345</v>
      </c>
      <c r="L2172" s="2">
        <f t="shared" si="381"/>
        <v>8.42440144546244E-2</v>
      </c>
      <c r="M2172" s="2">
        <f t="shared" si="382"/>
        <v>8.4300949841892708E-2</v>
      </c>
    </row>
    <row r="2173" spans="1:13" x14ac:dyDescent="0.3">
      <c r="A2173" s="20">
        <v>1678</v>
      </c>
      <c r="B2173">
        <v>84.86</v>
      </c>
      <c r="C2173" s="4">
        <f t="shared" si="374"/>
        <v>3.5000000000003695E-2</v>
      </c>
      <c r="D2173" s="4">
        <f t="shared" si="375"/>
        <v>-1.5000000000000568E-2</v>
      </c>
      <c r="E2173" s="4">
        <f t="shared" si="376"/>
        <v>3.0000000000001137E-2</v>
      </c>
      <c r="F2173" s="4">
        <f t="shared" si="377"/>
        <v>1.2499999999999289E-2</v>
      </c>
      <c r="G2173" s="2">
        <f t="shared" si="373"/>
        <v>2170</v>
      </c>
      <c r="H2173" s="5">
        <f t="shared" si="372"/>
        <v>2.4366471734892786E-4</v>
      </c>
      <c r="I2173" s="5">
        <f t="shared" si="378"/>
        <v>1.8118434136001044E-4</v>
      </c>
      <c r="J2173" s="5">
        <f t="shared" si="379"/>
        <v>0.52875243664718674</v>
      </c>
      <c r="K2173" s="5">
        <f t="shared" si="380"/>
        <v>0.15950719140208344</v>
      </c>
      <c r="L2173" s="2">
        <f t="shared" si="381"/>
        <v>8.4378682391308926E-2</v>
      </c>
      <c r="M2173" s="2">
        <f t="shared" si="382"/>
        <v>8.4435685514845413E-2</v>
      </c>
    </row>
    <row r="2174" spans="1:13" x14ac:dyDescent="0.3">
      <c r="A2174" s="20">
        <v>573</v>
      </c>
      <c r="B2174">
        <v>84.92</v>
      </c>
      <c r="C2174" s="4">
        <f t="shared" si="374"/>
        <v>3.9999999999999147E-2</v>
      </c>
      <c r="D2174" s="4">
        <f t="shared" si="375"/>
        <v>-2.500000000001279E-3</v>
      </c>
      <c r="E2174" s="4">
        <f t="shared" si="376"/>
        <v>9.9999999999980105E-3</v>
      </c>
      <c r="F2174" s="4">
        <f t="shared" si="377"/>
        <v>-1.0000000000001563E-2</v>
      </c>
      <c r="G2174" s="2">
        <f t="shared" si="373"/>
        <v>2171</v>
      </c>
      <c r="H2174" s="5">
        <f t="shared" si="372"/>
        <v>2.4366471734892786E-4</v>
      </c>
      <c r="I2174" s="5">
        <f t="shared" si="378"/>
        <v>1.813124471870385E-4</v>
      </c>
      <c r="J2174" s="5">
        <f t="shared" si="379"/>
        <v>0.52899610136453568</v>
      </c>
      <c r="K2174" s="5">
        <f t="shared" si="380"/>
        <v>0.15968850384927047</v>
      </c>
      <c r="L2174" s="2">
        <f t="shared" si="381"/>
        <v>8.4513506423154028E-2</v>
      </c>
      <c r="M2174" s="2">
        <f t="shared" si="382"/>
        <v>8.4570532135851542E-2</v>
      </c>
    </row>
    <row r="2175" spans="1:13" x14ac:dyDescent="0.3">
      <c r="A2175">
        <v>3409</v>
      </c>
      <c r="B2175">
        <v>84.94</v>
      </c>
      <c r="C2175" s="4">
        <f t="shared" si="374"/>
        <v>3.0000000000001137E-2</v>
      </c>
      <c r="D2175" s="4">
        <f t="shared" si="375"/>
        <v>-9.9999999999980105E-3</v>
      </c>
      <c r="E2175" s="4">
        <f t="shared" si="376"/>
        <v>2.0000000000003126E-2</v>
      </c>
      <c r="F2175" s="4">
        <f t="shared" si="377"/>
        <v>5.000000000002558E-3</v>
      </c>
      <c r="G2175" s="2">
        <f t="shared" si="373"/>
        <v>2172</v>
      </c>
      <c r="H2175" s="5">
        <f t="shared" si="372"/>
        <v>2.4366471734892786E-4</v>
      </c>
      <c r="I2175" s="5">
        <f t="shared" si="378"/>
        <v>1.8135514912938117E-4</v>
      </c>
      <c r="J2175" s="5">
        <f t="shared" si="379"/>
        <v>0.52923976608188461</v>
      </c>
      <c r="K2175" s="5">
        <f t="shared" si="380"/>
        <v>0.15986985899839984</v>
      </c>
      <c r="L2175" s="2">
        <f t="shared" si="381"/>
        <v>8.4648441423862464E-2</v>
      </c>
      <c r="M2175" s="2">
        <f t="shared" si="382"/>
        <v>8.4705512335691929E-2</v>
      </c>
    </row>
    <row r="2176" spans="1:13" x14ac:dyDescent="0.3">
      <c r="A2176">
        <v>3814</v>
      </c>
      <c r="B2176">
        <v>84.98</v>
      </c>
      <c r="C2176" s="4">
        <f t="shared" si="374"/>
        <v>2.0000000000003126E-2</v>
      </c>
      <c r="D2176" s="4">
        <f t="shared" si="375"/>
        <v>0</v>
      </c>
      <c r="E2176" s="4">
        <f t="shared" si="376"/>
        <v>0</v>
      </c>
      <c r="F2176" s="4">
        <f t="shared" si="377"/>
        <v>-1.0000000000001563E-2</v>
      </c>
      <c r="G2176" s="2">
        <f t="shared" si="373"/>
        <v>2173</v>
      </c>
      <c r="H2176" s="5">
        <f t="shared" si="372"/>
        <v>2.4366471734892786E-4</v>
      </c>
      <c r="I2176" s="5">
        <f t="shared" si="378"/>
        <v>1.8144055301406656E-4</v>
      </c>
      <c r="J2176" s="5">
        <f t="shared" si="379"/>
        <v>0.52948343079923355</v>
      </c>
      <c r="K2176" s="5">
        <f t="shared" si="380"/>
        <v>0.16005129955141389</v>
      </c>
      <c r="L2176" s="2">
        <f t="shared" si="381"/>
        <v>8.4783510045024976E-2</v>
      </c>
      <c r="M2176" s="2">
        <f t="shared" si="382"/>
        <v>8.4840580956854456E-2</v>
      </c>
    </row>
    <row r="2177" spans="1:13" x14ac:dyDescent="0.3">
      <c r="A2177">
        <v>3877</v>
      </c>
      <c r="B2177">
        <v>84.98</v>
      </c>
      <c r="C2177" s="4">
        <f t="shared" si="374"/>
        <v>3.0000000000001137E-2</v>
      </c>
      <c r="D2177" s="4">
        <f t="shared" si="375"/>
        <v>7.4999999999967315E-3</v>
      </c>
      <c r="E2177" s="4">
        <f t="shared" si="376"/>
        <v>3.0000000000001137E-2</v>
      </c>
      <c r="F2177" s="4">
        <f t="shared" si="377"/>
        <v>1.5000000000000568E-2</v>
      </c>
      <c r="G2177" s="2">
        <f t="shared" si="373"/>
        <v>2174</v>
      </c>
      <c r="H2177" s="5">
        <f t="shared" si="372"/>
        <v>2.4366471734892786E-4</v>
      </c>
      <c r="I2177" s="5">
        <f t="shared" si="378"/>
        <v>1.8144055301406656E-4</v>
      </c>
      <c r="J2177" s="5">
        <f t="shared" si="379"/>
        <v>0.52972709551658248</v>
      </c>
      <c r="K2177" s="5">
        <f t="shared" si="380"/>
        <v>0.16023274010442795</v>
      </c>
      <c r="L2177" s="2">
        <f t="shared" si="381"/>
        <v>8.4918667087509628E-2</v>
      </c>
      <c r="M2177" s="2">
        <f t="shared" si="382"/>
        <v>8.4975805860466769E-2</v>
      </c>
    </row>
    <row r="2178" spans="1:13" x14ac:dyDescent="0.3">
      <c r="A2178">
        <v>3521</v>
      </c>
      <c r="B2178">
        <v>85.04</v>
      </c>
      <c r="C2178" s="4">
        <f t="shared" si="374"/>
        <v>3.4999999999996589E-2</v>
      </c>
      <c r="D2178" s="4">
        <f t="shared" si="375"/>
        <v>9.9999999999980105E-3</v>
      </c>
      <c r="E2178" s="4">
        <f t="shared" si="376"/>
        <v>4.9999999999954525E-3</v>
      </c>
      <c r="F2178" s="4">
        <f t="shared" si="377"/>
        <v>-1.2500000000002842E-2</v>
      </c>
      <c r="G2178" s="2">
        <f t="shared" si="373"/>
        <v>2175</v>
      </c>
      <c r="H2178" s="5">
        <f t="shared" si="372"/>
        <v>2.4366471734892786E-4</v>
      </c>
      <c r="I2178" s="5">
        <f t="shared" si="378"/>
        <v>1.8156865884109462E-4</v>
      </c>
      <c r="J2178" s="5">
        <f t="shared" si="379"/>
        <v>0.52997076023393141</v>
      </c>
      <c r="K2178" s="5">
        <f t="shared" si="380"/>
        <v>0.16041430876326904</v>
      </c>
      <c r="L2178" s="2">
        <f t="shared" si="381"/>
        <v>8.5053980474873822E-2</v>
      </c>
      <c r="M2178" s="2">
        <f t="shared" si="382"/>
        <v>8.5111130563221393E-2</v>
      </c>
    </row>
    <row r="2179" spans="1:13" x14ac:dyDescent="0.3">
      <c r="A2179">
        <v>3805</v>
      </c>
      <c r="B2179">
        <v>85.05</v>
      </c>
      <c r="C2179" s="4">
        <f t="shared" si="374"/>
        <v>4.9999999999997158E-2</v>
      </c>
      <c r="D2179" s="4">
        <f t="shared" si="375"/>
        <v>5.000000000002558E-3</v>
      </c>
      <c r="E2179" s="4">
        <f t="shared" si="376"/>
        <v>4.5000000000001705E-2</v>
      </c>
      <c r="F2179" s="4">
        <f t="shared" si="377"/>
        <v>2.0000000000003126E-2</v>
      </c>
      <c r="G2179" s="2">
        <f t="shared" si="373"/>
        <v>2176</v>
      </c>
      <c r="H2179" s="5">
        <f t="shared" si="372"/>
        <v>2.4366471734892786E-4</v>
      </c>
      <c r="I2179" s="5">
        <f t="shared" si="378"/>
        <v>1.8159000981226594E-4</v>
      </c>
      <c r="J2179" s="5">
        <f t="shared" si="379"/>
        <v>0.53021442495128035</v>
      </c>
      <c r="K2179" s="5">
        <f t="shared" si="380"/>
        <v>0.16059589877308131</v>
      </c>
      <c r="L2179" s="2">
        <f t="shared" si="381"/>
        <v>8.5189393671785282E-2</v>
      </c>
      <c r="M2179" s="2">
        <f t="shared" si="382"/>
        <v>8.5246645645468952E-2</v>
      </c>
    </row>
    <row r="2180" spans="1:13" x14ac:dyDescent="0.3">
      <c r="A2180" s="20">
        <v>436</v>
      </c>
      <c r="B2180">
        <v>85.14</v>
      </c>
      <c r="C2180" s="4">
        <f t="shared" si="374"/>
        <v>4.5000000000001705E-2</v>
      </c>
      <c r="D2180" s="4">
        <f t="shared" si="375"/>
        <v>-2.24999999999973E-2</v>
      </c>
      <c r="E2180" s="4">
        <f t="shared" si="376"/>
        <v>0</v>
      </c>
      <c r="F2180" s="4">
        <f t="shared" si="377"/>
        <v>-2.2500000000000853E-2</v>
      </c>
      <c r="G2180" s="2">
        <f t="shared" si="373"/>
        <v>2177</v>
      </c>
      <c r="H2180" s="5">
        <f t="shared" ref="H2180:H2243" si="383">1/MAX(G:G)</f>
        <v>2.4366471734892786E-4</v>
      </c>
      <c r="I2180" s="5">
        <f t="shared" si="378"/>
        <v>1.8178216855280804E-4</v>
      </c>
      <c r="J2180" s="5">
        <f t="shared" si="379"/>
        <v>0.53045808966862928</v>
      </c>
      <c r="K2180" s="5">
        <f t="shared" si="380"/>
        <v>0.16077768094163411</v>
      </c>
      <c r="L2180" s="2">
        <f t="shared" si="381"/>
        <v>8.5324997341834283E-2</v>
      </c>
      <c r="M2180" s="2">
        <f t="shared" si="382"/>
        <v>8.5382249315517952E-2</v>
      </c>
    </row>
    <row r="2181" spans="1:13" x14ac:dyDescent="0.3">
      <c r="A2181" s="20">
        <v>876</v>
      </c>
      <c r="B2181">
        <v>85.14</v>
      </c>
      <c r="C2181" s="4">
        <f t="shared" si="374"/>
        <v>5.000000000002558E-3</v>
      </c>
      <c r="D2181" s="4">
        <f t="shared" si="375"/>
        <v>-1.7500000000001847E-2</v>
      </c>
      <c r="E2181" s="4">
        <f t="shared" si="376"/>
        <v>5.000000000002558E-3</v>
      </c>
      <c r="F2181" s="4">
        <f t="shared" si="377"/>
        <v>2.500000000001279E-3</v>
      </c>
      <c r="G2181" s="2">
        <f t="shared" si="373"/>
        <v>2178</v>
      </c>
      <c r="H2181" s="5">
        <f t="shared" si="383"/>
        <v>2.4366471734892786E-4</v>
      </c>
      <c r="I2181" s="5">
        <f t="shared" si="378"/>
        <v>1.8178216855280804E-4</v>
      </c>
      <c r="J2181" s="5">
        <f t="shared" si="379"/>
        <v>0.53070175438597822</v>
      </c>
      <c r="K2181" s="5">
        <f t="shared" si="380"/>
        <v>0.16095946311018691</v>
      </c>
      <c r="L2181" s="2">
        <f t="shared" si="381"/>
        <v>8.5460689599684711E-2</v>
      </c>
      <c r="M2181" s="2">
        <f t="shared" si="382"/>
        <v>8.5517952904366257E-2</v>
      </c>
    </row>
    <row r="2182" spans="1:13" x14ac:dyDescent="0.3">
      <c r="A2182">
        <v>3840</v>
      </c>
      <c r="B2182">
        <v>85.15</v>
      </c>
      <c r="C2182" s="4">
        <f t="shared" si="374"/>
        <v>9.9999999999980105E-3</v>
      </c>
      <c r="D2182" s="4">
        <f t="shared" si="375"/>
        <v>1.9999999999996021E-2</v>
      </c>
      <c r="E2182" s="4">
        <f t="shared" si="376"/>
        <v>4.9999999999954525E-3</v>
      </c>
      <c r="F2182" s="4">
        <f t="shared" si="377"/>
        <v>-3.5527136788005009E-15</v>
      </c>
      <c r="G2182" s="2">
        <f t="shared" ref="G2182:G2245" si="384">G2181+1</f>
        <v>2179</v>
      </c>
      <c r="H2182" s="5">
        <f t="shared" si="383"/>
        <v>2.4366471734892786E-4</v>
      </c>
      <c r="I2182" s="5">
        <f t="shared" si="378"/>
        <v>1.8180351952397939E-4</v>
      </c>
      <c r="J2182" s="5">
        <f t="shared" si="379"/>
        <v>0.53094541910332715</v>
      </c>
      <c r="K2182" s="5">
        <f t="shared" si="380"/>
        <v>0.1611412666297109</v>
      </c>
      <c r="L2182" s="2">
        <f t="shared" si="381"/>
        <v>8.5596481786739412E-2</v>
      </c>
      <c r="M2182" s="2">
        <f t="shared" si="382"/>
        <v>8.5653756427621297E-2</v>
      </c>
    </row>
    <row r="2183" spans="1:13" x14ac:dyDescent="0.3">
      <c r="A2183">
        <v>4934</v>
      </c>
      <c r="B2183">
        <v>85.16</v>
      </c>
      <c r="C2183" s="4">
        <f t="shared" si="374"/>
        <v>4.49999999999946E-2</v>
      </c>
      <c r="D2183" s="4">
        <f t="shared" si="375"/>
        <v>3.5000000000000142E-2</v>
      </c>
      <c r="E2183" s="4">
        <f t="shared" si="376"/>
        <v>3.9999999999999147E-2</v>
      </c>
      <c r="F2183" s="4">
        <f t="shared" si="377"/>
        <v>1.7500000000001847E-2</v>
      </c>
      <c r="G2183" s="2">
        <f t="shared" si="384"/>
        <v>2180</v>
      </c>
      <c r="H2183" s="5">
        <f t="shared" si="383"/>
        <v>2.4366471734892786E-4</v>
      </c>
      <c r="I2183" s="5">
        <f t="shared" si="378"/>
        <v>1.8182487049515071E-4</v>
      </c>
      <c r="J2183" s="5">
        <f t="shared" si="379"/>
        <v>0.53118908382067609</v>
      </c>
      <c r="K2183" s="5">
        <f t="shared" si="380"/>
        <v>0.16132309150020605</v>
      </c>
      <c r="L2183" s="2">
        <f t="shared" si="381"/>
        <v>8.5732373918605803E-2</v>
      </c>
      <c r="M2183" s="2">
        <f t="shared" si="382"/>
        <v>8.5789739290710196E-2</v>
      </c>
    </row>
    <row r="2184" spans="1:13" x14ac:dyDescent="0.3">
      <c r="A2184" s="20">
        <v>1949</v>
      </c>
      <c r="B2184">
        <v>85.24</v>
      </c>
      <c r="C2184" s="4">
        <f t="shared" si="374"/>
        <v>7.9999999999998295E-2</v>
      </c>
      <c r="D2184" s="4">
        <f t="shared" si="375"/>
        <v>8.2500000000003126E-2</v>
      </c>
      <c r="E2184" s="4">
        <f t="shared" si="376"/>
        <v>3.9999999999999147E-2</v>
      </c>
      <c r="F2184" s="4">
        <f t="shared" si="377"/>
        <v>0</v>
      </c>
      <c r="G2184" s="2">
        <f t="shared" si="384"/>
        <v>2181</v>
      </c>
      <c r="H2184" s="5">
        <f t="shared" si="383"/>
        <v>2.4366471734892786E-4</v>
      </c>
      <c r="I2184" s="5">
        <f t="shared" si="378"/>
        <v>1.8199567826452143E-4</v>
      </c>
      <c r="J2184" s="5">
        <f t="shared" si="379"/>
        <v>0.53143274853802502</v>
      </c>
      <c r="K2184" s="5">
        <f t="shared" si="380"/>
        <v>0.16150508717847056</v>
      </c>
      <c r="L2184" s="2">
        <f t="shared" si="381"/>
        <v>8.5868445473545718E-2</v>
      </c>
      <c r="M2184" s="2">
        <f t="shared" si="382"/>
        <v>8.5925901618492465E-2</v>
      </c>
    </row>
    <row r="2185" spans="1:13" x14ac:dyDescent="0.3">
      <c r="A2185">
        <v>3192</v>
      </c>
      <c r="B2185">
        <v>85.32</v>
      </c>
      <c r="C2185" s="4">
        <f t="shared" si="374"/>
        <v>0.21000000000000085</v>
      </c>
      <c r="D2185" s="4">
        <f t="shared" si="375"/>
        <v>4.7500000000002984E-2</v>
      </c>
      <c r="E2185" s="4">
        <f t="shared" si="376"/>
        <v>0.17000000000000171</v>
      </c>
      <c r="F2185" s="4">
        <f t="shared" si="377"/>
        <v>6.5000000000001279E-2</v>
      </c>
      <c r="G2185" s="2">
        <f t="shared" si="384"/>
        <v>2182</v>
      </c>
      <c r="H2185" s="5">
        <f t="shared" si="383"/>
        <v>2.4366471734892786E-4</v>
      </c>
      <c r="I2185" s="5">
        <f t="shared" si="378"/>
        <v>1.8216648603389219E-4</v>
      </c>
      <c r="J2185" s="5">
        <f t="shared" si="379"/>
        <v>0.53167641325537396</v>
      </c>
      <c r="K2185" s="5">
        <f t="shared" si="380"/>
        <v>0.16168725366450445</v>
      </c>
      <c r="L2185" s="2">
        <f t="shared" si="381"/>
        <v>8.6004696576418641E-2</v>
      </c>
      <c r="M2185" s="2">
        <f t="shared" si="382"/>
        <v>8.6062538682829634E-2</v>
      </c>
    </row>
    <row r="2186" spans="1:13" x14ac:dyDescent="0.3">
      <c r="A2186" s="20">
        <v>262</v>
      </c>
      <c r="B2186">
        <v>85.66</v>
      </c>
      <c r="C2186" s="4">
        <f t="shared" si="374"/>
        <v>0.17500000000000426</v>
      </c>
      <c r="D2186" s="4">
        <f t="shared" si="375"/>
        <v>-4.2500000000000426E-2</v>
      </c>
      <c r="E2186" s="4">
        <f t="shared" si="376"/>
        <v>5.000000000002558E-3</v>
      </c>
      <c r="F2186" s="4">
        <f t="shared" si="377"/>
        <v>-8.2499999999999574E-2</v>
      </c>
      <c r="G2186" s="2">
        <f t="shared" si="384"/>
        <v>2183</v>
      </c>
      <c r="H2186" s="5">
        <f t="shared" si="383"/>
        <v>2.4366471734892786E-4</v>
      </c>
      <c r="I2186" s="5">
        <f t="shared" si="378"/>
        <v>1.8289241905371782E-4</v>
      </c>
      <c r="J2186" s="5">
        <f t="shared" si="379"/>
        <v>0.53192007797272289</v>
      </c>
      <c r="K2186" s="5">
        <f t="shared" si="380"/>
        <v>0.16187014608355818</v>
      </c>
      <c r="L2186" s="2">
        <f t="shared" si="381"/>
        <v>8.6141422769614992E-2</v>
      </c>
      <c r="M2186" s="2">
        <f t="shared" si="382"/>
        <v>8.6199276233036234E-2</v>
      </c>
    </row>
    <row r="2187" spans="1:13" x14ac:dyDescent="0.3">
      <c r="A2187" s="20">
        <v>1920</v>
      </c>
      <c r="B2187">
        <v>85.67</v>
      </c>
      <c r="C2187" s="4">
        <f t="shared" si="374"/>
        <v>0.125</v>
      </c>
      <c r="D2187" s="4">
        <f t="shared" si="375"/>
        <v>-1.2500000000002842E-2</v>
      </c>
      <c r="E2187" s="4">
        <f t="shared" si="376"/>
        <v>0.11999999999999744</v>
      </c>
      <c r="F2187" s="4">
        <f t="shared" si="377"/>
        <v>5.7499999999997442E-2</v>
      </c>
      <c r="G2187" s="2">
        <f t="shared" si="384"/>
        <v>2184</v>
      </c>
      <c r="H2187" s="5">
        <f t="shared" si="383"/>
        <v>2.4366471734892786E-4</v>
      </c>
      <c r="I2187" s="5">
        <f t="shared" si="378"/>
        <v>1.8291377002488916E-4</v>
      </c>
      <c r="J2187" s="5">
        <f t="shared" si="379"/>
        <v>0.53216374269007183</v>
      </c>
      <c r="K2187" s="5">
        <f t="shared" si="380"/>
        <v>0.16205305985358306</v>
      </c>
      <c r="L2187" s="2">
        <f t="shared" si="381"/>
        <v>8.6278249459085743E-2</v>
      </c>
      <c r="M2187" s="2">
        <f t="shared" si="382"/>
        <v>8.6336375615612471E-2</v>
      </c>
    </row>
    <row r="2188" spans="1:13" x14ac:dyDescent="0.3">
      <c r="A2188" s="20">
        <v>522</v>
      </c>
      <c r="B2188">
        <v>85.91</v>
      </c>
      <c r="C2188" s="4">
        <f t="shared" si="374"/>
        <v>0.14999999999999858</v>
      </c>
      <c r="D2188" s="4">
        <f t="shared" si="375"/>
        <v>-3.2499999999998863E-2</v>
      </c>
      <c r="E2188" s="4">
        <f t="shared" si="376"/>
        <v>3.0000000000001137E-2</v>
      </c>
      <c r="F2188" s="4">
        <f t="shared" si="377"/>
        <v>-4.4999999999998153E-2</v>
      </c>
      <c r="G2188" s="2">
        <f t="shared" si="384"/>
        <v>2185</v>
      </c>
      <c r="H2188" s="5">
        <f t="shared" si="383"/>
        <v>2.4366471734892786E-4</v>
      </c>
      <c r="I2188" s="5">
        <f t="shared" si="378"/>
        <v>1.8342619333300137E-4</v>
      </c>
      <c r="J2188" s="5">
        <f t="shared" si="379"/>
        <v>0.53240740740742076</v>
      </c>
      <c r="K2188" s="5">
        <f t="shared" si="380"/>
        <v>0.16223648604691607</v>
      </c>
      <c r="L2188" s="2">
        <f t="shared" si="381"/>
        <v>8.6415438230645084E-2</v>
      </c>
      <c r="M2188" s="2">
        <f t="shared" si="382"/>
        <v>8.647363259166306E-2</v>
      </c>
    </row>
    <row r="2189" spans="1:13" x14ac:dyDescent="0.3">
      <c r="A2189">
        <v>3336</v>
      </c>
      <c r="B2189">
        <v>85.97</v>
      </c>
      <c r="C2189" s="4">
        <f t="shared" si="374"/>
        <v>6.0000000000002274E-2</v>
      </c>
      <c r="D2189" s="4">
        <f t="shared" si="375"/>
        <v>-5.2499999999998437E-2</v>
      </c>
      <c r="E2189" s="4">
        <f t="shared" si="376"/>
        <v>3.0000000000001137E-2</v>
      </c>
      <c r="F2189" s="4">
        <f t="shared" si="377"/>
        <v>0</v>
      </c>
      <c r="G2189" s="2">
        <f t="shared" si="384"/>
        <v>2186</v>
      </c>
      <c r="H2189" s="5">
        <f t="shared" si="383"/>
        <v>2.4366471734892786E-4</v>
      </c>
      <c r="I2189" s="5">
        <f t="shared" si="378"/>
        <v>1.8355429916002943E-4</v>
      </c>
      <c r="J2189" s="5">
        <f t="shared" si="379"/>
        <v>0.5326510721247697</v>
      </c>
      <c r="K2189" s="5">
        <f t="shared" si="380"/>
        <v>0.1624200403460761</v>
      </c>
      <c r="L2189" s="2">
        <f t="shared" si="381"/>
        <v>8.655278465810852E-2</v>
      </c>
      <c r="M2189" s="2">
        <f t="shared" si="382"/>
        <v>8.6611047254832596E-2</v>
      </c>
    </row>
    <row r="2190" spans="1:13" x14ac:dyDescent="0.3">
      <c r="A2190">
        <v>3362</v>
      </c>
      <c r="B2190">
        <v>86.03</v>
      </c>
      <c r="C2190" s="4">
        <f t="shared" si="374"/>
        <v>4.5000000000001705E-2</v>
      </c>
      <c r="D2190" s="4">
        <f t="shared" si="375"/>
        <v>-1.2500000000002842E-2</v>
      </c>
      <c r="E2190" s="4">
        <f t="shared" si="376"/>
        <v>1.5000000000000568E-2</v>
      </c>
      <c r="F2190" s="4">
        <f t="shared" si="377"/>
        <v>-7.5000000000002842E-3</v>
      </c>
      <c r="G2190" s="2">
        <f t="shared" si="384"/>
        <v>2187</v>
      </c>
      <c r="H2190" s="5">
        <f t="shared" si="383"/>
        <v>2.4366471734892786E-4</v>
      </c>
      <c r="I2190" s="5">
        <f t="shared" si="378"/>
        <v>1.8368240498705749E-4</v>
      </c>
      <c r="J2190" s="5">
        <f t="shared" si="379"/>
        <v>0.53289473684211863</v>
      </c>
      <c r="K2190" s="5">
        <f t="shared" si="380"/>
        <v>0.16260372275106316</v>
      </c>
      <c r="L2190" s="2">
        <f t="shared" si="381"/>
        <v>8.6690288835120644E-2</v>
      </c>
      <c r="M2190" s="2">
        <f t="shared" si="382"/>
        <v>8.6748585565305208E-2</v>
      </c>
    </row>
    <row r="2191" spans="1:13" x14ac:dyDescent="0.3">
      <c r="A2191">
        <v>3116</v>
      </c>
      <c r="B2191">
        <v>86.06</v>
      </c>
      <c r="C2191" s="4">
        <f t="shared" si="374"/>
        <v>3.4999999999996589E-2</v>
      </c>
      <c r="D2191" s="4">
        <f t="shared" si="375"/>
        <v>-1.2500000000002842E-2</v>
      </c>
      <c r="E2191" s="4">
        <f t="shared" si="376"/>
        <v>1.9999999999996021E-2</v>
      </c>
      <c r="F2191" s="4">
        <f t="shared" si="377"/>
        <v>2.4999999999977263E-3</v>
      </c>
      <c r="G2191" s="2">
        <f t="shared" si="384"/>
        <v>2188</v>
      </c>
      <c r="H2191" s="5">
        <f t="shared" si="383"/>
        <v>2.4366471734892786E-4</v>
      </c>
      <c r="I2191" s="5">
        <f t="shared" si="378"/>
        <v>1.8374645790057153E-4</v>
      </c>
      <c r="J2191" s="5">
        <f t="shared" si="379"/>
        <v>0.53313840155946757</v>
      </c>
      <c r="K2191" s="5">
        <f t="shared" si="380"/>
        <v>0.16278746920896373</v>
      </c>
      <c r="L2191" s="2">
        <f t="shared" si="381"/>
        <v>8.6827916690650722E-2</v>
      </c>
      <c r="M2191" s="2">
        <f t="shared" si="382"/>
        <v>8.6886258952925857E-2</v>
      </c>
    </row>
    <row r="2192" spans="1:13" x14ac:dyDescent="0.3">
      <c r="A2192">
        <v>2866</v>
      </c>
      <c r="B2192">
        <v>86.1</v>
      </c>
      <c r="C2192" s="4">
        <f t="shared" si="374"/>
        <v>1.9999999999996021E-2</v>
      </c>
      <c r="D2192" s="4">
        <f t="shared" si="375"/>
        <v>2.5000000000002132E-2</v>
      </c>
      <c r="E2192" s="4">
        <f t="shared" si="376"/>
        <v>0</v>
      </c>
      <c r="F2192" s="4">
        <f t="shared" si="377"/>
        <v>-9.9999999999980105E-3</v>
      </c>
      <c r="G2192" s="2">
        <f t="shared" si="384"/>
        <v>2189</v>
      </c>
      <c r="H2192" s="5">
        <f t="shared" si="383"/>
        <v>2.4366471734892786E-4</v>
      </c>
      <c r="I2192" s="5">
        <f t="shared" si="378"/>
        <v>1.8383186178525687E-4</v>
      </c>
      <c r="J2192" s="5">
        <f t="shared" si="379"/>
        <v>0.5333820662768165</v>
      </c>
      <c r="K2192" s="5">
        <f t="shared" si="380"/>
        <v>0.16297130107074898</v>
      </c>
      <c r="L2192" s="2">
        <f t="shared" si="381"/>
        <v>8.6965679664948642E-2</v>
      </c>
      <c r="M2192" s="2">
        <f t="shared" si="382"/>
        <v>8.7024021927223777E-2</v>
      </c>
    </row>
    <row r="2193" spans="1:13" x14ac:dyDescent="0.3">
      <c r="A2193">
        <v>3779</v>
      </c>
      <c r="B2193">
        <v>86.1</v>
      </c>
      <c r="C2193" s="4">
        <f t="shared" si="374"/>
        <v>8.5000000000000853E-2</v>
      </c>
      <c r="D2193" s="4">
        <f t="shared" si="375"/>
        <v>7.0000000000003837E-2</v>
      </c>
      <c r="E2193" s="4">
        <f t="shared" si="376"/>
        <v>8.5000000000000853E-2</v>
      </c>
      <c r="F2193" s="4">
        <f t="shared" si="377"/>
        <v>4.2500000000000426E-2</v>
      </c>
      <c r="G2193" s="2">
        <f t="shared" si="384"/>
        <v>2190</v>
      </c>
      <c r="H2193" s="5">
        <f t="shared" si="383"/>
        <v>2.4366471734892786E-4</v>
      </c>
      <c r="I2193" s="5">
        <f t="shared" si="378"/>
        <v>1.8383186178525687E-4</v>
      </c>
      <c r="J2193" s="5">
        <f t="shared" si="379"/>
        <v>0.53362573099416544</v>
      </c>
      <c r="K2193" s="5">
        <f t="shared" si="380"/>
        <v>0.16315513293253422</v>
      </c>
      <c r="L2193" s="2">
        <f t="shared" si="381"/>
        <v>8.7103532225923846E-2</v>
      </c>
      <c r="M2193" s="2">
        <f t="shared" si="382"/>
        <v>8.7162068176468169E-2</v>
      </c>
    </row>
    <row r="2194" spans="1:13" x14ac:dyDescent="0.3">
      <c r="A2194" s="20">
        <v>1784</v>
      </c>
      <c r="B2194">
        <v>86.27</v>
      </c>
      <c r="C2194" s="4">
        <f t="shared" si="374"/>
        <v>0.16000000000000369</v>
      </c>
      <c r="D2194" s="4">
        <f t="shared" si="375"/>
        <v>-2.4999999999977263E-3</v>
      </c>
      <c r="E2194" s="4">
        <f t="shared" si="376"/>
        <v>7.5000000000002842E-2</v>
      </c>
      <c r="F2194" s="4">
        <f t="shared" si="377"/>
        <v>-4.9999999999990052E-3</v>
      </c>
      <c r="G2194" s="2">
        <f t="shared" si="384"/>
        <v>2191</v>
      </c>
      <c r="H2194" s="5">
        <f t="shared" si="383"/>
        <v>2.4366471734892786E-4</v>
      </c>
      <c r="I2194" s="5">
        <f t="shared" si="378"/>
        <v>1.8419482829516969E-4</v>
      </c>
      <c r="J2194" s="5">
        <f t="shared" si="379"/>
        <v>0.53386939571151437</v>
      </c>
      <c r="K2194" s="5">
        <f t="shared" si="380"/>
        <v>0.16333932776082941</v>
      </c>
      <c r="L2194" s="2">
        <f t="shared" si="381"/>
        <v>8.724166823872978E-2</v>
      </c>
      <c r="M2194" s="2">
        <f t="shared" si="382"/>
        <v>8.7300375168725269E-2</v>
      </c>
    </row>
    <row r="2195" spans="1:13" x14ac:dyDescent="0.3">
      <c r="A2195">
        <v>3757</v>
      </c>
      <c r="B2195">
        <v>86.42</v>
      </c>
      <c r="C2195" s="4">
        <f t="shared" si="374"/>
        <v>8.00000000000054E-2</v>
      </c>
      <c r="D2195" s="4">
        <f t="shared" si="375"/>
        <v>-7.7500000000000568E-2</v>
      </c>
      <c r="E2195" s="4">
        <f t="shared" si="376"/>
        <v>5.000000000002558E-3</v>
      </c>
      <c r="F2195" s="4">
        <f t="shared" si="377"/>
        <v>-3.5000000000000142E-2</v>
      </c>
      <c r="G2195" s="2">
        <f t="shared" si="384"/>
        <v>2192</v>
      </c>
      <c r="H2195" s="5">
        <f t="shared" si="383"/>
        <v>2.4366471734892786E-4</v>
      </c>
      <c r="I2195" s="5">
        <f t="shared" si="378"/>
        <v>1.8451509286273985E-4</v>
      </c>
      <c r="J2195" s="5">
        <f t="shared" si="379"/>
        <v>0.53411306042886331</v>
      </c>
      <c r="K2195" s="5">
        <f t="shared" si="380"/>
        <v>0.16352384285369215</v>
      </c>
      <c r="L2195" s="2">
        <f t="shared" si="381"/>
        <v>8.7380065150622771E-2</v>
      </c>
      <c r="M2195" s="2">
        <f t="shared" si="382"/>
        <v>8.7438783484450805E-2</v>
      </c>
    </row>
    <row r="2196" spans="1:13" x14ac:dyDescent="0.3">
      <c r="A2196">
        <v>3268</v>
      </c>
      <c r="B2196">
        <v>86.43</v>
      </c>
      <c r="C2196" s="4">
        <f t="shared" si="374"/>
        <v>5.000000000002558E-3</v>
      </c>
      <c r="D2196" s="4">
        <f t="shared" si="375"/>
        <v>-2.5000000000005684E-2</v>
      </c>
      <c r="E2196" s="4">
        <f t="shared" si="376"/>
        <v>0</v>
      </c>
      <c r="F2196" s="4">
        <f t="shared" si="377"/>
        <v>-2.500000000001279E-3</v>
      </c>
      <c r="G2196" s="2">
        <f t="shared" si="384"/>
        <v>2193</v>
      </c>
      <c r="H2196" s="5">
        <f t="shared" si="383"/>
        <v>2.4366471734892786E-4</v>
      </c>
      <c r="I2196" s="5">
        <f t="shared" si="378"/>
        <v>1.845364438339112E-4</v>
      </c>
      <c r="J2196" s="5">
        <f t="shared" si="379"/>
        <v>0.53435672514621224</v>
      </c>
      <c r="K2196" s="5">
        <f t="shared" si="380"/>
        <v>0.16370837929752605</v>
      </c>
      <c r="L2196" s="2">
        <f t="shared" si="381"/>
        <v>8.7518563396389165E-2</v>
      </c>
      <c r="M2196" s="2">
        <f t="shared" si="382"/>
        <v>8.7577281730217199E-2</v>
      </c>
    </row>
    <row r="2197" spans="1:13" x14ac:dyDescent="0.3">
      <c r="A2197">
        <v>3245</v>
      </c>
      <c r="B2197">
        <v>86.43</v>
      </c>
      <c r="C2197" s="4">
        <f t="shared" si="374"/>
        <v>2.9999999999994031E-2</v>
      </c>
      <c r="D2197" s="4">
        <f t="shared" si="375"/>
        <v>5.7499999999997442E-2</v>
      </c>
      <c r="E2197" s="4">
        <f t="shared" si="376"/>
        <v>2.9999999999994031E-2</v>
      </c>
      <c r="F2197" s="4">
        <f t="shared" si="377"/>
        <v>1.4999999999997016E-2</v>
      </c>
      <c r="G2197" s="2">
        <f t="shared" si="384"/>
        <v>2194</v>
      </c>
      <c r="H2197" s="5">
        <f t="shared" si="383"/>
        <v>2.4366471734892786E-4</v>
      </c>
      <c r="I2197" s="5">
        <f t="shared" si="378"/>
        <v>1.845364438339112E-4</v>
      </c>
      <c r="J2197" s="5">
        <f t="shared" si="379"/>
        <v>0.53460038986356118</v>
      </c>
      <c r="K2197" s="5">
        <f t="shared" si="380"/>
        <v>0.16389291574135995</v>
      </c>
      <c r="L2197" s="2">
        <f t="shared" si="381"/>
        <v>8.7657151572196418E-2</v>
      </c>
      <c r="M2197" s="2">
        <f t="shared" si="382"/>
        <v>8.7715938391449519E-2</v>
      </c>
    </row>
    <row r="2198" spans="1:13" x14ac:dyDescent="0.3">
      <c r="A2198">
        <v>3803</v>
      </c>
      <c r="B2198">
        <v>86.49</v>
      </c>
      <c r="C2198" s="4">
        <f t="shared" si="374"/>
        <v>0.11999999999999744</v>
      </c>
      <c r="D2198" s="4">
        <f t="shared" si="375"/>
        <v>4.7500000000002984E-2</v>
      </c>
      <c r="E2198" s="4">
        <f t="shared" si="376"/>
        <v>9.0000000000003411E-2</v>
      </c>
      <c r="F2198" s="4">
        <f t="shared" si="377"/>
        <v>3.000000000000469E-2</v>
      </c>
      <c r="G2198" s="2">
        <f t="shared" si="384"/>
        <v>2195</v>
      </c>
      <c r="H2198" s="5">
        <f t="shared" si="383"/>
        <v>2.4366471734892786E-4</v>
      </c>
      <c r="I2198" s="5">
        <f t="shared" si="378"/>
        <v>1.8466454966093923E-4</v>
      </c>
      <c r="J2198" s="5">
        <f t="shared" si="379"/>
        <v>0.53484405458091011</v>
      </c>
      <c r="K2198" s="5">
        <f t="shared" si="380"/>
        <v>0.16407758029102087</v>
      </c>
      <c r="L2198" s="2">
        <f t="shared" si="381"/>
        <v>8.7795898225899338E-2</v>
      </c>
      <c r="M2198" s="2">
        <f t="shared" si="382"/>
        <v>8.7854890595072274E-2</v>
      </c>
    </row>
    <row r="2199" spans="1:13" x14ac:dyDescent="0.3">
      <c r="A2199">
        <v>3133</v>
      </c>
      <c r="B2199">
        <v>86.67</v>
      </c>
      <c r="C2199" s="4">
        <f t="shared" si="374"/>
        <v>0.125</v>
      </c>
      <c r="D2199" s="4">
        <f t="shared" si="375"/>
        <v>-3.2499999999998863E-2</v>
      </c>
      <c r="E2199" s="4">
        <f t="shared" si="376"/>
        <v>3.4999999999996589E-2</v>
      </c>
      <c r="F2199" s="4">
        <f t="shared" si="377"/>
        <v>-2.7500000000003411E-2</v>
      </c>
      <c r="G2199" s="2">
        <f t="shared" si="384"/>
        <v>2196</v>
      </c>
      <c r="H2199" s="5">
        <f t="shared" si="383"/>
        <v>2.4366471734892786E-4</v>
      </c>
      <c r="I2199" s="5">
        <f t="shared" si="378"/>
        <v>1.8504886714202341E-4</v>
      </c>
      <c r="J2199" s="5">
        <f t="shared" si="379"/>
        <v>0.53508771929825905</v>
      </c>
      <c r="K2199" s="5">
        <f t="shared" si="380"/>
        <v>0.16426262915816289</v>
      </c>
      <c r="L2199" s="2">
        <f t="shared" si="381"/>
        <v>8.7934940609281906E-2</v>
      </c>
      <c r="M2199" s="2">
        <f t="shared" si="382"/>
        <v>8.7994012950952133E-2</v>
      </c>
    </row>
    <row r="2200" spans="1:13" x14ac:dyDescent="0.3">
      <c r="A2200">
        <v>3895</v>
      </c>
      <c r="B2200">
        <v>86.74</v>
      </c>
      <c r="C2200" s="4">
        <f t="shared" si="374"/>
        <v>5.4999999999999716E-2</v>
      </c>
      <c r="D2200" s="4">
        <f t="shared" si="375"/>
        <v>-4.4999999999998153E-2</v>
      </c>
      <c r="E2200" s="4">
        <f t="shared" si="376"/>
        <v>2.0000000000003126E-2</v>
      </c>
      <c r="F2200" s="4">
        <f t="shared" si="377"/>
        <v>-7.4999999999967315E-3</v>
      </c>
      <c r="G2200" s="2">
        <f t="shared" si="384"/>
        <v>2197</v>
      </c>
      <c r="H2200" s="5">
        <f t="shared" si="383"/>
        <v>2.4366471734892786E-4</v>
      </c>
      <c r="I2200" s="5">
        <f t="shared" si="378"/>
        <v>1.8519832394022279E-4</v>
      </c>
      <c r="J2200" s="5">
        <f t="shared" si="379"/>
        <v>0.53533138401560798</v>
      </c>
      <c r="K2200" s="5">
        <f t="shared" si="380"/>
        <v>0.16444782748210313</v>
      </c>
      <c r="L2200" s="2">
        <f t="shared" si="381"/>
        <v>8.8074153217756274E-2</v>
      </c>
      <c r="M2200" s="2">
        <f t="shared" si="382"/>
        <v>8.8133271278806283E-2</v>
      </c>
    </row>
    <row r="2201" spans="1:13" x14ac:dyDescent="0.3">
      <c r="A2201" s="20">
        <v>72</v>
      </c>
      <c r="B2201">
        <v>86.78</v>
      </c>
      <c r="C2201" s="4">
        <f t="shared" si="374"/>
        <v>3.5000000000003695E-2</v>
      </c>
      <c r="D2201" s="4">
        <f t="shared" si="375"/>
        <v>1.9999999999999574E-2</v>
      </c>
      <c r="E2201" s="4">
        <f t="shared" si="376"/>
        <v>1.5000000000000568E-2</v>
      </c>
      <c r="F2201" s="4">
        <f t="shared" si="377"/>
        <v>-2.500000000001279E-3</v>
      </c>
      <c r="G2201" s="2">
        <f t="shared" si="384"/>
        <v>2198</v>
      </c>
      <c r="H2201" s="5">
        <f t="shared" si="383"/>
        <v>2.4366471734892786E-4</v>
      </c>
      <c r="I2201" s="5">
        <f t="shared" si="378"/>
        <v>1.8528372782490815E-4</v>
      </c>
      <c r="J2201" s="5">
        <f t="shared" si="379"/>
        <v>0.53557504873295692</v>
      </c>
      <c r="K2201" s="5">
        <f t="shared" si="380"/>
        <v>0.16463311120992805</v>
      </c>
      <c r="L2201" s="2">
        <f t="shared" si="381"/>
        <v>8.8213501839824765E-2</v>
      </c>
      <c r="M2201" s="2">
        <f t="shared" si="382"/>
        <v>8.8272654206017057E-2</v>
      </c>
    </row>
    <row r="2202" spans="1:13" x14ac:dyDescent="0.3">
      <c r="A2202" s="20">
        <v>854</v>
      </c>
      <c r="B2202">
        <v>86.81</v>
      </c>
      <c r="C2202" s="4">
        <f t="shared" si="374"/>
        <v>9.4999999999998863E-2</v>
      </c>
      <c r="D2202" s="4">
        <f t="shared" si="375"/>
        <v>3.4999999999996589E-2</v>
      </c>
      <c r="E2202" s="4">
        <f t="shared" si="376"/>
        <v>7.9999999999998295E-2</v>
      </c>
      <c r="F2202" s="4">
        <f t="shared" si="377"/>
        <v>3.2499999999998863E-2</v>
      </c>
      <c r="G2202" s="2">
        <f t="shared" si="384"/>
        <v>2199</v>
      </c>
      <c r="H2202" s="5">
        <f t="shared" si="383"/>
        <v>2.4366471734892786E-4</v>
      </c>
      <c r="I2202" s="5">
        <f t="shared" si="378"/>
        <v>1.8534778073842219E-4</v>
      </c>
      <c r="J2202" s="5">
        <f t="shared" si="379"/>
        <v>0.53581871345030585</v>
      </c>
      <c r="K2202" s="5">
        <f t="shared" si="380"/>
        <v>0.16481845899066647</v>
      </c>
      <c r="L2202" s="2">
        <f t="shared" si="381"/>
        <v>8.8352975092464744E-2</v>
      </c>
      <c r="M2202" s="2">
        <f t="shared" si="382"/>
        <v>8.8412310502655495E-2</v>
      </c>
    </row>
    <row r="2203" spans="1:13" x14ac:dyDescent="0.3">
      <c r="A2203" s="20">
        <v>710</v>
      </c>
      <c r="B2203">
        <v>86.97</v>
      </c>
      <c r="C2203" s="4">
        <f t="shared" ref="C2203:C2266" si="385">IF(AND(ISNUMBER(B2202),ISNUMBER(B2204)),(B2204-B2202)/2,"")</f>
        <v>0.10499999999999687</v>
      </c>
      <c r="D2203" s="4">
        <f t="shared" ref="D2203:D2266" si="386">IF(AND(ISNUMBER(C2202),ISNUMBER(C2204)),(C2204-C2202)/2,"")</f>
        <v>-2.9999999999997584E-2</v>
      </c>
      <c r="E2203" s="4">
        <f t="shared" ref="E2203:E2266" si="387">IF(AND(ISNUMBER(B2203),ISNUMBER(B2204)),(B2204-B2203)/2,"")</f>
        <v>2.4999999999998579E-2</v>
      </c>
      <c r="F2203" s="4">
        <f t="shared" ref="F2203:F2266" si="388">IF(AND(ISNUMBER(E2202),ISNUMBER(E2203)),(E2203-E2202)/2,"")</f>
        <v>-2.7499999999999858E-2</v>
      </c>
      <c r="G2203" s="2">
        <f t="shared" si="384"/>
        <v>2200</v>
      </c>
      <c r="H2203" s="5">
        <f t="shared" si="383"/>
        <v>2.4366471734892786E-4</v>
      </c>
      <c r="I2203" s="5">
        <f t="shared" ref="I2203:I2266" si="389">B2203/SUM(B:B)</f>
        <v>1.8568939627716365E-4</v>
      </c>
      <c r="J2203" s="5">
        <f t="shared" ref="J2203:J2266" si="390">H2203+J2202</f>
        <v>0.53606237816765478</v>
      </c>
      <c r="K2203" s="5">
        <f t="shared" ref="K2203:K2266" si="391">I2203+K2202</f>
        <v>0.16500414838694363</v>
      </c>
      <c r="L2203" s="2">
        <f t="shared" ref="L2203:L2266" si="392">K2203*J2204</f>
        <v>8.8492721881011704E-2</v>
      </c>
      <c r="M2203" s="2">
        <f t="shared" ref="M2203:M2266" si="393">K2204*J2203</f>
        <v>8.8552114518464356E-2</v>
      </c>
    </row>
    <row r="2204" spans="1:13" x14ac:dyDescent="0.3">
      <c r="A2204">
        <v>5017</v>
      </c>
      <c r="B2204">
        <v>87.02</v>
      </c>
      <c r="C2204" s="4">
        <f t="shared" si="385"/>
        <v>3.5000000000003695E-2</v>
      </c>
      <c r="D2204" s="4">
        <f t="shared" si="386"/>
        <v>-2.4999999999998579E-2</v>
      </c>
      <c r="E2204" s="4">
        <f t="shared" si="387"/>
        <v>1.0000000000005116E-2</v>
      </c>
      <c r="F2204" s="4">
        <f t="shared" si="388"/>
        <v>-7.4999999999967315E-3</v>
      </c>
      <c r="G2204" s="2">
        <f t="shared" si="384"/>
        <v>2201</v>
      </c>
      <c r="H2204" s="5">
        <f t="shared" si="383"/>
        <v>2.4366471734892786E-4</v>
      </c>
      <c r="I2204" s="5">
        <f t="shared" si="389"/>
        <v>1.8579615113302036E-4</v>
      </c>
      <c r="J2204" s="5">
        <f t="shared" si="390"/>
        <v>0.53630604288500372</v>
      </c>
      <c r="K2204" s="5">
        <f t="shared" si="391"/>
        <v>0.16518994453807664</v>
      </c>
      <c r="L2204" s="2">
        <f t="shared" si="392"/>
        <v>8.8632616440753875E-2</v>
      </c>
      <c r="M2204" s="2">
        <f t="shared" si="393"/>
        <v>8.869203197951625E-2</v>
      </c>
    </row>
    <row r="2205" spans="1:13" x14ac:dyDescent="0.3">
      <c r="A2205" s="20">
        <v>568</v>
      </c>
      <c r="B2205">
        <v>87.04</v>
      </c>
      <c r="C2205" s="4">
        <f t="shared" si="385"/>
        <v>5.4999999999999716E-2</v>
      </c>
      <c r="D2205" s="4">
        <f t="shared" si="386"/>
        <v>5.9999999999995168E-2</v>
      </c>
      <c r="E2205" s="4">
        <f t="shared" si="387"/>
        <v>4.49999999999946E-2</v>
      </c>
      <c r="F2205" s="4">
        <f t="shared" si="388"/>
        <v>1.7499999999994742E-2</v>
      </c>
      <c r="G2205" s="2">
        <f t="shared" si="384"/>
        <v>2202</v>
      </c>
      <c r="H2205" s="5">
        <f t="shared" si="383"/>
        <v>2.4366471734892786E-4</v>
      </c>
      <c r="I2205" s="5">
        <f t="shared" si="389"/>
        <v>1.8583885307536308E-4</v>
      </c>
      <c r="J2205" s="5">
        <f t="shared" si="390"/>
        <v>0.53654970760235265</v>
      </c>
      <c r="K2205" s="5">
        <f t="shared" si="391"/>
        <v>0.165375783391152</v>
      </c>
      <c r="L2205" s="2">
        <f t="shared" si="392"/>
        <v>8.8772624466548974E-2</v>
      </c>
      <c r="M2205" s="2">
        <f t="shared" si="393"/>
        <v>8.8832143108027409E-2</v>
      </c>
    </row>
    <row r="2206" spans="1:13" x14ac:dyDescent="0.3">
      <c r="A2206" s="20">
        <v>143</v>
      </c>
      <c r="B2206">
        <v>87.13</v>
      </c>
      <c r="C2206" s="4">
        <f t="shared" si="385"/>
        <v>0.15499999999999403</v>
      </c>
      <c r="D2206" s="4">
        <f t="shared" si="386"/>
        <v>4.2500000000000426E-2</v>
      </c>
      <c r="E2206" s="4">
        <f t="shared" si="387"/>
        <v>0.10999999999999943</v>
      </c>
      <c r="F2206" s="4">
        <f t="shared" si="388"/>
        <v>3.2500000000002416E-2</v>
      </c>
      <c r="G2206" s="2">
        <f t="shared" si="384"/>
        <v>2203</v>
      </c>
      <c r="H2206" s="5">
        <f t="shared" si="383"/>
        <v>2.4366471734892786E-4</v>
      </c>
      <c r="I2206" s="5">
        <f t="shared" si="389"/>
        <v>1.8603101181590513E-4</v>
      </c>
      <c r="J2206" s="5">
        <f t="shared" si="390"/>
        <v>0.53679337231970159</v>
      </c>
      <c r="K2206" s="5">
        <f t="shared" si="391"/>
        <v>0.16556181440296791</v>
      </c>
      <c r="L2206" s="2">
        <f t="shared" si="392"/>
        <v>8.8912826253447957E-2</v>
      </c>
      <c r="M2206" s="2">
        <f t="shared" si="393"/>
        <v>8.8972597038242382E-2</v>
      </c>
    </row>
    <row r="2207" spans="1:13" x14ac:dyDescent="0.3">
      <c r="A2207">
        <v>3589</v>
      </c>
      <c r="B2207">
        <v>87.35</v>
      </c>
      <c r="C2207" s="4">
        <f t="shared" si="385"/>
        <v>0.14000000000000057</v>
      </c>
      <c r="D2207" s="4">
        <f t="shared" si="386"/>
        <v>-5.7499999999993889E-2</v>
      </c>
      <c r="E2207" s="4">
        <f t="shared" si="387"/>
        <v>3.0000000000001137E-2</v>
      </c>
      <c r="F2207" s="4">
        <f t="shared" si="388"/>
        <v>-3.9999999999999147E-2</v>
      </c>
      <c r="G2207" s="2">
        <f t="shared" si="384"/>
        <v>2204</v>
      </c>
      <c r="H2207" s="5">
        <f t="shared" si="383"/>
        <v>2.4366471734892786E-4</v>
      </c>
      <c r="I2207" s="5">
        <f t="shared" si="389"/>
        <v>1.8650073318167467E-4</v>
      </c>
      <c r="J2207" s="5">
        <f t="shared" si="390"/>
        <v>0.53703703703705052</v>
      </c>
      <c r="K2207" s="5">
        <f t="shared" si="391"/>
        <v>0.1657483151361496</v>
      </c>
      <c r="L2207" s="2">
        <f t="shared" si="392"/>
        <v>8.90533710709598E-2</v>
      </c>
      <c r="M2207" s="2">
        <f t="shared" si="393"/>
        <v>8.9113210653327987E-2</v>
      </c>
    </row>
    <row r="2208" spans="1:13" x14ac:dyDescent="0.3">
      <c r="A2208">
        <v>4762</v>
      </c>
      <c r="B2208">
        <v>87.41</v>
      </c>
      <c r="C2208" s="4">
        <f t="shared" si="385"/>
        <v>4.0000000000006253E-2</v>
      </c>
      <c r="D2208" s="4">
        <f t="shared" si="386"/>
        <v>-6.4999999999997726E-2</v>
      </c>
      <c r="E2208" s="4">
        <f t="shared" si="387"/>
        <v>1.0000000000005116E-2</v>
      </c>
      <c r="F2208" s="4">
        <f t="shared" si="388"/>
        <v>-9.9999999999980105E-3</v>
      </c>
      <c r="G2208" s="2">
        <f t="shared" si="384"/>
        <v>2205</v>
      </c>
      <c r="H2208" s="5">
        <f t="shared" si="383"/>
        <v>2.4366471734892786E-4</v>
      </c>
      <c r="I2208" s="5">
        <f t="shared" si="389"/>
        <v>1.8662883900870273E-4</v>
      </c>
      <c r="J2208" s="5">
        <f t="shared" si="390"/>
        <v>0.53728070175439946</v>
      </c>
      <c r="K2208" s="5">
        <f t="shared" si="391"/>
        <v>0.16593494397515829</v>
      </c>
      <c r="L2208" s="2">
        <f t="shared" si="392"/>
        <v>8.9194075635772016E-2</v>
      </c>
      <c r="M2208" s="2">
        <f t="shared" si="393"/>
        <v>8.9253938161069746E-2</v>
      </c>
    </row>
    <row r="2209" spans="1:13" x14ac:dyDescent="0.3">
      <c r="A2209">
        <v>2760</v>
      </c>
      <c r="B2209">
        <v>87.43</v>
      </c>
      <c r="C2209" s="4">
        <f t="shared" si="385"/>
        <v>1.0000000000005116E-2</v>
      </c>
      <c r="D2209" s="4">
        <f t="shared" si="386"/>
        <v>-7.5000000000038369E-3</v>
      </c>
      <c r="E2209" s="4">
        <f t="shared" si="387"/>
        <v>0</v>
      </c>
      <c r="F2209" s="4">
        <f t="shared" si="388"/>
        <v>-5.000000000002558E-3</v>
      </c>
      <c r="G2209" s="2">
        <f t="shared" si="384"/>
        <v>2206</v>
      </c>
      <c r="H2209" s="5">
        <f t="shared" si="383"/>
        <v>2.4366471734892786E-4</v>
      </c>
      <c r="I2209" s="5">
        <f t="shared" si="389"/>
        <v>1.8667154095104542E-4</v>
      </c>
      <c r="J2209" s="5">
        <f t="shared" si="390"/>
        <v>0.53752436647174839</v>
      </c>
      <c r="K2209" s="5">
        <f t="shared" si="391"/>
        <v>0.16612161551610932</v>
      </c>
      <c r="L2209" s="2">
        <f t="shared" si="392"/>
        <v>8.9334894114050309E-2</v>
      </c>
      <c r="M2209" s="2">
        <f t="shared" si="393"/>
        <v>8.9394756639348039E-2</v>
      </c>
    </row>
    <row r="2210" spans="1:13" x14ac:dyDescent="0.3">
      <c r="A2210" s="20">
        <v>1816</v>
      </c>
      <c r="B2210">
        <v>87.43</v>
      </c>
      <c r="C2210" s="4">
        <f t="shared" si="385"/>
        <v>2.4999999999998579E-2</v>
      </c>
      <c r="D2210" s="4">
        <f t="shared" si="386"/>
        <v>3.7499999999994316E-2</v>
      </c>
      <c r="E2210" s="4">
        <f t="shared" si="387"/>
        <v>2.4999999999998579E-2</v>
      </c>
      <c r="F2210" s="4">
        <f t="shared" si="388"/>
        <v>1.2499999999999289E-2</v>
      </c>
      <c r="G2210" s="2">
        <f t="shared" si="384"/>
        <v>2207</v>
      </c>
      <c r="H2210" s="5">
        <f t="shared" si="383"/>
        <v>2.4366471734892786E-4</v>
      </c>
      <c r="I2210" s="5">
        <f t="shared" si="389"/>
        <v>1.8667154095104542E-4</v>
      </c>
      <c r="J2210" s="5">
        <f t="shared" si="390"/>
        <v>0.53776803118909733</v>
      </c>
      <c r="K2210" s="5">
        <f t="shared" si="391"/>
        <v>0.16630828705706036</v>
      </c>
      <c r="L2210" s="2">
        <f t="shared" si="392"/>
        <v>8.9475803562865122E-2</v>
      </c>
      <c r="M2210" s="2">
        <f t="shared" si="393"/>
        <v>8.9535723497511516E-2</v>
      </c>
    </row>
    <row r="2211" spans="1:13" x14ac:dyDescent="0.3">
      <c r="A2211" s="20">
        <v>402</v>
      </c>
      <c r="B2211">
        <v>87.48</v>
      </c>
      <c r="C2211" s="4">
        <f t="shared" si="385"/>
        <v>8.4999999999993747E-2</v>
      </c>
      <c r="D2211" s="4">
        <f t="shared" si="386"/>
        <v>4.7499999999999432E-2</v>
      </c>
      <c r="E2211" s="4">
        <f t="shared" si="387"/>
        <v>5.9999999999995168E-2</v>
      </c>
      <c r="F2211" s="4">
        <f t="shared" si="388"/>
        <v>1.7499999999998295E-2</v>
      </c>
      <c r="G2211" s="2">
        <f t="shared" si="384"/>
        <v>2208</v>
      </c>
      <c r="H2211" s="5">
        <f t="shared" si="383"/>
        <v>2.4366471734892786E-4</v>
      </c>
      <c r="I2211" s="5">
        <f t="shared" si="389"/>
        <v>1.8677829580690213E-4</v>
      </c>
      <c r="J2211" s="5">
        <f t="shared" si="390"/>
        <v>0.53801169590644626</v>
      </c>
      <c r="K2211" s="5">
        <f t="shared" si="391"/>
        <v>0.16649506535286726</v>
      </c>
      <c r="L2211" s="2">
        <f t="shared" si="392"/>
        <v>8.9616861443589921E-2</v>
      </c>
      <c r="M2211" s="2">
        <f t="shared" si="393"/>
        <v>8.9676919223102822E-2</v>
      </c>
    </row>
    <row r="2212" spans="1:13" x14ac:dyDescent="0.3">
      <c r="A2212">
        <v>3986</v>
      </c>
      <c r="B2212">
        <v>87.6</v>
      </c>
      <c r="C2212" s="4">
        <f t="shared" si="385"/>
        <v>0.11999999999999744</v>
      </c>
      <c r="D2212" s="4">
        <f t="shared" si="386"/>
        <v>-7.4999999999967315E-3</v>
      </c>
      <c r="E2212" s="4">
        <f t="shared" si="387"/>
        <v>6.0000000000002274E-2</v>
      </c>
      <c r="F2212" s="4">
        <f t="shared" si="388"/>
        <v>3.5527136788005009E-15</v>
      </c>
      <c r="G2212" s="2">
        <f t="shared" si="384"/>
        <v>2209</v>
      </c>
      <c r="H2212" s="5">
        <f t="shared" si="383"/>
        <v>2.4366471734892786E-4</v>
      </c>
      <c r="I2212" s="5">
        <f t="shared" si="389"/>
        <v>1.8703450746095822E-4</v>
      </c>
      <c r="J2212" s="5">
        <f t="shared" si="390"/>
        <v>0.5382553606237952</v>
      </c>
      <c r="K2212" s="5">
        <f t="shared" si="391"/>
        <v>0.16668209986032823</v>
      </c>
      <c r="L2212" s="2">
        <f t="shared" si="392"/>
        <v>8.9758148316602004E-2</v>
      </c>
      <c r="M2212" s="2">
        <f t="shared" si="393"/>
        <v>8.9818344003411155E-2</v>
      </c>
    </row>
    <row r="2213" spans="1:13" x14ac:dyDescent="0.3">
      <c r="A2213">
        <v>5064</v>
      </c>
      <c r="B2213">
        <v>87.72</v>
      </c>
      <c r="C2213" s="4">
        <f t="shared" si="385"/>
        <v>7.0000000000000284E-2</v>
      </c>
      <c r="D2213" s="4">
        <f t="shared" si="386"/>
        <v>-2.9999999999997584E-2</v>
      </c>
      <c r="E2213" s="4">
        <f t="shared" si="387"/>
        <v>9.9999999999980105E-3</v>
      </c>
      <c r="F2213" s="4">
        <f t="shared" si="388"/>
        <v>-2.5000000000002132E-2</v>
      </c>
      <c r="G2213" s="2">
        <f t="shared" si="384"/>
        <v>2210</v>
      </c>
      <c r="H2213" s="5">
        <f t="shared" si="383"/>
        <v>2.4366471734892786E-4</v>
      </c>
      <c r="I2213" s="5">
        <f t="shared" si="389"/>
        <v>1.8729071911501434E-4</v>
      </c>
      <c r="J2213" s="5">
        <f t="shared" si="390"/>
        <v>0.53849902534114413</v>
      </c>
      <c r="K2213" s="5">
        <f t="shared" si="391"/>
        <v>0.16686939057944325</v>
      </c>
      <c r="L2213" s="2">
        <f t="shared" si="392"/>
        <v>8.9899664369190613E-2</v>
      </c>
      <c r="M2213" s="2">
        <f t="shared" si="393"/>
        <v>8.9959883050954106E-2</v>
      </c>
    </row>
    <row r="2214" spans="1:13" x14ac:dyDescent="0.3">
      <c r="A2214">
        <v>4306</v>
      </c>
      <c r="B2214">
        <v>87.74</v>
      </c>
      <c r="C2214" s="4">
        <f t="shared" si="385"/>
        <v>6.0000000000002274E-2</v>
      </c>
      <c r="D2214" s="4">
        <f t="shared" si="386"/>
        <v>7.5000000000002842E-3</v>
      </c>
      <c r="E2214" s="4">
        <f t="shared" si="387"/>
        <v>5.0000000000004263E-2</v>
      </c>
      <c r="F2214" s="4">
        <f t="shared" si="388"/>
        <v>2.0000000000003126E-2</v>
      </c>
      <c r="G2214" s="2">
        <f t="shared" si="384"/>
        <v>2211</v>
      </c>
      <c r="H2214" s="5">
        <f t="shared" si="383"/>
        <v>2.4366471734892786E-4</v>
      </c>
      <c r="I2214" s="5">
        <f t="shared" si="389"/>
        <v>1.8733342105735701E-4</v>
      </c>
      <c r="J2214" s="5">
        <f t="shared" si="390"/>
        <v>0.53874269005849307</v>
      </c>
      <c r="K2214" s="5">
        <f t="shared" si="391"/>
        <v>0.16705672400050062</v>
      </c>
      <c r="L2214" s="2">
        <f t="shared" si="392"/>
        <v>9.0041294709823749E-2</v>
      </c>
      <c r="M2214" s="2">
        <f t="shared" si="393"/>
        <v>9.0101628418383678E-2</v>
      </c>
    </row>
    <row r="2215" spans="1:13" x14ac:dyDescent="0.3">
      <c r="A2215">
        <v>3327</v>
      </c>
      <c r="B2215">
        <v>87.84</v>
      </c>
      <c r="C2215" s="4">
        <f t="shared" si="385"/>
        <v>8.5000000000000853E-2</v>
      </c>
      <c r="D2215" s="4">
        <f t="shared" si="386"/>
        <v>3.7499999999997868E-2</v>
      </c>
      <c r="E2215" s="4">
        <f t="shared" si="387"/>
        <v>3.4999999999996589E-2</v>
      </c>
      <c r="F2215" s="4">
        <f t="shared" si="388"/>
        <v>-7.5000000000038369E-3</v>
      </c>
      <c r="G2215" s="2">
        <f t="shared" si="384"/>
        <v>2212</v>
      </c>
      <c r="H2215" s="5">
        <f t="shared" si="383"/>
        <v>2.4366471734892786E-4</v>
      </c>
      <c r="I2215" s="5">
        <f t="shared" si="389"/>
        <v>1.8754693076907046E-4</v>
      </c>
      <c r="J2215" s="5">
        <f t="shared" si="390"/>
        <v>0.538986354775842</v>
      </c>
      <c r="K2215" s="5">
        <f t="shared" si="391"/>
        <v>0.1672442709312697</v>
      </c>
      <c r="L2215" s="2">
        <f t="shared" si="392"/>
        <v>9.0183131474393066E-2</v>
      </c>
      <c r="M2215" s="2">
        <f t="shared" si="393"/>
        <v>9.0243545738127845E-2</v>
      </c>
    </row>
    <row r="2216" spans="1:13" x14ac:dyDescent="0.3">
      <c r="A2216">
        <v>3185</v>
      </c>
      <c r="B2216">
        <v>87.91</v>
      </c>
      <c r="C2216" s="4">
        <f t="shared" si="385"/>
        <v>0.13499999999999801</v>
      </c>
      <c r="D2216" s="4">
        <f t="shared" si="386"/>
        <v>2.5000000000002132E-2</v>
      </c>
      <c r="E2216" s="4">
        <f t="shared" si="387"/>
        <v>0.10000000000000142</v>
      </c>
      <c r="F2216" s="4">
        <f t="shared" si="388"/>
        <v>3.2500000000002416E-2</v>
      </c>
      <c r="G2216" s="2">
        <f t="shared" si="384"/>
        <v>2213</v>
      </c>
      <c r="H2216" s="5">
        <f t="shared" si="383"/>
        <v>2.4366471734892786E-4</v>
      </c>
      <c r="I2216" s="5">
        <f t="shared" si="389"/>
        <v>1.8769638756726984E-4</v>
      </c>
      <c r="J2216" s="5">
        <f t="shared" si="390"/>
        <v>0.53923001949319094</v>
      </c>
      <c r="K2216" s="5">
        <f t="shared" si="391"/>
        <v>0.16743196731883697</v>
      </c>
      <c r="L2216" s="2">
        <f t="shared" si="392"/>
        <v>9.0325140264111689E-2</v>
      </c>
      <c r="M2216" s="2">
        <f t="shared" si="393"/>
        <v>9.0385784789538487E-2</v>
      </c>
    </row>
    <row r="2217" spans="1:13" x14ac:dyDescent="0.3">
      <c r="A2217" s="20">
        <v>836</v>
      </c>
      <c r="B2217">
        <v>88.11</v>
      </c>
      <c r="C2217" s="4">
        <f t="shared" si="385"/>
        <v>0.13500000000000512</v>
      </c>
      <c r="D2217" s="4">
        <f t="shared" si="386"/>
        <v>-4.4999999999998153E-2</v>
      </c>
      <c r="E2217" s="4">
        <f t="shared" si="387"/>
        <v>3.5000000000003695E-2</v>
      </c>
      <c r="F2217" s="4">
        <f t="shared" si="388"/>
        <v>-3.2499999999998863E-2</v>
      </c>
      <c r="G2217" s="2">
        <f t="shared" si="384"/>
        <v>2214</v>
      </c>
      <c r="H2217" s="5">
        <f t="shared" si="383"/>
        <v>2.4366471734892786E-4</v>
      </c>
      <c r="I2217" s="5">
        <f t="shared" si="389"/>
        <v>1.8812340699069668E-4</v>
      </c>
      <c r="J2217" s="5">
        <f t="shared" si="390"/>
        <v>0.53947368421053987</v>
      </c>
      <c r="K2217" s="5">
        <f t="shared" si="391"/>
        <v>0.16762009072582768</v>
      </c>
      <c r="L2217" s="2">
        <f t="shared" si="392"/>
        <v>9.0467470993595908E-2</v>
      </c>
      <c r="M2217" s="2">
        <f t="shared" si="393"/>
        <v>9.0528196147032267E-2</v>
      </c>
    </row>
    <row r="2218" spans="1:13" x14ac:dyDescent="0.3">
      <c r="A2218">
        <v>4945</v>
      </c>
      <c r="B2218">
        <v>88.18</v>
      </c>
      <c r="C2218" s="4">
        <f t="shared" si="385"/>
        <v>4.5000000000001705E-2</v>
      </c>
      <c r="D2218" s="4">
        <f t="shared" si="386"/>
        <v>-6.2500000000003553E-2</v>
      </c>
      <c r="E2218" s="4">
        <f t="shared" si="387"/>
        <v>9.9999999999980105E-3</v>
      </c>
      <c r="F2218" s="4">
        <f t="shared" si="388"/>
        <v>-1.2500000000002842E-2</v>
      </c>
      <c r="G2218" s="2">
        <f t="shared" si="384"/>
        <v>2215</v>
      </c>
      <c r="H2218" s="5">
        <f t="shared" si="383"/>
        <v>2.4366471734892786E-4</v>
      </c>
      <c r="I2218" s="5">
        <f t="shared" si="389"/>
        <v>1.8827286378889609E-4</v>
      </c>
      <c r="J2218" s="5">
        <f t="shared" si="390"/>
        <v>0.53971734892788881</v>
      </c>
      <c r="K2218" s="5">
        <f t="shared" si="391"/>
        <v>0.16780836358961657</v>
      </c>
      <c r="L2218" s="2">
        <f t="shared" si="392"/>
        <v>9.0609974101997962E-2</v>
      </c>
      <c r="M2218" s="2">
        <f t="shared" si="393"/>
        <v>9.0670722302413437E-2</v>
      </c>
    </row>
    <row r="2219" spans="1:13" x14ac:dyDescent="0.3">
      <c r="A2219" s="20">
        <v>83</v>
      </c>
      <c r="B2219">
        <v>88.2</v>
      </c>
      <c r="C2219" s="4">
        <f t="shared" si="385"/>
        <v>9.9999999999980105E-3</v>
      </c>
      <c r="D2219" s="4">
        <f t="shared" si="386"/>
        <v>-2.0000000000003126E-2</v>
      </c>
      <c r="E2219" s="4">
        <f t="shared" si="387"/>
        <v>0</v>
      </c>
      <c r="F2219" s="4">
        <f t="shared" si="388"/>
        <v>-4.9999999999990052E-3</v>
      </c>
      <c r="G2219" s="2">
        <f t="shared" si="384"/>
        <v>2216</v>
      </c>
      <c r="H2219" s="5">
        <f t="shared" si="383"/>
        <v>2.4366471734892786E-4</v>
      </c>
      <c r="I2219" s="5">
        <f t="shared" si="389"/>
        <v>1.8831556573123878E-4</v>
      </c>
      <c r="J2219" s="5">
        <f t="shared" si="390"/>
        <v>0.53996101364523774</v>
      </c>
      <c r="K2219" s="5">
        <f t="shared" si="391"/>
        <v>0.1679966791553478</v>
      </c>
      <c r="L2219" s="2">
        <f t="shared" si="392"/>
        <v>9.0752592029097329E-2</v>
      </c>
      <c r="M2219" s="2">
        <f t="shared" si="393"/>
        <v>9.081334022951279E-2</v>
      </c>
    </row>
    <row r="2220" spans="1:13" x14ac:dyDescent="0.3">
      <c r="A2220" s="20">
        <v>457</v>
      </c>
      <c r="B2220">
        <v>88.2</v>
      </c>
      <c r="C2220" s="4">
        <f t="shared" si="385"/>
        <v>4.9999999999954525E-3</v>
      </c>
      <c r="D2220" s="4">
        <f t="shared" si="386"/>
        <v>-2.500000000001279E-3</v>
      </c>
      <c r="E2220" s="4">
        <f t="shared" si="387"/>
        <v>4.9999999999954525E-3</v>
      </c>
      <c r="F2220" s="4">
        <f t="shared" si="388"/>
        <v>2.4999999999977263E-3</v>
      </c>
      <c r="G2220" s="2">
        <f t="shared" si="384"/>
        <v>2217</v>
      </c>
      <c r="H2220" s="5">
        <f t="shared" si="383"/>
        <v>2.4366471734892786E-4</v>
      </c>
      <c r="I2220" s="5">
        <f t="shared" si="389"/>
        <v>1.8831556573123878E-4</v>
      </c>
      <c r="J2220" s="5">
        <f t="shared" si="390"/>
        <v>0.54020467836258668</v>
      </c>
      <c r="K2220" s="5">
        <f t="shared" si="391"/>
        <v>0.16818499472107903</v>
      </c>
      <c r="L2220" s="2">
        <f t="shared" si="392"/>
        <v>9.0895301727914879E-2</v>
      </c>
      <c r="M2220" s="2">
        <f t="shared" si="393"/>
        <v>9.0956061462224874E-2</v>
      </c>
    </row>
    <row r="2221" spans="1:13" x14ac:dyDescent="0.3">
      <c r="A2221">
        <v>2387</v>
      </c>
      <c r="B2221">
        <v>88.21</v>
      </c>
      <c r="C2221" s="4">
        <f t="shared" si="385"/>
        <v>4.9999999999954525E-3</v>
      </c>
      <c r="D2221" s="4">
        <f t="shared" si="386"/>
        <v>5.000000000002558E-3</v>
      </c>
      <c r="E2221" s="4">
        <f t="shared" si="387"/>
        <v>0</v>
      </c>
      <c r="F2221" s="4">
        <f t="shared" si="388"/>
        <v>-2.4999999999977263E-3</v>
      </c>
      <c r="G2221" s="2">
        <f t="shared" si="384"/>
        <v>2218</v>
      </c>
      <c r="H2221" s="5">
        <f t="shared" si="383"/>
        <v>2.4366471734892786E-4</v>
      </c>
      <c r="I2221" s="5">
        <f t="shared" si="389"/>
        <v>1.883369167024101E-4</v>
      </c>
      <c r="J2221" s="5">
        <f t="shared" si="390"/>
        <v>0.54044834307993561</v>
      </c>
      <c r="K2221" s="5">
        <f t="shared" si="391"/>
        <v>0.16837333163778145</v>
      </c>
      <c r="L2221" s="2">
        <f t="shared" si="392"/>
        <v>9.1038114742750101E-2</v>
      </c>
      <c r="M2221" s="2">
        <f t="shared" si="393"/>
        <v>9.1098874477060096E-2</v>
      </c>
    </row>
    <row r="2222" spans="1:13" x14ac:dyDescent="0.3">
      <c r="A2222">
        <v>2763</v>
      </c>
      <c r="B2222">
        <v>88.21</v>
      </c>
      <c r="C2222" s="4">
        <f t="shared" si="385"/>
        <v>1.5000000000000568E-2</v>
      </c>
      <c r="D2222" s="4">
        <f t="shared" si="386"/>
        <v>7.5000000000038369E-3</v>
      </c>
      <c r="E2222" s="4">
        <f t="shared" si="387"/>
        <v>1.5000000000000568E-2</v>
      </c>
      <c r="F2222" s="4">
        <f t="shared" si="388"/>
        <v>7.5000000000002842E-3</v>
      </c>
      <c r="G2222" s="2">
        <f t="shared" si="384"/>
        <v>2219</v>
      </c>
      <c r="H2222" s="5">
        <f t="shared" si="383"/>
        <v>2.4366471734892786E-4</v>
      </c>
      <c r="I2222" s="5">
        <f t="shared" si="389"/>
        <v>1.883369167024101E-4</v>
      </c>
      <c r="J2222" s="5">
        <f t="shared" si="390"/>
        <v>0.54069200779728455</v>
      </c>
      <c r="K2222" s="5">
        <f t="shared" si="391"/>
        <v>0.16856166855448387</v>
      </c>
      <c r="L2222" s="2">
        <f t="shared" si="392"/>
        <v>9.1181019539708474E-2</v>
      </c>
      <c r="M2222" s="2">
        <f t="shared" si="393"/>
        <v>9.124181390691688E-2</v>
      </c>
    </row>
    <row r="2223" spans="1:13" x14ac:dyDescent="0.3">
      <c r="A2223" s="21">
        <v>304</v>
      </c>
      <c r="B2223">
        <v>88.24</v>
      </c>
      <c r="C2223" s="4">
        <f t="shared" si="385"/>
        <v>2.0000000000003126E-2</v>
      </c>
      <c r="D2223" s="4">
        <f t="shared" si="386"/>
        <v>7.5000000000002842E-3</v>
      </c>
      <c r="E2223" s="4">
        <f t="shared" si="387"/>
        <v>5.000000000002558E-3</v>
      </c>
      <c r="F2223" s="4">
        <f t="shared" si="388"/>
        <v>-4.9999999999990052E-3</v>
      </c>
      <c r="G2223" s="2">
        <f t="shared" si="384"/>
        <v>2220</v>
      </c>
      <c r="H2223" s="5">
        <f t="shared" si="383"/>
        <v>2.4366471734892786E-4</v>
      </c>
      <c r="I2223" s="5">
        <f t="shared" si="389"/>
        <v>1.8840096961592412E-4</v>
      </c>
      <c r="J2223" s="5">
        <f t="shared" si="390"/>
        <v>0.54093567251463348</v>
      </c>
      <c r="K2223" s="5">
        <f t="shared" si="391"/>
        <v>0.16875006952409979</v>
      </c>
      <c r="L2223" s="2">
        <f t="shared" si="392"/>
        <v>9.1324050782903288E-2</v>
      </c>
      <c r="M2223" s="2">
        <f t="shared" si="393"/>
        <v>9.1384856699613631E-2</v>
      </c>
    </row>
    <row r="2224" spans="1:13" x14ac:dyDescent="0.3">
      <c r="A2224">
        <v>2202</v>
      </c>
      <c r="B2224">
        <v>88.25</v>
      </c>
      <c r="C2224" s="4">
        <f t="shared" si="385"/>
        <v>3.0000000000001137E-2</v>
      </c>
      <c r="D2224" s="4">
        <f t="shared" si="386"/>
        <v>3.7499999999997868E-2</v>
      </c>
      <c r="E2224" s="4">
        <f t="shared" si="387"/>
        <v>2.4999999999998579E-2</v>
      </c>
      <c r="F2224" s="4">
        <f t="shared" si="388"/>
        <v>9.9999999999980105E-3</v>
      </c>
      <c r="G2224" s="2">
        <f t="shared" si="384"/>
        <v>2221</v>
      </c>
      <c r="H2224" s="5">
        <f t="shared" si="383"/>
        <v>2.4366471734892786E-4</v>
      </c>
      <c r="I2224" s="5">
        <f t="shared" si="389"/>
        <v>1.8842232058709546E-4</v>
      </c>
      <c r="J2224" s="5">
        <f t="shared" si="390"/>
        <v>0.54117933723198242</v>
      </c>
      <c r="K2224" s="5">
        <f t="shared" si="391"/>
        <v>0.1689384918446869</v>
      </c>
      <c r="L2224" s="2">
        <f t="shared" si="392"/>
        <v>9.146718539934301E-2</v>
      </c>
      <c r="M2224" s="2">
        <f t="shared" si="393"/>
        <v>9.15280490895755E-2</v>
      </c>
    </row>
    <row r="2225" spans="1:13" x14ac:dyDescent="0.3">
      <c r="A2225">
        <v>4869</v>
      </c>
      <c r="B2225">
        <v>88.3</v>
      </c>
      <c r="C2225" s="4">
        <f t="shared" si="385"/>
        <v>9.4999999999998863E-2</v>
      </c>
      <c r="D2225" s="4">
        <f t="shared" si="386"/>
        <v>7.4999999999999289E-2</v>
      </c>
      <c r="E2225" s="4">
        <f t="shared" si="387"/>
        <v>7.0000000000000284E-2</v>
      </c>
      <c r="F2225" s="4">
        <f t="shared" si="388"/>
        <v>2.2500000000000853E-2</v>
      </c>
      <c r="G2225" s="2">
        <f t="shared" si="384"/>
        <v>2222</v>
      </c>
      <c r="H2225" s="5">
        <f t="shared" si="383"/>
        <v>2.4366471734892786E-4</v>
      </c>
      <c r="I2225" s="5">
        <f t="shared" si="389"/>
        <v>1.8852907544295218E-4</v>
      </c>
      <c r="J2225" s="5">
        <f t="shared" si="390"/>
        <v>0.54142300194933135</v>
      </c>
      <c r="K2225" s="5">
        <f t="shared" si="391"/>
        <v>0.16912702092012985</v>
      </c>
      <c r="L2225" s="2">
        <f t="shared" si="392"/>
        <v>9.1610469665072636E-2</v>
      </c>
      <c r="M2225" s="2">
        <f t="shared" si="393"/>
        <v>9.1671495194001806E-2</v>
      </c>
    </row>
    <row r="2226" spans="1:13" x14ac:dyDescent="0.3">
      <c r="A2226" s="20">
        <v>1095</v>
      </c>
      <c r="B2226">
        <v>88.44</v>
      </c>
      <c r="C2226" s="4">
        <f t="shared" si="385"/>
        <v>0.17999999999999972</v>
      </c>
      <c r="D2226" s="4">
        <f t="shared" si="386"/>
        <v>1.2500000000002842E-2</v>
      </c>
      <c r="E2226" s="4">
        <f t="shared" si="387"/>
        <v>0.10999999999999943</v>
      </c>
      <c r="F2226" s="4">
        <f t="shared" si="388"/>
        <v>1.9999999999999574E-2</v>
      </c>
      <c r="G2226" s="2">
        <f t="shared" si="384"/>
        <v>2223</v>
      </c>
      <c r="H2226" s="5">
        <f t="shared" si="383"/>
        <v>2.4366471734892786E-4</v>
      </c>
      <c r="I2226" s="5">
        <f t="shared" si="389"/>
        <v>1.8882798903935096E-4</v>
      </c>
      <c r="J2226" s="5">
        <f t="shared" si="390"/>
        <v>0.54166666666668029</v>
      </c>
      <c r="K2226" s="5">
        <f t="shared" si="391"/>
        <v>0.1693158489091692</v>
      </c>
      <c r="L2226" s="2">
        <f t="shared" si="392"/>
        <v>9.1754007790936107E-2</v>
      </c>
      <c r="M2226" s="2">
        <f t="shared" si="393"/>
        <v>9.181528775227174E-2</v>
      </c>
    </row>
    <row r="2227" spans="1:13" x14ac:dyDescent="0.3">
      <c r="A2227" s="20">
        <v>1621</v>
      </c>
      <c r="B2227">
        <v>88.66</v>
      </c>
      <c r="C2227" s="4">
        <f t="shared" si="385"/>
        <v>0.12000000000000455</v>
      </c>
      <c r="D2227" s="4">
        <f t="shared" si="386"/>
        <v>-7.0000000000000284E-2</v>
      </c>
      <c r="E2227" s="4">
        <f t="shared" si="387"/>
        <v>1.0000000000005116E-2</v>
      </c>
      <c r="F2227" s="4">
        <f t="shared" si="388"/>
        <v>-4.9999999999997158E-2</v>
      </c>
      <c r="G2227" s="2">
        <f t="shared" si="384"/>
        <v>2224</v>
      </c>
      <c r="H2227" s="5">
        <f t="shared" si="383"/>
        <v>2.4366471734892786E-4</v>
      </c>
      <c r="I2227" s="5">
        <f t="shared" si="389"/>
        <v>1.892977104051205E-4</v>
      </c>
      <c r="J2227" s="5">
        <f t="shared" si="390"/>
        <v>0.54191033138402922</v>
      </c>
      <c r="K2227" s="5">
        <f t="shared" si="391"/>
        <v>0.16950514661957433</v>
      </c>
      <c r="L2227" s="2">
        <f t="shared" si="392"/>
        <v>9.1897892599552236E-2</v>
      </c>
      <c r="M2227" s="2">
        <f t="shared" si="393"/>
        <v>9.1959195701511592E-2</v>
      </c>
    </row>
    <row r="2228" spans="1:13" x14ac:dyDescent="0.3">
      <c r="A2228">
        <v>5011</v>
      </c>
      <c r="B2228">
        <v>88.68</v>
      </c>
      <c r="C2228" s="4">
        <f t="shared" si="385"/>
        <v>3.9999999999999147E-2</v>
      </c>
      <c r="D2228" s="4">
        <f t="shared" si="386"/>
        <v>-3.7500000000004974E-2</v>
      </c>
      <c r="E2228" s="4">
        <f t="shared" si="387"/>
        <v>2.9999999999994031E-2</v>
      </c>
      <c r="F2228" s="4">
        <f t="shared" si="388"/>
        <v>9.9999999999944578E-3</v>
      </c>
      <c r="G2228" s="2">
        <f t="shared" si="384"/>
        <v>2225</v>
      </c>
      <c r="H2228" s="5">
        <f t="shared" si="383"/>
        <v>2.4366471734892786E-4</v>
      </c>
      <c r="I2228" s="5">
        <f t="shared" si="389"/>
        <v>1.8934041234746319E-4</v>
      </c>
      <c r="J2228" s="5">
        <f t="shared" si="390"/>
        <v>0.54215399610137816</v>
      </c>
      <c r="K2228" s="5">
        <f t="shared" si="391"/>
        <v>0.1696944870319218</v>
      </c>
      <c r="L2228" s="2">
        <f t="shared" si="392"/>
        <v>9.2041892819948207E-2</v>
      </c>
      <c r="M2228" s="2">
        <f t="shared" si="393"/>
        <v>9.2103265374993609E-2</v>
      </c>
    </row>
    <row r="2229" spans="1:13" x14ac:dyDescent="0.3">
      <c r="A2229">
        <v>5148</v>
      </c>
      <c r="B2229">
        <v>88.74</v>
      </c>
      <c r="C2229" s="4">
        <f t="shared" si="385"/>
        <v>4.49999999999946E-2</v>
      </c>
      <c r="D2229" s="4">
        <f t="shared" si="386"/>
        <v>-2.4999999999977263E-3</v>
      </c>
      <c r="E2229" s="4">
        <f t="shared" si="387"/>
        <v>1.5000000000000568E-2</v>
      </c>
      <c r="F2229" s="4">
        <f t="shared" si="388"/>
        <v>-7.4999999999967315E-3</v>
      </c>
      <c r="G2229" s="2">
        <f t="shared" si="384"/>
        <v>2226</v>
      </c>
      <c r="H2229" s="5">
        <f t="shared" si="383"/>
        <v>2.4366471734892786E-4</v>
      </c>
      <c r="I2229" s="5">
        <f t="shared" si="389"/>
        <v>1.8946851817449123E-4</v>
      </c>
      <c r="J2229" s="5">
        <f t="shared" si="390"/>
        <v>0.54239766081872709</v>
      </c>
      <c r="K2229" s="5">
        <f t="shared" si="391"/>
        <v>0.1698839555500963</v>
      </c>
      <c r="L2229" s="2">
        <f t="shared" si="392"/>
        <v>9.2186054827016084E-2</v>
      </c>
      <c r="M2229" s="2">
        <f t="shared" si="393"/>
        <v>9.2247462124211935E-2</v>
      </c>
    </row>
    <row r="2230" spans="1:13" x14ac:dyDescent="0.3">
      <c r="A2230" s="20">
        <v>549</v>
      </c>
      <c r="B2230">
        <v>88.77</v>
      </c>
      <c r="C2230" s="4">
        <f t="shared" si="385"/>
        <v>3.5000000000003695E-2</v>
      </c>
      <c r="D2230" s="4">
        <f t="shared" si="386"/>
        <v>-9.9999999999980105E-3</v>
      </c>
      <c r="E2230" s="4">
        <f t="shared" si="387"/>
        <v>2.0000000000003126E-2</v>
      </c>
      <c r="F2230" s="4">
        <f t="shared" si="388"/>
        <v>2.500000000001279E-3</v>
      </c>
      <c r="G2230" s="2">
        <f t="shared" si="384"/>
        <v>2227</v>
      </c>
      <c r="H2230" s="5">
        <f t="shared" si="383"/>
        <v>2.4366471734892786E-4</v>
      </c>
      <c r="I2230" s="5">
        <f t="shared" si="389"/>
        <v>1.8953257108800527E-4</v>
      </c>
      <c r="J2230" s="5">
        <f t="shared" si="390"/>
        <v>0.54264132553607602</v>
      </c>
      <c r="K2230" s="5">
        <f t="shared" si="391"/>
        <v>0.17007348812118431</v>
      </c>
      <c r="L2230" s="2">
        <f t="shared" si="392"/>
        <v>9.2330343941035134E-2</v>
      </c>
      <c r="M2230" s="2">
        <f t="shared" si="393"/>
        <v>9.2391797581908172E-2</v>
      </c>
    </row>
    <row r="2231" spans="1:13" x14ac:dyDescent="0.3">
      <c r="A2231" s="20">
        <v>158</v>
      </c>
      <c r="B2231">
        <v>88.81</v>
      </c>
      <c r="C2231" s="4">
        <f t="shared" si="385"/>
        <v>2.4999999999998579E-2</v>
      </c>
      <c r="D2231" s="4">
        <f t="shared" si="386"/>
        <v>1.7499999999998295E-2</v>
      </c>
      <c r="E2231" s="4">
        <f t="shared" si="387"/>
        <v>4.9999999999954525E-3</v>
      </c>
      <c r="F2231" s="4">
        <f t="shared" si="388"/>
        <v>-7.5000000000038369E-3</v>
      </c>
      <c r="G2231" s="2">
        <f t="shared" si="384"/>
        <v>2228</v>
      </c>
      <c r="H2231" s="5">
        <f t="shared" si="383"/>
        <v>2.4366471734892786E-4</v>
      </c>
      <c r="I2231" s="5">
        <f t="shared" si="389"/>
        <v>1.8961797497269063E-4</v>
      </c>
      <c r="J2231" s="5">
        <f t="shared" si="390"/>
        <v>0.54288499025342496</v>
      </c>
      <c r="K2231" s="5">
        <f t="shared" si="391"/>
        <v>0.170263106096157</v>
      </c>
      <c r="L2231" s="2">
        <f t="shared" si="392"/>
        <v>9.2474771805151929E-2</v>
      </c>
      <c r="M2231" s="2">
        <f t="shared" si="393"/>
        <v>9.2536237037146751E-2</v>
      </c>
    </row>
    <row r="2232" spans="1:13" x14ac:dyDescent="0.3">
      <c r="A2232" s="20">
        <v>728</v>
      </c>
      <c r="B2232">
        <v>88.82</v>
      </c>
      <c r="C2232" s="4">
        <f t="shared" si="385"/>
        <v>7.0000000000000284E-2</v>
      </c>
      <c r="D2232" s="4">
        <f t="shared" si="386"/>
        <v>2.5000000000002132E-2</v>
      </c>
      <c r="E2232" s="4">
        <f t="shared" si="387"/>
        <v>6.5000000000004832E-2</v>
      </c>
      <c r="F2232" s="4">
        <f t="shared" si="388"/>
        <v>3.000000000000469E-2</v>
      </c>
      <c r="G2232" s="2">
        <f t="shared" si="384"/>
        <v>2229</v>
      </c>
      <c r="H2232" s="5">
        <f t="shared" si="383"/>
        <v>2.4366471734892786E-4</v>
      </c>
      <c r="I2232" s="5">
        <f t="shared" si="389"/>
        <v>1.8963932594386198E-4</v>
      </c>
      <c r="J2232" s="5">
        <f t="shared" si="390"/>
        <v>0.54312865497077389</v>
      </c>
      <c r="K2232" s="5">
        <f t="shared" si="391"/>
        <v>0.17045274542210087</v>
      </c>
      <c r="L2232" s="2">
        <f t="shared" si="392"/>
        <v>9.2619303677216006E-2</v>
      </c>
      <c r="M2232" s="2">
        <f t="shared" si="393"/>
        <v>9.268091966142615E-2</v>
      </c>
    </row>
    <row r="2233" spans="1:13" x14ac:dyDescent="0.3">
      <c r="A2233" s="20">
        <v>471</v>
      </c>
      <c r="B2233">
        <v>88.95</v>
      </c>
      <c r="C2233" s="4">
        <f t="shared" si="385"/>
        <v>7.5000000000002842E-2</v>
      </c>
      <c r="D2233" s="4">
        <f t="shared" si="386"/>
        <v>-7.5000000000002842E-3</v>
      </c>
      <c r="E2233" s="4">
        <f t="shared" si="387"/>
        <v>9.9999999999980105E-3</v>
      </c>
      <c r="F2233" s="4">
        <f t="shared" si="388"/>
        <v>-2.7500000000003411E-2</v>
      </c>
      <c r="G2233" s="2">
        <f t="shared" si="384"/>
        <v>2230</v>
      </c>
      <c r="H2233" s="5">
        <f t="shared" si="383"/>
        <v>2.4366471734892786E-4</v>
      </c>
      <c r="I2233" s="5">
        <f t="shared" si="389"/>
        <v>1.8991688856908944E-4</v>
      </c>
      <c r="J2233" s="5">
        <f t="shared" si="390"/>
        <v>0.54337231968812283</v>
      </c>
      <c r="K2233" s="5">
        <f t="shared" si="391"/>
        <v>0.17064266231066996</v>
      </c>
      <c r="L2233" s="2">
        <f t="shared" si="392"/>
        <v>9.2764078853585341E-2</v>
      </c>
      <c r="M2233" s="2">
        <f t="shared" si="393"/>
        <v>9.2825718040848951E-2</v>
      </c>
    </row>
    <row r="2234" spans="1:13" x14ac:dyDescent="0.3">
      <c r="A2234">
        <v>2511</v>
      </c>
      <c r="B2234">
        <v>88.97</v>
      </c>
      <c r="C2234" s="4">
        <f t="shared" si="385"/>
        <v>5.4999999999999716E-2</v>
      </c>
      <c r="D2234" s="4">
        <f t="shared" si="386"/>
        <v>-1.2500000000002842E-2</v>
      </c>
      <c r="E2234" s="4">
        <f t="shared" si="387"/>
        <v>4.5000000000001705E-2</v>
      </c>
      <c r="F2234" s="4">
        <f t="shared" si="388"/>
        <v>1.7500000000001847E-2</v>
      </c>
      <c r="G2234" s="2">
        <f t="shared" si="384"/>
        <v>2231</v>
      </c>
      <c r="H2234" s="5">
        <f t="shared" si="383"/>
        <v>2.4366471734892786E-4</v>
      </c>
      <c r="I2234" s="5">
        <f t="shared" si="389"/>
        <v>1.8995959051143211E-4</v>
      </c>
      <c r="J2234" s="5">
        <f t="shared" si="390"/>
        <v>0.54361598440547176</v>
      </c>
      <c r="K2234" s="5">
        <f t="shared" si="391"/>
        <v>0.1708326219011814</v>
      </c>
      <c r="L2234" s="2">
        <f t="shared" si="392"/>
        <v>9.2908969805908015E-2</v>
      </c>
      <c r="M2234" s="2">
        <f t="shared" si="393"/>
        <v>9.2970713453734505E-2</v>
      </c>
    </row>
    <row r="2235" spans="1:13" x14ac:dyDescent="0.3">
      <c r="A2235" s="20">
        <v>802</v>
      </c>
      <c r="B2235">
        <v>89.06</v>
      </c>
      <c r="C2235" s="4">
        <f t="shared" si="385"/>
        <v>4.9999999999997158E-2</v>
      </c>
      <c r="D2235" s="4">
        <f t="shared" si="386"/>
        <v>2.7499999999999858E-2</v>
      </c>
      <c r="E2235" s="4">
        <f t="shared" si="387"/>
        <v>4.9999999999954525E-3</v>
      </c>
      <c r="F2235" s="4">
        <f t="shared" si="388"/>
        <v>-2.0000000000003126E-2</v>
      </c>
      <c r="G2235" s="2">
        <f t="shared" si="384"/>
        <v>2232</v>
      </c>
      <c r="H2235" s="5">
        <f t="shared" si="383"/>
        <v>2.4366471734892786E-4</v>
      </c>
      <c r="I2235" s="5">
        <f t="shared" si="389"/>
        <v>1.9015174925197421E-4</v>
      </c>
      <c r="J2235" s="5">
        <f t="shared" si="390"/>
        <v>0.5438596491228207</v>
      </c>
      <c r="K2235" s="5">
        <f t="shared" si="391"/>
        <v>0.17102277365043336</v>
      </c>
      <c r="L2235" s="2">
        <f t="shared" si="392"/>
        <v>9.3054057885338035E-2</v>
      </c>
      <c r="M2235" s="2">
        <f t="shared" si="393"/>
        <v>9.3115813145096232E-2</v>
      </c>
    </row>
    <row r="2236" spans="1:13" x14ac:dyDescent="0.3">
      <c r="A2236">
        <v>2835</v>
      </c>
      <c r="B2236">
        <v>89.07</v>
      </c>
      <c r="C2236" s="4">
        <f t="shared" si="385"/>
        <v>0.10999999999999943</v>
      </c>
      <c r="D2236" s="4">
        <f t="shared" si="386"/>
        <v>4.00000000000027E-2</v>
      </c>
      <c r="E2236" s="4">
        <f t="shared" si="387"/>
        <v>0.10500000000000398</v>
      </c>
      <c r="F2236" s="4">
        <f t="shared" si="388"/>
        <v>5.0000000000004263E-2</v>
      </c>
      <c r="G2236" s="2">
        <f t="shared" si="384"/>
        <v>2233</v>
      </c>
      <c r="H2236" s="5">
        <f t="shared" si="383"/>
        <v>2.4366471734892786E-4</v>
      </c>
      <c r="I2236" s="5">
        <f t="shared" si="389"/>
        <v>1.9017310022314553E-4</v>
      </c>
      <c r="J2236" s="5">
        <f t="shared" si="390"/>
        <v>0.54410331384016963</v>
      </c>
      <c r="K2236" s="5">
        <f t="shared" si="391"/>
        <v>0.17121294675065651</v>
      </c>
      <c r="L2236" s="2">
        <f t="shared" si="392"/>
        <v>9.3199250253649196E-2</v>
      </c>
      <c r="M2236" s="2">
        <f t="shared" si="393"/>
        <v>9.3261249473224908E-2</v>
      </c>
    </row>
    <row r="2237" spans="1:13" x14ac:dyDescent="0.3">
      <c r="A2237">
        <v>4789</v>
      </c>
      <c r="B2237">
        <v>89.28</v>
      </c>
      <c r="C2237" s="4">
        <f t="shared" si="385"/>
        <v>0.13000000000000256</v>
      </c>
      <c r="D2237" s="4">
        <f t="shared" si="386"/>
        <v>-2.4999999999998579E-2</v>
      </c>
      <c r="E2237" s="4">
        <f t="shared" si="387"/>
        <v>2.4999999999998579E-2</v>
      </c>
      <c r="F2237" s="4">
        <f t="shared" si="388"/>
        <v>-4.00000000000027E-2</v>
      </c>
      <c r="G2237" s="2">
        <f t="shared" si="384"/>
        <v>2234</v>
      </c>
      <c r="H2237" s="5">
        <f t="shared" si="383"/>
        <v>2.4366471734892786E-4</v>
      </c>
      <c r="I2237" s="5">
        <f t="shared" si="389"/>
        <v>1.9062147061774373E-4</v>
      </c>
      <c r="J2237" s="5">
        <f t="shared" si="390"/>
        <v>0.54434697855751857</v>
      </c>
      <c r="K2237" s="5">
        <f t="shared" si="391"/>
        <v>0.17140356822127426</v>
      </c>
      <c r="L2237" s="2">
        <f t="shared" si="392"/>
        <v>9.3344779477231382E-2</v>
      </c>
      <c r="M2237" s="2">
        <f t="shared" si="393"/>
        <v>9.3406836808490351E-2</v>
      </c>
    </row>
    <row r="2238" spans="1:13" x14ac:dyDescent="0.3">
      <c r="A2238">
        <v>4548</v>
      </c>
      <c r="B2238">
        <v>89.33</v>
      </c>
      <c r="C2238" s="4">
        <f t="shared" si="385"/>
        <v>6.0000000000002274E-2</v>
      </c>
      <c r="D2238" s="4">
        <f t="shared" si="386"/>
        <v>7.5000000000002842E-3</v>
      </c>
      <c r="E2238" s="4">
        <f t="shared" si="387"/>
        <v>3.5000000000003695E-2</v>
      </c>
      <c r="F2238" s="4">
        <f t="shared" si="388"/>
        <v>5.000000000002558E-3</v>
      </c>
      <c r="G2238" s="2">
        <f t="shared" si="384"/>
        <v>2235</v>
      </c>
      <c r="H2238" s="5">
        <f t="shared" si="383"/>
        <v>2.4366471734892786E-4</v>
      </c>
      <c r="I2238" s="5">
        <f t="shared" si="389"/>
        <v>1.9072822547360044E-4</v>
      </c>
      <c r="J2238" s="5">
        <f t="shared" si="390"/>
        <v>0.5445906432748675</v>
      </c>
      <c r="K2238" s="5">
        <f t="shared" si="391"/>
        <v>0.17159429644674787</v>
      </c>
      <c r="L2238" s="2">
        <f t="shared" si="392"/>
        <v>9.3490459759975122E-2</v>
      </c>
      <c r="M2238" s="2">
        <f t="shared" si="393"/>
        <v>9.3552598484007946E-2</v>
      </c>
    </row>
    <row r="2239" spans="1:13" x14ac:dyDescent="0.3">
      <c r="A2239" s="20">
        <v>658</v>
      </c>
      <c r="B2239">
        <v>89.4</v>
      </c>
      <c r="C2239" s="4">
        <f t="shared" si="385"/>
        <v>0.14500000000000313</v>
      </c>
      <c r="D2239" s="4">
        <f t="shared" si="386"/>
        <v>2.4999999999998579E-2</v>
      </c>
      <c r="E2239" s="4">
        <f t="shared" si="387"/>
        <v>0.10999999999999943</v>
      </c>
      <c r="F2239" s="4">
        <f t="shared" si="388"/>
        <v>3.7499999999997868E-2</v>
      </c>
      <c r="G2239" s="2">
        <f t="shared" si="384"/>
        <v>2236</v>
      </c>
      <c r="H2239" s="5">
        <f t="shared" si="383"/>
        <v>2.4366471734892786E-4</v>
      </c>
      <c r="I2239" s="5">
        <f t="shared" si="389"/>
        <v>1.9087768227179984E-4</v>
      </c>
      <c r="J2239" s="5">
        <f t="shared" si="390"/>
        <v>0.54483430799221644</v>
      </c>
      <c r="K2239" s="5">
        <f t="shared" si="391"/>
        <v>0.17178517412901967</v>
      </c>
      <c r="L2239" s="2">
        <f t="shared" si="392"/>
        <v>9.3636314455805725E-2</v>
      </c>
      <c r="M2239" s="2">
        <f t="shared" si="393"/>
        <v>9.3698709100153821E-2</v>
      </c>
    </row>
    <row r="2240" spans="1:13" x14ac:dyDescent="0.3">
      <c r="A2240">
        <v>5168</v>
      </c>
      <c r="B2240">
        <v>89.62</v>
      </c>
      <c r="C2240" s="4">
        <f t="shared" si="385"/>
        <v>0.10999999999999943</v>
      </c>
      <c r="D2240" s="4">
        <f t="shared" si="386"/>
        <v>-6.5000000000001279E-2</v>
      </c>
      <c r="E2240" s="4">
        <f t="shared" si="387"/>
        <v>0</v>
      </c>
      <c r="F2240" s="4">
        <f t="shared" si="388"/>
        <v>-5.4999999999999716E-2</v>
      </c>
      <c r="G2240" s="2">
        <f t="shared" si="384"/>
        <v>2237</v>
      </c>
      <c r="H2240" s="5">
        <f t="shared" si="383"/>
        <v>2.4366471734892786E-4</v>
      </c>
      <c r="I2240" s="5">
        <f t="shared" si="389"/>
        <v>1.9134740363756938E-4</v>
      </c>
      <c r="J2240" s="5">
        <f t="shared" si="390"/>
        <v>0.54507797270956537</v>
      </c>
      <c r="K2240" s="5">
        <f t="shared" si="391"/>
        <v>0.17197652153265724</v>
      </c>
      <c r="L2240" s="2">
        <f t="shared" si="392"/>
        <v>9.3782518321173639E-2</v>
      </c>
      <c r="M2240" s="2">
        <f t="shared" si="393"/>
        <v>9.3844912965521735E-2</v>
      </c>
    </row>
    <row r="2241" spans="1:13" x14ac:dyDescent="0.3">
      <c r="A2241" s="20">
        <v>300</v>
      </c>
      <c r="B2241">
        <v>89.62</v>
      </c>
      <c r="C2241" s="4">
        <f t="shared" si="385"/>
        <v>1.5000000000000568E-2</v>
      </c>
      <c r="D2241" s="4">
        <f t="shared" si="386"/>
        <v>-2.2500000000000853E-2</v>
      </c>
      <c r="E2241" s="4">
        <f t="shared" si="387"/>
        <v>1.5000000000000568E-2</v>
      </c>
      <c r="F2241" s="4">
        <f t="shared" si="388"/>
        <v>7.5000000000002842E-3</v>
      </c>
      <c r="G2241" s="2">
        <f t="shared" si="384"/>
        <v>2238</v>
      </c>
      <c r="H2241" s="5">
        <f t="shared" si="383"/>
        <v>2.4366471734892786E-4</v>
      </c>
      <c r="I2241" s="5">
        <f t="shared" si="389"/>
        <v>1.9134740363756938E-4</v>
      </c>
      <c r="J2241" s="5">
        <f t="shared" si="390"/>
        <v>0.54532163742691431</v>
      </c>
      <c r="K2241" s="5">
        <f t="shared" si="391"/>
        <v>0.17216786893629482</v>
      </c>
      <c r="L2241" s="2">
        <f t="shared" si="392"/>
        <v>9.3928815435763605E-2</v>
      </c>
      <c r="M2241" s="2">
        <f t="shared" si="393"/>
        <v>9.3991245009551375E-2</v>
      </c>
    </row>
    <row r="2242" spans="1:13" x14ac:dyDescent="0.3">
      <c r="A2242" s="20">
        <v>1158</v>
      </c>
      <c r="B2242">
        <v>89.65</v>
      </c>
      <c r="C2242" s="4">
        <f t="shared" si="385"/>
        <v>6.4999999999997726E-2</v>
      </c>
      <c r="D2242" s="4">
        <f t="shared" si="386"/>
        <v>2.9999999999997584E-2</v>
      </c>
      <c r="E2242" s="4">
        <f t="shared" si="387"/>
        <v>4.9999999999997158E-2</v>
      </c>
      <c r="F2242" s="4">
        <f t="shared" si="388"/>
        <v>1.7499999999998295E-2</v>
      </c>
      <c r="G2242" s="2">
        <f t="shared" si="384"/>
        <v>2239</v>
      </c>
      <c r="H2242" s="5">
        <f t="shared" si="383"/>
        <v>2.4366471734892786E-4</v>
      </c>
      <c r="I2242" s="5">
        <f t="shared" si="389"/>
        <v>1.914114565510834E-4</v>
      </c>
      <c r="J2242" s="5">
        <f t="shared" si="390"/>
        <v>0.54556530214426324</v>
      </c>
      <c r="K2242" s="5">
        <f t="shared" si="391"/>
        <v>0.1723592803928459</v>
      </c>
      <c r="L2242" s="2">
        <f t="shared" si="392"/>
        <v>9.4075240760230147E-2</v>
      </c>
      <c r="M2242" s="2">
        <f t="shared" si="393"/>
        <v>9.4137786817508298E-2</v>
      </c>
    </row>
    <row r="2243" spans="1:13" x14ac:dyDescent="0.3">
      <c r="A2243">
        <v>4585</v>
      </c>
      <c r="B2243">
        <v>89.75</v>
      </c>
      <c r="C2243" s="4">
        <f t="shared" si="385"/>
        <v>7.4999999999995737E-2</v>
      </c>
      <c r="D2243" s="4">
        <f t="shared" si="386"/>
        <v>1.2500000000002842E-2</v>
      </c>
      <c r="E2243" s="4">
        <f t="shared" si="387"/>
        <v>2.4999999999998579E-2</v>
      </c>
      <c r="F2243" s="4">
        <f t="shared" si="388"/>
        <v>-1.2499999999999289E-2</v>
      </c>
      <c r="G2243" s="2">
        <f t="shared" si="384"/>
        <v>2240</v>
      </c>
      <c r="H2243" s="5">
        <f t="shared" si="383"/>
        <v>2.4366471734892786E-4</v>
      </c>
      <c r="I2243" s="5">
        <f t="shared" si="389"/>
        <v>1.9162496626279682E-4</v>
      </c>
      <c r="J2243" s="5">
        <f t="shared" si="390"/>
        <v>0.54580896686161218</v>
      </c>
      <c r="K2243" s="5">
        <f t="shared" si="391"/>
        <v>0.17255090535910869</v>
      </c>
      <c r="L2243" s="2">
        <f t="shared" si="392"/>
        <v>9.4221875952673562E-2</v>
      </c>
      <c r="M2243" s="2">
        <f t="shared" si="393"/>
        <v>9.4284480277709318E-2</v>
      </c>
    </row>
    <row r="2244" spans="1:13" x14ac:dyDescent="0.3">
      <c r="A2244" s="20">
        <v>610</v>
      </c>
      <c r="B2244">
        <v>89.8</v>
      </c>
      <c r="C2244" s="4">
        <f t="shared" si="385"/>
        <v>9.0000000000003411E-2</v>
      </c>
      <c r="D2244" s="4">
        <f t="shared" si="386"/>
        <v>2.500000000001279E-3</v>
      </c>
      <c r="E2244" s="4">
        <f t="shared" si="387"/>
        <v>6.5000000000004832E-2</v>
      </c>
      <c r="F2244" s="4">
        <f t="shared" si="388"/>
        <v>2.0000000000003126E-2</v>
      </c>
      <c r="G2244" s="2">
        <f t="shared" si="384"/>
        <v>2241</v>
      </c>
      <c r="H2244" s="5">
        <f t="shared" ref="H2244:H2307" si="394">1/MAX(G:G)</f>
        <v>2.4366471734892786E-4</v>
      </c>
      <c r="I2244" s="5">
        <f t="shared" si="389"/>
        <v>1.9173172111865353E-4</v>
      </c>
      <c r="J2244" s="5">
        <f t="shared" si="390"/>
        <v>0.54605263157896111</v>
      </c>
      <c r="K2244" s="5">
        <f t="shared" si="391"/>
        <v>0.17274263708022736</v>
      </c>
      <c r="L2244" s="2">
        <f t="shared" si="392"/>
        <v>9.4368662849385845E-2</v>
      </c>
      <c r="M2244" s="2">
        <f t="shared" si="393"/>
        <v>9.4431418738223513E-2</v>
      </c>
    </row>
    <row r="2245" spans="1:13" x14ac:dyDescent="0.3">
      <c r="A2245">
        <v>4260</v>
      </c>
      <c r="B2245">
        <v>89.93</v>
      </c>
      <c r="C2245" s="4">
        <f t="shared" si="385"/>
        <v>7.9999999999998295E-2</v>
      </c>
      <c r="D2245" s="4">
        <f t="shared" si="386"/>
        <v>-1.2500000000002842E-2</v>
      </c>
      <c r="E2245" s="4">
        <f t="shared" si="387"/>
        <v>1.4999999999993463E-2</v>
      </c>
      <c r="F2245" s="4">
        <f t="shared" si="388"/>
        <v>-2.5000000000005684E-2</v>
      </c>
      <c r="G2245" s="2">
        <f t="shared" si="384"/>
        <v>2242</v>
      </c>
      <c r="H2245" s="5">
        <f t="shared" si="394"/>
        <v>2.4366471734892786E-4</v>
      </c>
      <c r="I2245" s="5">
        <f t="shared" si="389"/>
        <v>1.92009283743881E-4</v>
      </c>
      <c r="J2245" s="5">
        <f t="shared" si="390"/>
        <v>0.54629629629631005</v>
      </c>
      <c r="K2245" s="5">
        <f t="shared" si="391"/>
        <v>0.17293464636397124</v>
      </c>
      <c r="L2245" s="2">
        <f t="shared" si="392"/>
        <v>9.4515694881675744E-2</v>
      </c>
      <c r="M2245" s="2">
        <f t="shared" si="393"/>
        <v>9.4578485762382827E-2</v>
      </c>
    </row>
    <row r="2246" spans="1:13" x14ac:dyDescent="0.3">
      <c r="A2246" s="20">
        <v>1977</v>
      </c>
      <c r="B2246">
        <v>89.96</v>
      </c>
      <c r="C2246" s="4">
        <f t="shared" si="385"/>
        <v>6.4999999999997726E-2</v>
      </c>
      <c r="D2246" s="4">
        <f t="shared" si="386"/>
        <v>-9.9999999999980105E-3</v>
      </c>
      <c r="E2246" s="4">
        <f t="shared" si="387"/>
        <v>5.0000000000004263E-2</v>
      </c>
      <c r="F2246" s="4">
        <f t="shared" si="388"/>
        <v>1.75000000000054E-2</v>
      </c>
      <c r="G2246" s="2">
        <f t="shared" ref="G2246:G2309" si="395">G2245+1</f>
        <v>2243</v>
      </c>
      <c r="H2246" s="5">
        <f t="shared" si="394"/>
        <v>2.4366471734892786E-4</v>
      </c>
      <c r="I2246" s="5">
        <f t="shared" si="389"/>
        <v>1.9207333665739498E-4</v>
      </c>
      <c r="J2246" s="5">
        <f t="shared" si="390"/>
        <v>0.54653996101365898</v>
      </c>
      <c r="K2246" s="5">
        <f t="shared" si="391"/>
        <v>0.17312671970062862</v>
      </c>
      <c r="L2246" s="2">
        <f t="shared" si="392"/>
        <v>9.4662855508825638E-2</v>
      </c>
      <c r="M2246" s="2">
        <f t="shared" si="393"/>
        <v>9.4725763081122238E-2</v>
      </c>
    </row>
    <row r="2247" spans="1:13" x14ac:dyDescent="0.3">
      <c r="A2247">
        <v>2909</v>
      </c>
      <c r="B2247">
        <v>90.06</v>
      </c>
      <c r="C2247" s="4">
        <f t="shared" si="385"/>
        <v>6.0000000000002274E-2</v>
      </c>
      <c r="D2247" s="4">
        <f t="shared" si="386"/>
        <v>-1.9999999999999574E-2</v>
      </c>
      <c r="E2247" s="4">
        <f t="shared" si="387"/>
        <v>9.9999999999980105E-3</v>
      </c>
      <c r="F2247" s="4">
        <f t="shared" si="388"/>
        <v>-2.0000000000003126E-2</v>
      </c>
      <c r="G2247" s="2">
        <f t="shared" si="395"/>
        <v>2244</v>
      </c>
      <c r="H2247" s="5">
        <f t="shared" si="394"/>
        <v>2.4366471734892786E-4</v>
      </c>
      <c r="I2247" s="5">
        <f t="shared" si="389"/>
        <v>1.9228684636910843E-4</v>
      </c>
      <c r="J2247" s="5">
        <f t="shared" si="390"/>
        <v>0.54678362573100792</v>
      </c>
      <c r="K2247" s="5">
        <f t="shared" si="391"/>
        <v>0.17331900654699772</v>
      </c>
      <c r="L2247" s="2">
        <f t="shared" si="392"/>
        <v>9.4810226534605191E-2</v>
      </c>
      <c r="M2247" s="2">
        <f t="shared" si="393"/>
        <v>9.4873157455624649E-2</v>
      </c>
    </row>
    <row r="2248" spans="1:13" x14ac:dyDescent="0.3">
      <c r="A2248" s="20">
        <v>1753</v>
      </c>
      <c r="B2248">
        <v>90.08</v>
      </c>
      <c r="C2248" s="4">
        <f t="shared" si="385"/>
        <v>2.4999999999998579E-2</v>
      </c>
      <c r="D2248" s="4">
        <f t="shared" si="386"/>
        <v>-1.5000000000000568E-2</v>
      </c>
      <c r="E2248" s="4">
        <f t="shared" si="387"/>
        <v>1.5000000000000568E-2</v>
      </c>
      <c r="F2248" s="4">
        <f t="shared" si="388"/>
        <v>2.500000000001279E-3</v>
      </c>
      <c r="G2248" s="2">
        <f t="shared" si="395"/>
        <v>2245</v>
      </c>
      <c r="H2248" s="5">
        <f t="shared" si="394"/>
        <v>2.4366471734892786E-4</v>
      </c>
      <c r="I2248" s="5">
        <f t="shared" si="389"/>
        <v>1.923295483114511E-4</v>
      </c>
      <c r="J2248" s="5">
        <f t="shared" si="390"/>
        <v>0.54702729044835685</v>
      </c>
      <c r="K2248" s="5">
        <f t="shared" si="391"/>
        <v>0.17351133609530917</v>
      </c>
      <c r="L2248" s="2">
        <f t="shared" si="392"/>
        <v>9.4957714636957652E-2</v>
      </c>
      <c r="M2248" s="2">
        <f t="shared" si="393"/>
        <v>9.5020680596668849E-2</v>
      </c>
    </row>
    <row r="2249" spans="1:13" x14ac:dyDescent="0.3">
      <c r="A2249" s="20">
        <v>125</v>
      </c>
      <c r="B2249">
        <v>90.11</v>
      </c>
      <c r="C2249" s="4">
        <f t="shared" si="385"/>
        <v>3.0000000000001137E-2</v>
      </c>
      <c r="D2249" s="4">
        <f t="shared" si="386"/>
        <v>1.2499999999999289E-2</v>
      </c>
      <c r="E2249" s="4">
        <f t="shared" si="387"/>
        <v>1.5000000000000568E-2</v>
      </c>
      <c r="F2249" s="4">
        <f t="shared" si="388"/>
        <v>0</v>
      </c>
      <c r="G2249" s="2">
        <f t="shared" si="395"/>
        <v>2246</v>
      </c>
      <c r="H2249" s="5">
        <f t="shared" si="394"/>
        <v>2.4366471734892786E-4</v>
      </c>
      <c r="I2249" s="5">
        <f t="shared" si="389"/>
        <v>1.9239360122496514E-4</v>
      </c>
      <c r="J2249" s="5">
        <f t="shared" si="390"/>
        <v>0.54727095516570579</v>
      </c>
      <c r="K2249" s="5">
        <f t="shared" si="391"/>
        <v>0.17370372969653414</v>
      </c>
      <c r="L2249" s="2">
        <f t="shared" si="392"/>
        <v>9.5105331537066767E-2</v>
      </c>
      <c r="M2249" s="2">
        <f t="shared" si="393"/>
        <v>9.5168332551077123E-2</v>
      </c>
    </row>
    <row r="2250" spans="1:13" x14ac:dyDescent="0.3">
      <c r="A2250" s="20">
        <v>574</v>
      </c>
      <c r="B2250">
        <v>90.14</v>
      </c>
      <c r="C2250" s="4">
        <f t="shared" si="385"/>
        <v>4.9999999999997158E-2</v>
      </c>
      <c r="D2250" s="4">
        <f t="shared" si="386"/>
        <v>1.5000000000000568E-2</v>
      </c>
      <c r="E2250" s="4">
        <f t="shared" si="387"/>
        <v>3.4999999999996589E-2</v>
      </c>
      <c r="F2250" s="4">
        <f t="shared" si="388"/>
        <v>9.9999999999980105E-3</v>
      </c>
      <c r="G2250" s="2">
        <f t="shared" si="395"/>
        <v>2247</v>
      </c>
      <c r="H2250" s="5">
        <f t="shared" si="394"/>
        <v>2.4366471734892786E-4</v>
      </c>
      <c r="I2250" s="5">
        <f t="shared" si="389"/>
        <v>1.9245765413847916E-4</v>
      </c>
      <c r="J2250" s="5">
        <f t="shared" si="390"/>
        <v>0.54751461988305472</v>
      </c>
      <c r="K2250" s="5">
        <f t="shared" si="391"/>
        <v>0.17389618735067261</v>
      </c>
      <c r="L2250" s="2">
        <f t="shared" si="392"/>
        <v>9.5253077281754847E-2</v>
      </c>
      <c r="M2250" s="2">
        <f t="shared" si="393"/>
        <v>9.531616012554725E-2</v>
      </c>
    </row>
    <row r="2251" spans="1:13" x14ac:dyDescent="0.3">
      <c r="A2251">
        <v>4656</v>
      </c>
      <c r="B2251">
        <v>90.21</v>
      </c>
      <c r="C2251" s="4">
        <f t="shared" si="385"/>
        <v>6.0000000000002274E-2</v>
      </c>
      <c r="D2251" s="4">
        <f t="shared" si="386"/>
        <v>5.000000000002558E-3</v>
      </c>
      <c r="E2251" s="4">
        <f t="shared" si="387"/>
        <v>2.5000000000005684E-2</v>
      </c>
      <c r="F2251" s="4">
        <f t="shared" si="388"/>
        <v>-4.9999999999954525E-3</v>
      </c>
      <c r="G2251" s="2">
        <f t="shared" si="395"/>
        <v>2248</v>
      </c>
      <c r="H2251" s="5">
        <f t="shared" si="394"/>
        <v>2.4366471734892786E-4</v>
      </c>
      <c r="I2251" s="5">
        <f t="shared" si="389"/>
        <v>1.9260711093667854E-4</v>
      </c>
      <c r="J2251" s="5">
        <f t="shared" si="390"/>
        <v>0.54775828460040366</v>
      </c>
      <c r="K2251" s="5">
        <f t="shared" si="391"/>
        <v>0.1740887944616093</v>
      </c>
      <c r="L2251" s="2">
        <f t="shared" si="392"/>
        <v>9.5400998719339464E-2</v>
      </c>
      <c r="M2251" s="2">
        <f t="shared" si="393"/>
        <v>9.5464140038988593E-2</v>
      </c>
    </row>
    <row r="2252" spans="1:13" x14ac:dyDescent="0.3">
      <c r="A2252">
        <v>2207</v>
      </c>
      <c r="B2252">
        <v>90.26</v>
      </c>
      <c r="C2252" s="4">
        <f t="shared" si="385"/>
        <v>6.0000000000002274E-2</v>
      </c>
      <c r="D2252" s="4">
        <f t="shared" si="386"/>
        <v>-7.5000000000038369E-3</v>
      </c>
      <c r="E2252" s="4">
        <f t="shared" si="387"/>
        <v>3.4999999999996589E-2</v>
      </c>
      <c r="F2252" s="4">
        <f t="shared" si="388"/>
        <v>4.9999999999954525E-3</v>
      </c>
      <c r="G2252" s="2">
        <f t="shared" si="395"/>
        <v>2249</v>
      </c>
      <c r="H2252" s="5">
        <f t="shared" si="394"/>
        <v>2.4366471734892786E-4</v>
      </c>
      <c r="I2252" s="5">
        <f t="shared" si="389"/>
        <v>1.9271386579253528E-4</v>
      </c>
      <c r="J2252" s="5">
        <f t="shared" si="390"/>
        <v>0.54800194931775259</v>
      </c>
      <c r="K2252" s="5">
        <f t="shared" si="391"/>
        <v>0.17428150832740183</v>
      </c>
      <c r="L2252" s="2">
        <f t="shared" si="392"/>
        <v>9.5549072547920069E-2</v>
      </c>
      <c r="M2252" s="2">
        <f t="shared" si="393"/>
        <v>9.5612295770185957E-2</v>
      </c>
    </row>
    <row r="2253" spans="1:13" x14ac:dyDescent="0.3">
      <c r="A2253">
        <v>2193</v>
      </c>
      <c r="B2253">
        <v>90.33</v>
      </c>
      <c r="C2253" s="4">
        <f t="shared" si="385"/>
        <v>4.49999999999946E-2</v>
      </c>
      <c r="D2253" s="4">
        <f t="shared" si="386"/>
        <v>-2.5000000000002132E-2</v>
      </c>
      <c r="E2253" s="4">
        <f t="shared" si="387"/>
        <v>9.9999999999980105E-3</v>
      </c>
      <c r="F2253" s="4">
        <f t="shared" si="388"/>
        <v>-1.2499999999999289E-2</v>
      </c>
      <c r="G2253" s="2">
        <f t="shared" si="395"/>
        <v>2250</v>
      </c>
      <c r="H2253" s="5">
        <f t="shared" si="394"/>
        <v>2.4366471734892786E-4</v>
      </c>
      <c r="I2253" s="5">
        <f t="shared" si="389"/>
        <v>1.9286332259073466E-4</v>
      </c>
      <c r="J2253" s="5">
        <f t="shared" si="390"/>
        <v>0.54824561403510153</v>
      </c>
      <c r="K2253" s="5">
        <f t="shared" si="391"/>
        <v>0.17447437164999258</v>
      </c>
      <c r="L2253" s="2">
        <f t="shared" si="392"/>
        <v>9.569732226709142E-2</v>
      </c>
      <c r="M2253" s="2">
        <f t="shared" si="393"/>
        <v>9.5760568900509907E-2</v>
      </c>
    </row>
    <row r="2254" spans="1:13" x14ac:dyDescent="0.3">
      <c r="A2254" s="20">
        <v>587</v>
      </c>
      <c r="B2254">
        <v>90.35</v>
      </c>
      <c r="C2254" s="4">
        <f t="shared" si="385"/>
        <v>9.9999999999980105E-3</v>
      </c>
      <c r="D2254" s="4">
        <f t="shared" si="386"/>
        <v>-2.24999999999973E-2</v>
      </c>
      <c r="E2254" s="4">
        <f t="shared" si="387"/>
        <v>0</v>
      </c>
      <c r="F2254" s="4">
        <f t="shared" si="388"/>
        <v>-4.9999999999990052E-3</v>
      </c>
      <c r="G2254" s="2">
        <f t="shared" si="395"/>
        <v>2251</v>
      </c>
      <c r="H2254" s="5">
        <f t="shared" si="394"/>
        <v>2.4366471734892786E-4</v>
      </c>
      <c r="I2254" s="5">
        <f t="shared" si="389"/>
        <v>1.9290602453307732E-4</v>
      </c>
      <c r="J2254" s="5">
        <f t="shared" si="390"/>
        <v>0.54848927875245046</v>
      </c>
      <c r="K2254" s="5">
        <f t="shared" si="391"/>
        <v>0.17466727767452567</v>
      </c>
      <c r="L2254" s="2">
        <f t="shared" si="392"/>
        <v>9.5845689406199253E-2</v>
      </c>
      <c r="M2254" s="2">
        <f t="shared" si="393"/>
        <v>9.590893603961774E-2</v>
      </c>
    </row>
    <row r="2255" spans="1:13" x14ac:dyDescent="0.3">
      <c r="A2255" s="20">
        <v>32</v>
      </c>
      <c r="B2255">
        <v>90.35</v>
      </c>
      <c r="C2255" s="4">
        <f t="shared" si="385"/>
        <v>0</v>
      </c>
      <c r="D2255" s="4">
        <f t="shared" si="386"/>
        <v>2.2500000000000853E-2</v>
      </c>
      <c r="E2255" s="4">
        <f t="shared" si="387"/>
        <v>0</v>
      </c>
      <c r="F2255" s="4">
        <f t="shared" si="388"/>
        <v>0</v>
      </c>
      <c r="G2255" s="2">
        <f t="shared" si="395"/>
        <v>2252</v>
      </c>
      <c r="H2255" s="5">
        <f t="shared" si="394"/>
        <v>2.4366471734892786E-4</v>
      </c>
      <c r="I2255" s="5">
        <f t="shared" si="389"/>
        <v>1.9290602453307732E-4</v>
      </c>
      <c r="J2255" s="5">
        <f t="shared" si="390"/>
        <v>0.54873294346979939</v>
      </c>
      <c r="K2255" s="5">
        <f t="shared" si="391"/>
        <v>0.17486018369905876</v>
      </c>
      <c r="L2255" s="2">
        <f t="shared" si="392"/>
        <v>9.5994150554090954E-2</v>
      </c>
      <c r="M2255" s="2">
        <f t="shared" si="393"/>
        <v>9.6057397187509441E-2</v>
      </c>
    </row>
    <row r="2256" spans="1:13" x14ac:dyDescent="0.3">
      <c r="A2256" s="20">
        <v>1805</v>
      </c>
      <c r="B2256">
        <v>90.35</v>
      </c>
      <c r="C2256" s="4">
        <f t="shared" si="385"/>
        <v>5.4999999999999716E-2</v>
      </c>
      <c r="D2256" s="4">
        <f t="shared" si="386"/>
        <v>4.00000000000027E-2</v>
      </c>
      <c r="E2256" s="4">
        <f t="shared" si="387"/>
        <v>5.4999999999999716E-2</v>
      </c>
      <c r="F2256" s="4">
        <f t="shared" si="388"/>
        <v>2.7499999999999858E-2</v>
      </c>
      <c r="G2256" s="2">
        <f t="shared" si="395"/>
        <v>2253</v>
      </c>
      <c r="H2256" s="5">
        <f t="shared" si="394"/>
        <v>2.4366471734892786E-4</v>
      </c>
      <c r="I2256" s="5">
        <f t="shared" si="389"/>
        <v>1.9290602453307732E-4</v>
      </c>
      <c r="J2256" s="5">
        <f t="shared" si="390"/>
        <v>0.54897660818714833</v>
      </c>
      <c r="K2256" s="5">
        <f t="shared" si="391"/>
        <v>0.17505308972359185</v>
      </c>
      <c r="L2256" s="2">
        <f t="shared" si="392"/>
        <v>9.6142705710766566E-2</v>
      </c>
      <c r="M2256" s="2">
        <f t="shared" si="393"/>
        <v>9.6206081277206132E-2</v>
      </c>
    </row>
    <row r="2257" spans="1:13" x14ac:dyDescent="0.3">
      <c r="A2257" s="20">
        <v>1673</v>
      </c>
      <c r="B2257">
        <v>90.46</v>
      </c>
      <c r="C2257" s="4">
        <f t="shared" si="385"/>
        <v>8.00000000000054E-2</v>
      </c>
      <c r="D2257" s="4">
        <f t="shared" si="386"/>
        <v>3.0000000000001137E-2</v>
      </c>
      <c r="E2257" s="4">
        <f t="shared" si="387"/>
        <v>2.5000000000005684E-2</v>
      </c>
      <c r="F2257" s="4">
        <f t="shared" si="388"/>
        <v>-1.4999999999997016E-2</v>
      </c>
      <c r="G2257" s="2">
        <f t="shared" si="395"/>
        <v>2254</v>
      </c>
      <c r="H2257" s="5">
        <f t="shared" si="394"/>
        <v>2.4366471734892786E-4</v>
      </c>
      <c r="I2257" s="5">
        <f t="shared" si="389"/>
        <v>1.9314088521596209E-4</v>
      </c>
      <c r="J2257" s="5">
        <f t="shared" si="390"/>
        <v>0.54922027290449726</v>
      </c>
      <c r="K2257" s="5">
        <f t="shared" si="391"/>
        <v>0.17524623060880781</v>
      </c>
      <c r="L2257" s="2">
        <f t="shared" si="392"/>
        <v>9.6291483923701654E-2</v>
      </c>
      <c r="M2257" s="2">
        <f t="shared" si="393"/>
        <v>9.6354918122072281E-2</v>
      </c>
    </row>
    <row r="2258" spans="1:13" x14ac:dyDescent="0.3">
      <c r="A2258">
        <v>4913</v>
      </c>
      <c r="B2258">
        <v>90.51</v>
      </c>
      <c r="C2258" s="4">
        <f t="shared" si="385"/>
        <v>0.11500000000000199</v>
      </c>
      <c r="D2258" s="4">
        <f t="shared" si="386"/>
        <v>9.9999999999944578E-3</v>
      </c>
      <c r="E2258" s="4">
        <f t="shared" si="387"/>
        <v>8.9999999999996305E-2</v>
      </c>
      <c r="F2258" s="4">
        <f t="shared" si="388"/>
        <v>3.249999999999531E-2</v>
      </c>
      <c r="G2258" s="2">
        <f t="shared" si="395"/>
        <v>2255</v>
      </c>
      <c r="H2258" s="5">
        <f t="shared" si="394"/>
        <v>2.4366471734892786E-4</v>
      </c>
      <c r="I2258" s="5">
        <f t="shared" si="389"/>
        <v>1.9324764007181883E-4</v>
      </c>
      <c r="J2258" s="5">
        <f t="shared" si="390"/>
        <v>0.5494639376218462</v>
      </c>
      <c r="K2258" s="5">
        <f t="shared" si="391"/>
        <v>0.17543947824887962</v>
      </c>
      <c r="L2258" s="2">
        <f t="shared" si="392"/>
        <v>9.6440414943830988E-2</v>
      </c>
      <c r="M2258" s="2">
        <f t="shared" si="393"/>
        <v>9.650406031079807E-2</v>
      </c>
    </row>
    <row r="2259" spans="1:13" x14ac:dyDescent="0.3">
      <c r="A2259" s="20">
        <v>1889</v>
      </c>
      <c r="B2259">
        <v>90.69</v>
      </c>
      <c r="C2259" s="4">
        <f t="shared" si="385"/>
        <v>9.9999999999994316E-2</v>
      </c>
      <c r="D2259" s="4">
        <f t="shared" si="386"/>
        <v>-4.5000000000001705E-2</v>
      </c>
      <c r="E2259" s="4">
        <f t="shared" si="387"/>
        <v>9.9999999999980105E-3</v>
      </c>
      <c r="F2259" s="4">
        <f t="shared" si="388"/>
        <v>-3.9999999999999147E-2</v>
      </c>
      <c r="G2259" s="2">
        <f t="shared" si="395"/>
        <v>2256</v>
      </c>
      <c r="H2259" s="5">
        <f t="shared" si="394"/>
        <v>2.4366471734892786E-4</v>
      </c>
      <c r="I2259" s="5">
        <f t="shared" si="389"/>
        <v>1.9363195755290298E-4</v>
      </c>
      <c r="J2259" s="5">
        <f t="shared" si="390"/>
        <v>0.54970760233919513</v>
      </c>
      <c r="K2259" s="5">
        <f t="shared" si="391"/>
        <v>0.17563311020643252</v>
      </c>
      <c r="L2259" s="2">
        <f t="shared" si="392"/>
        <v>9.6589651495109202E-2</v>
      </c>
      <c r="M2259" s="2">
        <f t="shared" si="393"/>
        <v>9.6653320335658627E-2</v>
      </c>
    </row>
    <row r="2260" spans="1:13" x14ac:dyDescent="0.3">
      <c r="A2260">
        <v>2173</v>
      </c>
      <c r="B2260">
        <v>90.71</v>
      </c>
      <c r="C2260" s="4">
        <f t="shared" si="385"/>
        <v>2.4999999999998579E-2</v>
      </c>
      <c r="D2260" s="4">
        <f t="shared" si="386"/>
        <v>-9.9999999999944578E-3</v>
      </c>
      <c r="E2260" s="4">
        <f t="shared" si="387"/>
        <v>1.5000000000000568E-2</v>
      </c>
      <c r="F2260" s="4">
        <f t="shared" si="388"/>
        <v>2.500000000001279E-3</v>
      </c>
      <c r="G2260" s="2">
        <f t="shared" si="395"/>
        <v>2257</v>
      </c>
      <c r="H2260" s="5">
        <f t="shared" si="394"/>
        <v>2.4366471734892786E-4</v>
      </c>
      <c r="I2260" s="5">
        <f t="shared" si="389"/>
        <v>1.9367465949524565E-4</v>
      </c>
      <c r="J2260" s="5">
        <f t="shared" si="390"/>
        <v>0.54995126705654407</v>
      </c>
      <c r="K2260" s="5">
        <f t="shared" si="391"/>
        <v>0.17582678486592776</v>
      </c>
      <c r="L2260" s="2">
        <f t="shared" si="392"/>
        <v>9.6739005903332093E-2</v>
      </c>
      <c r="M2260" s="2">
        <f t="shared" si="393"/>
        <v>9.6802709969862469E-2</v>
      </c>
    </row>
    <row r="2261" spans="1:13" x14ac:dyDescent="0.3">
      <c r="A2261">
        <v>3978</v>
      </c>
      <c r="B2261">
        <v>90.74</v>
      </c>
      <c r="C2261" s="4">
        <f t="shared" si="385"/>
        <v>8.00000000000054E-2</v>
      </c>
      <c r="D2261" s="4">
        <f t="shared" si="386"/>
        <v>3.2500000000002416E-2</v>
      </c>
      <c r="E2261" s="4">
        <f t="shared" si="387"/>
        <v>6.5000000000004832E-2</v>
      </c>
      <c r="F2261" s="4">
        <f t="shared" si="388"/>
        <v>2.5000000000002132E-2</v>
      </c>
      <c r="G2261" s="2">
        <f t="shared" si="395"/>
        <v>2258</v>
      </c>
      <c r="H2261" s="5">
        <f t="shared" si="394"/>
        <v>2.4366471734892786E-4</v>
      </c>
      <c r="I2261" s="5">
        <f t="shared" si="389"/>
        <v>1.9373871240875969E-4</v>
      </c>
      <c r="J2261" s="5">
        <f t="shared" si="390"/>
        <v>0.550194931773893</v>
      </c>
      <c r="K2261" s="5">
        <f t="shared" si="391"/>
        <v>0.17602052357833653</v>
      </c>
      <c r="L2261" s="2">
        <f t="shared" si="392"/>
        <v>9.6888489952113119E-2</v>
      </c>
      <c r="M2261" s="2">
        <f t="shared" si="393"/>
        <v>9.6952346732193134E-2</v>
      </c>
    </row>
    <row r="2262" spans="1:13" x14ac:dyDescent="0.3">
      <c r="A2262" s="21">
        <v>1993</v>
      </c>
      <c r="B2262">
        <v>90.87</v>
      </c>
      <c r="C2262" s="4">
        <f t="shared" si="385"/>
        <v>9.0000000000003411E-2</v>
      </c>
      <c r="D2262" s="4">
        <f t="shared" si="386"/>
        <v>-2.0000000000003126E-2</v>
      </c>
      <c r="E2262" s="4">
        <f t="shared" si="387"/>
        <v>2.4999999999998579E-2</v>
      </c>
      <c r="F2262" s="4">
        <f t="shared" si="388"/>
        <v>-2.0000000000003126E-2</v>
      </c>
      <c r="G2262" s="2">
        <f t="shared" si="395"/>
        <v>2259</v>
      </c>
      <c r="H2262" s="5">
        <f t="shared" si="394"/>
        <v>2.4366471734892786E-4</v>
      </c>
      <c r="I2262" s="5">
        <f t="shared" si="389"/>
        <v>1.9401627503398716E-4</v>
      </c>
      <c r="J2262" s="5">
        <f t="shared" si="390"/>
        <v>0.55043859649124194</v>
      </c>
      <c r="K2262" s="5">
        <f t="shared" si="391"/>
        <v>0.17621453985337052</v>
      </c>
      <c r="L2262" s="2">
        <f t="shared" si="392"/>
        <v>9.7038221264285435E-2</v>
      </c>
      <c r="M2262" s="2">
        <f t="shared" si="393"/>
        <v>9.7102136806358472E-2</v>
      </c>
    </row>
    <row r="2263" spans="1:13" x14ac:dyDescent="0.3">
      <c r="A2263">
        <v>5130</v>
      </c>
      <c r="B2263">
        <v>90.92</v>
      </c>
      <c r="C2263" s="4">
        <f t="shared" si="385"/>
        <v>3.9999999999999147E-2</v>
      </c>
      <c r="D2263" s="4">
        <f t="shared" si="386"/>
        <v>-7.5000000000038369E-3</v>
      </c>
      <c r="E2263" s="4">
        <f t="shared" si="387"/>
        <v>1.5000000000000568E-2</v>
      </c>
      <c r="F2263" s="4">
        <f t="shared" si="388"/>
        <v>-4.9999999999990052E-3</v>
      </c>
      <c r="G2263" s="2">
        <f t="shared" si="395"/>
        <v>2260</v>
      </c>
      <c r="H2263" s="5">
        <f t="shared" si="394"/>
        <v>2.4366471734892786E-4</v>
      </c>
      <c r="I2263" s="5">
        <f t="shared" si="389"/>
        <v>1.9412302988984387E-4</v>
      </c>
      <c r="J2263" s="5">
        <f t="shared" si="390"/>
        <v>0.55068226120859087</v>
      </c>
      <c r="K2263" s="5">
        <f t="shared" si="391"/>
        <v>0.17640866288326035</v>
      </c>
      <c r="L2263" s="2">
        <f t="shared" si="392"/>
        <v>9.7188105940317182E-2</v>
      </c>
      <c r="M2263" s="2">
        <f t="shared" si="393"/>
        <v>9.7252056755193481E-2</v>
      </c>
    </row>
    <row r="2264" spans="1:13" x14ac:dyDescent="0.3">
      <c r="A2264">
        <v>3892</v>
      </c>
      <c r="B2264">
        <v>90.95</v>
      </c>
      <c r="C2264" s="4">
        <f t="shared" si="385"/>
        <v>7.4999999999995737E-2</v>
      </c>
      <c r="D2264" s="4">
        <f t="shared" si="386"/>
        <v>1.5000000000000568E-2</v>
      </c>
      <c r="E2264" s="4">
        <f t="shared" si="387"/>
        <v>5.9999999999995168E-2</v>
      </c>
      <c r="F2264" s="4">
        <f t="shared" si="388"/>
        <v>2.24999999999973E-2</v>
      </c>
      <c r="G2264" s="2">
        <f t="shared" si="395"/>
        <v>2261</v>
      </c>
      <c r="H2264" s="5">
        <f t="shared" si="394"/>
        <v>2.4366471734892786E-4</v>
      </c>
      <c r="I2264" s="5">
        <f t="shared" si="389"/>
        <v>1.9418708280335788E-4</v>
      </c>
      <c r="J2264" s="5">
        <f t="shared" si="390"/>
        <v>0.55092592592593981</v>
      </c>
      <c r="K2264" s="5">
        <f t="shared" si="391"/>
        <v>0.17660284996606371</v>
      </c>
      <c r="L2264" s="2">
        <f t="shared" si="392"/>
        <v>9.7338120522233479E-2</v>
      </c>
      <c r="M2264" s="2">
        <f t="shared" si="393"/>
        <v>9.7402212490752524E-2</v>
      </c>
    </row>
    <row r="2265" spans="1:13" x14ac:dyDescent="0.3">
      <c r="A2265">
        <v>5151</v>
      </c>
      <c r="B2265">
        <v>91.07</v>
      </c>
      <c r="C2265" s="4">
        <f t="shared" si="385"/>
        <v>7.0000000000000284E-2</v>
      </c>
      <c r="D2265" s="4">
        <f t="shared" si="386"/>
        <v>-1.7499999999994742E-2</v>
      </c>
      <c r="E2265" s="4">
        <f t="shared" si="387"/>
        <v>1.0000000000005116E-2</v>
      </c>
      <c r="F2265" s="4">
        <f t="shared" si="388"/>
        <v>-2.4999999999995026E-2</v>
      </c>
      <c r="G2265" s="2">
        <f t="shared" si="395"/>
        <v>2262</v>
      </c>
      <c r="H2265" s="5">
        <f t="shared" si="394"/>
        <v>2.4366471734892786E-4</v>
      </c>
      <c r="I2265" s="5">
        <f t="shared" si="389"/>
        <v>1.9444329445741397E-4</v>
      </c>
      <c r="J2265" s="5">
        <f t="shared" si="390"/>
        <v>0.55116959064328874</v>
      </c>
      <c r="K2265" s="5">
        <f t="shared" si="391"/>
        <v>0.17679729326052113</v>
      </c>
      <c r="L2265" s="2">
        <f t="shared" si="392"/>
        <v>9.748837101573328E-2</v>
      </c>
      <c r="M2265" s="2">
        <f t="shared" si="393"/>
        <v>9.7552486520264409E-2</v>
      </c>
    </row>
    <row r="2266" spans="1:13" x14ac:dyDescent="0.3">
      <c r="A2266" s="20">
        <v>1783</v>
      </c>
      <c r="B2266">
        <v>91.09</v>
      </c>
      <c r="C2266" s="4">
        <f t="shared" si="385"/>
        <v>4.0000000000006253E-2</v>
      </c>
      <c r="D2266" s="4">
        <f t="shared" si="386"/>
        <v>-1.7500000000001847E-2</v>
      </c>
      <c r="E2266" s="4">
        <f t="shared" si="387"/>
        <v>3.0000000000001137E-2</v>
      </c>
      <c r="F2266" s="4">
        <f t="shared" si="388"/>
        <v>9.9999999999980105E-3</v>
      </c>
      <c r="G2266" s="2">
        <f t="shared" si="395"/>
        <v>2263</v>
      </c>
      <c r="H2266" s="5">
        <f t="shared" si="394"/>
        <v>2.4366471734892786E-4</v>
      </c>
      <c r="I2266" s="5">
        <f t="shared" si="389"/>
        <v>1.9448599639975669E-4</v>
      </c>
      <c r="J2266" s="5">
        <f t="shared" si="390"/>
        <v>0.55141325536063768</v>
      </c>
      <c r="K2266" s="5">
        <f t="shared" si="391"/>
        <v>0.17699177925692089</v>
      </c>
      <c r="L2266" s="2">
        <f t="shared" si="392"/>
        <v>9.763873982399586E-2</v>
      </c>
      <c r="M2266" s="2">
        <f t="shared" si="393"/>
        <v>9.770292596777809E-2</v>
      </c>
    </row>
    <row r="2267" spans="1:13" x14ac:dyDescent="0.3">
      <c r="A2267">
        <v>3160</v>
      </c>
      <c r="B2267">
        <v>91.15</v>
      </c>
      <c r="C2267" s="4">
        <f t="shared" ref="C2267:C2330" si="396">IF(AND(ISNUMBER(B2266),ISNUMBER(B2268)),(B2268-B2266)/2,"")</f>
        <v>3.4999999999996589E-2</v>
      </c>
      <c r="D2267" s="4">
        <f t="shared" ref="D2267:D2330" si="397">IF(AND(ISNUMBER(C2266),ISNUMBER(C2268)),(C2268-C2266)/2,"")</f>
        <v>-1.2500000000002842E-2</v>
      </c>
      <c r="E2267" s="4">
        <f t="shared" ref="E2267:E2330" si="398">IF(AND(ISNUMBER(B2267),ISNUMBER(B2268)),(B2268-B2267)/2,"")</f>
        <v>4.9999999999954525E-3</v>
      </c>
      <c r="F2267" s="4">
        <f t="shared" ref="F2267:F2330" si="399">IF(AND(ISNUMBER(E2266),ISNUMBER(E2267)),(E2267-E2266)/2,"")</f>
        <v>-1.2500000000002842E-2</v>
      </c>
      <c r="G2267" s="2">
        <f t="shared" si="395"/>
        <v>2264</v>
      </c>
      <c r="H2267" s="5">
        <f t="shared" si="394"/>
        <v>2.4366471734892786E-4</v>
      </c>
      <c r="I2267" s="5">
        <f t="shared" ref="I2267:I2330" si="400">B2267/SUM(B:B)</f>
        <v>1.9461410222678475E-4</v>
      </c>
      <c r="J2267" s="5">
        <f t="shared" ref="J2267:J2330" si="401">H2267+J2266</f>
        <v>0.55165692007798661</v>
      </c>
      <c r="K2267" s="5">
        <f t="shared" ref="K2267:K2330" si="402">I2267+K2266</f>
        <v>0.17718639335914768</v>
      </c>
      <c r="L2267" s="2">
        <f t="shared" ref="L2267:L2330" si="403">K2267*J2268</f>
        <v>9.7789274112689964E-2</v>
      </c>
      <c r="M2267" s="2">
        <f t="shared" ref="M2267:M2330" si="404">K2268*J2267</f>
        <v>9.785347203488319E-2</v>
      </c>
    </row>
    <row r="2268" spans="1:13" x14ac:dyDescent="0.3">
      <c r="A2268">
        <v>3854</v>
      </c>
      <c r="B2268">
        <v>91.16</v>
      </c>
      <c r="C2268" s="4">
        <f t="shared" si="396"/>
        <v>1.5000000000000568E-2</v>
      </c>
      <c r="D2268" s="4">
        <f t="shared" si="397"/>
        <v>-1.2499999999995737E-2</v>
      </c>
      <c r="E2268" s="4">
        <f t="shared" si="398"/>
        <v>1.0000000000005116E-2</v>
      </c>
      <c r="F2268" s="4">
        <f t="shared" si="399"/>
        <v>2.5000000000048317E-3</v>
      </c>
      <c r="G2268" s="2">
        <f t="shared" si="395"/>
        <v>2265</v>
      </c>
      <c r="H2268" s="5">
        <f t="shared" si="394"/>
        <v>2.4366471734892786E-4</v>
      </c>
      <c r="I2268" s="5">
        <f t="shared" si="400"/>
        <v>1.9463545319795607E-4</v>
      </c>
      <c r="J2268" s="5">
        <f t="shared" si="401"/>
        <v>0.55190058479533555</v>
      </c>
      <c r="K2268" s="5">
        <f t="shared" si="402"/>
        <v>0.17738102881234563</v>
      </c>
      <c r="L2268" s="2">
        <f t="shared" si="403"/>
        <v>9.7939915031380442E-2</v>
      </c>
      <c r="M2268" s="2">
        <f t="shared" si="404"/>
        <v>9.8004136520800617E-2</v>
      </c>
    </row>
    <row r="2269" spans="1:13" x14ac:dyDescent="0.3">
      <c r="A2269" s="20">
        <v>557</v>
      </c>
      <c r="B2269">
        <v>91.18</v>
      </c>
      <c r="C2269" s="4">
        <f t="shared" si="396"/>
        <v>1.0000000000005116E-2</v>
      </c>
      <c r="D2269" s="4">
        <f t="shared" si="397"/>
        <v>1.7499999999998295E-2</v>
      </c>
      <c r="E2269" s="4">
        <f t="shared" si="398"/>
        <v>0</v>
      </c>
      <c r="F2269" s="4">
        <f t="shared" si="399"/>
        <v>-5.000000000002558E-3</v>
      </c>
      <c r="G2269" s="2">
        <f t="shared" si="395"/>
        <v>2266</v>
      </c>
      <c r="H2269" s="5">
        <f t="shared" si="394"/>
        <v>2.4366471734892786E-4</v>
      </c>
      <c r="I2269" s="5">
        <f t="shared" si="400"/>
        <v>1.9467815514029877E-4</v>
      </c>
      <c r="J2269" s="5">
        <f t="shared" si="401"/>
        <v>0.55214424951268448</v>
      </c>
      <c r="K2269" s="5">
        <f t="shared" si="402"/>
        <v>0.17757570696748592</v>
      </c>
      <c r="L2269" s="2">
        <f t="shared" si="403"/>
        <v>9.8090674389693155E-2</v>
      </c>
      <c r="M2269" s="2">
        <f t="shared" si="404"/>
        <v>9.8154895879113344E-2</v>
      </c>
    </row>
    <row r="2270" spans="1:13" x14ac:dyDescent="0.3">
      <c r="A2270" s="20">
        <v>1115</v>
      </c>
      <c r="B2270">
        <v>91.18</v>
      </c>
      <c r="C2270" s="4">
        <f t="shared" si="396"/>
        <v>4.9999999999997158E-2</v>
      </c>
      <c r="D2270" s="4">
        <f t="shared" si="397"/>
        <v>4.9999999999997158E-2</v>
      </c>
      <c r="E2270" s="4">
        <f t="shared" si="398"/>
        <v>4.9999999999997158E-2</v>
      </c>
      <c r="F2270" s="4">
        <f t="shared" si="399"/>
        <v>2.4999999999998579E-2</v>
      </c>
      <c r="G2270" s="2">
        <f t="shared" si="395"/>
        <v>2267</v>
      </c>
      <c r="H2270" s="5">
        <f t="shared" si="394"/>
        <v>2.4366471734892786E-4</v>
      </c>
      <c r="I2270" s="5">
        <f t="shared" si="400"/>
        <v>1.9467815514029877E-4</v>
      </c>
      <c r="J2270" s="5">
        <f t="shared" si="401"/>
        <v>0.55238791423003342</v>
      </c>
      <c r="K2270" s="5">
        <f t="shared" si="402"/>
        <v>0.17777038512262622</v>
      </c>
      <c r="L2270" s="2">
        <f t="shared" si="403"/>
        <v>9.824152862040117E-2</v>
      </c>
      <c r="M2270" s="2">
        <f t="shared" si="404"/>
        <v>9.8305868050005685E-2</v>
      </c>
    </row>
    <row r="2271" spans="1:13" x14ac:dyDescent="0.3">
      <c r="A2271" s="20">
        <v>1140</v>
      </c>
      <c r="B2271">
        <v>91.28</v>
      </c>
      <c r="C2271" s="4">
        <f t="shared" si="396"/>
        <v>0.10999999999999943</v>
      </c>
      <c r="D2271" s="4">
        <f t="shared" si="397"/>
        <v>1.2500000000002842E-2</v>
      </c>
      <c r="E2271" s="4">
        <f t="shared" si="398"/>
        <v>6.0000000000002274E-2</v>
      </c>
      <c r="F2271" s="4">
        <f t="shared" si="399"/>
        <v>5.000000000002558E-3</v>
      </c>
      <c r="G2271" s="2">
        <f t="shared" si="395"/>
        <v>2268</v>
      </c>
      <c r="H2271" s="5">
        <f t="shared" si="394"/>
        <v>2.4366471734892786E-4</v>
      </c>
      <c r="I2271" s="5">
        <f t="shared" si="400"/>
        <v>1.9489166485201219E-4</v>
      </c>
      <c r="J2271" s="5">
        <f t="shared" si="401"/>
        <v>0.55263157894738235</v>
      </c>
      <c r="K2271" s="5">
        <f t="shared" si="402"/>
        <v>0.17796527678747823</v>
      </c>
      <c r="L2271" s="2">
        <f t="shared" si="403"/>
        <v>9.8392595767738372E-2</v>
      </c>
      <c r="M2271" s="2">
        <f t="shared" si="404"/>
        <v>9.84570767879938E-2</v>
      </c>
    </row>
    <row r="2272" spans="1:13" x14ac:dyDescent="0.3">
      <c r="A2272">
        <v>801</v>
      </c>
      <c r="B2272">
        <v>91.4</v>
      </c>
      <c r="C2272" s="4">
        <f t="shared" si="396"/>
        <v>7.5000000000002842E-2</v>
      </c>
      <c r="D2272" s="4">
        <f t="shared" si="397"/>
        <v>-4.7499999999999432E-2</v>
      </c>
      <c r="E2272" s="4">
        <f t="shared" si="398"/>
        <v>1.5000000000000568E-2</v>
      </c>
      <c r="F2272" s="4">
        <f t="shared" si="399"/>
        <v>-2.2500000000000853E-2</v>
      </c>
      <c r="G2272" s="2">
        <f t="shared" si="395"/>
        <v>2269</v>
      </c>
      <c r="H2272" s="5">
        <f t="shared" si="394"/>
        <v>2.4366471734892786E-4</v>
      </c>
      <c r="I2272" s="5">
        <f t="shared" si="400"/>
        <v>1.9514787650606831E-4</v>
      </c>
      <c r="J2272" s="5">
        <f t="shared" si="401"/>
        <v>0.55287524366473129</v>
      </c>
      <c r="K2272" s="5">
        <f t="shared" si="402"/>
        <v>0.1781604246639843</v>
      </c>
      <c r="L2272" s="2">
        <f t="shared" si="403"/>
        <v>9.8543899607030833E-2</v>
      </c>
      <c r="M2272" s="2">
        <f t="shared" si="404"/>
        <v>9.8608416040556424E-2</v>
      </c>
    </row>
    <row r="2273" spans="1:13" x14ac:dyDescent="0.3">
      <c r="A2273">
        <v>4879</v>
      </c>
      <c r="B2273">
        <v>91.43</v>
      </c>
      <c r="C2273" s="4">
        <f t="shared" si="396"/>
        <v>1.5000000000000568E-2</v>
      </c>
      <c r="D2273" s="4">
        <f t="shared" si="397"/>
        <v>-1.5000000000004121E-2</v>
      </c>
      <c r="E2273" s="4">
        <f t="shared" si="398"/>
        <v>0</v>
      </c>
      <c r="F2273" s="4">
        <f t="shared" si="399"/>
        <v>-7.5000000000002842E-3</v>
      </c>
      <c r="G2273" s="2">
        <f t="shared" si="395"/>
        <v>2270</v>
      </c>
      <c r="H2273" s="5">
        <f t="shared" si="394"/>
        <v>2.4366471734892786E-4</v>
      </c>
      <c r="I2273" s="5">
        <f t="shared" si="400"/>
        <v>1.9521192941958232E-4</v>
      </c>
      <c r="J2273" s="5">
        <f t="shared" si="401"/>
        <v>0.55311890838208022</v>
      </c>
      <c r="K2273" s="5">
        <f t="shared" si="402"/>
        <v>0.17835563659340387</v>
      </c>
      <c r="L2273" s="2">
        <f t="shared" si="403"/>
        <v>9.8695333992112666E-2</v>
      </c>
      <c r="M2273" s="2">
        <f t="shared" si="404"/>
        <v>9.8759850425638257E-2</v>
      </c>
    </row>
    <row r="2274" spans="1:13" x14ac:dyDescent="0.3">
      <c r="A2274">
        <v>3487</v>
      </c>
      <c r="B2274">
        <v>91.43</v>
      </c>
      <c r="C2274" s="4">
        <f t="shared" si="396"/>
        <v>4.49999999999946E-2</v>
      </c>
      <c r="D2274" s="4">
        <f t="shared" si="397"/>
        <v>2.9999999999997584E-2</v>
      </c>
      <c r="E2274" s="4">
        <f t="shared" si="398"/>
        <v>4.49999999999946E-2</v>
      </c>
      <c r="F2274" s="4">
        <f t="shared" si="399"/>
        <v>2.24999999999973E-2</v>
      </c>
      <c r="G2274" s="2">
        <f t="shared" si="395"/>
        <v>2271</v>
      </c>
      <c r="H2274" s="5">
        <f t="shared" si="394"/>
        <v>2.4366471734892786E-4</v>
      </c>
      <c r="I2274" s="5">
        <f t="shared" si="400"/>
        <v>1.9521192941958232E-4</v>
      </c>
      <c r="J2274" s="5">
        <f t="shared" si="401"/>
        <v>0.55336257309942916</v>
      </c>
      <c r="K2274" s="5">
        <f t="shared" si="402"/>
        <v>0.17855084852282344</v>
      </c>
      <c r="L2274" s="2">
        <f t="shared" si="403"/>
        <v>9.8846863509713709E-2</v>
      </c>
      <c r="M2274" s="2">
        <f t="shared" si="404"/>
        <v>9.8911486276694424E-2</v>
      </c>
    </row>
    <row r="2275" spans="1:13" x14ac:dyDescent="0.3">
      <c r="A2275" s="20">
        <v>282</v>
      </c>
      <c r="B2275">
        <v>91.52</v>
      </c>
      <c r="C2275" s="4">
        <f t="shared" si="396"/>
        <v>7.4999999999995737E-2</v>
      </c>
      <c r="D2275" s="4">
        <f t="shared" si="397"/>
        <v>4.2500000000003979E-2</v>
      </c>
      <c r="E2275" s="4">
        <f t="shared" si="398"/>
        <v>3.0000000000001137E-2</v>
      </c>
      <c r="F2275" s="4">
        <f t="shared" si="399"/>
        <v>-7.4999999999967315E-3</v>
      </c>
      <c r="G2275" s="2">
        <f t="shared" si="395"/>
        <v>2272</v>
      </c>
      <c r="H2275" s="5">
        <f t="shared" si="394"/>
        <v>2.4366471734892786E-4</v>
      </c>
      <c r="I2275" s="5">
        <f t="shared" si="400"/>
        <v>1.954040881601244E-4</v>
      </c>
      <c r="J2275" s="5">
        <f t="shared" si="401"/>
        <v>0.55360623781677809</v>
      </c>
      <c r="K2275" s="5">
        <f t="shared" si="402"/>
        <v>0.17874625261098356</v>
      </c>
      <c r="L2275" s="2">
        <f t="shared" si="403"/>
        <v>9.8998594586933691E-2</v>
      </c>
      <c r="M2275" s="2">
        <f t="shared" si="404"/>
        <v>9.9063288274099354E-2</v>
      </c>
    </row>
    <row r="2276" spans="1:13" x14ac:dyDescent="0.3">
      <c r="A2276">
        <v>4899</v>
      </c>
      <c r="B2276">
        <v>91.58</v>
      </c>
      <c r="C2276" s="4">
        <f t="shared" si="396"/>
        <v>0.13000000000000256</v>
      </c>
      <c r="D2276" s="4">
        <f t="shared" si="397"/>
        <v>1.7500000000001847E-2</v>
      </c>
      <c r="E2276" s="4">
        <f t="shared" si="398"/>
        <v>0.10000000000000142</v>
      </c>
      <c r="F2276" s="4">
        <f t="shared" si="399"/>
        <v>3.5000000000000142E-2</v>
      </c>
      <c r="G2276" s="2">
        <f t="shared" si="395"/>
        <v>2273</v>
      </c>
      <c r="H2276" s="5">
        <f t="shared" si="394"/>
        <v>2.4366471734892786E-4</v>
      </c>
      <c r="I2276" s="5">
        <f t="shared" si="400"/>
        <v>1.9553219398715246E-4</v>
      </c>
      <c r="J2276" s="5">
        <f t="shared" si="401"/>
        <v>0.55384990253412703</v>
      </c>
      <c r="K2276" s="5">
        <f t="shared" si="402"/>
        <v>0.17894178480497072</v>
      </c>
      <c r="L2276" s="2">
        <f t="shared" si="403"/>
        <v>9.9150491872932178E-2</v>
      </c>
      <c r="M2276" s="2">
        <f t="shared" si="404"/>
        <v>9.9215422064763886E-2</v>
      </c>
    </row>
    <row r="2277" spans="1:13" x14ac:dyDescent="0.3">
      <c r="A2277">
        <v>2229</v>
      </c>
      <c r="B2277">
        <v>91.78</v>
      </c>
      <c r="C2277" s="4">
        <f t="shared" si="396"/>
        <v>0.10999999999999943</v>
      </c>
      <c r="D2277" s="4">
        <f t="shared" si="397"/>
        <v>-5.5000000000003268E-2</v>
      </c>
      <c r="E2277" s="4">
        <f t="shared" si="398"/>
        <v>9.9999999999980105E-3</v>
      </c>
      <c r="F2277" s="4">
        <f t="shared" si="399"/>
        <v>-4.5000000000001705E-2</v>
      </c>
      <c r="G2277" s="2">
        <f t="shared" si="395"/>
        <v>2274</v>
      </c>
      <c r="H2277" s="5">
        <f t="shared" si="394"/>
        <v>2.4366471734892786E-4</v>
      </c>
      <c r="I2277" s="5">
        <f t="shared" si="400"/>
        <v>1.959592134105793E-4</v>
      </c>
      <c r="J2277" s="5">
        <f t="shared" si="401"/>
        <v>0.55409356725147596</v>
      </c>
      <c r="K2277" s="5">
        <f t="shared" si="402"/>
        <v>0.17913774401838131</v>
      </c>
      <c r="L2277" s="2">
        <f t="shared" si="403"/>
        <v>9.9302721160289417E-2</v>
      </c>
      <c r="M2277" s="2">
        <f t="shared" si="404"/>
        <v>9.9367675012992679E-2</v>
      </c>
    </row>
    <row r="2278" spans="1:13" x14ac:dyDescent="0.3">
      <c r="A2278">
        <v>4641</v>
      </c>
      <c r="B2278">
        <v>91.8</v>
      </c>
      <c r="C2278" s="4">
        <f t="shared" si="396"/>
        <v>1.9999999999996021E-2</v>
      </c>
      <c r="D2278" s="4">
        <f t="shared" si="397"/>
        <v>-3.7499999999997868E-2</v>
      </c>
      <c r="E2278" s="4">
        <f t="shared" si="398"/>
        <v>9.9999999999980105E-3</v>
      </c>
      <c r="F2278" s="4">
        <f t="shared" si="399"/>
        <v>0</v>
      </c>
      <c r="G2278" s="2">
        <f t="shared" si="395"/>
        <v>2275</v>
      </c>
      <c r="H2278" s="5">
        <f t="shared" si="394"/>
        <v>2.4366471734892786E-4</v>
      </c>
      <c r="I2278" s="5">
        <f t="shared" si="400"/>
        <v>1.9600191535292197E-4</v>
      </c>
      <c r="J2278" s="5">
        <f t="shared" si="401"/>
        <v>0.5543372319688249</v>
      </c>
      <c r="K2278" s="5">
        <f t="shared" si="402"/>
        <v>0.17933374593373425</v>
      </c>
      <c r="L2278" s="2">
        <f t="shared" si="403"/>
        <v>9.9455069626020812E-2</v>
      </c>
      <c r="M2278" s="2">
        <f t="shared" si="404"/>
        <v>9.9520047150000596E-2</v>
      </c>
    </row>
    <row r="2279" spans="1:13" x14ac:dyDescent="0.3">
      <c r="A2279" s="20">
        <v>19</v>
      </c>
      <c r="B2279">
        <v>91.82</v>
      </c>
      <c r="C2279" s="4">
        <f t="shared" si="396"/>
        <v>3.5000000000003695E-2</v>
      </c>
      <c r="D2279" s="4">
        <f t="shared" si="397"/>
        <v>1.0000000000005116E-2</v>
      </c>
      <c r="E2279" s="4">
        <f t="shared" si="398"/>
        <v>2.5000000000005684E-2</v>
      </c>
      <c r="F2279" s="4">
        <f t="shared" si="399"/>
        <v>7.5000000000038369E-3</v>
      </c>
      <c r="G2279" s="2">
        <f t="shared" si="395"/>
        <v>2276</v>
      </c>
      <c r="H2279" s="5">
        <f t="shared" si="394"/>
        <v>2.4366471734892786E-4</v>
      </c>
      <c r="I2279" s="5">
        <f t="shared" si="400"/>
        <v>1.9604461729526464E-4</v>
      </c>
      <c r="J2279" s="5">
        <f t="shared" si="401"/>
        <v>0.55458089668617383</v>
      </c>
      <c r="K2279" s="5">
        <f t="shared" si="402"/>
        <v>0.17952979055102952</v>
      </c>
      <c r="L2279" s="2">
        <f t="shared" si="403"/>
        <v>9.9607537301341253E-2</v>
      </c>
      <c r="M2279" s="2">
        <f t="shared" si="404"/>
        <v>9.9672574029524716E-2</v>
      </c>
    </row>
    <row r="2280" spans="1:13" x14ac:dyDescent="0.3">
      <c r="A2280">
        <v>3679</v>
      </c>
      <c r="B2280">
        <v>91.87</v>
      </c>
      <c r="C2280" s="4">
        <f t="shared" si="396"/>
        <v>4.0000000000006253E-2</v>
      </c>
      <c r="D2280" s="4">
        <f t="shared" si="397"/>
        <v>1.2499999999995737E-2</v>
      </c>
      <c r="E2280" s="4">
        <f t="shared" si="398"/>
        <v>1.5000000000000568E-2</v>
      </c>
      <c r="F2280" s="4">
        <f t="shared" si="399"/>
        <v>-5.000000000002558E-3</v>
      </c>
      <c r="G2280" s="2">
        <f t="shared" si="395"/>
        <v>2277</v>
      </c>
      <c r="H2280" s="5">
        <f t="shared" si="394"/>
        <v>2.4366471734892786E-4</v>
      </c>
      <c r="I2280" s="5">
        <f t="shared" si="400"/>
        <v>1.9615137215112137E-4</v>
      </c>
      <c r="J2280" s="5">
        <f t="shared" si="401"/>
        <v>0.55482456140352276</v>
      </c>
      <c r="K2280" s="5">
        <f t="shared" si="402"/>
        <v>0.17972594192318064</v>
      </c>
      <c r="L2280" s="2">
        <f t="shared" si="403"/>
        <v>9.9760159771202686E-2</v>
      </c>
      <c r="M2280" s="2">
        <f t="shared" si="404"/>
        <v>9.9825232037515796E-2</v>
      </c>
    </row>
    <row r="2281" spans="1:13" x14ac:dyDescent="0.3">
      <c r="A2281" s="20">
        <v>311</v>
      </c>
      <c r="B2281">
        <v>91.9</v>
      </c>
      <c r="C2281" s="4">
        <f t="shared" si="396"/>
        <v>5.9999999999995168E-2</v>
      </c>
      <c r="D2281" s="4">
        <f t="shared" si="397"/>
        <v>2.9999999999994031E-2</v>
      </c>
      <c r="E2281" s="4">
        <f t="shared" si="398"/>
        <v>4.49999999999946E-2</v>
      </c>
      <c r="F2281" s="4">
        <f t="shared" si="399"/>
        <v>1.4999999999997016E-2</v>
      </c>
      <c r="G2281" s="2">
        <f t="shared" si="395"/>
        <v>2278</v>
      </c>
      <c r="H2281" s="5">
        <f t="shared" si="394"/>
        <v>2.4366471734892786E-4</v>
      </c>
      <c r="I2281" s="5">
        <f t="shared" si="400"/>
        <v>1.9621542506463542E-4</v>
      </c>
      <c r="J2281" s="5">
        <f t="shared" si="401"/>
        <v>0.5550682261208717</v>
      </c>
      <c r="K2281" s="5">
        <f t="shared" si="402"/>
        <v>0.17992215734824527</v>
      </c>
      <c r="L2281" s="2">
        <f t="shared" si="403"/>
        <v>9.9912913400745929E-2</v>
      </c>
      <c r="M2281" s="2">
        <f t="shared" si="404"/>
        <v>9.997809232827029E-2</v>
      </c>
    </row>
    <row r="2282" spans="1:13" x14ac:dyDescent="0.3">
      <c r="A2282">
        <v>2679</v>
      </c>
      <c r="B2282">
        <v>91.99</v>
      </c>
      <c r="C2282" s="4">
        <f t="shared" si="396"/>
        <v>9.9999999999994316E-2</v>
      </c>
      <c r="D2282" s="4">
        <f t="shared" si="397"/>
        <v>1.0000000000005116E-2</v>
      </c>
      <c r="E2282" s="4">
        <f t="shared" si="398"/>
        <v>5.4999999999999716E-2</v>
      </c>
      <c r="F2282" s="4">
        <f t="shared" si="399"/>
        <v>5.000000000002558E-3</v>
      </c>
      <c r="G2282" s="2">
        <f t="shared" si="395"/>
        <v>2279</v>
      </c>
      <c r="H2282" s="5">
        <f t="shared" si="394"/>
        <v>2.4366471734892786E-4</v>
      </c>
      <c r="I2282" s="5">
        <f t="shared" si="400"/>
        <v>1.9640758380517746E-4</v>
      </c>
      <c r="J2282" s="5">
        <f t="shared" si="401"/>
        <v>0.55531189083822063</v>
      </c>
      <c r="K2282" s="5">
        <f t="shared" si="402"/>
        <v>0.18011856493205045</v>
      </c>
      <c r="L2282" s="2">
        <f t="shared" si="403"/>
        <v>0.10006586940669722</v>
      </c>
      <c r="M2282" s="2">
        <f t="shared" si="404"/>
        <v>0.10013117875515147</v>
      </c>
    </row>
    <row r="2283" spans="1:13" x14ac:dyDescent="0.3">
      <c r="A2283">
        <v>2998</v>
      </c>
      <c r="B2283">
        <v>92.1</v>
      </c>
      <c r="C2283" s="4">
        <f t="shared" si="396"/>
        <v>8.00000000000054E-2</v>
      </c>
      <c r="D2283" s="4">
        <f t="shared" si="397"/>
        <v>-2.4999999999995026E-2</v>
      </c>
      <c r="E2283" s="4">
        <f t="shared" si="398"/>
        <v>2.5000000000005684E-2</v>
      </c>
      <c r="F2283" s="4">
        <f t="shared" si="399"/>
        <v>-1.4999999999997016E-2</v>
      </c>
      <c r="G2283" s="2">
        <f t="shared" si="395"/>
        <v>2280</v>
      </c>
      <c r="H2283" s="5">
        <f t="shared" si="394"/>
        <v>2.4366471734892786E-4</v>
      </c>
      <c r="I2283" s="5">
        <f t="shared" si="400"/>
        <v>1.9664244448806223E-4</v>
      </c>
      <c r="J2283" s="5">
        <f t="shared" si="401"/>
        <v>0.55555555555556957</v>
      </c>
      <c r="K2283" s="5">
        <f t="shared" si="402"/>
        <v>0.1803152073765385</v>
      </c>
      <c r="L2283" s="2">
        <f t="shared" si="403"/>
        <v>0.1002190516632297</v>
      </c>
      <c r="M2283" s="2">
        <f t="shared" si="404"/>
        <v>0.10028442031993721</v>
      </c>
    </row>
    <row r="2284" spans="1:13" x14ac:dyDescent="0.3">
      <c r="A2284">
        <v>4248</v>
      </c>
      <c r="B2284">
        <v>92.15</v>
      </c>
      <c r="C2284" s="4">
        <f t="shared" si="396"/>
        <v>5.0000000000004263E-2</v>
      </c>
      <c r="D2284" s="4">
        <f t="shared" si="397"/>
        <v>1.4999999999997016E-2</v>
      </c>
      <c r="E2284" s="4">
        <f t="shared" si="398"/>
        <v>2.4999999999998579E-2</v>
      </c>
      <c r="F2284" s="4">
        <f t="shared" si="399"/>
        <v>-3.5527136788005009E-15</v>
      </c>
      <c r="G2284" s="2">
        <f t="shared" si="395"/>
        <v>2281</v>
      </c>
      <c r="H2284" s="5">
        <f t="shared" si="394"/>
        <v>2.4366471734892786E-4</v>
      </c>
      <c r="I2284" s="5">
        <f t="shared" si="400"/>
        <v>1.9674919934391897E-4</v>
      </c>
      <c r="J2284" s="5">
        <f t="shared" si="401"/>
        <v>0.5557992202729185</v>
      </c>
      <c r="K2284" s="5">
        <f t="shared" si="402"/>
        <v>0.18051195657588243</v>
      </c>
      <c r="L2284" s="2">
        <f t="shared" si="403"/>
        <v>0.10037238910969154</v>
      </c>
      <c r="M2284" s="2">
        <f t="shared" si="404"/>
        <v>0.10043781710066468</v>
      </c>
    </row>
    <row r="2285" spans="1:13" x14ac:dyDescent="0.3">
      <c r="A2285" s="20">
        <v>541</v>
      </c>
      <c r="B2285">
        <v>92.2</v>
      </c>
      <c r="C2285" s="4">
        <f t="shared" si="396"/>
        <v>0.10999999999999943</v>
      </c>
      <c r="D2285" s="4">
        <f t="shared" si="397"/>
        <v>2.7499999999996305E-2</v>
      </c>
      <c r="E2285" s="4">
        <f t="shared" si="398"/>
        <v>8.5000000000000853E-2</v>
      </c>
      <c r="F2285" s="4">
        <f t="shared" si="399"/>
        <v>3.0000000000001137E-2</v>
      </c>
      <c r="G2285" s="2">
        <f t="shared" si="395"/>
        <v>2282</v>
      </c>
      <c r="H2285" s="5">
        <f t="shared" si="394"/>
        <v>2.4366471734892786E-4</v>
      </c>
      <c r="I2285" s="5">
        <f t="shared" si="400"/>
        <v>1.9685595419977568E-4</v>
      </c>
      <c r="J2285" s="5">
        <f t="shared" si="401"/>
        <v>0.55604288499026744</v>
      </c>
      <c r="K2285" s="5">
        <f t="shared" si="402"/>
        <v>0.1807088125300822</v>
      </c>
      <c r="L2285" s="2">
        <f t="shared" si="403"/>
        <v>0.10052588182411989</v>
      </c>
      <c r="M2285" s="2">
        <f t="shared" si="404"/>
        <v>0.10059151164003838</v>
      </c>
    </row>
    <row r="2286" spans="1:13" x14ac:dyDescent="0.3">
      <c r="A2286">
        <v>3139</v>
      </c>
      <c r="B2286">
        <v>92.37</v>
      </c>
      <c r="C2286" s="4">
        <f t="shared" si="396"/>
        <v>0.10499999999999687</v>
      </c>
      <c r="D2286" s="4">
        <f t="shared" si="397"/>
        <v>-2.500000000001279E-3</v>
      </c>
      <c r="E2286" s="4">
        <f t="shared" si="398"/>
        <v>1.9999999999996021E-2</v>
      </c>
      <c r="F2286" s="4">
        <f t="shared" si="399"/>
        <v>-3.2500000000002416E-2</v>
      </c>
      <c r="G2286" s="2">
        <f t="shared" si="395"/>
        <v>2283</v>
      </c>
      <c r="H2286" s="5">
        <f t="shared" si="394"/>
        <v>2.4366471734892786E-4</v>
      </c>
      <c r="I2286" s="5">
        <f t="shared" si="400"/>
        <v>1.9721892070968848E-4</v>
      </c>
      <c r="J2286" s="5">
        <f t="shared" si="401"/>
        <v>0.55628654970761637</v>
      </c>
      <c r="K2286" s="5">
        <f t="shared" si="402"/>
        <v>0.1809060314507919</v>
      </c>
      <c r="L2286" s="2">
        <f t="shared" si="403"/>
        <v>0.10067967247407873</v>
      </c>
      <c r="M2286" s="2">
        <f t="shared" si="404"/>
        <v>0.10074534979902955</v>
      </c>
    </row>
    <row r="2287" spans="1:13" x14ac:dyDescent="0.3">
      <c r="A2287">
        <v>3563</v>
      </c>
      <c r="B2287">
        <v>92.41</v>
      </c>
      <c r="C2287" s="4">
        <f t="shared" si="396"/>
        <v>0.10499999999999687</v>
      </c>
      <c r="D2287" s="4">
        <f t="shared" si="397"/>
        <v>5.000000000002558E-3</v>
      </c>
      <c r="E2287" s="4">
        <f t="shared" si="398"/>
        <v>8.5000000000000853E-2</v>
      </c>
      <c r="F2287" s="4">
        <f t="shared" si="399"/>
        <v>3.2500000000002416E-2</v>
      </c>
      <c r="G2287" s="2">
        <f t="shared" si="395"/>
        <v>2284</v>
      </c>
      <c r="H2287" s="5">
        <f t="shared" si="394"/>
        <v>2.4366471734892786E-4</v>
      </c>
      <c r="I2287" s="5">
        <f t="shared" si="400"/>
        <v>1.9730432459437385E-4</v>
      </c>
      <c r="J2287" s="5">
        <f t="shared" si="401"/>
        <v>0.55653021442496531</v>
      </c>
      <c r="K2287" s="5">
        <f t="shared" si="402"/>
        <v>0.18110333577538626</v>
      </c>
      <c r="L2287" s="2">
        <f t="shared" si="403"/>
        <v>0.10083360678527487</v>
      </c>
      <c r="M2287" s="2">
        <f t="shared" si="404"/>
        <v>0.10089948611205528</v>
      </c>
    </row>
    <row r="2288" spans="1:13" x14ac:dyDescent="0.3">
      <c r="A2288" s="20">
        <v>1046</v>
      </c>
      <c r="B2288">
        <v>92.58</v>
      </c>
      <c r="C2288" s="4">
        <f t="shared" si="396"/>
        <v>0.11500000000000199</v>
      </c>
      <c r="D2288" s="4">
        <f t="shared" si="397"/>
        <v>-3.4999999999996589E-2</v>
      </c>
      <c r="E2288" s="4">
        <f t="shared" si="398"/>
        <v>3.0000000000001137E-2</v>
      </c>
      <c r="F2288" s="4">
        <f t="shared" si="399"/>
        <v>-2.7499999999999858E-2</v>
      </c>
      <c r="G2288" s="2">
        <f t="shared" si="395"/>
        <v>2285</v>
      </c>
      <c r="H2288" s="5">
        <f t="shared" si="394"/>
        <v>2.4366471734892786E-4</v>
      </c>
      <c r="I2288" s="5">
        <f t="shared" si="400"/>
        <v>1.9766729110428668E-4</v>
      </c>
      <c r="J2288" s="5">
        <f t="shared" si="401"/>
        <v>0.55677387914231424</v>
      </c>
      <c r="K2288" s="5">
        <f t="shared" si="402"/>
        <v>0.18130100306649055</v>
      </c>
      <c r="L2288" s="2">
        <f t="shared" si="403"/>
        <v>0.10098783942738983</v>
      </c>
      <c r="M2288" s="2">
        <f t="shared" si="404"/>
        <v>0.1010537900801485</v>
      </c>
    </row>
    <row r="2289" spans="1:13" x14ac:dyDescent="0.3">
      <c r="A2289">
        <v>3161</v>
      </c>
      <c r="B2289">
        <v>92.64</v>
      </c>
      <c r="C2289" s="4">
        <f t="shared" si="396"/>
        <v>3.5000000000003695E-2</v>
      </c>
      <c r="D2289" s="4">
        <f t="shared" si="397"/>
        <v>-5.4999999999999716E-2</v>
      </c>
      <c r="E2289" s="4">
        <f t="shared" si="398"/>
        <v>5.000000000002558E-3</v>
      </c>
      <c r="F2289" s="4">
        <f t="shared" si="399"/>
        <v>-1.2499999999999289E-2</v>
      </c>
      <c r="G2289" s="2">
        <f t="shared" si="395"/>
        <v>2286</v>
      </c>
      <c r="H2289" s="5">
        <f t="shared" si="394"/>
        <v>2.4366471734892786E-4</v>
      </c>
      <c r="I2289" s="5">
        <f t="shared" si="400"/>
        <v>1.9779539693131473E-4</v>
      </c>
      <c r="J2289" s="5">
        <f t="shared" si="401"/>
        <v>0.55701754385966318</v>
      </c>
      <c r="K2289" s="5">
        <f t="shared" si="402"/>
        <v>0.18149879846342187</v>
      </c>
      <c r="L2289" s="2">
        <f t="shared" si="403"/>
        <v>0.10114223978700203</v>
      </c>
      <c r="M2289" s="2">
        <f t="shared" si="404"/>
        <v>0.1012082023326262</v>
      </c>
    </row>
    <row r="2290" spans="1:13" x14ac:dyDescent="0.3">
      <c r="A2290">
        <v>5031</v>
      </c>
      <c r="B2290">
        <v>92.65</v>
      </c>
      <c r="C2290" s="4">
        <f t="shared" si="396"/>
        <v>5.000000000002558E-3</v>
      </c>
      <c r="D2290" s="4">
        <f t="shared" si="397"/>
        <v>-5.000000000002558E-3</v>
      </c>
      <c r="E2290" s="4">
        <f t="shared" si="398"/>
        <v>0</v>
      </c>
      <c r="F2290" s="4">
        <f t="shared" si="399"/>
        <v>-2.500000000001279E-3</v>
      </c>
      <c r="G2290" s="2">
        <f t="shared" si="395"/>
        <v>2287</v>
      </c>
      <c r="H2290" s="5">
        <f t="shared" si="394"/>
        <v>2.4366471734892786E-4</v>
      </c>
      <c r="I2290" s="5">
        <f t="shared" si="400"/>
        <v>1.9781674790248608E-4</v>
      </c>
      <c r="J2290" s="5">
        <f t="shared" si="401"/>
        <v>0.55726120857701211</v>
      </c>
      <c r="K2290" s="5">
        <f t="shared" si="402"/>
        <v>0.18169661521132435</v>
      </c>
      <c r="L2290" s="2">
        <f t="shared" si="403"/>
        <v>0.10129674844140366</v>
      </c>
      <c r="M2290" s="2">
        <f t="shared" si="404"/>
        <v>0.10136271098702784</v>
      </c>
    </row>
    <row r="2291" spans="1:13" x14ac:dyDescent="0.3">
      <c r="A2291" s="20">
        <v>247</v>
      </c>
      <c r="B2291">
        <v>92.65</v>
      </c>
      <c r="C2291" s="4">
        <f t="shared" si="396"/>
        <v>2.4999999999998579E-2</v>
      </c>
      <c r="D2291" s="4">
        <f t="shared" si="397"/>
        <v>1.4999999999997016E-2</v>
      </c>
      <c r="E2291" s="4">
        <f t="shared" si="398"/>
        <v>2.4999999999998579E-2</v>
      </c>
      <c r="F2291" s="4">
        <f t="shared" si="399"/>
        <v>1.2499999999999289E-2</v>
      </c>
      <c r="G2291" s="2">
        <f t="shared" si="395"/>
        <v>2288</v>
      </c>
      <c r="H2291" s="5">
        <f t="shared" si="394"/>
        <v>2.4366471734892786E-4</v>
      </c>
      <c r="I2291" s="5">
        <f t="shared" si="400"/>
        <v>1.9781674790248608E-4</v>
      </c>
      <c r="J2291" s="5">
        <f t="shared" si="401"/>
        <v>0.55750487329436105</v>
      </c>
      <c r="K2291" s="5">
        <f t="shared" si="402"/>
        <v>0.18189443195922683</v>
      </c>
      <c r="L2291" s="2">
        <f t="shared" si="403"/>
        <v>0.10145135349772923</v>
      </c>
      <c r="M2291" s="2">
        <f t="shared" si="404"/>
        <v>0.1015173755597058</v>
      </c>
    </row>
    <row r="2292" spans="1:13" x14ac:dyDescent="0.3">
      <c r="A2292">
        <v>3420</v>
      </c>
      <c r="B2292">
        <v>92.7</v>
      </c>
      <c r="C2292" s="4">
        <f t="shared" si="396"/>
        <v>3.4999999999996589E-2</v>
      </c>
      <c r="D2292" s="4">
        <f t="shared" si="397"/>
        <v>1.2499999999999289E-2</v>
      </c>
      <c r="E2292" s="4">
        <f t="shared" si="398"/>
        <v>9.9999999999980105E-3</v>
      </c>
      <c r="F2292" s="4">
        <f t="shared" si="399"/>
        <v>-7.5000000000002842E-3</v>
      </c>
      <c r="G2292" s="2">
        <f t="shared" si="395"/>
        <v>2289</v>
      </c>
      <c r="H2292" s="5">
        <f t="shared" si="394"/>
        <v>2.4366471734892786E-4</v>
      </c>
      <c r="I2292" s="5">
        <f t="shared" si="400"/>
        <v>1.9792350275834279E-4</v>
      </c>
      <c r="J2292" s="5">
        <f t="shared" si="401"/>
        <v>0.55774853801170998</v>
      </c>
      <c r="K2292" s="5">
        <f t="shared" si="402"/>
        <v>0.18209235546198518</v>
      </c>
      <c r="L2292" s="2">
        <f t="shared" si="403"/>
        <v>0.10160611452435589</v>
      </c>
      <c r="M2292" s="2">
        <f t="shared" si="404"/>
        <v>0.10167216040327839</v>
      </c>
    </row>
    <row r="2293" spans="1:13" x14ac:dyDescent="0.3">
      <c r="A2293" s="20">
        <v>1631</v>
      </c>
      <c r="B2293">
        <v>92.72</v>
      </c>
      <c r="C2293" s="4">
        <f t="shared" si="396"/>
        <v>4.9999999999997158E-2</v>
      </c>
      <c r="D2293" s="4">
        <f t="shared" si="397"/>
        <v>2.5000000000002132E-2</v>
      </c>
      <c r="E2293" s="4">
        <f t="shared" si="398"/>
        <v>3.9999999999999147E-2</v>
      </c>
      <c r="F2293" s="4">
        <f t="shared" si="399"/>
        <v>1.5000000000000568E-2</v>
      </c>
      <c r="G2293" s="2">
        <f t="shared" si="395"/>
        <v>2290</v>
      </c>
      <c r="H2293" s="5">
        <f t="shared" si="394"/>
        <v>2.4366471734892786E-4</v>
      </c>
      <c r="I2293" s="5">
        <f t="shared" si="400"/>
        <v>1.9796620470068546E-4</v>
      </c>
      <c r="J2293" s="5">
        <f t="shared" si="401"/>
        <v>0.55799220272905892</v>
      </c>
      <c r="K2293" s="5">
        <f t="shared" si="402"/>
        <v>0.18229032166668588</v>
      </c>
      <c r="L2293" s="2">
        <f t="shared" si="403"/>
        <v>0.10176099584268711</v>
      </c>
      <c r="M2293" s="2">
        <f t="shared" si="404"/>
        <v>0.10182713703101308</v>
      </c>
    </row>
    <row r="2294" spans="1:13" x14ac:dyDescent="0.3">
      <c r="A2294">
        <v>3170</v>
      </c>
      <c r="B2294">
        <v>92.8</v>
      </c>
      <c r="C2294" s="4">
        <f t="shared" si="396"/>
        <v>8.5000000000000853E-2</v>
      </c>
      <c r="D2294" s="4">
        <f t="shared" si="397"/>
        <v>2.500000000001279E-3</v>
      </c>
      <c r="E2294" s="4">
        <f t="shared" si="398"/>
        <v>4.5000000000001705E-2</v>
      </c>
      <c r="F2294" s="4">
        <f t="shared" si="399"/>
        <v>2.500000000001279E-3</v>
      </c>
      <c r="G2294" s="2">
        <f t="shared" si="395"/>
        <v>2291</v>
      </c>
      <c r="H2294" s="5">
        <f t="shared" si="394"/>
        <v>2.4366471734892786E-4</v>
      </c>
      <c r="I2294" s="5">
        <f t="shared" si="400"/>
        <v>1.9813701247005619E-4</v>
      </c>
      <c r="J2294" s="5">
        <f t="shared" si="401"/>
        <v>0.55823586744640785</v>
      </c>
      <c r="K2294" s="5">
        <f t="shared" si="402"/>
        <v>0.18248845867915595</v>
      </c>
      <c r="L2294" s="2">
        <f t="shared" si="403"/>
        <v>0.10191606902842007</v>
      </c>
      <c r="M2294" s="2">
        <f t="shared" si="404"/>
        <v>0.10198231748664725</v>
      </c>
    </row>
    <row r="2295" spans="1:13" x14ac:dyDescent="0.3">
      <c r="A2295">
        <v>4361</v>
      </c>
      <c r="B2295">
        <v>92.89</v>
      </c>
      <c r="C2295" s="4">
        <f t="shared" si="396"/>
        <v>5.4999999999999716E-2</v>
      </c>
      <c r="D2295" s="4">
        <f t="shared" si="397"/>
        <v>-1.2499999999999289E-2</v>
      </c>
      <c r="E2295" s="4">
        <f t="shared" si="398"/>
        <v>9.9999999999980105E-3</v>
      </c>
      <c r="F2295" s="4">
        <f t="shared" si="399"/>
        <v>-1.7500000000001847E-2</v>
      </c>
      <c r="G2295" s="2">
        <f t="shared" si="395"/>
        <v>2292</v>
      </c>
      <c r="H2295" s="5">
        <f t="shared" si="394"/>
        <v>2.4366471734892786E-4</v>
      </c>
      <c r="I2295" s="5">
        <f t="shared" si="400"/>
        <v>1.9832917121059829E-4</v>
      </c>
      <c r="J2295" s="5">
        <f t="shared" si="401"/>
        <v>0.55847953216375679</v>
      </c>
      <c r="K2295" s="5">
        <f t="shared" si="402"/>
        <v>0.18268678785036654</v>
      </c>
      <c r="L2295" s="2">
        <f t="shared" si="403"/>
        <v>0.10207134613569714</v>
      </c>
      <c r="M2295" s="2">
        <f t="shared" si="404"/>
        <v>0.1021376184420851</v>
      </c>
    </row>
    <row r="2296" spans="1:13" x14ac:dyDescent="0.3">
      <c r="A2296" s="20">
        <v>1022</v>
      </c>
      <c r="B2296">
        <v>92.91</v>
      </c>
      <c r="C2296" s="4">
        <f t="shared" si="396"/>
        <v>6.0000000000002274E-2</v>
      </c>
      <c r="D2296" s="4">
        <f t="shared" si="397"/>
        <v>2.2500000000000853E-2</v>
      </c>
      <c r="E2296" s="4">
        <f t="shared" si="398"/>
        <v>5.0000000000004263E-2</v>
      </c>
      <c r="F2296" s="4">
        <f t="shared" si="399"/>
        <v>2.0000000000003126E-2</v>
      </c>
      <c r="G2296" s="2">
        <f t="shared" si="395"/>
        <v>2293</v>
      </c>
      <c r="H2296" s="5">
        <f t="shared" si="394"/>
        <v>2.4366471734892786E-4</v>
      </c>
      <c r="I2296" s="5">
        <f t="shared" si="400"/>
        <v>1.9837187315294096E-4</v>
      </c>
      <c r="J2296" s="5">
        <f t="shared" si="401"/>
        <v>0.55872319688110572</v>
      </c>
      <c r="K2296" s="5">
        <f t="shared" si="402"/>
        <v>0.18288515972351949</v>
      </c>
      <c r="L2296" s="2">
        <f t="shared" si="403"/>
        <v>0.10222674376358779</v>
      </c>
      <c r="M2296" s="2">
        <f t="shared" si="404"/>
        <v>0.10229313536280445</v>
      </c>
    </row>
    <row r="2297" spans="1:13" x14ac:dyDescent="0.3">
      <c r="A2297" s="20">
        <v>1129</v>
      </c>
      <c r="B2297">
        <v>93.01</v>
      </c>
      <c r="C2297" s="4">
        <f t="shared" si="396"/>
        <v>0.10000000000000142</v>
      </c>
      <c r="D2297" s="4">
        <f t="shared" si="397"/>
        <v>1.2499999999999289E-2</v>
      </c>
      <c r="E2297" s="4">
        <f t="shared" si="398"/>
        <v>4.9999999999997158E-2</v>
      </c>
      <c r="F2297" s="4">
        <f t="shared" si="399"/>
        <v>-3.5527136788005009E-15</v>
      </c>
      <c r="G2297" s="2">
        <f t="shared" si="395"/>
        <v>2294</v>
      </c>
      <c r="H2297" s="5">
        <f t="shared" si="394"/>
        <v>2.4366471734892786E-4</v>
      </c>
      <c r="I2297" s="5">
        <f t="shared" si="400"/>
        <v>1.9858538286465441E-4</v>
      </c>
      <c r="J2297" s="5">
        <f t="shared" si="401"/>
        <v>0.55896686159845466</v>
      </c>
      <c r="K2297" s="5">
        <f t="shared" si="402"/>
        <v>0.18308374510638414</v>
      </c>
      <c r="L2297" s="2">
        <f t="shared" si="403"/>
        <v>0.10238235746080951</v>
      </c>
      <c r="M2297" s="2">
        <f t="shared" si="404"/>
        <v>0.10244886840487964</v>
      </c>
    </row>
    <row r="2298" spans="1:13" x14ac:dyDescent="0.3">
      <c r="A2298">
        <v>4904</v>
      </c>
      <c r="B2298">
        <v>93.11</v>
      </c>
      <c r="C2298" s="4">
        <f t="shared" si="396"/>
        <v>8.5000000000000853E-2</v>
      </c>
      <c r="D2298" s="4">
        <f t="shared" si="397"/>
        <v>-3.0000000000001137E-2</v>
      </c>
      <c r="E2298" s="4">
        <f t="shared" si="398"/>
        <v>3.5000000000003695E-2</v>
      </c>
      <c r="F2298" s="4">
        <f t="shared" si="399"/>
        <v>-7.4999999999967315E-3</v>
      </c>
      <c r="G2298" s="2">
        <f t="shared" si="395"/>
        <v>2295</v>
      </c>
      <c r="H2298" s="5">
        <f t="shared" si="394"/>
        <v>2.4366471734892786E-4</v>
      </c>
      <c r="I2298" s="5">
        <f t="shared" si="400"/>
        <v>1.987988925763678E-4</v>
      </c>
      <c r="J2298" s="5">
        <f t="shared" si="401"/>
        <v>0.55921052631580359</v>
      </c>
      <c r="K2298" s="5">
        <f t="shared" si="402"/>
        <v>0.18328254399896052</v>
      </c>
      <c r="L2298" s="2">
        <f t="shared" si="403"/>
        <v>0.10253818738343665</v>
      </c>
      <c r="M2298" s="2">
        <f t="shared" si="404"/>
        <v>0.10260478190532155</v>
      </c>
    </row>
    <row r="2299" spans="1:13" x14ac:dyDescent="0.3">
      <c r="A2299">
        <v>4320</v>
      </c>
      <c r="B2299">
        <v>93.18</v>
      </c>
      <c r="C2299" s="4">
        <f t="shared" si="396"/>
        <v>3.9999999999999147E-2</v>
      </c>
      <c r="D2299" s="4">
        <f t="shared" si="397"/>
        <v>-2.2500000000000853E-2</v>
      </c>
      <c r="E2299" s="4">
        <f t="shared" si="398"/>
        <v>4.9999999999954525E-3</v>
      </c>
      <c r="F2299" s="4">
        <f t="shared" si="399"/>
        <v>-1.5000000000004121E-2</v>
      </c>
      <c r="G2299" s="2">
        <f t="shared" si="395"/>
        <v>2296</v>
      </c>
      <c r="H2299" s="5">
        <f t="shared" si="394"/>
        <v>2.4366471734892786E-4</v>
      </c>
      <c r="I2299" s="5">
        <f t="shared" si="400"/>
        <v>1.9894834937456723E-4</v>
      </c>
      <c r="J2299" s="5">
        <f t="shared" si="401"/>
        <v>0.55945419103315253</v>
      </c>
      <c r="K2299" s="5">
        <f t="shared" si="402"/>
        <v>0.18348149234833508</v>
      </c>
      <c r="L2299" s="2">
        <f t="shared" si="403"/>
        <v>0.10269419783726519</v>
      </c>
      <c r="M2299" s="2">
        <f t="shared" si="404"/>
        <v>0.1027608043040404</v>
      </c>
    </row>
    <row r="2300" spans="1:13" x14ac:dyDescent="0.3">
      <c r="A2300">
        <v>2514</v>
      </c>
      <c r="B2300">
        <v>93.19</v>
      </c>
      <c r="C2300" s="4">
        <f t="shared" si="396"/>
        <v>3.9999999999999147E-2</v>
      </c>
      <c r="D2300" s="4">
        <f t="shared" si="397"/>
        <v>2.500000000001279E-3</v>
      </c>
      <c r="E2300" s="4">
        <f t="shared" si="398"/>
        <v>3.5000000000003695E-2</v>
      </c>
      <c r="F2300" s="4">
        <f t="shared" si="399"/>
        <v>1.5000000000004121E-2</v>
      </c>
      <c r="G2300" s="2">
        <f t="shared" si="395"/>
        <v>2297</v>
      </c>
      <c r="H2300" s="5">
        <f t="shared" si="394"/>
        <v>2.4366471734892786E-4</v>
      </c>
      <c r="I2300" s="5">
        <f t="shared" si="400"/>
        <v>1.9896970034573855E-4</v>
      </c>
      <c r="J2300" s="5">
        <f t="shared" si="401"/>
        <v>0.55969785575050146</v>
      </c>
      <c r="K2300" s="5">
        <f t="shared" si="402"/>
        <v>0.18368046204868083</v>
      </c>
      <c r="L2300" s="2">
        <f t="shared" si="403"/>
        <v>0.10285031719977564</v>
      </c>
      <c r="M2300" s="2">
        <f t="shared" si="404"/>
        <v>0.10291700731720033</v>
      </c>
    </row>
    <row r="2301" spans="1:13" x14ac:dyDescent="0.3">
      <c r="A2301" s="20">
        <v>224</v>
      </c>
      <c r="B2301">
        <v>93.26</v>
      </c>
      <c r="C2301" s="4">
        <f t="shared" si="396"/>
        <v>4.5000000000001705E-2</v>
      </c>
      <c r="D2301" s="4">
        <f t="shared" si="397"/>
        <v>-1.2499999999999289E-2</v>
      </c>
      <c r="E2301" s="4">
        <f t="shared" si="398"/>
        <v>9.9999999999980105E-3</v>
      </c>
      <c r="F2301" s="4">
        <f t="shared" si="399"/>
        <v>-1.2500000000002842E-2</v>
      </c>
      <c r="G2301" s="2">
        <f t="shared" si="395"/>
        <v>2298</v>
      </c>
      <c r="H2301" s="5">
        <f t="shared" si="394"/>
        <v>2.4366471734892786E-4</v>
      </c>
      <c r="I2301" s="5">
        <f t="shared" si="400"/>
        <v>1.9911915714393796E-4</v>
      </c>
      <c r="J2301" s="5">
        <f t="shared" si="401"/>
        <v>0.5599415204678504</v>
      </c>
      <c r="K2301" s="5">
        <f t="shared" si="402"/>
        <v>0.18387958120582476</v>
      </c>
      <c r="L2301" s="2">
        <f t="shared" si="403"/>
        <v>0.10300661724956184</v>
      </c>
      <c r="M2301" s="2">
        <f t="shared" si="404"/>
        <v>0.10307333127757706</v>
      </c>
    </row>
    <row r="2302" spans="1:13" x14ac:dyDescent="0.3">
      <c r="A2302">
        <v>2216</v>
      </c>
      <c r="B2302">
        <v>93.28</v>
      </c>
      <c r="C2302" s="4">
        <f t="shared" si="396"/>
        <v>1.5000000000000568E-2</v>
      </c>
      <c r="D2302" s="4">
        <f t="shared" si="397"/>
        <v>-1.2500000000002842E-2</v>
      </c>
      <c r="E2302" s="4">
        <f t="shared" si="398"/>
        <v>5.000000000002558E-3</v>
      </c>
      <c r="F2302" s="4">
        <f t="shared" si="399"/>
        <v>-2.4999999999977263E-3</v>
      </c>
      <c r="G2302" s="2">
        <f t="shared" si="395"/>
        <v>2299</v>
      </c>
      <c r="H2302" s="5">
        <f t="shared" si="394"/>
        <v>2.4366471734892786E-4</v>
      </c>
      <c r="I2302" s="5">
        <f t="shared" si="400"/>
        <v>1.9916185908628063E-4</v>
      </c>
      <c r="J2302" s="5">
        <f t="shared" si="401"/>
        <v>0.56018518518519933</v>
      </c>
      <c r="K2302" s="5">
        <f t="shared" si="402"/>
        <v>0.18407874306491104</v>
      </c>
      <c r="L2302" s="2">
        <f t="shared" si="403"/>
        <v>0.10316303826737477</v>
      </c>
      <c r="M2302" s="2">
        <f t="shared" si="404"/>
        <v>0.10322976425588774</v>
      </c>
    </row>
    <row r="2303" spans="1:13" x14ac:dyDescent="0.3">
      <c r="A2303">
        <v>2208</v>
      </c>
      <c r="B2303">
        <v>93.29</v>
      </c>
      <c r="C2303" s="4">
        <f t="shared" si="396"/>
        <v>1.9999999999996021E-2</v>
      </c>
      <c r="D2303" s="4">
        <f t="shared" si="397"/>
        <v>4.9999999999990052E-3</v>
      </c>
      <c r="E2303" s="4">
        <f t="shared" si="398"/>
        <v>1.4999999999993463E-2</v>
      </c>
      <c r="F2303" s="4">
        <f t="shared" si="399"/>
        <v>4.9999999999954525E-3</v>
      </c>
      <c r="G2303" s="2">
        <f t="shared" si="395"/>
        <v>2300</v>
      </c>
      <c r="H2303" s="5">
        <f t="shared" si="394"/>
        <v>2.4366471734892786E-4</v>
      </c>
      <c r="I2303" s="5">
        <f t="shared" si="400"/>
        <v>1.9918321005745198E-4</v>
      </c>
      <c r="J2303" s="5">
        <f t="shared" si="401"/>
        <v>0.56042884990254827</v>
      </c>
      <c r="K2303" s="5">
        <f t="shared" si="402"/>
        <v>0.1842779262749685</v>
      </c>
      <c r="L2303" s="2">
        <f t="shared" si="403"/>
        <v>0.10331956831352662</v>
      </c>
      <c r="M2303" s="2">
        <f t="shared" si="404"/>
        <v>0.10338633019914023</v>
      </c>
    </row>
    <row r="2304" spans="1:13" x14ac:dyDescent="0.3">
      <c r="A2304">
        <v>4528</v>
      </c>
      <c r="B2304">
        <v>93.32</v>
      </c>
      <c r="C2304" s="4">
        <f t="shared" si="396"/>
        <v>2.4999999999998579E-2</v>
      </c>
      <c r="D2304" s="4">
        <f t="shared" si="397"/>
        <v>2.5000000000002132E-2</v>
      </c>
      <c r="E2304" s="4">
        <f t="shared" si="398"/>
        <v>1.0000000000005116E-2</v>
      </c>
      <c r="F2304" s="4">
        <f t="shared" si="399"/>
        <v>-2.4999999999941735E-3</v>
      </c>
      <c r="G2304" s="2">
        <f t="shared" si="395"/>
        <v>2301</v>
      </c>
      <c r="H2304" s="5">
        <f t="shared" si="394"/>
        <v>2.4366471734892786E-4</v>
      </c>
      <c r="I2304" s="5">
        <f t="shared" si="400"/>
        <v>1.9924726297096599E-4</v>
      </c>
      <c r="J2304" s="5">
        <f t="shared" si="401"/>
        <v>0.5606725146198972</v>
      </c>
      <c r="K2304" s="5">
        <f t="shared" si="402"/>
        <v>0.18447717353793947</v>
      </c>
      <c r="L2304" s="2">
        <f t="shared" si="403"/>
        <v>0.10347623135583513</v>
      </c>
      <c r="M2304" s="2">
        <f t="shared" si="404"/>
        <v>0.10354301718325414</v>
      </c>
    </row>
    <row r="2305" spans="1:13" x14ac:dyDescent="0.3">
      <c r="A2305">
        <v>2350</v>
      </c>
      <c r="B2305">
        <v>93.34</v>
      </c>
      <c r="C2305" s="4">
        <f t="shared" si="396"/>
        <v>7.0000000000000284E-2</v>
      </c>
      <c r="D2305" s="4">
        <f t="shared" si="397"/>
        <v>6.25E-2</v>
      </c>
      <c r="E2305" s="4">
        <f t="shared" si="398"/>
        <v>5.9999999999995168E-2</v>
      </c>
      <c r="F2305" s="4">
        <f t="shared" si="399"/>
        <v>2.4999999999995026E-2</v>
      </c>
      <c r="G2305" s="2">
        <f t="shared" si="395"/>
        <v>2302</v>
      </c>
      <c r="H2305" s="5">
        <f t="shared" si="394"/>
        <v>2.4366471734892786E-4</v>
      </c>
      <c r="I2305" s="5">
        <f t="shared" si="400"/>
        <v>1.9928996491330869E-4</v>
      </c>
      <c r="J2305" s="5">
        <f t="shared" si="401"/>
        <v>0.56091617933724613</v>
      </c>
      <c r="K2305" s="5">
        <f t="shared" si="402"/>
        <v>0.18467646350285277</v>
      </c>
      <c r="L2305" s="2">
        <f t="shared" si="403"/>
        <v>0.10363301545981497</v>
      </c>
      <c r="M2305" s="2">
        <f t="shared" si="404"/>
        <v>0.10369994500049608</v>
      </c>
    </row>
    <row r="2306" spans="1:13" x14ac:dyDescent="0.3">
      <c r="A2306" s="20">
        <v>685</v>
      </c>
      <c r="B2306">
        <v>93.46</v>
      </c>
      <c r="C2306" s="4">
        <f t="shared" si="396"/>
        <v>0.14999999999999858</v>
      </c>
      <c r="D2306" s="4">
        <f t="shared" si="397"/>
        <v>1.0000000000001563E-2</v>
      </c>
      <c r="E2306" s="4">
        <f t="shared" si="398"/>
        <v>9.0000000000003411E-2</v>
      </c>
      <c r="F2306" s="4">
        <f t="shared" si="399"/>
        <v>1.5000000000004121E-2</v>
      </c>
      <c r="G2306" s="2">
        <f t="shared" si="395"/>
        <v>2303</v>
      </c>
      <c r="H2306" s="5">
        <f t="shared" si="394"/>
        <v>2.4366471734892786E-4</v>
      </c>
      <c r="I2306" s="5">
        <f t="shared" si="400"/>
        <v>1.9954617656736478E-4</v>
      </c>
      <c r="J2306" s="5">
        <f t="shared" si="401"/>
        <v>0.56115984405459507</v>
      </c>
      <c r="K2306" s="5">
        <f t="shared" si="402"/>
        <v>0.18487600967942014</v>
      </c>
      <c r="L2306" s="2">
        <f t="shared" si="403"/>
        <v>0.10379004052178235</v>
      </c>
      <c r="M2306" s="2">
        <f t="shared" si="404"/>
        <v>0.10385718572600121</v>
      </c>
    </row>
    <row r="2307" spans="1:13" x14ac:dyDescent="0.3">
      <c r="A2307">
        <v>4024</v>
      </c>
      <c r="B2307">
        <v>93.64</v>
      </c>
      <c r="C2307" s="4">
        <f t="shared" si="396"/>
        <v>9.0000000000003411E-2</v>
      </c>
      <c r="D2307" s="4">
        <f t="shared" si="397"/>
        <v>-3.9999999999999147E-2</v>
      </c>
      <c r="E2307" s="4">
        <f t="shared" si="398"/>
        <v>0</v>
      </c>
      <c r="F2307" s="4">
        <f t="shared" si="399"/>
        <v>-4.5000000000001705E-2</v>
      </c>
      <c r="G2307" s="2">
        <f t="shared" si="395"/>
        <v>2304</v>
      </c>
      <c r="H2307" s="5">
        <f t="shared" si="394"/>
        <v>2.4366471734892786E-4</v>
      </c>
      <c r="I2307" s="5">
        <f t="shared" si="400"/>
        <v>1.9993049404844895E-4</v>
      </c>
      <c r="J2307" s="5">
        <f t="shared" si="401"/>
        <v>0.561403508771944</v>
      </c>
      <c r="K2307" s="5">
        <f t="shared" si="402"/>
        <v>0.18507594017346859</v>
      </c>
      <c r="L2307" s="2">
        <f t="shared" si="403"/>
        <v>0.10394737867930212</v>
      </c>
      <c r="M2307" s="2">
        <f t="shared" si="404"/>
        <v>0.10401452388352098</v>
      </c>
    </row>
    <row r="2308" spans="1:13" x14ac:dyDescent="0.3">
      <c r="A2308">
        <v>3850</v>
      </c>
      <c r="B2308">
        <v>93.64</v>
      </c>
      <c r="C2308" s="4">
        <f t="shared" si="396"/>
        <v>7.0000000000000284E-2</v>
      </c>
      <c r="D2308" s="4">
        <f t="shared" si="397"/>
        <v>2.4999999999977263E-3</v>
      </c>
      <c r="E2308" s="4">
        <f t="shared" si="398"/>
        <v>7.0000000000000284E-2</v>
      </c>
      <c r="F2308" s="4">
        <f t="shared" si="399"/>
        <v>3.5000000000000142E-2</v>
      </c>
      <c r="G2308" s="2">
        <f t="shared" si="395"/>
        <v>2305</v>
      </c>
      <c r="H2308" s="5">
        <f t="shared" ref="H2308:H2371" si="405">1/MAX(G:G)</f>
        <v>2.4366471734892786E-4</v>
      </c>
      <c r="I2308" s="5">
        <f t="shared" si="400"/>
        <v>1.9993049404844895E-4</v>
      </c>
      <c r="J2308" s="5">
        <f t="shared" si="401"/>
        <v>0.56164717348929294</v>
      </c>
      <c r="K2308" s="5">
        <f t="shared" si="402"/>
        <v>0.18527587066751705</v>
      </c>
      <c r="L2308" s="2">
        <f t="shared" si="403"/>
        <v>0.10410481426883653</v>
      </c>
      <c r="M2308" s="2">
        <f t="shared" si="404"/>
        <v>0.10417212735703192</v>
      </c>
    </row>
    <row r="2309" spans="1:13" x14ac:dyDescent="0.3">
      <c r="A2309">
        <v>4530</v>
      </c>
      <c r="B2309">
        <v>93.78</v>
      </c>
      <c r="C2309" s="4">
        <f t="shared" si="396"/>
        <v>9.4999999999998863E-2</v>
      </c>
      <c r="D2309" s="4">
        <f t="shared" si="397"/>
        <v>-1.5000000000000568E-2</v>
      </c>
      <c r="E2309" s="4">
        <f t="shared" si="398"/>
        <v>2.4999999999998579E-2</v>
      </c>
      <c r="F2309" s="4">
        <f t="shared" si="399"/>
        <v>-2.2500000000000853E-2</v>
      </c>
      <c r="G2309" s="2">
        <f t="shared" si="395"/>
        <v>2306</v>
      </c>
      <c r="H2309" s="5">
        <f t="shared" si="405"/>
        <v>2.4366471734892786E-4</v>
      </c>
      <c r="I2309" s="5">
        <f t="shared" si="400"/>
        <v>2.0022940764484774E-4</v>
      </c>
      <c r="J2309" s="5">
        <f t="shared" si="401"/>
        <v>0.56189083820664187</v>
      </c>
      <c r="K2309" s="5">
        <f t="shared" si="402"/>
        <v>0.18547610007516191</v>
      </c>
      <c r="L2309" s="2">
        <f t="shared" si="403"/>
        <v>0.10426251532003152</v>
      </c>
      <c r="M2309" s="2">
        <f t="shared" si="404"/>
        <v>0.10432988839280234</v>
      </c>
    </row>
    <row r="2310" spans="1:13" x14ac:dyDescent="0.3">
      <c r="A2310" s="20">
        <v>1663</v>
      </c>
      <c r="B2310">
        <v>93.83</v>
      </c>
      <c r="C2310" s="4">
        <f t="shared" si="396"/>
        <v>3.9999999999999147E-2</v>
      </c>
      <c r="D2310" s="4">
        <f t="shared" si="397"/>
        <v>-3.5000000000000142E-2</v>
      </c>
      <c r="E2310" s="4">
        <f t="shared" si="398"/>
        <v>1.5000000000000568E-2</v>
      </c>
      <c r="F2310" s="4">
        <f t="shared" si="399"/>
        <v>-4.9999999999990052E-3</v>
      </c>
      <c r="G2310" s="2">
        <f t="shared" ref="G2310:G2373" si="406">G2309+1</f>
        <v>2307</v>
      </c>
      <c r="H2310" s="5">
        <f t="shared" si="405"/>
        <v>2.4366471734892786E-4</v>
      </c>
      <c r="I2310" s="5">
        <f t="shared" si="400"/>
        <v>2.0033616250070445E-4</v>
      </c>
      <c r="J2310" s="5">
        <f t="shared" si="401"/>
        <v>0.56213450292399081</v>
      </c>
      <c r="K2310" s="5">
        <f t="shared" si="402"/>
        <v>0.18567643623766261</v>
      </c>
      <c r="L2310" s="2">
        <f t="shared" si="403"/>
        <v>0.10442037398551075</v>
      </c>
      <c r="M2310" s="2">
        <f t="shared" si="404"/>
        <v>0.10448778306463428</v>
      </c>
    </row>
    <row r="2311" spans="1:13" x14ac:dyDescent="0.3">
      <c r="A2311">
        <v>2543</v>
      </c>
      <c r="B2311">
        <v>93.86</v>
      </c>
      <c r="C2311" s="4">
        <f t="shared" si="396"/>
        <v>2.4999999999998579E-2</v>
      </c>
      <c r="D2311" s="4">
        <f t="shared" si="397"/>
        <v>-1.2499999999999289E-2</v>
      </c>
      <c r="E2311" s="4">
        <f t="shared" si="398"/>
        <v>9.9999999999980105E-3</v>
      </c>
      <c r="F2311" s="4">
        <f t="shared" si="399"/>
        <v>-2.500000000001279E-3</v>
      </c>
      <c r="G2311" s="2">
        <f t="shared" si="406"/>
        <v>2308</v>
      </c>
      <c r="H2311" s="5">
        <f t="shared" si="405"/>
        <v>2.4366471734892786E-4</v>
      </c>
      <c r="I2311" s="5">
        <f t="shared" si="400"/>
        <v>2.0040021541421849E-4</v>
      </c>
      <c r="J2311" s="5">
        <f t="shared" si="401"/>
        <v>0.56237816764133974</v>
      </c>
      <c r="K2311" s="5">
        <f t="shared" si="402"/>
        <v>0.18587683645307684</v>
      </c>
      <c r="L2311" s="2">
        <f t="shared" si="403"/>
        <v>0.10457836631826639</v>
      </c>
      <c r="M2311" s="2">
        <f t="shared" si="404"/>
        <v>0.10464579941203002</v>
      </c>
    </row>
    <row r="2312" spans="1:13" x14ac:dyDescent="0.3">
      <c r="A2312">
        <v>4719</v>
      </c>
      <c r="B2312">
        <v>93.88</v>
      </c>
      <c r="C2312" s="4">
        <f t="shared" si="396"/>
        <v>1.5000000000000568E-2</v>
      </c>
      <c r="D2312" s="4">
        <f t="shared" si="397"/>
        <v>7.5000000000002842E-3</v>
      </c>
      <c r="E2312" s="4">
        <f t="shared" si="398"/>
        <v>5.000000000002558E-3</v>
      </c>
      <c r="F2312" s="4">
        <f t="shared" si="399"/>
        <v>-2.4999999999977263E-3</v>
      </c>
      <c r="G2312" s="2">
        <f t="shared" si="406"/>
        <v>2309</v>
      </c>
      <c r="H2312" s="5">
        <f t="shared" si="405"/>
        <v>2.4366471734892786E-4</v>
      </c>
      <c r="I2312" s="5">
        <f t="shared" si="400"/>
        <v>2.0044291735656116E-4</v>
      </c>
      <c r="J2312" s="5">
        <f t="shared" si="401"/>
        <v>0.56262183235868868</v>
      </c>
      <c r="K2312" s="5">
        <f t="shared" si="402"/>
        <v>0.18607727937043342</v>
      </c>
      <c r="L2312" s="2">
        <f t="shared" si="403"/>
        <v>0.10473648034739573</v>
      </c>
      <c r="M2312" s="2">
        <f t="shared" si="404"/>
        <v>0.10480392545368186</v>
      </c>
    </row>
    <row r="2313" spans="1:13" x14ac:dyDescent="0.3">
      <c r="A2313" s="20">
        <v>614</v>
      </c>
      <c r="B2313">
        <v>93.89</v>
      </c>
      <c r="C2313" s="4">
        <f t="shared" si="396"/>
        <v>3.9999999999999147E-2</v>
      </c>
      <c r="D2313" s="4">
        <f t="shared" si="397"/>
        <v>9.9999999999980105E-3</v>
      </c>
      <c r="E2313" s="4">
        <f t="shared" si="398"/>
        <v>3.4999999999996589E-2</v>
      </c>
      <c r="F2313" s="4">
        <f t="shared" si="399"/>
        <v>1.4999999999997016E-2</v>
      </c>
      <c r="G2313" s="2">
        <f t="shared" si="406"/>
        <v>2310</v>
      </c>
      <c r="H2313" s="5">
        <f t="shared" si="405"/>
        <v>2.4366471734892786E-4</v>
      </c>
      <c r="I2313" s="5">
        <f t="shared" si="400"/>
        <v>2.0046426832773251E-4</v>
      </c>
      <c r="J2313" s="5">
        <f t="shared" si="401"/>
        <v>0.56286549707603761</v>
      </c>
      <c r="K2313" s="5">
        <f t="shared" si="402"/>
        <v>0.18627774363876115</v>
      </c>
      <c r="L2313" s="2">
        <f t="shared" si="403"/>
        <v>0.10489470408118613</v>
      </c>
      <c r="M2313" s="2">
        <f t="shared" si="404"/>
        <v>0.10496223331154728</v>
      </c>
    </row>
    <row r="2314" spans="1:13" x14ac:dyDescent="0.3">
      <c r="A2314">
        <v>4407</v>
      </c>
      <c r="B2314">
        <v>93.96</v>
      </c>
      <c r="C2314" s="4">
        <f t="shared" si="396"/>
        <v>3.4999999999996589E-2</v>
      </c>
      <c r="D2314" s="4">
        <f t="shared" si="397"/>
        <v>-1.4999999999997016E-2</v>
      </c>
      <c r="E2314" s="4">
        <f t="shared" si="398"/>
        <v>0</v>
      </c>
      <c r="F2314" s="4">
        <f t="shared" si="399"/>
        <v>-1.7499999999998295E-2</v>
      </c>
      <c r="G2314" s="2">
        <f t="shared" si="406"/>
        <v>2311</v>
      </c>
      <c r="H2314" s="5">
        <f t="shared" si="405"/>
        <v>2.4366471734892786E-4</v>
      </c>
      <c r="I2314" s="5">
        <f t="shared" si="400"/>
        <v>2.0061372512593189E-4</v>
      </c>
      <c r="J2314" s="5">
        <f t="shared" si="401"/>
        <v>0.56310916179338655</v>
      </c>
      <c r="K2314" s="5">
        <f t="shared" si="402"/>
        <v>0.18647835736388707</v>
      </c>
      <c r="L2314" s="2">
        <f t="shared" si="403"/>
        <v>0.1050531097040248</v>
      </c>
      <c r="M2314" s="2">
        <f t="shared" si="404"/>
        <v>0.10512063893438595</v>
      </c>
    </row>
    <row r="2315" spans="1:13" x14ac:dyDescent="0.3">
      <c r="A2315" s="20">
        <v>1763</v>
      </c>
      <c r="B2315">
        <v>93.96</v>
      </c>
      <c r="C2315" s="4">
        <f t="shared" si="396"/>
        <v>1.0000000000005116E-2</v>
      </c>
      <c r="D2315" s="4">
        <f t="shared" si="397"/>
        <v>-2.4999999999977263E-3</v>
      </c>
      <c r="E2315" s="4">
        <f t="shared" si="398"/>
        <v>1.0000000000005116E-2</v>
      </c>
      <c r="F2315" s="4">
        <f t="shared" si="399"/>
        <v>5.000000000002558E-3</v>
      </c>
      <c r="G2315" s="2">
        <f t="shared" si="406"/>
        <v>2312</v>
      </c>
      <c r="H2315" s="5">
        <f t="shared" si="405"/>
        <v>2.4366471734892786E-4</v>
      </c>
      <c r="I2315" s="5">
        <f t="shared" si="400"/>
        <v>2.0061372512593189E-4</v>
      </c>
      <c r="J2315" s="5">
        <f t="shared" si="401"/>
        <v>0.56335282651073548</v>
      </c>
      <c r="K2315" s="5">
        <f t="shared" si="402"/>
        <v>0.18667897108901299</v>
      </c>
      <c r="L2315" s="2">
        <f t="shared" si="403"/>
        <v>0.10521161309183673</v>
      </c>
      <c r="M2315" s="2">
        <f t="shared" si="404"/>
        <v>0.10527916637845779</v>
      </c>
    </row>
    <row r="2316" spans="1:13" x14ac:dyDescent="0.3">
      <c r="A2316">
        <v>4377</v>
      </c>
      <c r="B2316">
        <v>93.98</v>
      </c>
      <c r="C2316" s="4">
        <f t="shared" si="396"/>
        <v>3.0000000000001137E-2</v>
      </c>
      <c r="D2316" s="4">
        <f t="shared" si="397"/>
        <v>2.24999999999973E-2</v>
      </c>
      <c r="E2316" s="4">
        <f t="shared" si="398"/>
        <v>1.9999999999996021E-2</v>
      </c>
      <c r="F2316" s="4">
        <f t="shared" si="399"/>
        <v>4.9999999999954525E-3</v>
      </c>
      <c r="G2316" s="2">
        <f t="shared" si="406"/>
        <v>2313</v>
      </c>
      <c r="H2316" s="5">
        <f t="shared" si="405"/>
        <v>2.4366471734892786E-4</v>
      </c>
      <c r="I2316" s="5">
        <f t="shared" si="400"/>
        <v>2.0065642706827461E-4</v>
      </c>
      <c r="J2316" s="5">
        <f t="shared" si="401"/>
        <v>0.56359649122808442</v>
      </c>
      <c r="K2316" s="5">
        <f t="shared" si="402"/>
        <v>0.18687962751608125</v>
      </c>
      <c r="L2316" s="2">
        <f t="shared" si="403"/>
        <v>0.10537023832169175</v>
      </c>
      <c r="M2316" s="2">
        <f t="shared" si="404"/>
        <v>0.10543783974164256</v>
      </c>
    </row>
    <row r="2317" spans="1:13" x14ac:dyDescent="0.3">
      <c r="A2317" s="20">
        <v>378</v>
      </c>
      <c r="B2317">
        <v>94.02</v>
      </c>
      <c r="C2317" s="4">
        <f t="shared" si="396"/>
        <v>5.4999999999999716E-2</v>
      </c>
      <c r="D2317" s="4">
        <f t="shared" si="397"/>
        <v>8.5000000000000853E-2</v>
      </c>
      <c r="E2317" s="4">
        <f t="shared" si="398"/>
        <v>3.5000000000003695E-2</v>
      </c>
      <c r="F2317" s="4">
        <f t="shared" si="399"/>
        <v>7.5000000000038369E-3</v>
      </c>
      <c r="G2317" s="2">
        <f t="shared" si="406"/>
        <v>2314</v>
      </c>
      <c r="H2317" s="5">
        <f t="shared" si="405"/>
        <v>2.4366471734892786E-4</v>
      </c>
      <c r="I2317" s="5">
        <f t="shared" si="400"/>
        <v>2.0074183095295995E-4</v>
      </c>
      <c r="J2317" s="5">
        <f t="shared" si="401"/>
        <v>0.56384015594543335</v>
      </c>
      <c r="K2317" s="5">
        <f t="shared" si="402"/>
        <v>0.1870803693470342</v>
      </c>
      <c r="L2317" s="2">
        <f t="shared" si="403"/>
        <v>0.10552900951227952</v>
      </c>
      <c r="M2317" s="2">
        <f t="shared" si="404"/>
        <v>0.10559669520197473</v>
      </c>
    </row>
    <row r="2318" spans="1:13" x14ac:dyDescent="0.3">
      <c r="A2318">
        <v>3478</v>
      </c>
      <c r="B2318">
        <v>94.09</v>
      </c>
      <c r="C2318" s="4">
        <f t="shared" si="396"/>
        <v>0.20000000000000284</v>
      </c>
      <c r="D2318" s="4">
        <f t="shared" si="397"/>
        <v>5.7500000000000995E-2</v>
      </c>
      <c r="E2318" s="4">
        <f t="shared" si="398"/>
        <v>0.16499999999999915</v>
      </c>
      <c r="F2318" s="4">
        <f t="shared" si="399"/>
        <v>6.4999999999997726E-2</v>
      </c>
      <c r="G2318" s="2">
        <f t="shared" si="406"/>
        <v>2315</v>
      </c>
      <c r="H2318" s="5">
        <f t="shared" si="405"/>
        <v>2.4366471734892786E-4</v>
      </c>
      <c r="I2318" s="5">
        <f t="shared" si="400"/>
        <v>2.0089128775115935E-4</v>
      </c>
      <c r="J2318" s="5">
        <f t="shared" si="401"/>
        <v>0.56408382066278229</v>
      </c>
      <c r="K2318" s="5">
        <f t="shared" si="402"/>
        <v>0.18728126063478537</v>
      </c>
      <c r="L2318" s="2">
        <f t="shared" si="403"/>
        <v>0.10568796287284939</v>
      </c>
      <c r="M2318" s="2">
        <f t="shared" si="404"/>
        <v>0.10575604600587857</v>
      </c>
    </row>
    <row r="2319" spans="1:13" x14ac:dyDescent="0.3">
      <c r="A2319" s="20">
        <v>211</v>
      </c>
      <c r="B2319">
        <v>94.42</v>
      </c>
      <c r="C2319" s="4">
        <f t="shared" si="396"/>
        <v>0.17000000000000171</v>
      </c>
      <c r="D2319" s="4">
        <f t="shared" si="397"/>
        <v>-9.5000000000002416E-2</v>
      </c>
      <c r="E2319" s="4">
        <f t="shared" si="398"/>
        <v>5.000000000002558E-3</v>
      </c>
      <c r="F2319" s="4">
        <f t="shared" si="399"/>
        <v>-7.9999999999998295E-2</v>
      </c>
      <c r="G2319" s="2">
        <f t="shared" si="406"/>
        <v>2316</v>
      </c>
      <c r="H2319" s="5">
        <f t="shared" si="405"/>
        <v>2.4366471734892786E-4</v>
      </c>
      <c r="I2319" s="5">
        <f t="shared" si="400"/>
        <v>2.0159586979981366E-4</v>
      </c>
      <c r="J2319" s="5">
        <f t="shared" si="401"/>
        <v>0.56432748538013122</v>
      </c>
      <c r="K2319" s="5">
        <f t="shared" si="402"/>
        <v>0.18748285650458518</v>
      </c>
      <c r="L2319" s="2">
        <f t="shared" si="403"/>
        <v>0.10584741192035449</v>
      </c>
      <c r="M2319" s="2">
        <f t="shared" si="404"/>
        <v>0.10591550710232354</v>
      </c>
    </row>
    <row r="2320" spans="1:13" x14ac:dyDescent="0.3">
      <c r="A2320">
        <v>3212</v>
      </c>
      <c r="B2320">
        <v>94.43</v>
      </c>
      <c r="C2320" s="4">
        <f t="shared" si="396"/>
        <v>9.9999999999980105E-3</v>
      </c>
      <c r="D2320" s="4">
        <f t="shared" si="397"/>
        <v>-6.7500000000002558E-2</v>
      </c>
      <c r="E2320" s="4">
        <f t="shared" si="398"/>
        <v>4.9999999999954525E-3</v>
      </c>
      <c r="F2320" s="4">
        <f t="shared" si="399"/>
        <v>-3.5527136788005009E-15</v>
      </c>
      <c r="G2320" s="2">
        <f t="shared" si="406"/>
        <v>2317</v>
      </c>
      <c r="H2320" s="5">
        <f t="shared" si="405"/>
        <v>2.4366471734892786E-4</v>
      </c>
      <c r="I2320" s="5">
        <f t="shared" si="400"/>
        <v>2.0161722077098501E-4</v>
      </c>
      <c r="J2320" s="5">
        <f t="shared" si="401"/>
        <v>0.56457115009748016</v>
      </c>
      <c r="K2320" s="5">
        <f t="shared" si="402"/>
        <v>0.18768447372535615</v>
      </c>
      <c r="L2320" s="2">
        <f t="shared" si="403"/>
        <v>0.10600697127080569</v>
      </c>
      <c r="M2320" s="2">
        <f t="shared" si="404"/>
        <v>0.10607507850691711</v>
      </c>
    </row>
    <row r="2321" spans="1:13" x14ac:dyDescent="0.3">
      <c r="A2321" s="20">
        <v>730</v>
      </c>
      <c r="B2321">
        <v>94.44</v>
      </c>
      <c r="C2321" s="4">
        <f t="shared" si="396"/>
        <v>3.4999999999996589E-2</v>
      </c>
      <c r="D2321" s="4">
        <f t="shared" si="397"/>
        <v>2.0000000000003126E-2</v>
      </c>
      <c r="E2321" s="4">
        <f t="shared" si="398"/>
        <v>3.0000000000001137E-2</v>
      </c>
      <c r="F2321" s="4">
        <f t="shared" si="399"/>
        <v>1.2500000000002842E-2</v>
      </c>
      <c r="G2321" s="2">
        <f t="shared" si="406"/>
        <v>2318</v>
      </c>
      <c r="H2321" s="5">
        <f t="shared" si="405"/>
        <v>2.4366471734892786E-4</v>
      </c>
      <c r="I2321" s="5">
        <f t="shared" si="400"/>
        <v>2.0163857174215633E-4</v>
      </c>
      <c r="J2321" s="5">
        <f t="shared" si="401"/>
        <v>0.56481481481482909</v>
      </c>
      <c r="K2321" s="5">
        <f t="shared" si="402"/>
        <v>0.18788611229709831</v>
      </c>
      <c r="L2321" s="2">
        <f t="shared" si="403"/>
        <v>0.10616664093981043</v>
      </c>
      <c r="M2321" s="2">
        <f t="shared" si="404"/>
        <v>0.10623482053199081</v>
      </c>
    </row>
    <row r="2322" spans="1:13" x14ac:dyDescent="0.3">
      <c r="A2322">
        <v>4438</v>
      </c>
      <c r="B2322">
        <v>94.5</v>
      </c>
      <c r="C2322" s="4">
        <f t="shared" si="396"/>
        <v>5.0000000000004263E-2</v>
      </c>
      <c r="D2322" s="4">
        <f t="shared" si="397"/>
        <v>-4.9999999999990052E-3</v>
      </c>
      <c r="E2322" s="4">
        <f t="shared" si="398"/>
        <v>2.0000000000003126E-2</v>
      </c>
      <c r="F2322" s="4">
        <f t="shared" si="399"/>
        <v>-4.9999999999990052E-3</v>
      </c>
      <c r="G2322" s="2">
        <f t="shared" si="406"/>
        <v>2319</v>
      </c>
      <c r="H2322" s="5">
        <f t="shared" si="405"/>
        <v>2.4366471734892786E-4</v>
      </c>
      <c r="I2322" s="5">
        <f t="shared" si="400"/>
        <v>2.0176667756918439E-4</v>
      </c>
      <c r="J2322" s="5">
        <f t="shared" si="401"/>
        <v>0.56505847953217803</v>
      </c>
      <c r="K2322" s="5">
        <f t="shared" si="402"/>
        <v>0.1880878789746675</v>
      </c>
      <c r="L2322" s="2">
        <f t="shared" si="403"/>
        <v>0.10632648129172506</v>
      </c>
      <c r="M2322" s="2">
        <f t="shared" si="404"/>
        <v>0.10639470914209466</v>
      </c>
    </row>
    <row r="2323" spans="1:13" x14ac:dyDescent="0.3">
      <c r="A2323" s="21">
        <v>1748</v>
      </c>
      <c r="B2323">
        <v>94.54</v>
      </c>
      <c r="C2323" s="4">
        <f t="shared" si="396"/>
        <v>2.4999999999998579E-2</v>
      </c>
      <c r="D2323" s="4">
        <f t="shared" si="397"/>
        <v>-2.0000000000003126E-2</v>
      </c>
      <c r="E2323" s="4">
        <f t="shared" si="398"/>
        <v>4.9999999999954525E-3</v>
      </c>
      <c r="F2323" s="4">
        <f t="shared" si="399"/>
        <v>-7.5000000000038369E-3</v>
      </c>
      <c r="G2323" s="2">
        <f t="shared" si="406"/>
        <v>2320</v>
      </c>
      <c r="H2323" s="5">
        <f t="shared" si="405"/>
        <v>2.4366471734892786E-4</v>
      </c>
      <c r="I2323" s="5">
        <f t="shared" si="400"/>
        <v>2.0185208145386978E-4</v>
      </c>
      <c r="J2323" s="5">
        <f t="shared" si="401"/>
        <v>0.56530214424952696</v>
      </c>
      <c r="K2323" s="5">
        <f t="shared" si="402"/>
        <v>0.18828973105612137</v>
      </c>
      <c r="L2323" s="2">
        <f t="shared" si="403"/>
        <v>0.10648646827028965</v>
      </c>
      <c r="M2323" s="2">
        <f t="shared" si="404"/>
        <v>0.10655470819040905</v>
      </c>
    </row>
    <row r="2324" spans="1:13" x14ac:dyDescent="0.3">
      <c r="A2324">
        <v>3529</v>
      </c>
      <c r="B2324">
        <v>94.55</v>
      </c>
      <c r="C2324" s="4">
        <f t="shared" si="396"/>
        <v>9.9999999999980105E-3</v>
      </c>
      <c r="D2324" s="4">
        <f t="shared" si="397"/>
        <v>2.5000000000002132E-2</v>
      </c>
      <c r="E2324" s="4">
        <f t="shared" si="398"/>
        <v>5.000000000002558E-3</v>
      </c>
      <c r="F2324" s="4">
        <f t="shared" si="399"/>
        <v>3.5527136788005009E-15</v>
      </c>
      <c r="G2324" s="2">
        <f t="shared" si="406"/>
        <v>2321</v>
      </c>
      <c r="H2324" s="5">
        <f t="shared" si="405"/>
        <v>2.4366471734892786E-4</v>
      </c>
      <c r="I2324" s="5">
        <f t="shared" si="400"/>
        <v>2.018734324250411E-4</v>
      </c>
      <c r="J2324" s="5">
        <f t="shared" si="401"/>
        <v>0.5655458089668759</v>
      </c>
      <c r="K2324" s="5">
        <f t="shared" si="402"/>
        <v>0.1884916044885464</v>
      </c>
      <c r="L2324" s="2">
        <f t="shared" si="403"/>
        <v>0.10664656569746975</v>
      </c>
      <c r="M2324" s="2">
        <f t="shared" si="404"/>
        <v>0.1067148176925414</v>
      </c>
    </row>
    <row r="2325" spans="1:13" x14ac:dyDescent="0.3">
      <c r="A2325" s="20">
        <v>223</v>
      </c>
      <c r="B2325">
        <v>94.56</v>
      </c>
      <c r="C2325" s="4">
        <f t="shared" si="396"/>
        <v>7.5000000000002842E-2</v>
      </c>
      <c r="D2325" s="4">
        <f t="shared" si="397"/>
        <v>3.5000000000000142E-2</v>
      </c>
      <c r="E2325" s="4">
        <f t="shared" si="398"/>
        <v>7.0000000000000284E-2</v>
      </c>
      <c r="F2325" s="4">
        <f t="shared" si="399"/>
        <v>3.2499999999998863E-2</v>
      </c>
      <c r="G2325" s="2">
        <f t="shared" si="406"/>
        <v>2322</v>
      </c>
      <c r="H2325" s="5">
        <f t="shared" si="405"/>
        <v>2.4366471734892786E-4</v>
      </c>
      <c r="I2325" s="5">
        <f t="shared" si="400"/>
        <v>2.0189478339621244E-4</v>
      </c>
      <c r="J2325" s="5">
        <f t="shared" si="401"/>
        <v>0.56578947368422483</v>
      </c>
      <c r="K2325" s="5">
        <f t="shared" si="402"/>
        <v>0.18869349927194262</v>
      </c>
      <c r="L2325" s="2">
        <f t="shared" si="403"/>
        <v>0.10680677358887275</v>
      </c>
      <c r="M2325" s="2">
        <f t="shared" si="404"/>
        <v>0.1068751947061108</v>
      </c>
    </row>
    <row r="2326" spans="1:13" x14ac:dyDescent="0.3">
      <c r="A2326">
        <v>4823</v>
      </c>
      <c r="B2326">
        <v>94.7</v>
      </c>
      <c r="C2326" s="4">
        <f t="shared" si="396"/>
        <v>7.9999999999998295E-2</v>
      </c>
      <c r="D2326" s="4">
        <f t="shared" si="397"/>
        <v>-1.7500000000001847E-2</v>
      </c>
      <c r="E2326" s="4">
        <f t="shared" si="398"/>
        <v>9.9999999999980105E-3</v>
      </c>
      <c r="F2326" s="4">
        <f t="shared" si="399"/>
        <v>-3.0000000000001137E-2</v>
      </c>
      <c r="G2326" s="2">
        <f t="shared" si="406"/>
        <v>2323</v>
      </c>
      <c r="H2326" s="5">
        <f t="shared" si="405"/>
        <v>2.4366471734892786E-4</v>
      </c>
      <c r="I2326" s="5">
        <f t="shared" si="400"/>
        <v>2.0219369699261123E-4</v>
      </c>
      <c r="J2326" s="5">
        <f t="shared" si="401"/>
        <v>0.56603313840157377</v>
      </c>
      <c r="K2326" s="5">
        <f t="shared" si="402"/>
        <v>0.18889569296893524</v>
      </c>
      <c r="L2326" s="2">
        <f t="shared" si="403"/>
        <v>0.10696724913738222</v>
      </c>
      <c r="M2326" s="2">
        <f t="shared" si="404"/>
        <v>0.1070356944253347</v>
      </c>
    </row>
    <row r="2327" spans="1:13" x14ac:dyDescent="0.3">
      <c r="A2327">
        <v>4659</v>
      </c>
      <c r="B2327">
        <v>94.72</v>
      </c>
      <c r="C2327" s="4">
        <f t="shared" si="396"/>
        <v>3.9999999999999147E-2</v>
      </c>
      <c r="D2327" s="4">
        <f t="shared" si="397"/>
        <v>-2.24999999999973E-2</v>
      </c>
      <c r="E2327" s="4">
        <f t="shared" si="398"/>
        <v>3.0000000000001137E-2</v>
      </c>
      <c r="F2327" s="4">
        <f t="shared" si="399"/>
        <v>1.0000000000001563E-2</v>
      </c>
      <c r="G2327" s="2">
        <f t="shared" si="406"/>
        <v>2324</v>
      </c>
      <c r="H2327" s="5">
        <f t="shared" si="405"/>
        <v>2.4366471734892786E-4</v>
      </c>
      <c r="I2327" s="5">
        <f t="shared" si="400"/>
        <v>2.0223639893495393E-4</v>
      </c>
      <c r="J2327" s="5">
        <f t="shared" si="401"/>
        <v>0.5662768031189227</v>
      </c>
      <c r="K2327" s="5">
        <f t="shared" si="402"/>
        <v>0.1890979293678702</v>
      </c>
      <c r="L2327" s="2">
        <f t="shared" si="403"/>
        <v>0.10712784741235608</v>
      </c>
      <c r="M2327" s="2">
        <f t="shared" si="404"/>
        <v>0.10719636524366676</v>
      </c>
    </row>
    <row r="2328" spans="1:13" x14ac:dyDescent="0.3">
      <c r="A2328">
        <v>2468</v>
      </c>
      <c r="B2328">
        <v>94.78</v>
      </c>
      <c r="C2328" s="4">
        <f t="shared" si="396"/>
        <v>3.5000000000003695E-2</v>
      </c>
      <c r="D2328" s="4">
        <f t="shared" si="397"/>
        <v>0</v>
      </c>
      <c r="E2328" s="4">
        <f t="shared" si="398"/>
        <v>5.000000000002558E-3</v>
      </c>
      <c r="F2328" s="4">
        <f t="shared" si="399"/>
        <v>-1.2499999999999289E-2</v>
      </c>
      <c r="G2328" s="2">
        <f t="shared" si="406"/>
        <v>2325</v>
      </c>
      <c r="H2328" s="5">
        <f t="shared" si="405"/>
        <v>2.4366471734892786E-4</v>
      </c>
      <c r="I2328" s="5">
        <f t="shared" si="400"/>
        <v>2.0236450476198198E-4</v>
      </c>
      <c r="J2328" s="5">
        <f t="shared" si="401"/>
        <v>0.56652046783627164</v>
      </c>
      <c r="K2328" s="5">
        <f t="shared" si="402"/>
        <v>0.1893002938726322</v>
      </c>
      <c r="L2328" s="2">
        <f t="shared" si="403"/>
        <v>0.10728861684886784</v>
      </c>
      <c r="M2328" s="2">
        <f t="shared" si="404"/>
        <v>0.10735714677594069</v>
      </c>
    </row>
    <row r="2329" spans="1:13" x14ac:dyDescent="0.3">
      <c r="A2329">
        <v>4752</v>
      </c>
      <c r="B2329">
        <v>94.79</v>
      </c>
      <c r="C2329" s="4">
        <f t="shared" si="396"/>
        <v>3.9999999999999147E-2</v>
      </c>
      <c r="D2329" s="4">
        <f t="shared" si="397"/>
        <v>3.249999999999531E-2</v>
      </c>
      <c r="E2329" s="4">
        <f t="shared" si="398"/>
        <v>3.4999999999996589E-2</v>
      </c>
      <c r="F2329" s="4">
        <f t="shared" si="399"/>
        <v>1.4999999999997016E-2</v>
      </c>
      <c r="G2329" s="2">
        <f t="shared" si="406"/>
        <v>2326</v>
      </c>
      <c r="H2329" s="5">
        <f t="shared" si="405"/>
        <v>2.4366471734892786E-4</v>
      </c>
      <c r="I2329" s="5">
        <f t="shared" si="400"/>
        <v>2.0238585573315333E-4</v>
      </c>
      <c r="J2329" s="5">
        <f t="shared" si="401"/>
        <v>0.56676413255362057</v>
      </c>
      <c r="K2329" s="5">
        <f t="shared" si="402"/>
        <v>0.18950267972836535</v>
      </c>
      <c r="L2329" s="2">
        <f t="shared" si="403"/>
        <v>0.10744949700972645</v>
      </c>
      <c r="M2329" s="2">
        <f t="shared" si="404"/>
        <v>0.10751811164355188</v>
      </c>
    </row>
    <row r="2330" spans="1:13" x14ac:dyDescent="0.3">
      <c r="A2330" s="20">
        <v>473</v>
      </c>
      <c r="B2330">
        <v>94.86</v>
      </c>
      <c r="C2330" s="4">
        <f t="shared" si="396"/>
        <v>9.9999999999994316E-2</v>
      </c>
      <c r="D2330" s="4">
        <f t="shared" si="397"/>
        <v>3.5000000000000142E-2</v>
      </c>
      <c r="E2330" s="4">
        <f t="shared" si="398"/>
        <v>6.4999999999997726E-2</v>
      </c>
      <c r="F2330" s="4">
        <f t="shared" si="399"/>
        <v>1.5000000000000568E-2</v>
      </c>
      <c r="G2330" s="2">
        <f t="shared" si="406"/>
        <v>2327</v>
      </c>
      <c r="H2330" s="5">
        <f t="shared" si="405"/>
        <v>2.4366471734892786E-4</v>
      </c>
      <c r="I2330" s="5">
        <f t="shared" si="400"/>
        <v>2.0253531253135271E-4</v>
      </c>
      <c r="J2330" s="5">
        <f t="shared" si="401"/>
        <v>0.5670077972709695</v>
      </c>
      <c r="K2330" s="5">
        <f t="shared" si="402"/>
        <v>0.18970521504089671</v>
      </c>
      <c r="L2330" s="2">
        <f t="shared" si="403"/>
        <v>0.10761056057875699</v>
      </c>
      <c r="M2330" s="2">
        <f t="shared" si="404"/>
        <v>0.10767933259275517</v>
      </c>
    </row>
    <row r="2331" spans="1:13" x14ac:dyDescent="0.3">
      <c r="A2331">
        <v>3970</v>
      </c>
      <c r="B2331">
        <v>94.99</v>
      </c>
      <c r="C2331" s="4">
        <f t="shared" ref="C2331:C2394" si="407">IF(AND(ISNUMBER(B2330),ISNUMBER(B2332)),(B2332-B2330)/2,"")</f>
        <v>0.10999999999999943</v>
      </c>
      <c r="D2331" s="4">
        <f t="shared" ref="D2331:D2394" si="408">IF(AND(ISNUMBER(C2330),ISNUMBER(C2332)),(C2332-C2330)/2,"")</f>
        <v>1.0000000000005116E-2</v>
      </c>
      <c r="E2331" s="4">
        <f t="shared" ref="E2331:E2394" si="409">IF(AND(ISNUMBER(B2331),ISNUMBER(B2332)),(B2332-B2331)/2,"")</f>
        <v>4.5000000000001705E-2</v>
      </c>
      <c r="F2331" s="4">
        <f t="shared" ref="F2331:F2394" si="410">IF(AND(ISNUMBER(E2330),ISNUMBER(E2331)),(E2331-E2330)/2,"")</f>
        <v>-9.9999999999980105E-3</v>
      </c>
      <c r="G2331" s="2">
        <f t="shared" si="406"/>
        <v>2328</v>
      </c>
      <c r="H2331" s="5">
        <f t="shared" si="405"/>
        <v>2.4366471734892786E-4</v>
      </c>
      <c r="I2331" s="5">
        <f t="shared" ref="I2331:I2394" si="411">B2331/SUM(B:B)</f>
        <v>2.0281287515658015E-4</v>
      </c>
      <c r="J2331" s="5">
        <f t="shared" ref="J2331:J2394" si="412">H2331+J2330</f>
        <v>0.56725146198831844</v>
      </c>
      <c r="K2331" s="5">
        <f t="shared" ref="K2331:K2394" si="413">I2331+K2330</f>
        <v>0.1899080279160533</v>
      </c>
      <c r="L2331" s="2">
        <f t="shared" ref="L2331:L2394" si="414">K2331*J2332</f>
        <v>0.10777188036464408</v>
      </c>
      <c r="M2331" s="2">
        <f t="shared" ref="M2331:M2394" si="415">K2332*J2331</f>
        <v>0.10784076138096875</v>
      </c>
    </row>
    <row r="2332" spans="1:13" x14ac:dyDescent="0.3">
      <c r="A2332">
        <v>4288</v>
      </c>
      <c r="B2332">
        <v>95.08</v>
      </c>
      <c r="C2332" s="4">
        <f t="shared" si="407"/>
        <v>0.12000000000000455</v>
      </c>
      <c r="D2332" s="4">
        <f t="shared" si="408"/>
        <v>2.500000000001279E-3</v>
      </c>
      <c r="E2332" s="4">
        <f t="shared" si="409"/>
        <v>7.5000000000002842E-2</v>
      </c>
      <c r="F2332" s="4">
        <f t="shared" si="410"/>
        <v>1.5000000000000568E-2</v>
      </c>
      <c r="G2332" s="2">
        <f t="shared" si="406"/>
        <v>2329</v>
      </c>
      <c r="H2332" s="5">
        <f t="shared" si="405"/>
        <v>2.4366471734892786E-4</v>
      </c>
      <c r="I2332" s="5">
        <f t="shared" si="411"/>
        <v>2.0300503389712222E-4</v>
      </c>
      <c r="J2332" s="5">
        <f t="shared" si="412"/>
        <v>0.56749512670566737</v>
      </c>
      <c r="K2332" s="5">
        <f t="shared" si="413"/>
        <v>0.19011103294995041</v>
      </c>
      <c r="L2332" s="2">
        <f t="shared" si="414"/>
        <v>0.10793340808318608</v>
      </c>
      <c r="M2332" s="2">
        <f t="shared" si="415"/>
        <v>0.1080024708480921</v>
      </c>
    </row>
    <row r="2333" spans="1:13" x14ac:dyDescent="0.3">
      <c r="A2333" s="20">
        <v>881</v>
      </c>
      <c r="B2333">
        <v>95.23</v>
      </c>
      <c r="C2333" s="4">
        <f t="shared" si="407"/>
        <v>0.11500000000000199</v>
      </c>
      <c r="D2333" s="4">
        <f t="shared" si="408"/>
        <v>-3.2500000000002416E-2</v>
      </c>
      <c r="E2333" s="4">
        <f t="shared" si="409"/>
        <v>3.9999999999999147E-2</v>
      </c>
      <c r="F2333" s="4">
        <f t="shared" si="410"/>
        <v>-1.7500000000001847E-2</v>
      </c>
      <c r="G2333" s="2">
        <f t="shared" si="406"/>
        <v>2330</v>
      </c>
      <c r="H2333" s="5">
        <f t="shared" si="405"/>
        <v>2.4366471734892786E-4</v>
      </c>
      <c r="I2333" s="5">
        <f t="shared" si="411"/>
        <v>2.0332529846469238E-4</v>
      </c>
      <c r="J2333" s="5">
        <f t="shared" si="412"/>
        <v>0.56773879142301631</v>
      </c>
      <c r="K2333" s="5">
        <f t="shared" si="413"/>
        <v>0.19031435824841511</v>
      </c>
      <c r="L2333" s="2">
        <f t="shared" si="414"/>
        <v>0.10809521663671219</v>
      </c>
      <c r="M2333" s="2">
        <f t="shared" si="415"/>
        <v>0.10816437637581477</v>
      </c>
    </row>
    <row r="2334" spans="1:13" x14ac:dyDescent="0.3">
      <c r="A2334">
        <v>3114</v>
      </c>
      <c r="B2334">
        <v>95.31</v>
      </c>
      <c r="C2334" s="4">
        <f t="shared" si="407"/>
        <v>5.4999999999999716E-2</v>
      </c>
      <c r="D2334" s="4">
        <f t="shared" si="408"/>
        <v>-1.5000000000000568E-2</v>
      </c>
      <c r="E2334" s="4">
        <f t="shared" si="409"/>
        <v>1.5000000000000568E-2</v>
      </c>
      <c r="F2334" s="4">
        <f t="shared" si="410"/>
        <v>-1.2499999999999289E-2</v>
      </c>
      <c r="G2334" s="2">
        <f t="shared" si="406"/>
        <v>2331</v>
      </c>
      <c r="H2334" s="5">
        <f t="shared" si="405"/>
        <v>2.4366471734892786E-4</v>
      </c>
      <c r="I2334" s="5">
        <f t="shared" si="411"/>
        <v>2.0349610623406311E-4</v>
      </c>
      <c r="J2334" s="5">
        <f t="shared" si="412"/>
        <v>0.56798245614036524</v>
      </c>
      <c r="K2334" s="5">
        <f t="shared" si="413"/>
        <v>0.19051785435464919</v>
      </c>
      <c r="L2334" s="2">
        <f t="shared" si="414"/>
        <v>0.10825722133407728</v>
      </c>
      <c r="M2334" s="2">
        <f t="shared" si="415"/>
        <v>0.10832641745411099</v>
      </c>
    </row>
    <row r="2335" spans="1:13" x14ac:dyDescent="0.3">
      <c r="A2335">
        <v>4755</v>
      </c>
      <c r="B2335">
        <v>95.34</v>
      </c>
      <c r="C2335" s="4">
        <f t="shared" si="407"/>
        <v>8.5000000000000853E-2</v>
      </c>
      <c r="D2335" s="4">
        <f t="shared" si="408"/>
        <v>2.4999999999998579E-2</v>
      </c>
      <c r="E2335" s="4">
        <f t="shared" si="409"/>
        <v>7.0000000000000284E-2</v>
      </c>
      <c r="F2335" s="4">
        <f t="shared" si="410"/>
        <v>2.7499999999999858E-2</v>
      </c>
      <c r="G2335" s="2">
        <f t="shared" si="406"/>
        <v>2332</v>
      </c>
      <c r="H2335" s="5">
        <f t="shared" si="405"/>
        <v>2.4366471734892786E-4</v>
      </c>
      <c r="I2335" s="5">
        <f t="shared" si="411"/>
        <v>2.0356015914757715E-4</v>
      </c>
      <c r="J2335" s="5">
        <f t="shared" si="412"/>
        <v>0.56822612085771418</v>
      </c>
      <c r="K2335" s="5">
        <f t="shared" si="413"/>
        <v>0.19072141451379676</v>
      </c>
      <c r="L2335" s="2">
        <f t="shared" si="414"/>
        <v>0.10841936161323078</v>
      </c>
      <c r="M2335" s="2">
        <f t="shared" si="415"/>
        <v>0.10848872758377784</v>
      </c>
    </row>
    <row r="2336" spans="1:13" x14ac:dyDescent="0.3">
      <c r="A2336">
        <v>4896</v>
      </c>
      <c r="B2336">
        <v>95.48</v>
      </c>
      <c r="C2336" s="4">
        <f t="shared" si="407"/>
        <v>0.10499999999999687</v>
      </c>
      <c r="D2336" s="4">
        <f t="shared" si="408"/>
        <v>0</v>
      </c>
      <c r="E2336" s="4">
        <f t="shared" si="409"/>
        <v>3.4999999999996589E-2</v>
      </c>
      <c r="F2336" s="4">
        <f t="shared" si="410"/>
        <v>-1.7500000000001847E-2</v>
      </c>
      <c r="G2336" s="2">
        <f t="shared" si="406"/>
        <v>2333</v>
      </c>
      <c r="H2336" s="5">
        <f t="shared" si="405"/>
        <v>2.4366471734892786E-4</v>
      </c>
      <c r="I2336" s="5">
        <f t="shared" si="411"/>
        <v>2.0385907274397594E-4</v>
      </c>
      <c r="J2336" s="5">
        <f t="shared" si="412"/>
        <v>0.56846978557506311</v>
      </c>
      <c r="K2336" s="5">
        <f t="shared" si="413"/>
        <v>0.19092527358654074</v>
      </c>
      <c r="L2336" s="2">
        <f t="shared" si="414"/>
        <v>0.10858177108942431</v>
      </c>
      <c r="M2336" s="2">
        <f t="shared" si="415"/>
        <v>0.1086512220216454</v>
      </c>
    </row>
    <row r="2337" spans="1:13" x14ac:dyDescent="0.3">
      <c r="A2337">
        <v>4963</v>
      </c>
      <c r="B2337">
        <v>95.55</v>
      </c>
      <c r="C2337" s="4">
        <f t="shared" si="407"/>
        <v>8.5000000000000853E-2</v>
      </c>
      <c r="D2337" s="4">
        <f t="shared" si="408"/>
        <v>3.5527136788005009E-15</v>
      </c>
      <c r="E2337" s="4">
        <f t="shared" si="409"/>
        <v>5.0000000000004263E-2</v>
      </c>
      <c r="F2337" s="4">
        <f t="shared" si="410"/>
        <v>7.5000000000038369E-3</v>
      </c>
      <c r="G2337" s="2">
        <f t="shared" si="406"/>
        <v>2334</v>
      </c>
      <c r="H2337" s="5">
        <f t="shared" si="405"/>
        <v>2.4366471734892786E-4</v>
      </c>
      <c r="I2337" s="5">
        <f t="shared" si="411"/>
        <v>2.0400852954217532E-4</v>
      </c>
      <c r="J2337" s="5">
        <f t="shared" si="412"/>
        <v>0.56871345029241205</v>
      </c>
      <c r="K2337" s="5">
        <f t="shared" si="413"/>
        <v>0.1911292821160829</v>
      </c>
      <c r="L2337" s="2">
        <f t="shared" si="414"/>
        <v>0.10874436494665324</v>
      </c>
      <c r="M2337" s="2">
        <f t="shared" si="415"/>
        <v>0.10881393730471914</v>
      </c>
    </row>
    <row r="2338" spans="1:13" x14ac:dyDescent="0.3">
      <c r="A2338">
        <v>4224</v>
      </c>
      <c r="B2338">
        <v>95.65</v>
      </c>
      <c r="C2338" s="4">
        <f t="shared" si="407"/>
        <v>0.10500000000000398</v>
      </c>
      <c r="D2338" s="4">
        <f t="shared" si="408"/>
        <v>-5.000000000002558E-3</v>
      </c>
      <c r="E2338" s="4">
        <f t="shared" si="409"/>
        <v>5.4999999999999716E-2</v>
      </c>
      <c r="F2338" s="4">
        <f t="shared" si="410"/>
        <v>2.4999999999977263E-3</v>
      </c>
      <c r="G2338" s="2">
        <f t="shared" si="406"/>
        <v>2335</v>
      </c>
      <c r="H2338" s="5">
        <f t="shared" si="405"/>
        <v>2.4366471734892786E-4</v>
      </c>
      <c r="I2338" s="5">
        <f t="shared" si="411"/>
        <v>2.0422203925388877E-4</v>
      </c>
      <c r="J2338" s="5">
        <f t="shared" si="412"/>
        <v>0.56895711500976098</v>
      </c>
      <c r="K2338" s="5">
        <f t="shared" si="413"/>
        <v>0.19133350415533679</v>
      </c>
      <c r="L2338" s="2">
        <f t="shared" si="414"/>
        <v>0.10890717975313792</v>
      </c>
      <c r="M2338" s="2">
        <f t="shared" si="415"/>
        <v>0.1089768857368604</v>
      </c>
    </row>
    <row r="2339" spans="1:13" x14ac:dyDescent="0.3">
      <c r="A2339" s="20">
        <v>715</v>
      </c>
      <c r="B2339">
        <v>95.76</v>
      </c>
      <c r="C2339" s="4">
        <f t="shared" si="407"/>
        <v>7.4999999999995737E-2</v>
      </c>
      <c r="D2339" s="4">
        <f t="shared" si="408"/>
        <v>-3.000000000000469E-2</v>
      </c>
      <c r="E2339" s="4">
        <f t="shared" si="409"/>
        <v>1.9999999999996021E-2</v>
      </c>
      <c r="F2339" s="4">
        <f t="shared" si="410"/>
        <v>-1.7500000000001847E-2</v>
      </c>
      <c r="G2339" s="2">
        <f t="shared" si="406"/>
        <v>2336</v>
      </c>
      <c r="H2339" s="5">
        <f t="shared" si="405"/>
        <v>2.4366471734892786E-4</v>
      </c>
      <c r="I2339" s="5">
        <f t="shared" si="411"/>
        <v>2.0445689993677353E-4</v>
      </c>
      <c r="J2339" s="5">
        <f t="shared" si="412"/>
        <v>0.56920077972710992</v>
      </c>
      <c r="K2339" s="5">
        <f t="shared" si="413"/>
        <v>0.19153796105527357</v>
      </c>
      <c r="L2339" s="2">
        <f t="shared" si="414"/>
        <v>0.10907022782314466</v>
      </c>
      <c r="M2339" s="2">
        <f t="shared" si="415"/>
        <v>0.10913998241882489</v>
      </c>
    </row>
    <row r="2340" spans="1:13" x14ac:dyDescent="0.3">
      <c r="A2340">
        <v>3946</v>
      </c>
      <c r="B2340">
        <v>95.8</v>
      </c>
      <c r="C2340" s="4">
        <f t="shared" si="407"/>
        <v>4.49999999999946E-2</v>
      </c>
      <c r="D2340" s="4">
        <f t="shared" si="408"/>
        <v>-1.9999999999996021E-2</v>
      </c>
      <c r="E2340" s="4">
        <f t="shared" si="409"/>
        <v>2.4999999999998579E-2</v>
      </c>
      <c r="F2340" s="4">
        <f t="shared" si="410"/>
        <v>2.500000000001279E-3</v>
      </c>
      <c r="G2340" s="2">
        <f t="shared" si="406"/>
        <v>2337</v>
      </c>
      <c r="H2340" s="5">
        <f t="shared" si="405"/>
        <v>2.4366471734892786E-4</v>
      </c>
      <c r="I2340" s="5">
        <f t="shared" si="411"/>
        <v>2.0454230382145887E-4</v>
      </c>
      <c r="J2340" s="5">
        <f t="shared" si="412"/>
        <v>0.56944444444445885</v>
      </c>
      <c r="K2340" s="5">
        <f t="shared" si="413"/>
        <v>0.19174250335909504</v>
      </c>
      <c r="L2340" s="2">
        <f t="shared" si="414"/>
        <v>0.10923342418459443</v>
      </c>
      <c r="M2340" s="2">
        <f t="shared" si="415"/>
        <v>0.10930323957123425</v>
      </c>
    </row>
    <row r="2341" spans="1:13" x14ac:dyDescent="0.3">
      <c r="A2341">
        <v>2515</v>
      </c>
      <c r="B2341">
        <v>95.85</v>
      </c>
      <c r="C2341" s="4">
        <f t="shared" si="407"/>
        <v>3.5000000000003695E-2</v>
      </c>
      <c r="D2341" s="4">
        <f t="shared" si="408"/>
        <v>-9.9999999999944578E-3</v>
      </c>
      <c r="E2341" s="4">
        <f t="shared" si="409"/>
        <v>1.0000000000005116E-2</v>
      </c>
      <c r="F2341" s="4">
        <f t="shared" si="410"/>
        <v>-7.4999999999967315E-3</v>
      </c>
      <c r="G2341" s="2">
        <f t="shared" si="406"/>
        <v>2338</v>
      </c>
      <c r="H2341" s="5">
        <f t="shared" si="405"/>
        <v>2.4366471734892786E-4</v>
      </c>
      <c r="I2341" s="5">
        <f t="shared" si="411"/>
        <v>2.0464905867731558E-4</v>
      </c>
      <c r="J2341" s="5">
        <f t="shared" si="412"/>
        <v>0.56968810916180779</v>
      </c>
      <c r="K2341" s="5">
        <f t="shared" si="413"/>
        <v>0.19194715241777235</v>
      </c>
      <c r="L2341" s="2">
        <f t="shared" si="414"/>
        <v>0.10939678106851386</v>
      </c>
      <c r="M2341" s="2">
        <f t="shared" si="415"/>
        <v>0.10946662078194247</v>
      </c>
    </row>
    <row r="2342" spans="1:13" x14ac:dyDescent="0.3">
      <c r="A2342" s="20">
        <v>500</v>
      </c>
      <c r="B2342">
        <v>95.87</v>
      </c>
      <c r="C2342" s="4">
        <f t="shared" si="407"/>
        <v>2.5000000000005684E-2</v>
      </c>
      <c r="D2342" s="4">
        <f t="shared" si="408"/>
        <v>1.2499999999995737E-2</v>
      </c>
      <c r="E2342" s="4">
        <f t="shared" si="409"/>
        <v>1.5000000000000568E-2</v>
      </c>
      <c r="F2342" s="4">
        <f t="shared" si="410"/>
        <v>2.4999999999977263E-3</v>
      </c>
      <c r="G2342" s="2">
        <f t="shared" si="406"/>
        <v>2339</v>
      </c>
      <c r="H2342" s="5">
        <f t="shared" si="405"/>
        <v>2.4366471734892786E-4</v>
      </c>
      <c r="I2342" s="5">
        <f t="shared" si="411"/>
        <v>2.0469176061965828E-4</v>
      </c>
      <c r="J2342" s="5">
        <f t="shared" si="412"/>
        <v>0.56993177387915672</v>
      </c>
      <c r="K2342" s="5">
        <f t="shared" si="413"/>
        <v>0.19215184417839201</v>
      </c>
      <c r="L2342" s="2">
        <f t="shared" si="414"/>
        <v>0.10956026203154208</v>
      </c>
      <c r="M2342" s="2">
        <f t="shared" si="415"/>
        <v>0.10963013825076132</v>
      </c>
    </row>
    <row r="2343" spans="1:13" x14ac:dyDescent="0.3">
      <c r="A2343" s="20">
        <v>556</v>
      </c>
      <c r="B2343">
        <v>95.9</v>
      </c>
      <c r="C2343" s="4">
        <f t="shared" si="407"/>
        <v>5.9999999999995168E-2</v>
      </c>
      <c r="D2343" s="4">
        <f t="shared" si="408"/>
        <v>8.9999999999996305E-2</v>
      </c>
      <c r="E2343" s="4">
        <f t="shared" si="409"/>
        <v>4.49999999999946E-2</v>
      </c>
      <c r="F2343" s="4">
        <f t="shared" si="410"/>
        <v>1.4999999999997016E-2</v>
      </c>
      <c r="G2343" s="2">
        <f t="shared" si="406"/>
        <v>2340</v>
      </c>
      <c r="H2343" s="5">
        <f t="shared" si="405"/>
        <v>2.4366471734892786E-4</v>
      </c>
      <c r="I2343" s="5">
        <f t="shared" si="411"/>
        <v>2.0475581353317232E-4</v>
      </c>
      <c r="J2343" s="5">
        <f t="shared" si="412"/>
        <v>0.57017543859650566</v>
      </c>
      <c r="K2343" s="5">
        <f t="shared" si="413"/>
        <v>0.1923565999919252</v>
      </c>
      <c r="L2343" s="2">
        <f t="shared" si="414"/>
        <v>0.10972387928389578</v>
      </c>
      <c r="M2343" s="2">
        <f t="shared" si="415"/>
        <v>0.10979386506730918</v>
      </c>
    </row>
    <row r="2344" spans="1:13" x14ac:dyDescent="0.3">
      <c r="A2344">
        <v>5199</v>
      </c>
      <c r="B2344">
        <v>95.99</v>
      </c>
      <c r="C2344" s="4">
        <f t="shared" si="407"/>
        <v>0.20499999999999829</v>
      </c>
      <c r="D2344" s="4">
        <f t="shared" si="408"/>
        <v>5.7500000000004547E-2</v>
      </c>
      <c r="E2344" s="4">
        <f t="shared" si="409"/>
        <v>0.16000000000000369</v>
      </c>
      <c r="F2344" s="4">
        <f t="shared" si="410"/>
        <v>5.7500000000004547E-2</v>
      </c>
      <c r="G2344" s="2">
        <f t="shared" si="406"/>
        <v>2341</v>
      </c>
      <c r="H2344" s="5">
        <f t="shared" si="405"/>
        <v>2.4366471734892786E-4</v>
      </c>
      <c r="I2344" s="5">
        <f t="shared" si="411"/>
        <v>2.0494797227371437E-4</v>
      </c>
      <c r="J2344" s="5">
        <f t="shared" si="412"/>
        <v>0.57041910331385459</v>
      </c>
      <c r="K2344" s="5">
        <f t="shared" si="413"/>
        <v>0.19256154796419891</v>
      </c>
      <c r="L2344" s="2">
        <f t="shared" si="414"/>
        <v>0.10988770597762312</v>
      </c>
      <c r="M2344" s="2">
        <f t="shared" si="415"/>
        <v>0.1099580814890951</v>
      </c>
    </row>
    <row r="2345" spans="1:13" x14ac:dyDescent="0.3">
      <c r="A2345">
        <v>4859</v>
      </c>
      <c r="B2345">
        <v>96.31</v>
      </c>
      <c r="C2345" s="4">
        <f t="shared" si="407"/>
        <v>0.17500000000000426</v>
      </c>
      <c r="D2345" s="4">
        <f t="shared" si="408"/>
        <v>-9.2500000000001137E-2</v>
      </c>
      <c r="E2345" s="4">
        <f t="shared" si="409"/>
        <v>1.5000000000000568E-2</v>
      </c>
      <c r="F2345" s="4">
        <f t="shared" si="410"/>
        <v>-7.2500000000001563E-2</v>
      </c>
      <c r="G2345" s="2">
        <f t="shared" si="406"/>
        <v>2342</v>
      </c>
      <c r="H2345" s="5">
        <f t="shared" si="405"/>
        <v>2.4366471734892786E-4</v>
      </c>
      <c r="I2345" s="5">
        <f t="shared" si="411"/>
        <v>2.0563120335119736E-4</v>
      </c>
      <c r="J2345" s="5">
        <f t="shared" si="412"/>
        <v>0.57066276803120353</v>
      </c>
      <c r="K2345" s="5">
        <f t="shared" si="413"/>
        <v>0.19276717916755012</v>
      </c>
      <c r="L2345" s="2">
        <f t="shared" si="414"/>
        <v>0.11005202260954712</v>
      </c>
      <c r="M2345" s="2">
        <f t="shared" si="415"/>
        <v>0.11012243467363202</v>
      </c>
    </row>
    <row r="2346" spans="1:13" x14ac:dyDescent="0.3">
      <c r="A2346" s="20">
        <v>531</v>
      </c>
      <c r="B2346">
        <v>96.34</v>
      </c>
      <c r="C2346" s="4">
        <f t="shared" si="407"/>
        <v>1.9999999999996021E-2</v>
      </c>
      <c r="D2346" s="4">
        <f t="shared" si="408"/>
        <v>-7.5000000000002842E-2</v>
      </c>
      <c r="E2346" s="4">
        <f t="shared" si="409"/>
        <v>4.9999999999954525E-3</v>
      </c>
      <c r="F2346" s="4">
        <f t="shared" si="410"/>
        <v>-5.000000000002558E-3</v>
      </c>
      <c r="G2346" s="2">
        <f t="shared" si="406"/>
        <v>2343</v>
      </c>
      <c r="H2346" s="5">
        <f t="shared" si="405"/>
        <v>2.4366471734892786E-4</v>
      </c>
      <c r="I2346" s="5">
        <f t="shared" si="411"/>
        <v>2.0569525626471137E-4</v>
      </c>
      <c r="J2346" s="5">
        <f t="shared" si="412"/>
        <v>0.57090643274855246</v>
      </c>
      <c r="K2346" s="5">
        <f t="shared" si="413"/>
        <v>0.19297287442381483</v>
      </c>
      <c r="L2346" s="2">
        <f t="shared" si="414"/>
        <v>0.11021647603543699</v>
      </c>
      <c r="M2346" s="2">
        <f t="shared" si="415"/>
        <v>0.11028690028892868</v>
      </c>
    </row>
    <row r="2347" spans="1:13" x14ac:dyDescent="0.3">
      <c r="A2347" s="20">
        <v>771</v>
      </c>
      <c r="B2347">
        <v>96.35</v>
      </c>
      <c r="C2347" s="4">
        <f t="shared" si="407"/>
        <v>2.4999999999998579E-2</v>
      </c>
      <c r="D2347" s="4">
        <f t="shared" si="408"/>
        <v>2.5000000000048317E-3</v>
      </c>
      <c r="E2347" s="4">
        <f t="shared" si="409"/>
        <v>2.0000000000003126E-2</v>
      </c>
      <c r="F2347" s="4">
        <f t="shared" si="410"/>
        <v>7.5000000000038369E-3</v>
      </c>
      <c r="G2347" s="2">
        <f t="shared" si="406"/>
        <v>2344</v>
      </c>
      <c r="H2347" s="5">
        <f t="shared" si="405"/>
        <v>2.4366471734892786E-4</v>
      </c>
      <c r="I2347" s="5">
        <f t="shared" si="411"/>
        <v>2.0571660723588269E-4</v>
      </c>
      <c r="J2347" s="5">
        <f t="shared" si="412"/>
        <v>0.5711500974659014</v>
      </c>
      <c r="K2347" s="5">
        <f t="shared" si="413"/>
        <v>0.19317859103105073</v>
      </c>
      <c r="L2347" s="2">
        <f t="shared" si="414"/>
        <v>0.11038104190249158</v>
      </c>
      <c r="M2347" s="2">
        <f t="shared" si="415"/>
        <v>0.11045151493442033</v>
      </c>
    </row>
    <row r="2348" spans="1:13" x14ac:dyDescent="0.3">
      <c r="A2348">
        <v>3539</v>
      </c>
      <c r="B2348">
        <v>96.39</v>
      </c>
      <c r="C2348" s="4">
        <f t="shared" si="407"/>
        <v>2.5000000000005684E-2</v>
      </c>
      <c r="D2348" s="4">
        <f t="shared" si="408"/>
        <v>1.2499999999999289E-2</v>
      </c>
      <c r="E2348" s="4">
        <f t="shared" si="409"/>
        <v>5.000000000002558E-3</v>
      </c>
      <c r="F2348" s="4">
        <f t="shared" si="410"/>
        <v>-7.5000000000002842E-3</v>
      </c>
      <c r="G2348" s="2">
        <f t="shared" si="406"/>
        <v>2345</v>
      </c>
      <c r="H2348" s="5">
        <f t="shared" si="405"/>
        <v>2.4366471734892786E-4</v>
      </c>
      <c r="I2348" s="5">
        <f t="shared" si="411"/>
        <v>2.0580201112056808E-4</v>
      </c>
      <c r="J2348" s="5">
        <f t="shared" si="412"/>
        <v>0.57139376218325033</v>
      </c>
      <c r="K2348" s="5">
        <f t="shared" si="413"/>
        <v>0.19338439304217131</v>
      </c>
      <c r="L2348" s="2">
        <f t="shared" si="414"/>
        <v>0.11054575684136096</v>
      </c>
      <c r="M2348" s="2">
        <f t="shared" si="415"/>
        <v>0.11061624207310145</v>
      </c>
    </row>
    <row r="2349" spans="1:13" x14ac:dyDescent="0.3">
      <c r="A2349">
        <v>2658</v>
      </c>
      <c r="B2349">
        <v>96.4</v>
      </c>
      <c r="C2349" s="4">
        <f t="shared" si="407"/>
        <v>4.9999999999997158E-2</v>
      </c>
      <c r="D2349" s="4">
        <f t="shared" si="408"/>
        <v>4.2499999999996874E-2</v>
      </c>
      <c r="E2349" s="4">
        <f t="shared" si="409"/>
        <v>4.49999999999946E-2</v>
      </c>
      <c r="F2349" s="4">
        <f t="shared" si="410"/>
        <v>1.9999999999996021E-2</v>
      </c>
      <c r="G2349" s="2">
        <f t="shared" si="406"/>
        <v>2346</v>
      </c>
      <c r="H2349" s="5">
        <f t="shared" si="405"/>
        <v>2.4366471734892786E-4</v>
      </c>
      <c r="I2349" s="5">
        <f t="shared" si="411"/>
        <v>2.0582336209173943E-4</v>
      </c>
      <c r="J2349" s="5">
        <f t="shared" si="412"/>
        <v>0.57163742690059927</v>
      </c>
      <c r="K2349" s="5">
        <f t="shared" si="413"/>
        <v>0.19359021640426305</v>
      </c>
      <c r="L2349" s="2">
        <f t="shared" si="414"/>
        <v>0.11071058428382477</v>
      </c>
      <c r="M2349" s="2">
        <f t="shared" si="415"/>
        <v>0.11078117936069326</v>
      </c>
    </row>
    <row r="2350" spans="1:13" x14ac:dyDescent="0.3">
      <c r="A2350" s="20">
        <v>961</v>
      </c>
      <c r="B2350">
        <v>96.49</v>
      </c>
      <c r="C2350" s="4">
        <f t="shared" si="407"/>
        <v>0.10999999999999943</v>
      </c>
      <c r="D2350" s="4">
        <f t="shared" si="408"/>
        <v>1.2500000000002842E-2</v>
      </c>
      <c r="E2350" s="4">
        <f t="shared" si="409"/>
        <v>6.5000000000004832E-2</v>
      </c>
      <c r="F2350" s="4">
        <f t="shared" si="410"/>
        <v>1.0000000000005116E-2</v>
      </c>
      <c r="G2350" s="2">
        <f t="shared" si="406"/>
        <v>2347</v>
      </c>
      <c r="H2350" s="5">
        <f t="shared" si="405"/>
        <v>2.4366471734892786E-4</v>
      </c>
      <c r="I2350" s="5">
        <f t="shared" si="411"/>
        <v>2.0601552083228148E-4</v>
      </c>
      <c r="J2350" s="5">
        <f t="shared" si="412"/>
        <v>0.5718810916179482</v>
      </c>
      <c r="K2350" s="5">
        <f t="shared" si="413"/>
        <v>0.19379623192509532</v>
      </c>
      <c r="L2350" s="2">
        <f t="shared" si="414"/>
        <v>0.11087562196884389</v>
      </c>
      <c r="M2350" s="2">
        <f t="shared" si="415"/>
        <v>0.11094637577852949</v>
      </c>
    </row>
    <row r="2351" spans="1:13" x14ac:dyDescent="0.3">
      <c r="A2351" s="20">
        <v>1943</v>
      </c>
      <c r="B2351">
        <v>96.62</v>
      </c>
      <c r="C2351" s="4">
        <f t="shared" si="407"/>
        <v>7.5000000000002842E-2</v>
      </c>
      <c r="D2351" s="4">
        <f t="shared" si="408"/>
        <v>-4.5000000000001705E-2</v>
      </c>
      <c r="E2351" s="4">
        <f t="shared" si="409"/>
        <v>9.9999999999980105E-3</v>
      </c>
      <c r="F2351" s="4">
        <f t="shared" si="410"/>
        <v>-2.7500000000003411E-2</v>
      </c>
      <c r="G2351" s="2">
        <f t="shared" si="406"/>
        <v>2348</v>
      </c>
      <c r="H2351" s="5">
        <f t="shared" si="405"/>
        <v>2.4366471734892786E-4</v>
      </c>
      <c r="I2351" s="5">
        <f t="shared" si="411"/>
        <v>2.0629308345750897E-4</v>
      </c>
      <c r="J2351" s="5">
        <f t="shared" si="412"/>
        <v>0.57212475633529714</v>
      </c>
      <c r="K2351" s="5">
        <f t="shared" si="413"/>
        <v>0.19400252500855283</v>
      </c>
      <c r="L2351" s="2">
        <f t="shared" si="414"/>
        <v>0.11104091891937187</v>
      </c>
      <c r="M2351" s="2">
        <f t="shared" si="415"/>
        <v>0.11111169715989583</v>
      </c>
    </row>
    <row r="2352" spans="1:13" x14ac:dyDescent="0.3">
      <c r="A2352" s="20">
        <v>639</v>
      </c>
      <c r="B2352">
        <v>96.64</v>
      </c>
      <c r="C2352" s="4">
        <f t="shared" si="407"/>
        <v>1.9999999999996021E-2</v>
      </c>
      <c r="D2352" s="4">
        <f t="shared" si="408"/>
        <v>-5.000000000002558E-3</v>
      </c>
      <c r="E2352" s="4">
        <f t="shared" si="409"/>
        <v>9.9999999999980105E-3</v>
      </c>
      <c r="F2352" s="4">
        <f t="shared" si="410"/>
        <v>0</v>
      </c>
      <c r="G2352" s="2">
        <f t="shared" si="406"/>
        <v>2349</v>
      </c>
      <c r="H2352" s="5">
        <f t="shared" si="405"/>
        <v>2.4366471734892786E-4</v>
      </c>
      <c r="I2352" s="5">
        <f t="shared" si="411"/>
        <v>2.0633578539985164E-4</v>
      </c>
      <c r="J2352" s="5">
        <f t="shared" si="412"/>
        <v>0.57236842105264607</v>
      </c>
      <c r="K2352" s="5">
        <f t="shared" si="413"/>
        <v>0.19420886079395269</v>
      </c>
      <c r="L2352" s="2">
        <f t="shared" si="414"/>
        <v>0.11120634085423986</v>
      </c>
      <c r="M2352" s="2">
        <f t="shared" si="415"/>
        <v>0.11127714353600714</v>
      </c>
    </row>
    <row r="2353" spans="1:13" x14ac:dyDescent="0.3">
      <c r="A2353" s="20">
        <v>1080</v>
      </c>
      <c r="B2353">
        <v>96.66</v>
      </c>
      <c r="C2353" s="4">
        <f t="shared" si="407"/>
        <v>6.4999999999997726E-2</v>
      </c>
      <c r="D2353" s="4">
        <f t="shared" si="408"/>
        <v>5.7500000000004547E-2</v>
      </c>
      <c r="E2353" s="4">
        <f t="shared" si="409"/>
        <v>5.4999999999999716E-2</v>
      </c>
      <c r="F2353" s="4">
        <f t="shared" si="410"/>
        <v>2.2500000000000853E-2</v>
      </c>
      <c r="G2353" s="2">
        <f t="shared" si="406"/>
        <v>2350</v>
      </c>
      <c r="H2353" s="5">
        <f t="shared" si="405"/>
        <v>2.4366471734892786E-4</v>
      </c>
      <c r="I2353" s="5">
        <f t="shared" si="411"/>
        <v>2.063784873421943E-4</v>
      </c>
      <c r="J2353" s="5">
        <f t="shared" si="412"/>
        <v>0.57261208576999501</v>
      </c>
      <c r="K2353" s="5">
        <f t="shared" si="413"/>
        <v>0.19441523928129489</v>
      </c>
      <c r="L2353" s="2">
        <f t="shared" si="414"/>
        <v>0.11137188780466274</v>
      </c>
      <c r="M2353" s="2">
        <f t="shared" si="415"/>
        <v>0.1114428249704955</v>
      </c>
    </row>
    <row r="2354" spans="1:13" x14ac:dyDescent="0.3">
      <c r="A2354">
        <v>3681</v>
      </c>
      <c r="B2354">
        <v>96.77</v>
      </c>
      <c r="C2354" s="4">
        <f t="shared" si="407"/>
        <v>0.13500000000000512</v>
      </c>
      <c r="D2354" s="4">
        <f t="shared" si="408"/>
        <v>2.5000000000002132E-2</v>
      </c>
      <c r="E2354" s="4">
        <f t="shared" si="409"/>
        <v>8.00000000000054E-2</v>
      </c>
      <c r="F2354" s="4">
        <f t="shared" si="410"/>
        <v>1.2500000000002842E-2</v>
      </c>
      <c r="G2354" s="2">
        <f t="shared" si="406"/>
        <v>2351</v>
      </c>
      <c r="H2354" s="5">
        <f t="shared" si="405"/>
        <v>2.4366471734892786E-4</v>
      </c>
      <c r="I2354" s="5">
        <f t="shared" si="411"/>
        <v>2.0661334802507907E-4</v>
      </c>
      <c r="J2354" s="5">
        <f t="shared" si="412"/>
        <v>0.57285575048734394</v>
      </c>
      <c r="K2354" s="5">
        <f t="shared" si="413"/>
        <v>0.19462185262931997</v>
      </c>
      <c r="L2354" s="2">
        <f t="shared" si="414"/>
        <v>0.11153766992791719</v>
      </c>
      <c r="M2354" s="2">
        <f t="shared" si="415"/>
        <v>0.11160880279017578</v>
      </c>
    </row>
    <row r="2355" spans="1:13" x14ac:dyDescent="0.3">
      <c r="A2355">
        <v>3015</v>
      </c>
      <c r="B2355">
        <v>96.93</v>
      </c>
      <c r="C2355" s="4">
        <f t="shared" si="407"/>
        <v>0.11500000000000199</v>
      </c>
      <c r="D2355" s="4">
        <f t="shared" si="408"/>
        <v>-4.5000000000005258E-2</v>
      </c>
      <c r="E2355" s="4">
        <f t="shared" si="409"/>
        <v>3.4999999999996589E-2</v>
      </c>
      <c r="F2355" s="4">
        <f t="shared" si="410"/>
        <v>-2.2500000000004405E-2</v>
      </c>
      <c r="G2355" s="2">
        <f t="shared" si="406"/>
        <v>2352</v>
      </c>
      <c r="H2355" s="5">
        <f t="shared" si="405"/>
        <v>2.4366471734892786E-4</v>
      </c>
      <c r="I2355" s="5">
        <f t="shared" si="411"/>
        <v>2.0695496356382058E-4</v>
      </c>
      <c r="J2355" s="5">
        <f t="shared" si="412"/>
        <v>0.57309941520469287</v>
      </c>
      <c r="K2355" s="5">
        <f t="shared" si="413"/>
        <v>0.19482880759288379</v>
      </c>
      <c r="L2355" s="2">
        <f t="shared" si="414"/>
        <v>0.11170374860284288</v>
      </c>
      <c r="M2355" s="2">
        <f t="shared" si="415"/>
        <v>0.1117749671187051</v>
      </c>
    </row>
    <row r="2356" spans="1:13" x14ac:dyDescent="0.3">
      <c r="A2356">
        <v>4497</v>
      </c>
      <c r="B2356">
        <v>97</v>
      </c>
      <c r="C2356" s="4">
        <f t="shared" si="407"/>
        <v>4.49999999999946E-2</v>
      </c>
      <c r="D2356" s="4">
        <f t="shared" si="408"/>
        <v>-4.00000000000027E-2</v>
      </c>
      <c r="E2356" s="4">
        <f t="shared" si="409"/>
        <v>9.9999999999980105E-3</v>
      </c>
      <c r="F2356" s="4">
        <f t="shared" si="410"/>
        <v>-1.2499999999999289E-2</v>
      </c>
      <c r="G2356" s="2">
        <f t="shared" si="406"/>
        <v>2353</v>
      </c>
      <c r="H2356" s="5">
        <f t="shared" si="405"/>
        <v>2.4366471734892786E-4</v>
      </c>
      <c r="I2356" s="5">
        <f t="shared" si="411"/>
        <v>2.0710442036201996E-4</v>
      </c>
      <c r="J2356" s="5">
        <f t="shared" si="412"/>
        <v>0.57334307992204181</v>
      </c>
      <c r="K2356" s="5">
        <f t="shared" si="413"/>
        <v>0.1950359120132458</v>
      </c>
      <c r="L2356" s="2">
        <f t="shared" si="414"/>
        <v>0.11187001385945231</v>
      </c>
      <c r="M2356" s="2">
        <f t="shared" si="415"/>
        <v>0.11194125685817767</v>
      </c>
    </row>
    <row r="2357" spans="1:13" x14ac:dyDescent="0.3">
      <c r="A2357" s="20">
        <v>757</v>
      </c>
      <c r="B2357">
        <v>97.02</v>
      </c>
      <c r="C2357" s="4">
        <f t="shared" si="407"/>
        <v>3.4999999999996589E-2</v>
      </c>
      <c r="D2357" s="4">
        <f t="shared" si="408"/>
        <v>3.7500000000004974E-2</v>
      </c>
      <c r="E2357" s="4">
        <f t="shared" si="409"/>
        <v>2.4999999999998579E-2</v>
      </c>
      <c r="F2357" s="4">
        <f t="shared" si="410"/>
        <v>7.5000000000002842E-3</v>
      </c>
      <c r="G2357" s="2">
        <f t="shared" si="406"/>
        <v>2354</v>
      </c>
      <c r="H2357" s="5">
        <f t="shared" si="405"/>
        <v>2.4366471734892786E-4</v>
      </c>
      <c r="I2357" s="5">
        <f t="shared" si="411"/>
        <v>2.0714712230436263E-4</v>
      </c>
      <c r="J2357" s="5">
        <f t="shared" si="412"/>
        <v>0.57358674463939074</v>
      </c>
      <c r="K2357" s="5">
        <f t="shared" si="413"/>
        <v>0.19524305913555015</v>
      </c>
      <c r="L2357" s="2">
        <f t="shared" si="414"/>
        <v>0.11203640454781487</v>
      </c>
      <c r="M2357" s="2">
        <f t="shared" si="415"/>
        <v>0.11210770877971049</v>
      </c>
    </row>
    <row r="2358" spans="1:13" x14ac:dyDescent="0.3">
      <c r="A2358">
        <v>2883</v>
      </c>
      <c r="B2358">
        <v>97.07</v>
      </c>
      <c r="C2358" s="4">
        <f t="shared" si="407"/>
        <v>0.12000000000000455</v>
      </c>
      <c r="D2358" s="4">
        <f t="shared" si="408"/>
        <v>3.2500000000002416E-2</v>
      </c>
      <c r="E2358" s="4">
        <f t="shared" si="409"/>
        <v>9.5000000000005969E-2</v>
      </c>
      <c r="F2358" s="4">
        <f t="shared" si="410"/>
        <v>3.5000000000003695E-2</v>
      </c>
      <c r="G2358" s="2">
        <f t="shared" si="406"/>
        <v>2355</v>
      </c>
      <c r="H2358" s="5">
        <f t="shared" si="405"/>
        <v>2.4366471734892786E-4</v>
      </c>
      <c r="I2358" s="5">
        <f t="shared" si="411"/>
        <v>2.0725387716021934E-4</v>
      </c>
      <c r="J2358" s="5">
        <f t="shared" si="412"/>
        <v>0.57383040935673968</v>
      </c>
      <c r="K2358" s="5">
        <f t="shared" si="413"/>
        <v>0.19545031301271037</v>
      </c>
      <c r="L2358" s="2">
        <f t="shared" si="414"/>
        <v>0.1122029574702625</v>
      </c>
      <c r="M2358" s="2">
        <f t="shared" si="415"/>
        <v>0.11227449448705214</v>
      </c>
    </row>
    <row r="2359" spans="1:13" x14ac:dyDescent="0.3">
      <c r="A2359">
        <v>2834</v>
      </c>
      <c r="B2359">
        <v>97.26</v>
      </c>
      <c r="C2359" s="4">
        <f t="shared" si="407"/>
        <v>0.10000000000000142</v>
      </c>
      <c r="D2359" s="4">
        <f t="shared" si="408"/>
        <v>-1.7500000000001847E-2</v>
      </c>
      <c r="E2359" s="4">
        <f t="shared" si="409"/>
        <v>4.9999999999954525E-3</v>
      </c>
      <c r="F2359" s="4">
        <f t="shared" si="410"/>
        <v>-4.5000000000005258E-2</v>
      </c>
      <c r="G2359" s="2">
        <f t="shared" si="406"/>
        <v>2356</v>
      </c>
      <c r="H2359" s="5">
        <f t="shared" si="405"/>
        <v>2.4366471734892786E-4</v>
      </c>
      <c r="I2359" s="5">
        <f t="shared" si="411"/>
        <v>2.0765954561247486E-4</v>
      </c>
      <c r="J2359" s="5">
        <f t="shared" si="412"/>
        <v>0.57407407407408861</v>
      </c>
      <c r="K2359" s="5">
        <f t="shared" si="413"/>
        <v>0.19565797255832285</v>
      </c>
      <c r="L2359" s="2">
        <f t="shared" si="414"/>
        <v>0.11236984437621311</v>
      </c>
      <c r="M2359" s="2">
        <f t="shared" si="415"/>
        <v>0.11244139365004177</v>
      </c>
    </row>
    <row r="2360" spans="1:13" x14ac:dyDescent="0.3">
      <c r="A2360">
        <v>3905</v>
      </c>
      <c r="B2360">
        <v>97.27</v>
      </c>
      <c r="C2360" s="4">
        <f t="shared" si="407"/>
        <v>8.5000000000000853E-2</v>
      </c>
      <c r="D2360" s="4">
        <f t="shared" si="408"/>
        <v>1.2499999999999289E-2</v>
      </c>
      <c r="E2360" s="4">
        <f t="shared" si="409"/>
        <v>8.00000000000054E-2</v>
      </c>
      <c r="F2360" s="4">
        <f t="shared" si="410"/>
        <v>3.7500000000004974E-2</v>
      </c>
      <c r="G2360" s="2">
        <f t="shared" si="406"/>
        <v>2357</v>
      </c>
      <c r="H2360" s="5">
        <f t="shared" si="405"/>
        <v>2.4366471734892786E-4</v>
      </c>
      <c r="I2360" s="5">
        <f t="shared" si="411"/>
        <v>2.0768089658364618E-4</v>
      </c>
      <c r="J2360" s="5">
        <f t="shared" si="412"/>
        <v>0.57431773879143755</v>
      </c>
      <c r="K2360" s="5">
        <f t="shared" si="413"/>
        <v>0.1958656534549065</v>
      </c>
      <c r="L2360" s="2">
        <f t="shared" si="414"/>
        <v>0.11253684474821668</v>
      </c>
      <c r="M2360" s="2">
        <f t="shared" si="415"/>
        <v>0.11260859021790906</v>
      </c>
    </row>
    <row r="2361" spans="1:13" x14ac:dyDescent="0.3">
      <c r="A2361" s="20">
        <v>1611</v>
      </c>
      <c r="B2361">
        <v>97.43</v>
      </c>
      <c r="C2361" s="4">
        <f t="shared" si="407"/>
        <v>0.125</v>
      </c>
      <c r="D2361" s="4">
        <f t="shared" si="408"/>
        <v>9.9999999999980105E-3</v>
      </c>
      <c r="E2361" s="4">
        <f t="shared" si="409"/>
        <v>4.49999999999946E-2</v>
      </c>
      <c r="F2361" s="4">
        <f t="shared" si="410"/>
        <v>-1.75000000000054E-2</v>
      </c>
      <c r="G2361" s="2">
        <f t="shared" si="406"/>
        <v>2358</v>
      </c>
      <c r="H2361" s="5">
        <f t="shared" si="405"/>
        <v>2.4366471734892786E-4</v>
      </c>
      <c r="I2361" s="5">
        <f t="shared" si="411"/>
        <v>2.0802251212238769E-4</v>
      </c>
      <c r="J2361" s="5">
        <f t="shared" si="412"/>
        <v>0.57456140350878648</v>
      </c>
      <c r="K2361" s="5">
        <f t="shared" si="413"/>
        <v>0.19607367596702888</v>
      </c>
      <c r="L2361" s="2">
        <f t="shared" si="414"/>
        <v>0.11270414269157721</v>
      </c>
      <c r="M2361" s="2">
        <f t="shared" si="415"/>
        <v>0.11277599856826526</v>
      </c>
    </row>
    <row r="2362" spans="1:13" x14ac:dyDescent="0.3">
      <c r="A2362">
        <v>5136</v>
      </c>
      <c r="B2362">
        <v>97.52</v>
      </c>
      <c r="C2362" s="4">
        <f t="shared" si="407"/>
        <v>0.10499999999999687</v>
      </c>
      <c r="D2362" s="4">
        <f t="shared" si="408"/>
        <v>-4.9999999999990052E-3</v>
      </c>
      <c r="E2362" s="4">
        <f t="shared" si="409"/>
        <v>6.0000000000002274E-2</v>
      </c>
      <c r="F2362" s="4">
        <f t="shared" si="410"/>
        <v>7.5000000000038369E-3</v>
      </c>
      <c r="G2362" s="2">
        <f t="shared" si="406"/>
        <v>2359</v>
      </c>
      <c r="H2362" s="5">
        <f t="shared" si="405"/>
        <v>2.4366471734892786E-4</v>
      </c>
      <c r="I2362" s="5">
        <f t="shared" si="411"/>
        <v>2.0821467086292974E-4</v>
      </c>
      <c r="J2362" s="5">
        <f t="shared" si="412"/>
        <v>0.57480506822613542</v>
      </c>
      <c r="K2362" s="5">
        <f t="shared" si="413"/>
        <v>0.19628189063789181</v>
      </c>
      <c r="L2362" s="2">
        <f t="shared" si="414"/>
        <v>0.11287165251107124</v>
      </c>
      <c r="M2362" s="2">
        <f t="shared" si="415"/>
        <v>0.1129436556595166</v>
      </c>
    </row>
    <row r="2363" spans="1:13" x14ac:dyDescent="0.3">
      <c r="A2363">
        <v>4273</v>
      </c>
      <c r="B2363">
        <v>97.64</v>
      </c>
      <c r="C2363" s="4">
        <f t="shared" si="407"/>
        <v>0.11500000000000199</v>
      </c>
      <c r="D2363" s="4">
        <f t="shared" si="408"/>
        <v>2.0000000000003126E-2</v>
      </c>
      <c r="E2363" s="4">
        <f t="shared" si="409"/>
        <v>5.4999999999999716E-2</v>
      </c>
      <c r="F2363" s="4">
        <f t="shared" si="410"/>
        <v>-2.500000000001279E-3</v>
      </c>
      <c r="G2363" s="2">
        <f t="shared" si="406"/>
        <v>2360</v>
      </c>
      <c r="H2363" s="5">
        <f t="shared" si="405"/>
        <v>2.4366471734892786E-4</v>
      </c>
      <c r="I2363" s="5">
        <f t="shared" si="411"/>
        <v>2.0847088251698586E-4</v>
      </c>
      <c r="J2363" s="5">
        <f t="shared" si="412"/>
        <v>0.57504873294348435</v>
      </c>
      <c r="K2363" s="5">
        <f t="shared" si="413"/>
        <v>0.1964903615204088</v>
      </c>
      <c r="L2363" s="2">
        <f t="shared" si="414"/>
        <v>0.11303941119631991</v>
      </c>
      <c r="M2363" s="2">
        <f t="shared" si="415"/>
        <v>0.11311154940110336</v>
      </c>
    </row>
    <row r="2364" spans="1:13" x14ac:dyDescent="0.3">
      <c r="A2364">
        <v>3351</v>
      </c>
      <c r="B2364">
        <v>97.75</v>
      </c>
      <c r="C2364" s="4">
        <f t="shared" si="407"/>
        <v>0.14500000000000313</v>
      </c>
      <c r="D2364" s="4">
        <f t="shared" si="408"/>
        <v>-1.2499999999999289E-2</v>
      </c>
      <c r="E2364" s="4">
        <f t="shared" si="409"/>
        <v>9.0000000000003411E-2</v>
      </c>
      <c r="F2364" s="4">
        <f t="shared" si="410"/>
        <v>1.7500000000001847E-2</v>
      </c>
      <c r="G2364" s="2">
        <f t="shared" si="406"/>
        <v>2361</v>
      </c>
      <c r="H2364" s="5">
        <f t="shared" si="405"/>
        <v>2.4366471734892786E-4</v>
      </c>
      <c r="I2364" s="5">
        <f t="shared" si="411"/>
        <v>2.0870574319987062E-4</v>
      </c>
      <c r="J2364" s="5">
        <f t="shared" si="412"/>
        <v>0.57529239766083329</v>
      </c>
      <c r="K2364" s="5">
        <f t="shared" si="413"/>
        <v>0.19669906726360867</v>
      </c>
      <c r="L2364" s="2">
        <f t="shared" si="414"/>
        <v>0.11320740664635853</v>
      </c>
      <c r="M2364" s="2">
        <f t="shared" si="415"/>
        <v>0.11327976594606715</v>
      </c>
    </row>
    <row r="2365" spans="1:13" x14ac:dyDescent="0.3">
      <c r="A2365">
        <v>4204</v>
      </c>
      <c r="B2365">
        <v>97.93</v>
      </c>
      <c r="C2365" s="4">
        <f t="shared" si="407"/>
        <v>9.0000000000003411E-2</v>
      </c>
      <c r="D2365" s="4">
        <f t="shared" si="408"/>
        <v>-7.0000000000003837E-2</v>
      </c>
      <c r="E2365" s="4">
        <f t="shared" si="409"/>
        <v>0</v>
      </c>
      <c r="F2365" s="4">
        <f t="shared" si="410"/>
        <v>-4.5000000000001705E-2</v>
      </c>
      <c r="G2365" s="2">
        <f t="shared" si="406"/>
        <v>2362</v>
      </c>
      <c r="H2365" s="5">
        <f t="shared" si="405"/>
        <v>2.4366471734892786E-4</v>
      </c>
      <c r="I2365" s="5">
        <f t="shared" si="411"/>
        <v>2.090900606809548E-4</v>
      </c>
      <c r="J2365" s="5">
        <f t="shared" si="412"/>
        <v>0.57553606237818222</v>
      </c>
      <c r="K2365" s="5">
        <f t="shared" si="413"/>
        <v>0.19690815732428962</v>
      </c>
      <c r="L2365" s="2">
        <f t="shared" si="414"/>
        <v>0.11337572508706339</v>
      </c>
      <c r="M2365" s="2">
        <f t="shared" si="415"/>
        <v>0.11344808438677201</v>
      </c>
    </row>
    <row r="2366" spans="1:13" x14ac:dyDescent="0.3">
      <c r="A2366">
        <v>4329</v>
      </c>
      <c r="B2366">
        <v>97.93</v>
      </c>
      <c r="C2366" s="4">
        <f t="shared" si="407"/>
        <v>4.9999999999954525E-3</v>
      </c>
      <c r="D2366" s="4">
        <f t="shared" si="408"/>
        <v>-3.000000000000469E-2</v>
      </c>
      <c r="E2366" s="4">
        <f t="shared" si="409"/>
        <v>4.9999999999954525E-3</v>
      </c>
      <c r="F2366" s="4">
        <f t="shared" si="410"/>
        <v>2.4999999999977263E-3</v>
      </c>
      <c r="G2366" s="2">
        <f t="shared" si="406"/>
        <v>2363</v>
      </c>
      <c r="H2366" s="5">
        <f t="shared" si="405"/>
        <v>2.4366471734892786E-4</v>
      </c>
      <c r="I2366" s="5">
        <f t="shared" si="411"/>
        <v>2.090900606809548E-4</v>
      </c>
      <c r="J2366" s="5">
        <f t="shared" si="412"/>
        <v>0.57577972709553116</v>
      </c>
      <c r="K2366" s="5">
        <f t="shared" si="413"/>
        <v>0.19711724738497058</v>
      </c>
      <c r="L2366" s="2">
        <f t="shared" si="414"/>
        <v>0.11354414542350932</v>
      </c>
      <c r="M2366" s="2">
        <f t="shared" si="415"/>
        <v>0.11361651701667427</v>
      </c>
    </row>
    <row r="2367" spans="1:13" x14ac:dyDescent="0.3">
      <c r="A2367" s="20">
        <v>1803</v>
      </c>
      <c r="B2367">
        <v>97.94</v>
      </c>
      <c r="C2367" s="4">
        <f t="shared" si="407"/>
        <v>2.9999999999994031E-2</v>
      </c>
      <c r="D2367" s="4">
        <f t="shared" si="408"/>
        <v>4.2500000000003979E-2</v>
      </c>
      <c r="E2367" s="4">
        <f t="shared" si="409"/>
        <v>2.4999999999998579E-2</v>
      </c>
      <c r="F2367" s="4">
        <f t="shared" si="410"/>
        <v>1.0000000000001563E-2</v>
      </c>
      <c r="G2367" s="2">
        <f t="shared" si="406"/>
        <v>2364</v>
      </c>
      <c r="H2367" s="5">
        <f t="shared" si="405"/>
        <v>2.4366471734892786E-4</v>
      </c>
      <c r="I2367" s="5">
        <f t="shared" si="411"/>
        <v>2.0911141165212612E-4</v>
      </c>
      <c r="J2367" s="5">
        <f t="shared" si="412"/>
        <v>0.57602339181288009</v>
      </c>
      <c r="K2367" s="5">
        <f t="shared" si="413"/>
        <v>0.19732635879662269</v>
      </c>
      <c r="L2367" s="2">
        <f t="shared" si="414"/>
        <v>0.11371267995955762</v>
      </c>
      <c r="M2367" s="2">
        <f t="shared" si="415"/>
        <v>0.11378511304601675</v>
      </c>
    </row>
    <row r="2368" spans="1:13" x14ac:dyDescent="0.3">
      <c r="A2368">
        <v>4753</v>
      </c>
      <c r="B2368">
        <v>97.99</v>
      </c>
      <c r="C2368" s="4">
        <f t="shared" si="407"/>
        <v>9.0000000000003411E-2</v>
      </c>
      <c r="D2368" s="4">
        <f t="shared" si="408"/>
        <v>2.2500000000004405E-2</v>
      </c>
      <c r="E2368" s="4">
        <f t="shared" si="409"/>
        <v>6.5000000000004832E-2</v>
      </c>
      <c r="F2368" s="4">
        <f t="shared" si="410"/>
        <v>2.0000000000003126E-2</v>
      </c>
      <c r="G2368" s="2">
        <f t="shared" si="406"/>
        <v>2365</v>
      </c>
      <c r="H2368" s="5">
        <f t="shared" si="405"/>
        <v>2.4366471734892786E-4</v>
      </c>
      <c r="I2368" s="5">
        <f t="shared" si="411"/>
        <v>2.0921816650798283E-4</v>
      </c>
      <c r="J2368" s="5">
        <f t="shared" si="412"/>
        <v>0.57626705653022903</v>
      </c>
      <c r="K2368" s="5">
        <f t="shared" si="413"/>
        <v>0.19753557696313068</v>
      </c>
      <c r="L2368" s="2">
        <f t="shared" si="414"/>
        <v>0.11388137794707091</v>
      </c>
      <c r="M2368" s="2">
        <f t="shared" si="415"/>
        <v>0.11395397098372707</v>
      </c>
    </row>
    <row r="2369" spans="1:13" x14ac:dyDescent="0.3">
      <c r="A2369">
        <v>2751</v>
      </c>
      <c r="B2369">
        <v>98.12</v>
      </c>
      <c r="C2369" s="4">
        <f t="shared" si="407"/>
        <v>7.5000000000002842E-2</v>
      </c>
      <c r="D2369" s="4">
        <f t="shared" si="408"/>
        <v>-3.5000000000003695E-2</v>
      </c>
      <c r="E2369" s="4">
        <f t="shared" si="409"/>
        <v>9.9999999999980105E-3</v>
      </c>
      <c r="F2369" s="4">
        <f t="shared" si="410"/>
        <v>-2.7500000000003411E-2</v>
      </c>
      <c r="G2369" s="2">
        <f t="shared" si="406"/>
        <v>2366</v>
      </c>
      <c r="H2369" s="5">
        <f t="shared" si="405"/>
        <v>2.4366471734892786E-4</v>
      </c>
      <c r="I2369" s="5">
        <f t="shared" si="411"/>
        <v>2.094957291332103E-4</v>
      </c>
      <c r="J2369" s="5">
        <f t="shared" si="412"/>
        <v>0.57651072124757796</v>
      </c>
      <c r="K2369" s="5">
        <f t="shared" si="413"/>
        <v>0.19774507269226388</v>
      </c>
      <c r="L2369" s="2">
        <f t="shared" si="414"/>
        <v>0.11405033797821648</v>
      </c>
      <c r="M2369" s="2">
        <f t="shared" si="415"/>
        <v>0.11412295563300023</v>
      </c>
    </row>
    <row r="2370" spans="1:13" x14ac:dyDescent="0.3">
      <c r="A2370">
        <v>3780</v>
      </c>
      <c r="B2370">
        <v>98.14</v>
      </c>
      <c r="C2370" s="4">
        <f t="shared" si="407"/>
        <v>1.9999999999996021E-2</v>
      </c>
      <c r="D2370" s="4">
        <f t="shared" si="408"/>
        <v>4.9999999999990052E-3</v>
      </c>
      <c r="E2370" s="4">
        <f t="shared" si="409"/>
        <v>9.9999999999980105E-3</v>
      </c>
      <c r="F2370" s="4">
        <f t="shared" si="410"/>
        <v>0</v>
      </c>
      <c r="G2370" s="2">
        <f t="shared" si="406"/>
        <v>2367</v>
      </c>
      <c r="H2370" s="5">
        <f t="shared" si="405"/>
        <v>2.4366471734892786E-4</v>
      </c>
      <c r="I2370" s="5">
        <f t="shared" si="411"/>
        <v>2.0953843107555296E-4</v>
      </c>
      <c r="J2370" s="5">
        <f t="shared" si="412"/>
        <v>0.5767543859649269</v>
      </c>
      <c r="K2370" s="5">
        <f t="shared" si="413"/>
        <v>0.19795461112333942</v>
      </c>
      <c r="L2370" s="2">
        <f t="shared" si="414"/>
        <v>0.1142194247417348</v>
      </c>
      <c r="M2370" s="2">
        <f t="shared" si="415"/>
        <v>0.11429206702505108</v>
      </c>
    </row>
    <row r="2371" spans="1:13" x14ac:dyDescent="0.3">
      <c r="A2371">
        <v>3497</v>
      </c>
      <c r="B2371">
        <v>98.16</v>
      </c>
      <c r="C2371" s="4">
        <f t="shared" si="407"/>
        <v>8.5000000000000853E-2</v>
      </c>
      <c r="D2371" s="4">
        <f t="shared" si="408"/>
        <v>4.7500000000002984E-2</v>
      </c>
      <c r="E2371" s="4">
        <f t="shared" si="409"/>
        <v>7.5000000000002842E-2</v>
      </c>
      <c r="F2371" s="4">
        <f t="shared" si="410"/>
        <v>3.2500000000002416E-2</v>
      </c>
      <c r="G2371" s="2">
        <f t="shared" si="406"/>
        <v>2368</v>
      </c>
      <c r="H2371" s="5">
        <f t="shared" si="405"/>
        <v>2.4366471734892786E-4</v>
      </c>
      <c r="I2371" s="5">
        <f t="shared" si="411"/>
        <v>2.0958113301789566E-4</v>
      </c>
      <c r="J2371" s="5">
        <f t="shared" si="412"/>
        <v>0.57699805068227583</v>
      </c>
      <c r="K2371" s="5">
        <f t="shared" si="413"/>
        <v>0.19816419225635731</v>
      </c>
      <c r="L2371" s="2">
        <f t="shared" si="414"/>
        <v>0.11438863826884073</v>
      </c>
      <c r="M2371" s="2">
        <f t="shared" si="415"/>
        <v>0.11446146534418822</v>
      </c>
    </row>
    <row r="2372" spans="1:13" x14ac:dyDescent="0.3">
      <c r="A2372">
        <v>3331</v>
      </c>
      <c r="B2372">
        <v>98.31</v>
      </c>
      <c r="C2372" s="4">
        <f t="shared" si="407"/>
        <v>0.11500000000000199</v>
      </c>
      <c r="D2372" s="4">
        <f t="shared" si="408"/>
        <v>-7.5000000000002842E-3</v>
      </c>
      <c r="E2372" s="4">
        <f t="shared" si="409"/>
        <v>3.9999999999999147E-2</v>
      </c>
      <c r="F2372" s="4">
        <f t="shared" si="410"/>
        <v>-1.7500000000001847E-2</v>
      </c>
      <c r="G2372" s="2">
        <f t="shared" si="406"/>
        <v>2369</v>
      </c>
      <c r="H2372" s="5">
        <f t="shared" ref="H2372:H2435" si="416">1/MAX(G:G)</f>
        <v>2.4366471734892786E-4</v>
      </c>
      <c r="I2372" s="5">
        <f t="shared" si="411"/>
        <v>2.0990139758546579E-4</v>
      </c>
      <c r="J2372" s="5">
        <f t="shared" si="412"/>
        <v>0.57724171539962477</v>
      </c>
      <c r="K2372" s="5">
        <f t="shared" si="413"/>
        <v>0.19837409365394279</v>
      </c>
      <c r="L2372" s="2">
        <f t="shared" si="414"/>
        <v>0.11455813887910729</v>
      </c>
      <c r="M2372" s="2">
        <f t="shared" si="415"/>
        <v>0.11463106455182456</v>
      </c>
    </row>
    <row r="2373" spans="1:13" x14ac:dyDescent="0.3">
      <c r="A2373">
        <v>4184</v>
      </c>
      <c r="B2373">
        <v>98.39</v>
      </c>
      <c r="C2373" s="4">
        <f t="shared" si="407"/>
        <v>7.0000000000000284E-2</v>
      </c>
      <c r="D2373" s="4">
        <f t="shared" si="408"/>
        <v>-3.2500000000002416E-2</v>
      </c>
      <c r="E2373" s="4">
        <f t="shared" si="409"/>
        <v>3.0000000000001137E-2</v>
      </c>
      <c r="F2373" s="4">
        <f t="shared" si="410"/>
        <v>-4.9999999999990052E-3</v>
      </c>
      <c r="G2373" s="2">
        <f t="shared" si="406"/>
        <v>2370</v>
      </c>
      <c r="H2373" s="5">
        <f t="shared" si="416"/>
        <v>2.4366471734892786E-4</v>
      </c>
      <c r="I2373" s="5">
        <f t="shared" si="411"/>
        <v>2.1007220535483652E-4</v>
      </c>
      <c r="J2373" s="5">
        <f t="shared" si="412"/>
        <v>0.5774853801169737</v>
      </c>
      <c r="K2373" s="5">
        <f t="shared" si="413"/>
        <v>0.19858416585929764</v>
      </c>
      <c r="L2373" s="2">
        <f t="shared" si="414"/>
        <v>0.11472784046111273</v>
      </c>
      <c r="M2373" s="2">
        <f t="shared" si="415"/>
        <v>0.11480084011307221</v>
      </c>
    </row>
    <row r="2374" spans="1:13" x14ac:dyDescent="0.3">
      <c r="A2374" s="20">
        <v>630</v>
      </c>
      <c r="B2374">
        <v>98.45</v>
      </c>
      <c r="C2374" s="4">
        <f t="shared" si="407"/>
        <v>4.9999999999997158E-2</v>
      </c>
      <c r="D2374" s="4">
        <f t="shared" si="408"/>
        <v>1.2499999999999289E-2</v>
      </c>
      <c r="E2374" s="4">
        <f t="shared" si="409"/>
        <v>1.9999999999996021E-2</v>
      </c>
      <c r="F2374" s="4">
        <f t="shared" si="410"/>
        <v>-5.000000000002558E-3</v>
      </c>
      <c r="G2374" s="2">
        <f t="shared" ref="G2374:G2437" si="417">G2373+1</f>
        <v>2371</v>
      </c>
      <c r="H2374" s="5">
        <f t="shared" si="416"/>
        <v>2.4366471734892786E-4</v>
      </c>
      <c r="I2374" s="5">
        <f t="shared" si="411"/>
        <v>2.1020031118186458E-4</v>
      </c>
      <c r="J2374" s="5">
        <f t="shared" si="412"/>
        <v>0.57772904483432264</v>
      </c>
      <c r="K2374" s="5">
        <f t="shared" si="413"/>
        <v>0.19879436617047949</v>
      </c>
      <c r="L2374" s="2">
        <f t="shared" si="414"/>
        <v>0.11489771845915919</v>
      </c>
      <c r="M2374" s="2">
        <f t="shared" si="415"/>
        <v>0.11497076745142339</v>
      </c>
    </row>
    <row r="2375" spans="1:13" x14ac:dyDescent="0.3">
      <c r="A2375" s="20">
        <v>1660</v>
      </c>
      <c r="B2375">
        <v>98.49</v>
      </c>
      <c r="C2375" s="4">
        <f t="shared" si="407"/>
        <v>9.4999999999998863E-2</v>
      </c>
      <c r="D2375" s="4">
        <f t="shared" si="408"/>
        <v>3.0000000000001137E-2</v>
      </c>
      <c r="E2375" s="4">
        <f t="shared" si="409"/>
        <v>7.5000000000002842E-2</v>
      </c>
      <c r="F2375" s="4">
        <f t="shared" si="410"/>
        <v>2.7500000000003411E-2</v>
      </c>
      <c r="G2375" s="2">
        <f t="shared" si="417"/>
        <v>2372</v>
      </c>
      <c r="H2375" s="5">
        <f t="shared" si="416"/>
        <v>2.4366471734892786E-4</v>
      </c>
      <c r="I2375" s="5">
        <f t="shared" si="411"/>
        <v>2.1028571506654994E-4</v>
      </c>
      <c r="J2375" s="5">
        <f t="shared" si="412"/>
        <v>0.57797270955167157</v>
      </c>
      <c r="K2375" s="5">
        <f t="shared" si="413"/>
        <v>0.19900465188554603</v>
      </c>
      <c r="L2375" s="2">
        <f t="shared" si="414"/>
        <v>0.11506774827592903</v>
      </c>
      <c r="M2375" s="2">
        <f t="shared" si="415"/>
        <v>0.11514098237237312</v>
      </c>
    </row>
    <row r="2376" spans="1:13" x14ac:dyDescent="0.3">
      <c r="A2376" s="20">
        <v>1171</v>
      </c>
      <c r="B2376">
        <v>98.64</v>
      </c>
      <c r="C2376" s="4">
        <f t="shared" si="407"/>
        <v>0.10999999999999943</v>
      </c>
      <c r="D2376" s="4">
        <f t="shared" si="408"/>
        <v>-4.9999999999990052E-3</v>
      </c>
      <c r="E2376" s="4">
        <f t="shared" si="409"/>
        <v>3.4999999999996589E-2</v>
      </c>
      <c r="F2376" s="4">
        <f t="shared" si="410"/>
        <v>-2.0000000000003126E-2</v>
      </c>
      <c r="G2376" s="2">
        <f t="shared" si="417"/>
        <v>2373</v>
      </c>
      <c r="H2376" s="5">
        <f t="shared" si="416"/>
        <v>2.4366471734892786E-4</v>
      </c>
      <c r="I2376" s="5">
        <f t="shared" si="411"/>
        <v>2.1060597963412007E-4</v>
      </c>
      <c r="J2376" s="5">
        <f t="shared" si="412"/>
        <v>0.57821637426902051</v>
      </c>
      <c r="K2376" s="5">
        <f t="shared" si="413"/>
        <v>0.19921525786518016</v>
      </c>
      <c r="L2376" s="2">
        <f t="shared" si="414"/>
        <v>0.11523806583137175</v>
      </c>
      <c r="M2376" s="2">
        <f t="shared" si="415"/>
        <v>0.11531138634618382</v>
      </c>
    </row>
    <row r="2377" spans="1:13" x14ac:dyDescent="0.3">
      <c r="A2377" s="20">
        <v>171</v>
      </c>
      <c r="B2377">
        <v>98.71</v>
      </c>
      <c r="C2377" s="4">
        <f t="shared" si="407"/>
        <v>8.5000000000000853E-2</v>
      </c>
      <c r="D2377" s="4">
        <f t="shared" si="408"/>
        <v>1.7500000000001847E-2</v>
      </c>
      <c r="E2377" s="4">
        <f t="shared" si="409"/>
        <v>5.0000000000004263E-2</v>
      </c>
      <c r="F2377" s="4">
        <f t="shared" si="410"/>
        <v>7.5000000000038369E-3</v>
      </c>
      <c r="G2377" s="2">
        <f t="shared" si="417"/>
        <v>2374</v>
      </c>
      <c r="H2377" s="5">
        <f t="shared" si="416"/>
        <v>2.4366471734892786E-4</v>
      </c>
      <c r="I2377" s="5">
        <f t="shared" si="411"/>
        <v>2.1075543643231948E-4</v>
      </c>
      <c r="J2377" s="5">
        <f t="shared" si="412"/>
        <v>0.57846003898636944</v>
      </c>
      <c r="K2377" s="5">
        <f t="shared" si="413"/>
        <v>0.19942601330161247</v>
      </c>
      <c r="L2377" s="2">
        <f t="shared" si="414"/>
        <v>0.11540857251251015</v>
      </c>
      <c r="M2377" s="2">
        <f t="shared" si="415"/>
        <v>0.11548201653415836</v>
      </c>
    </row>
    <row r="2378" spans="1:13" x14ac:dyDescent="0.3">
      <c r="A2378">
        <v>4467</v>
      </c>
      <c r="B2378">
        <v>98.81</v>
      </c>
      <c r="C2378" s="4">
        <f t="shared" si="407"/>
        <v>0.14500000000000313</v>
      </c>
      <c r="D2378" s="4">
        <f t="shared" si="408"/>
        <v>4.2500000000000426E-2</v>
      </c>
      <c r="E2378" s="4">
        <f t="shared" si="409"/>
        <v>9.4999999999998863E-2</v>
      </c>
      <c r="F2378" s="4">
        <f t="shared" si="410"/>
        <v>2.24999999999973E-2</v>
      </c>
      <c r="G2378" s="2">
        <f t="shared" si="417"/>
        <v>2375</v>
      </c>
      <c r="H2378" s="5">
        <f t="shared" si="416"/>
        <v>2.4366471734892786E-4</v>
      </c>
      <c r="I2378" s="5">
        <f t="shared" si="411"/>
        <v>2.109689461440329E-4</v>
      </c>
      <c r="J2378" s="5">
        <f t="shared" si="412"/>
        <v>0.57870370370371838</v>
      </c>
      <c r="K2378" s="5">
        <f t="shared" si="413"/>
        <v>0.1996369822477565</v>
      </c>
      <c r="L2378" s="2">
        <f t="shared" si="414"/>
        <v>0.11557930551186196</v>
      </c>
      <c r="M2378" s="2">
        <f t="shared" si="415"/>
        <v>0.11565298429534597</v>
      </c>
    </row>
    <row r="2379" spans="1:13" x14ac:dyDescent="0.3">
      <c r="A2379">
        <v>3728</v>
      </c>
      <c r="B2379">
        <v>99</v>
      </c>
      <c r="C2379" s="4">
        <f t="shared" si="407"/>
        <v>0.17000000000000171</v>
      </c>
      <c r="D2379" s="4">
        <f t="shared" si="408"/>
        <v>-2.0000000000003126E-2</v>
      </c>
      <c r="E2379" s="4">
        <f t="shared" si="409"/>
        <v>7.5000000000002842E-2</v>
      </c>
      <c r="F2379" s="4">
        <f t="shared" si="410"/>
        <v>-9.9999999999980105E-3</v>
      </c>
      <c r="G2379" s="2">
        <f t="shared" si="417"/>
        <v>2376</v>
      </c>
      <c r="H2379" s="5">
        <f t="shared" si="416"/>
        <v>2.4366471734892786E-4</v>
      </c>
      <c r="I2379" s="5">
        <f t="shared" si="411"/>
        <v>2.113746145962884E-4</v>
      </c>
      <c r="J2379" s="5">
        <f t="shared" si="412"/>
        <v>0.57894736842106731</v>
      </c>
      <c r="K2379" s="5">
        <f t="shared" si="413"/>
        <v>0.19984835686235278</v>
      </c>
      <c r="L2379" s="2">
        <f t="shared" si="414"/>
        <v>0.11575037628212101</v>
      </c>
      <c r="M2379" s="2">
        <f t="shared" si="415"/>
        <v>0.11582424048193363</v>
      </c>
    </row>
    <row r="2380" spans="1:13" x14ac:dyDescent="0.3">
      <c r="A2380">
        <v>4180</v>
      </c>
      <c r="B2380">
        <v>99.15</v>
      </c>
      <c r="C2380" s="4">
        <f t="shared" si="407"/>
        <v>0.10499999999999687</v>
      </c>
      <c r="D2380" s="4">
        <f t="shared" si="408"/>
        <v>-5.5000000000003268E-2</v>
      </c>
      <c r="E2380" s="4">
        <f t="shared" si="409"/>
        <v>2.9999999999994031E-2</v>
      </c>
      <c r="F2380" s="4">
        <f t="shared" si="410"/>
        <v>-2.2500000000004405E-2</v>
      </c>
      <c r="G2380" s="2">
        <f t="shared" si="417"/>
        <v>2377</v>
      </c>
      <c r="H2380" s="5">
        <f t="shared" si="416"/>
        <v>2.4366471734892786E-4</v>
      </c>
      <c r="I2380" s="5">
        <f t="shared" si="411"/>
        <v>2.1169487916385856E-4</v>
      </c>
      <c r="J2380" s="5">
        <f t="shared" si="412"/>
        <v>0.57919103313841624</v>
      </c>
      <c r="K2380" s="5">
        <f t="shared" si="413"/>
        <v>0.20006005174151664</v>
      </c>
      <c r="L2380" s="2">
        <f t="shared" si="414"/>
        <v>0.11592173563385444</v>
      </c>
      <c r="M2380" s="2">
        <f t="shared" si="415"/>
        <v>0.11599567403141338</v>
      </c>
    </row>
    <row r="2381" spans="1:13" x14ac:dyDescent="0.3">
      <c r="A2381" s="20">
        <v>178</v>
      </c>
      <c r="B2381">
        <v>99.21</v>
      </c>
      <c r="C2381" s="4">
        <f t="shared" si="407"/>
        <v>5.9999999999995168E-2</v>
      </c>
      <c r="D2381" s="4">
        <f t="shared" si="408"/>
        <v>-3.4999999999996589E-2</v>
      </c>
      <c r="E2381" s="4">
        <f t="shared" si="409"/>
        <v>3.0000000000001137E-2</v>
      </c>
      <c r="F2381" s="4">
        <f t="shared" si="410"/>
        <v>3.5527136788005009E-15</v>
      </c>
      <c r="G2381" s="2">
        <f t="shared" si="417"/>
        <v>2378</v>
      </c>
      <c r="H2381" s="5">
        <f t="shared" si="416"/>
        <v>2.4366471734892786E-4</v>
      </c>
      <c r="I2381" s="5">
        <f t="shared" si="411"/>
        <v>2.1182298499088659E-4</v>
      </c>
      <c r="J2381" s="5">
        <f t="shared" si="412"/>
        <v>0.57943469785576518</v>
      </c>
      <c r="K2381" s="5">
        <f t="shared" si="413"/>
        <v>0.20027187472650754</v>
      </c>
      <c r="L2381" s="2">
        <f t="shared" si="414"/>
        <v>0.11609327241090972</v>
      </c>
      <c r="M2381" s="2">
        <f t="shared" si="415"/>
        <v>0.11616728503742983</v>
      </c>
    </row>
    <row r="2382" spans="1:13" x14ac:dyDescent="0.3">
      <c r="A2382" s="20">
        <v>1768</v>
      </c>
      <c r="B2382">
        <v>99.27</v>
      </c>
      <c r="C2382" s="4">
        <f t="shared" si="407"/>
        <v>3.5000000000003695E-2</v>
      </c>
      <c r="D2382" s="4">
        <f t="shared" si="408"/>
        <v>-7.4999999999967315E-3</v>
      </c>
      <c r="E2382" s="4">
        <f t="shared" si="409"/>
        <v>5.000000000002558E-3</v>
      </c>
      <c r="F2382" s="4">
        <f t="shared" si="410"/>
        <v>-1.2499999999999289E-2</v>
      </c>
      <c r="G2382" s="2">
        <f t="shared" si="417"/>
        <v>2379</v>
      </c>
      <c r="H2382" s="5">
        <f t="shared" si="416"/>
        <v>2.4366471734892786E-4</v>
      </c>
      <c r="I2382" s="5">
        <f t="shared" si="411"/>
        <v>2.1195109081791465E-4</v>
      </c>
      <c r="J2382" s="5">
        <f t="shared" si="412"/>
        <v>0.57967836257311411</v>
      </c>
      <c r="K2382" s="5">
        <f t="shared" si="413"/>
        <v>0.20048382581732546</v>
      </c>
      <c r="L2382" s="2">
        <f t="shared" si="414"/>
        <v>0.11626498670693146</v>
      </c>
      <c r="M2382" s="2">
        <f t="shared" si="415"/>
        <v>0.11633901171014757</v>
      </c>
    </row>
    <row r="2383" spans="1:13" x14ac:dyDescent="0.3">
      <c r="A2383">
        <v>4318</v>
      </c>
      <c r="B2383">
        <v>99.28</v>
      </c>
      <c r="C2383" s="4">
        <f t="shared" si="407"/>
        <v>4.5000000000001705E-2</v>
      </c>
      <c r="D2383" s="4">
        <f t="shared" si="408"/>
        <v>9.9999999999980105E-3</v>
      </c>
      <c r="E2383" s="4">
        <f t="shared" si="409"/>
        <v>3.9999999999999147E-2</v>
      </c>
      <c r="F2383" s="4">
        <f t="shared" si="410"/>
        <v>1.7499999999998295E-2</v>
      </c>
      <c r="G2383" s="2">
        <f t="shared" si="417"/>
        <v>2380</v>
      </c>
      <c r="H2383" s="5">
        <f t="shared" si="416"/>
        <v>2.4366471734892786E-4</v>
      </c>
      <c r="I2383" s="5">
        <f t="shared" si="411"/>
        <v>2.11972441789086E-4</v>
      </c>
      <c r="J2383" s="5">
        <f t="shared" si="412"/>
        <v>0.57992202729046305</v>
      </c>
      <c r="K2383" s="5">
        <f t="shared" si="413"/>
        <v>0.20069579825911454</v>
      </c>
      <c r="L2383" s="2">
        <f t="shared" si="414"/>
        <v>0.11643681668005942</v>
      </c>
      <c r="M2383" s="2">
        <f t="shared" si="415"/>
        <v>0.11651094073846342</v>
      </c>
    </row>
    <row r="2384" spans="1:13" x14ac:dyDescent="0.3">
      <c r="A2384">
        <v>3480</v>
      </c>
      <c r="B2384">
        <v>99.36</v>
      </c>
      <c r="C2384" s="4">
        <f t="shared" si="407"/>
        <v>5.4999999999999716E-2</v>
      </c>
      <c r="D2384" s="4">
        <f t="shared" si="408"/>
        <v>7.249999999999801E-2</v>
      </c>
      <c r="E2384" s="4">
        <f t="shared" si="409"/>
        <v>1.5000000000000568E-2</v>
      </c>
      <c r="F2384" s="4">
        <f t="shared" si="410"/>
        <v>-1.2499999999999289E-2</v>
      </c>
      <c r="G2384" s="2">
        <f t="shared" si="417"/>
        <v>2381</v>
      </c>
      <c r="H2384" s="5">
        <f t="shared" si="416"/>
        <v>2.4366471734892786E-4</v>
      </c>
      <c r="I2384" s="5">
        <f t="shared" si="411"/>
        <v>2.1214324955845672E-4</v>
      </c>
      <c r="J2384" s="5">
        <f t="shared" si="412"/>
        <v>0.58016569200781198</v>
      </c>
      <c r="K2384" s="5">
        <f t="shared" si="413"/>
        <v>0.200907941508673</v>
      </c>
      <c r="L2384" s="2">
        <f t="shared" si="414"/>
        <v>0.11660884909202515</v>
      </c>
      <c r="M2384" s="2">
        <f t="shared" si="415"/>
        <v>0.11668301031173206</v>
      </c>
    </row>
    <row r="2385" spans="1:13" x14ac:dyDescent="0.3">
      <c r="A2385" s="20">
        <v>1113</v>
      </c>
      <c r="B2385">
        <v>99.39</v>
      </c>
      <c r="C2385" s="4">
        <f t="shared" si="407"/>
        <v>0.18999999999999773</v>
      </c>
      <c r="D2385" s="4">
        <f t="shared" si="408"/>
        <v>6.25E-2</v>
      </c>
      <c r="E2385" s="4">
        <f t="shared" si="409"/>
        <v>0.17499999999999716</v>
      </c>
      <c r="F2385" s="4">
        <f t="shared" si="410"/>
        <v>7.9999999999998295E-2</v>
      </c>
      <c r="G2385" s="2">
        <f t="shared" si="417"/>
        <v>2382</v>
      </c>
      <c r="H2385" s="5">
        <f t="shared" si="416"/>
        <v>2.4366471734892786E-4</v>
      </c>
      <c r="I2385" s="5">
        <f t="shared" si="411"/>
        <v>2.1220730247197077E-4</v>
      </c>
      <c r="J2385" s="5">
        <f t="shared" si="412"/>
        <v>0.58040935672516092</v>
      </c>
      <c r="K2385" s="5">
        <f t="shared" si="413"/>
        <v>0.20112014881114498</v>
      </c>
      <c r="L2385" s="2">
        <f t="shared" si="414"/>
        <v>0.11678102208015854</v>
      </c>
      <c r="M2385" s="2">
        <f t="shared" si="415"/>
        <v>0.11685561703048594</v>
      </c>
    </row>
    <row r="2386" spans="1:13" x14ac:dyDescent="0.3">
      <c r="A2386" s="20">
        <v>2070</v>
      </c>
      <c r="B2386">
        <v>99.74</v>
      </c>
      <c r="C2386" s="4">
        <f t="shared" si="407"/>
        <v>0.17999999999999972</v>
      </c>
      <c r="D2386" s="4">
        <f t="shared" si="408"/>
        <v>-8.49999999999973E-2</v>
      </c>
      <c r="E2386" s="4">
        <f t="shared" si="409"/>
        <v>5.000000000002558E-3</v>
      </c>
      <c r="F2386" s="4">
        <f t="shared" si="410"/>
        <v>-8.49999999999973E-2</v>
      </c>
      <c r="G2386" s="2">
        <f t="shared" si="417"/>
        <v>2383</v>
      </c>
      <c r="H2386" s="5">
        <f t="shared" si="416"/>
        <v>2.4366471734892786E-4</v>
      </c>
      <c r="I2386" s="5">
        <f t="shared" si="411"/>
        <v>2.1295458646296771E-4</v>
      </c>
      <c r="J2386" s="5">
        <f t="shared" si="412"/>
        <v>0.58065302144250985</v>
      </c>
      <c r="K2386" s="5">
        <f t="shared" si="413"/>
        <v>0.20133310339760796</v>
      </c>
      <c r="L2386" s="2">
        <f t="shared" si="414"/>
        <v>0.11695373257795066</v>
      </c>
      <c r="M2386" s="2">
        <f t="shared" si="415"/>
        <v>0.11702833992578399</v>
      </c>
    </row>
    <row r="2387" spans="1:13" x14ac:dyDescent="0.3">
      <c r="A2387" s="20">
        <v>1159</v>
      </c>
      <c r="B2387">
        <v>99.75</v>
      </c>
      <c r="C2387" s="4">
        <f t="shared" si="407"/>
        <v>2.0000000000003126E-2</v>
      </c>
      <c r="D2387" s="4">
        <f t="shared" si="408"/>
        <v>-5.4999999999999716E-2</v>
      </c>
      <c r="E2387" s="4">
        <f t="shared" si="409"/>
        <v>1.5000000000000568E-2</v>
      </c>
      <c r="F2387" s="4">
        <f t="shared" si="410"/>
        <v>4.9999999999990052E-3</v>
      </c>
      <c r="G2387" s="2">
        <f t="shared" si="417"/>
        <v>2384</v>
      </c>
      <c r="H2387" s="5">
        <f t="shared" si="416"/>
        <v>2.4366471734892786E-4</v>
      </c>
      <c r="I2387" s="5">
        <f t="shared" si="411"/>
        <v>2.1297593743413909E-4</v>
      </c>
      <c r="J2387" s="5">
        <f t="shared" si="412"/>
        <v>0.58089668615985879</v>
      </c>
      <c r="K2387" s="5">
        <f t="shared" si="413"/>
        <v>0.20154607933504209</v>
      </c>
      <c r="L2387" s="2">
        <f t="shared" si="414"/>
        <v>0.1171265592626919</v>
      </c>
      <c r="M2387" s="2">
        <f t="shared" si="415"/>
        <v>0.11720120381865043</v>
      </c>
    </row>
    <row r="2388" spans="1:13" x14ac:dyDescent="0.3">
      <c r="A2388">
        <v>2769</v>
      </c>
      <c r="B2388">
        <v>99.78</v>
      </c>
      <c r="C2388" s="4">
        <f t="shared" si="407"/>
        <v>7.0000000000000284E-2</v>
      </c>
      <c r="D2388" s="4">
        <f t="shared" si="408"/>
        <v>3.9999999999999147E-2</v>
      </c>
      <c r="E2388" s="4">
        <f t="shared" si="409"/>
        <v>5.4999999999999716E-2</v>
      </c>
      <c r="F2388" s="4">
        <f t="shared" si="410"/>
        <v>1.9999999999999574E-2</v>
      </c>
      <c r="G2388" s="2">
        <f t="shared" si="417"/>
        <v>2385</v>
      </c>
      <c r="H2388" s="5">
        <f t="shared" si="416"/>
        <v>2.4366471734892786E-4</v>
      </c>
      <c r="I2388" s="5">
        <f t="shared" si="411"/>
        <v>2.1303999034765311E-4</v>
      </c>
      <c r="J2388" s="5">
        <f t="shared" si="412"/>
        <v>0.58114035087720772</v>
      </c>
      <c r="K2388" s="5">
        <f t="shared" si="413"/>
        <v>0.20175911932538976</v>
      </c>
      <c r="L2388" s="2">
        <f t="shared" si="414"/>
        <v>0.11729952697621641</v>
      </c>
      <c r="M2388" s="2">
        <f t="shared" si="415"/>
        <v>0.1173743080191946</v>
      </c>
    </row>
    <row r="2389" spans="1:13" x14ac:dyDescent="0.3">
      <c r="A2389">
        <v>4469</v>
      </c>
      <c r="B2389">
        <v>99.89</v>
      </c>
      <c r="C2389" s="4">
        <f t="shared" si="407"/>
        <v>0.10000000000000142</v>
      </c>
      <c r="D2389" s="4">
        <f t="shared" si="408"/>
        <v>1.7499999999998295E-2</v>
      </c>
      <c r="E2389" s="4">
        <f t="shared" si="409"/>
        <v>4.5000000000001705E-2</v>
      </c>
      <c r="F2389" s="4">
        <f t="shared" si="410"/>
        <v>-4.9999999999990052E-3</v>
      </c>
      <c r="G2389" s="2">
        <f t="shared" si="417"/>
        <v>2386</v>
      </c>
      <c r="H2389" s="5">
        <f t="shared" si="416"/>
        <v>2.4366471734892786E-4</v>
      </c>
      <c r="I2389" s="5">
        <f t="shared" si="411"/>
        <v>2.1327485103053787E-4</v>
      </c>
      <c r="J2389" s="5">
        <f t="shared" si="412"/>
        <v>0.58138401559455666</v>
      </c>
      <c r="K2389" s="5">
        <f t="shared" si="413"/>
        <v>0.20197239417642029</v>
      </c>
      <c r="L2389" s="2">
        <f t="shared" si="414"/>
        <v>0.11747273511187317</v>
      </c>
      <c r="M2389" s="2">
        <f t="shared" si="415"/>
        <v>0.11754762787287154</v>
      </c>
    </row>
    <row r="2390" spans="1:13" x14ac:dyDescent="0.3">
      <c r="A2390">
        <v>3361</v>
      </c>
      <c r="B2390">
        <v>99.98</v>
      </c>
      <c r="C2390" s="4">
        <f t="shared" si="407"/>
        <v>0.10499999999999687</v>
      </c>
      <c r="D2390" s="4">
        <f t="shared" si="408"/>
        <v>-1.0000000000001563E-2</v>
      </c>
      <c r="E2390" s="4">
        <f t="shared" si="409"/>
        <v>5.9999999999995168E-2</v>
      </c>
      <c r="F2390" s="4">
        <f t="shared" si="410"/>
        <v>7.4999999999967315E-3</v>
      </c>
      <c r="G2390" s="2">
        <f t="shared" si="417"/>
        <v>2387</v>
      </c>
      <c r="H2390" s="5">
        <f t="shared" si="416"/>
        <v>2.4366471734892786E-4</v>
      </c>
      <c r="I2390" s="5">
        <f t="shared" si="411"/>
        <v>2.1346700977107995E-4</v>
      </c>
      <c r="J2390" s="5">
        <f t="shared" si="412"/>
        <v>0.58162768031190559</v>
      </c>
      <c r="K2390" s="5">
        <f t="shared" si="413"/>
        <v>0.20218586118619136</v>
      </c>
      <c r="L2390" s="2">
        <f t="shared" si="414"/>
        <v>0.11764615899430732</v>
      </c>
      <c r="M2390" s="2">
        <f t="shared" si="415"/>
        <v>0.11772120077509572</v>
      </c>
    </row>
    <row r="2391" spans="1:13" x14ac:dyDescent="0.3">
      <c r="A2391">
        <v>2306</v>
      </c>
      <c r="B2391">
        <v>100.1</v>
      </c>
      <c r="C2391" s="4">
        <f t="shared" si="407"/>
        <v>7.9999999999998295E-2</v>
      </c>
      <c r="D2391" s="4">
        <f t="shared" si="408"/>
        <v>-3.7499999999997868E-2</v>
      </c>
      <c r="E2391" s="4">
        <f t="shared" si="409"/>
        <v>2.0000000000003126E-2</v>
      </c>
      <c r="F2391" s="4">
        <f t="shared" si="410"/>
        <v>-1.9999999999996021E-2</v>
      </c>
      <c r="G2391" s="2">
        <f t="shared" si="417"/>
        <v>2388</v>
      </c>
      <c r="H2391" s="5">
        <f t="shared" si="416"/>
        <v>2.4366471734892786E-4</v>
      </c>
      <c r="I2391" s="5">
        <f t="shared" si="411"/>
        <v>2.1372322142513604E-4</v>
      </c>
      <c r="J2391" s="5">
        <f t="shared" si="412"/>
        <v>0.58187134502925453</v>
      </c>
      <c r="K2391" s="5">
        <f t="shared" si="413"/>
        <v>0.20239958440761649</v>
      </c>
      <c r="L2391" s="2">
        <f t="shared" si="414"/>
        <v>0.11781983605014816</v>
      </c>
      <c r="M2391" s="2">
        <f t="shared" si="415"/>
        <v>0.11789492752500981</v>
      </c>
    </row>
    <row r="2392" spans="1:13" x14ac:dyDescent="0.3">
      <c r="A2392" s="20">
        <v>2118</v>
      </c>
      <c r="B2392">
        <v>100.14</v>
      </c>
      <c r="C2392" s="4">
        <f t="shared" si="407"/>
        <v>3.0000000000001137E-2</v>
      </c>
      <c r="D2392" s="4">
        <f t="shared" si="408"/>
        <v>-1.2499999999999289E-2</v>
      </c>
      <c r="E2392" s="4">
        <f t="shared" si="409"/>
        <v>9.9999999999980105E-3</v>
      </c>
      <c r="F2392" s="4">
        <f t="shared" si="410"/>
        <v>-5.000000000002558E-3</v>
      </c>
      <c r="G2392" s="2">
        <f t="shared" si="417"/>
        <v>2389</v>
      </c>
      <c r="H2392" s="5">
        <f t="shared" si="416"/>
        <v>2.4366471734892786E-4</v>
      </c>
      <c r="I2392" s="5">
        <f t="shared" si="411"/>
        <v>2.1380862530982143E-4</v>
      </c>
      <c r="J2392" s="5">
        <f t="shared" si="412"/>
        <v>0.58211500974660346</v>
      </c>
      <c r="K2392" s="5">
        <f t="shared" si="413"/>
        <v>0.2026133930329263</v>
      </c>
      <c r="L2392" s="2">
        <f t="shared" si="414"/>
        <v>0.11799366699529877</v>
      </c>
      <c r="M2392" s="2">
        <f t="shared" si="415"/>
        <v>0.11806878332760201</v>
      </c>
    </row>
    <row r="2393" spans="1:13" x14ac:dyDescent="0.3">
      <c r="A2393" s="20">
        <v>1983</v>
      </c>
      <c r="B2393">
        <v>100.16</v>
      </c>
      <c r="C2393" s="4">
        <f t="shared" si="407"/>
        <v>5.4999999999999716E-2</v>
      </c>
      <c r="D2393" s="4">
        <f t="shared" si="408"/>
        <v>1.5000000000000568E-2</v>
      </c>
      <c r="E2393" s="4">
        <f t="shared" si="409"/>
        <v>4.5000000000001705E-2</v>
      </c>
      <c r="F2393" s="4">
        <f t="shared" si="410"/>
        <v>1.7500000000001847E-2</v>
      </c>
      <c r="G2393" s="2">
        <f t="shared" si="417"/>
        <v>2390</v>
      </c>
      <c r="H2393" s="5">
        <f t="shared" si="416"/>
        <v>2.4366471734892786E-4</v>
      </c>
      <c r="I2393" s="5">
        <f t="shared" si="411"/>
        <v>2.138513272521641E-4</v>
      </c>
      <c r="J2393" s="5">
        <f t="shared" si="412"/>
        <v>0.5823586744639524</v>
      </c>
      <c r="K2393" s="5">
        <f t="shared" si="413"/>
        <v>0.20282724436017846</v>
      </c>
      <c r="L2393" s="2">
        <f t="shared" si="414"/>
        <v>0.11816762701393738</v>
      </c>
      <c r="M2393" s="2">
        <f t="shared" si="415"/>
        <v>0.11824285525155005</v>
      </c>
    </row>
    <row r="2394" spans="1:13" x14ac:dyDescent="0.3">
      <c r="A2394" s="20">
        <v>956</v>
      </c>
      <c r="B2394">
        <v>100.25</v>
      </c>
      <c r="C2394" s="4">
        <f t="shared" si="407"/>
        <v>6.0000000000002274E-2</v>
      </c>
      <c r="D2394" s="4">
        <f t="shared" si="408"/>
        <v>-1.7499999999998295E-2</v>
      </c>
      <c r="E2394" s="4">
        <f t="shared" si="409"/>
        <v>1.5000000000000568E-2</v>
      </c>
      <c r="F2394" s="4">
        <f t="shared" si="410"/>
        <v>-1.5000000000000568E-2</v>
      </c>
      <c r="G2394" s="2">
        <f t="shared" si="417"/>
        <v>2391</v>
      </c>
      <c r="H2394" s="5">
        <f t="shared" si="416"/>
        <v>2.4366471734892786E-4</v>
      </c>
      <c r="I2394" s="5">
        <f t="shared" si="411"/>
        <v>2.140434859927062E-4</v>
      </c>
      <c r="J2394" s="5">
        <f t="shared" si="412"/>
        <v>0.58260233918130133</v>
      </c>
      <c r="K2394" s="5">
        <f t="shared" si="413"/>
        <v>0.20304128784617118</v>
      </c>
      <c r="L2394" s="2">
        <f t="shared" si="414"/>
        <v>0.11834180324757645</v>
      </c>
      <c r="M2394" s="2">
        <f t="shared" si="415"/>
        <v>0.11841706880256637</v>
      </c>
    </row>
    <row r="2395" spans="1:13" x14ac:dyDescent="0.3">
      <c r="A2395" s="20">
        <v>200</v>
      </c>
      <c r="B2395">
        <v>100.28</v>
      </c>
      <c r="C2395" s="4">
        <f t="shared" ref="C2395:C2458" si="418">IF(AND(ISNUMBER(B2394),ISNUMBER(B2396)),(B2396-B2394)/2,"")</f>
        <v>2.0000000000003126E-2</v>
      </c>
      <c r="D2395" s="4">
        <f t="shared" ref="D2395:D2458" si="419">IF(AND(ISNUMBER(C2394),ISNUMBER(C2396)),(C2396-C2394)/2,"")</f>
        <v>-1.5000000000000568E-2</v>
      </c>
      <c r="E2395" s="4">
        <f t="shared" ref="E2395:E2458" si="420">IF(AND(ISNUMBER(B2395),ISNUMBER(B2396)),(B2396-B2395)/2,"")</f>
        <v>5.000000000002558E-3</v>
      </c>
      <c r="F2395" s="4">
        <f t="shared" ref="F2395:F2458" si="421">IF(AND(ISNUMBER(E2394),ISNUMBER(E2395)),(E2395-E2394)/2,"")</f>
        <v>-4.9999999999990052E-3</v>
      </c>
      <c r="G2395" s="2">
        <f t="shared" si="417"/>
        <v>2392</v>
      </c>
      <c r="H2395" s="5">
        <f t="shared" si="416"/>
        <v>2.4366471734892786E-4</v>
      </c>
      <c r="I2395" s="5">
        <f t="shared" ref="I2395:I2458" si="422">B2395/SUM(B:B)</f>
        <v>2.1410753890622021E-4</v>
      </c>
      <c r="J2395" s="5">
        <f t="shared" ref="J2395:J2458" si="423">H2395+J2394</f>
        <v>0.58284600389865027</v>
      </c>
      <c r="K2395" s="5">
        <f t="shared" ref="K2395:K2458" si="424">I2395+K2394</f>
        <v>0.20325539538507739</v>
      </c>
      <c r="L2395" s="2">
        <f t="shared" ref="L2395:L2458" si="425">K2395*J2396</f>
        <v>0.11851612113949866</v>
      </c>
      <c r="M2395" s="2">
        <f t="shared" ref="M2395:M2458" si="426">K2396*J2395</f>
        <v>0.11859139913881682</v>
      </c>
    </row>
    <row r="2396" spans="1:13" x14ac:dyDescent="0.3">
      <c r="A2396" s="20">
        <v>1234</v>
      </c>
      <c r="B2396">
        <v>100.29</v>
      </c>
      <c r="C2396" s="4">
        <f t="shared" si="418"/>
        <v>3.0000000000001137E-2</v>
      </c>
      <c r="D2396" s="4">
        <f t="shared" si="419"/>
        <v>4.9999999999997158E-2</v>
      </c>
      <c r="E2396" s="4">
        <f t="shared" si="420"/>
        <v>2.4999999999998579E-2</v>
      </c>
      <c r="F2396" s="4">
        <f t="shared" si="421"/>
        <v>9.9999999999980105E-3</v>
      </c>
      <c r="G2396" s="2">
        <f t="shared" si="417"/>
        <v>2393</v>
      </c>
      <c r="H2396" s="5">
        <f t="shared" si="416"/>
        <v>2.4366471734892786E-4</v>
      </c>
      <c r="I2396" s="5">
        <f t="shared" si="422"/>
        <v>2.1412888987739156E-4</v>
      </c>
      <c r="J2396" s="5">
        <f t="shared" si="423"/>
        <v>0.5830896686159992</v>
      </c>
      <c r="K2396" s="5">
        <f t="shared" si="424"/>
        <v>0.20346952427495479</v>
      </c>
      <c r="L2396" s="2">
        <f t="shared" si="425"/>
        <v>0.11869055582705998</v>
      </c>
      <c r="M2396" s="2">
        <f t="shared" si="426"/>
        <v>0.11876589607403164</v>
      </c>
    </row>
    <row r="2397" spans="1:13" x14ac:dyDescent="0.3">
      <c r="A2397" s="20">
        <v>720</v>
      </c>
      <c r="B2397">
        <v>100.34</v>
      </c>
      <c r="C2397" s="4">
        <f t="shared" si="418"/>
        <v>0.11999999999999744</v>
      </c>
      <c r="D2397" s="4">
        <f t="shared" si="419"/>
        <v>3.7499999999997868E-2</v>
      </c>
      <c r="E2397" s="4">
        <f t="shared" si="420"/>
        <v>9.4999999999998863E-2</v>
      </c>
      <c r="F2397" s="4">
        <f t="shared" si="421"/>
        <v>3.5000000000000142E-2</v>
      </c>
      <c r="G2397" s="2">
        <f t="shared" si="417"/>
        <v>2394</v>
      </c>
      <c r="H2397" s="5">
        <f t="shared" si="416"/>
        <v>2.4366471734892786E-4</v>
      </c>
      <c r="I2397" s="5">
        <f t="shared" si="422"/>
        <v>2.1423564473324827E-4</v>
      </c>
      <c r="J2397" s="5">
        <f t="shared" si="423"/>
        <v>0.58333333333334814</v>
      </c>
      <c r="K2397" s="5">
        <f t="shared" si="424"/>
        <v>0.20368375991968804</v>
      </c>
      <c r="L2397" s="2">
        <f t="shared" si="425"/>
        <v>0.11886515716561044</v>
      </c>
      <c r="M2397" s="2">
        <f t="shared" si="426"/>
        <v>0.11894073405251258</v>
      </c>
    </row>
    <row r="2398" spans="1:13" x14ac:dyDescent="0.3">
      <c r="A2398" s="20">
        <v>43</v>
      </c>
      <c r="B2398">
        <v>100.53</v>
      </c>
      <c r="C2398" s="4">
        <f t="shared" si="418"/>
        <v>0.10499999999999687</v>
      </c>
      <c r="D2398" s="4">
        <f t="shared" si="419"/>
        <v>-4.7499999999999432E-2</v>
      </c>
      <c r="E2398" s="4">
        <f t="shared" si="420"/>
        <v>9.9999999999980105E-3</v>
      </c>
      <c r="F2398" s="4">
        <f t="shared" si="421"/>
        <v>-4.2500000000000426E-2</v>
      </c>
      <c r="G2398" s="2">
        <f t="shared" si="417"/>
        <v>2395</v>
      </c>
      <c r="H2398" s="5">
        <f t="shared" si="416"/>
        <v>2.4366471734892786E-4</v>
      </c>
      <c r="I2398" s="5">
        <f t="shared" si="422"/>
        <v>2.1464131318550377E-4</v>
      </c>
      <c r="J2398" s="5">
        <f t="shared" si="423"/>
        <v>0.58357699805069707</v>
      </c>
      <c r="K2398" s="5">
        <f t="shared" si="424"/>
        <v>0.20389840123287353</v>
      </c>
      <c r="L2398" s="2">
        <f t="shared" si="425"/>
        <v>0.1190400997451212</v>
      </c>
      <c r="M2398" s="2">
        <f t="shared" si="426"/>
        <v>0.11911570155189466</v>
      </c>
    </row>
    <row r="2399" spans="1:13" x14ac:dyDescent="0.3">
      <c r="A2399" s="20">
        <v>1228</v>
      </c>
      <c r="B2399">
        <v>100.55</v>
      </c>
      <c r="C2399" s="4">
        <f t="shared" si="418"/>
        <v>2.4999999999998579E-2</v>
      </c>
      <c r="D2399" s="4">
        <f t="shared" si="419"/>
        <v>-9.9999999999980105E-3</v>
      </c>
      <c r="E2399" s="4">
        <f t="shared" si="420"/>
        <v>1.5000000000000568E-2</v>
      </c>
      <c r="F2399" s="4">
        <f t="shared" si="421"/>
        <v>2.500000000001279E-3</v>
      </c>
      <c r="G2399" s="2">
        <f t="shared" si="417"/>
        <v>2396</v>
      </c>
      <c r="H2399" s="5">
        <f t="shared" si="416"/>
        <v>2.4366471734892786E-4</v>
      </c>
      <c r="I2399" s="5">
        <f t="shared" si="422"/>
        <v>2.1468401512784646E-4</v>
      </c>
      <c r="J2399" s="5">
        <f t="shared" si="423"/>
        <v>0.58382066276804601</v>
      </c>
      <c r="K2399" s="5">
        <f t="shared" si="424"/>
        <v>0.20411308524800137</v>
      </c>
      <c r="L2399" s="2">
        <f t="shared" si="425"/>
        <v>0.11921517186634301</v>
      </c>
      <c r="M2399" s="2">
        <f t="shared" si="426"/>
        <v>0.1192908110685309</v>
      </c>
    </row>
    <row r="2400" spans="1:13" x14ac:dyDescent="0.3">
      <c r="A2400" s="20">
        <v>1988</v>
      </c>
      <c r="B2400">
        <v>100.58</v>
      </c>
      <c r="C2400" s="4">
        <f t="shared" si="418"/>
        <v>8.5000000000000853E-2</v>
      </c>
      <c r="D2400" s="4">
        <f t="shared" si="419"/>
        <v>6.25E-2</v>
      </c>
      <c r="E2400" s="4">
        <f t="shared" si="420"/>
        <v>7.0000000000000284E-2</v>
      </c>
      <c r="F2400" s="4">
        <f t="shared" si="421"/>
        <v>2.7499999999999858E-2</v>
      </c>
      <c r="G2400" s="2">
        <f t="shared" si="417"/>
        <v>2397</v>
      </c>
      <c r="H2400" s="5">
        <f t="shared" si="416"/>
        <v>2.4366471734892786E-4</v>
      </c>
      <c r="I2400" s="5">
        <f t="shared" si="422"/>
        <v>2.1474806804136048E-4</v>
      </c>
      <c r="J2400" s="5">
        <f t="shared" si="423"/>
        <v>0.58406432748539494</v>
      </c>
      <c r="K2400" s="5">
        <f t="shared" si="424"/>
        <v>0.20432783331604273</v>
      </c>
      <c r="L2400" s="2">
        <f t="shared" si="425"/>
        <v>0.11939038603603384</v>
      </c>
      <c r="M2400" s="2">
        <f t="shared" si="426"/>
        <v>0.11946619982299041</v>
      </c>
    </row>
    <row r="2401" spans="1:13" x14ac:dyDescent="0.3">
      <c r="A2401" s="20">
        <v>2145</v>
      </c>
      <c r="B2401">
        <v>100.72</v>
      </c>
      <c r="C2401" s="4">
        <f t="shared" si="418"/>
        <v>0.14999999999999858</v>
      </c>
      <c r="D2401" s="4">
        <f t="shared" si="419"/>
        <v>0</v>
      </c>
      <c r="E2401" s="4">
        <f t="shared" si="420"/>
        <v>7.9999999999998295E-2</v>
      </c>
      <c r="F2401" s="4">
        <f t="shared" si="421"/>
        <v>4.9999999999990052E-3</v>
      </c>
      <c r="G2401" s="2">
        <f t="shared" si="417"/>
        <v>2398</v>
      </c>
      <c r="H2401" s="5">
        <f t="shared" si="416"/>
        <v>2.4366471734892786E-4</v>
      </c>
      <c r="I2401" s="5">
        <f t="shared" si="422"/>
        <v>2.1504698163775927E-4</v>
      </c>
      <c r="J2401" s="5">
        <f t="shared" si="423"/>
        <v>0.58430799220274388</v>
      </c>
      <c r="K2401" s="5">
        <f t="shared" si="424"/>
        <v>0.2045428802976805</v>
      </c>
      <c r="L2401" s="2">
        <f t="shared" si="425"/>
        <v>0.11956587958921734</v>
      </c>
      <c r="M2401" s="2">
        <f t="shared" si="426"/>
        <v>0.11964189298486344</v>
      </c>
    </row>
    <row r="2402" spans="1:13" x14ac:dyDescent="0.3">
      <c r="A2402">
        <v>3525</v>
      </c>
      <c r="B2402">
        <v>100.88</v>
      </c>
      <c r="C2402" s="4">
        <f t="shared" si="418"/>
        <v>8.5000000000000853E-2</v>
      </c>
      <c r="D2402" s="4">
        <f t="shared" si="419"/>
        <v>-5.7499999999997442E-2</v>
      </c>
      <c r="E2402" s="4">
        <f t="shared" si="420"/>
        <v>5.000000000002558E-3</v>
      </c>
      <c r="F2402" s="4">
        <f t="shared" si="421"/>
        <v>-3.7499999999997868E-2</v>
      </c>
      <c r="G2402" s="2">
        <f t="shared" si="417"/>
        <v>2399</v>
      </c>
      <c r="H2402" s="5">
        <f t="shared" si="416"/>
        <v>2.4366471734892786E-4</v>
      </c>
      <c r="I2402" s="5">
        <f t="shared" si="422"/>
        <v>2.1538859717650075E-4</v>
      </c>
      <c r="J2402" s="5">
        <f t="shared" si="423"/>
        <v>0.58455165692009281</v>
      </c>
      <c r="K2402" s="5">
        <f t="shared" si="424"/>
        <v>0.20475826889485702</v>
      </c>
      <c r="L2402" s="2">
        <f t="shared" si="425"/>
        <v>0.1197416777162937</v>
      </c>
      <c r="M2402" s="2">
        <f t="shared" si="426"/>
        <v>0.11981770359268536</v>
      </c>
    </row>
    <row r="2403" spans="1:13" x14ac:dyDescent="0.3">
      <c r="A2403" s="20">
        <v>1612</v>
      </c>
      <c r="B2403">
        <v>100.89</v>
      </c>
      <c r="C2403" s="4">
        <f t="shared" si="418"/>
        <v>3.5000000000003695E-2</v>
      </c>
      <c r="D2403" s="4">
        <f t="shared" si="419"/>
        <v>-2.5000000000002132E-2</v>
      </c>
      <c r="E2403" s="4">
        <f t="shared" si="420"/>
        <v>3.0000000000001137E-2</v>
      </c>
      <c r="F2403" s="4">
        <f t="shared" si="421"/>
        <v>1.2499999999999289E-2</v>
      </c>
      <c r="G2403" s="2">
        <f t="shared" si="417"/>
        <v>2400</v>
      </c>
      <c r="H2403" s="5">
        <f t="shared" si="416"/>
        <v>2.4366471734892786E-4</v>
      </c>
      <c r="I2403" s="5">
        <f t="shared" si="422"/>
        <v>2.1540994814767209E-4</v>
      </c>
      <c r="J2403" s="5">
        <f t="shared" si="423"/>
        <v>0.58479532163744175</v>
      </c>
      <c r="K2403" s="5">
        <f t="shared" si="424"/>
        <v>0.20497367884300469</v>
      </c>
      <c r="L2403" s="2">
        <f t="shared" si="425"/>
        <v>0.11991759329972386</v>
      </c>
      <c r="M2403" s="2">
        <f t="shared" si="426"/>
        <v>0.11999369409180385</v>
      </c>
    </row>
    <row r="2404" spans="1:13" x14ac:dyDescent="0.3">
      <c r="A2404" s="20">
        <v>58</v>
      </c>
      <c r="B2404">
        <v>100.95</v>
      </c>
      <c r="C2404" s="4">
        <f t="shared" si="418"/>
        <v>3.4999999999996589E-2</v>
      </c>
      <c r="D2404" s="4">
        <f t="shared" si="419"/>
        <v>-1.2500000000002842E-2</v>
      </c>
      <c r="E2404" s="4">
        <f t="shared" si="420"/>
        <v>4.9999999999954525E-3</v>
      </c>
      <c r="F2404" s="4">
        <f t="shared" si="421"/>
        <v>-1.2500000000002842E-2</v>
      </c>
      <c r="G2404" s="2">
        <f t="shared" si="417"/>
        <v>2401</v>
      </c>
      <c r="H2404" s="5">
        <f t="shared" si="416"/>
        <v>2.4366471734892786E-4</v>
      </c>
      <c r="I2404" s="5">
        <f t="shared" si="422"/>
        <v>2.1553805397470015E-4</v>
      </c>
      <c r="J2404" s="5">
        <f t="shared" si="423"/>
        <v>0.58503898635479068</v>
      </c>
      <c r="K2404" s="5">
        <f t="shared" si="424"/>
        <v>0.20518921689697939</v>
      </c>
      <c r="L2404" s="2">
        <f t="shared" si="425"/>
        <v>0.12009368883688036</v>
      </c>
      <c r="M2404" s="2">
        <f t="shared" si="426"/>
        <v>0.12016980212011087</v>
      </c>
    </row>
    <row r="2405" spans="1:13" x14ac:dyDescent="0.3">
      <c r="A2405">
        <v>2372</v>
      </c>
      <c r="B2405">
        <v>100.96</v>
      </c>
      <c r="C2405" s="4">
        <f t="shared" si="418"/>
        <v>9.9999999999980105E-3</v>
      </c>
      <c r="D2405" s="4">
        <f t="shared" si="419"/>
        <v>7.2500000000001563E-2</v>
      </c>
      <c r="E2405" s="4">
        <f t="shared" si="420"/>
        <v>5.000000000002558E-3</v>
      </c>
      <c r="F2405" s="4">
        <f t="shared" si="421"/>
        <v>3.5527136788005009E-15</v>
      </c>
      <c r="G2405" s="2">
        <f t="shared" si="417"/>
        <v>2402</v>
      </c>
      <c r="H2405" s="5">
        <f t="shared" si="416"/>
        <v>2.4366471734892786E-4</v>
      </c>
      <c r="I2405" s="5">
        <f t="shared" si="422"/>
        <v>2.1555940494587147E-4</v>
      </c>
      <c r="J2405" s="5">
        <f t="shared" si="423"/>
        <v>0.58528265107213961</v>
      </c>
      <c r="K2405" s="5">
        <f t="shared" si="424"/>
        <v>0.20540477630192525</v>
      </c>
      <c r="L2405" s="2">
        <f t="shared" si="425"/>
        <v>0.12026990191363034</v>
      </c>
      <c r="M2405" s="2">
        <f t="shared" si="426"/>
        <v>0.12034602769321387</v>
      </c>
    </row>
    <row r="2406" spans="1:13" x14ac:dyDescent="0.3">
      <c r="A2406" s="20">
        <v>1196</v>
      </c>
      <c r="B2406">
        <v>100.97</v>
      </c>
      <c r="C2406" s="4">
        <f t="shared" si="418"/>
        <v>0.17999999999999972</v>
      </c>
      <c r="D2406" s="4">
        <f t="shared" si="419"/>
        <v>8.9999999999999858E-2</v>
      </c>
      <c r="E2406" s="4">
        <f t="shared" si="420"/>
        <v>0.17499999999999716</v>
      </c>
      <c r="F2406" s="4">
        <f t="shared" si="421"/>
        <v>8.49999999999973E-2</v>
      </c>
      <c r="G2406" s="2">
        <f t="shared" si="417"/>
        <v>2403</v>
      </c>
      <c r="H2406" s="5">
        <f t="shared" si="416"/>
        <v>2.4366471734892786E-4</v>
      </c>
      <c r="I2406" s="5">
        <f t="shared" si="422"/>
        <v>2.1558075591704282E-4</v>
      </c>
      <c r="J2406" s="5">
        <f t="shared" si="423"/>
        <v>0.58552631578948855</v>
      </c>
      <c r="K2406" s="5">
        <f t="shared" si="424"/>
        <v>0.20562035705784229</v>
      </c>
      <c r="L2406" s="2">
        <f t="shared" si="425"/>
        <v>0.12044623254558125</v>
      </c>
      <c r="M2406" s="2">
        <f t="shared" si="426"/>
        <v>0.12052279587960688</v>
      </c>
    </row>
    <row r="2407" spans="1:13" x14ac:dyDescent="0.3">
      <c r="A2407" s="20">
        <v>2147</v>
      </c>
      <c r="B2407">
        <v>101.32</v>
      </c>
      <c r="C2407" s="4">
        <f t="shared" si="418"/>
        <v>0.18999999999999773</v>
      </c>
      <c r="D2407" s="4">
        <f t="shared" si="419"/>
        <v>-5.2499999999998437E-2</v>
      </c>
      <c r="E2407" s="4">
        <f t="shared" si="420"/>
        <v>1.5000000000000568E-2</v>
      </c>
      <c r="F2407" s="4">
        <f t="shared" si="421"/>
        <v>-7.9999999999998295E-2</v>
      </c>
      <c r="G2407" s="2">
        <f t="shared" si="417"/>
        <v>2404</v>
      </c>
      <c r="H2407" s="5">
        <f t="shared" si="416"/>
        <v>2.4366471734892786E-4</v>
      </c>
      <c r="I2407" s="5">
        <f t="shared" si="422"/>
        <v>2.163280399080398E-4</v>
      </c>
      <c r="J2407" s="5">
        <f t="shared" si="423"/>
        <v>0.58576998050683748</v>
      </c>
      <c r="K2407" s="5">
        <f t="shared" si="424"/>
        <v>0.20583668509775033</v>
      </c>
      <c r="L2407" s="2">
        <f t="shared" si="425"/>
        <v>0.12062310615499564</v>
      </c>
      <c r="M2407" s="2">
        <f t="shared" si="426"/>
        <v>0.12069970700929518</v>
      </c>
    </row>
    <row r="2408" spans="1:13" x14ac:dyDescent="0.3">
      <c r="A2408" s="20">
        <v>653</v>
      </c>
      <c r="B2408">
        <v>101.35</v>
      </c>
      <c r="C2408" s="4">
        <f t="shared" si="418"/>
        <v>7.5000000000002842E-2</v>
      </c>
      <c r="D2408" s="4">
        <f t="shared" si="419"/>
        <v>-3.7499999999997868E-2</v>
      </c>
      <c r="E2408" s="4">
        <f t="shared" si="420"/>
        <v>6.0000000000002274E-2</v>
      </c>
      <c r="F2408" s="4">
        <f t="shared" si="421"/>
        <v>2.2500000000000853E-2</v>
      </c>
      <c r="G2408" s="2">
        <f t="shared" si="417"/>
        <v>2405</v>
      </c>
      <c r="H2408" s="5">
        <f t="shared" si="416"/>
        <v>2.4366471734892786E-4</v>
      </c>
      <c r="I2408" s="5">
        <f t="shared" si="422"/>
        <v>2.1639209282155384E-4</v>
      </c>
      <c r="J2408" s="5">
        <f t="shared" si="423"/>
        <v>0.58601364522418642</v>
      </c>
      <c r="K2408" s="5">
        <f t="shared" si="424"/>
        <v>0.20605307719057189</v>
      </c>
      <c r="L2408" s="2">
        <f t="shared" si="425"/>
        <v>0.12080012273892021</v>
      </c>
      <c r="M2408" s="2">
        <f t="shared" si="426"/>
        <v>0.12087687373674508</v>
      </c>
    </row>
    <row r="2409" spans="1:13" x14ac:dyDescent="0.3">
      <c r="A2409" s="20">
        <v>2059</v>
      </c>
      <c r="B2409">
        <v>101.47</v>
      </c>
      <c r="C2409" s="4">
        <f t="shared" si="418"/>
        <v>0.11500000000000199</v>
      </c>
      <c r="D2409" s="4">
        <f t="shared" si="419"/>
        <v>-2.500000000001279E-3</v>
      </c>
      <c r="E2409" s="4">
        <f t="shared" si="420"/>
        <v>5.4999999999999716E-2</v>
      </c>
      <c r="F2409" s="4">
        <f t="shared" si="421"/>
        <v>-2.500000000001279E-3</v>
      </c>
      <c r="G2409" s="2">
        <f t="shared" si="417"/>
        <v>2406</v>
      </c>
      <c r="H2409" s="5">
        <f t="shared" si="416"/>
        <v>2.4366471734892786E-4</v>
      </c>
      <c r="I2409" s="5">
        <f t="shared" si="422"/>
        <v>2.1664830447560993E-4</v>
      </c>
      <c r="J2409" s="5">
        <f t="shared" si="423"/>
        <v>0.58625730994153535</v>
      </c>
      <c r="K2409" s="5">
        <f t="shared" si="424"/>
        <v>0.20626972549504749</v>
      </c>
      <c r="L2409" s="2">
        <f t="shared" si="425"/>
        <v>0.12097739504546587</v>
      </c>
      <c r="M2409" s="2">
        <f t="shared" si="426"/>
        <v>0.12105428373208291</v>
      </c>
    </row>
    <row r="2410" spans="1:13" x14ac:dyDescent="0.3">
      <c r="A2410" s="20">
        <v>2001</v>
      </c>
      <c r="B2410">
        <v>101.58</v>
      </c>
      <c r="C2410" s="4">
        <f t="shared" si="418"/>
        <v>7.0000000000000284E-2</v>
      </c>
      <c r="D2410" s="4">
        <f t="shared" si="419"/>
        <v>-3.7500000000001421E-2</v>
      </c>
      <c r="E2410" s="4">
        <f t="shared" si="420"/>
        <v>1.5000000000000568E-2</v>
      </c>
      <c r="F2410" s="4">
        <f t="shared" si="421"/>
        <v>-1.9999999999999574E-2</v>
      </c>
      <c r="G2410" s="2">
        <f t="shared" si="417"/>
        <v>2407</v>
      </c>
      <c r="H2410" s="5">
        <f t="shared" si="416"/>
        <v>2.4366471734892786E-4</v>
      </c>
      <c r="I2410" s="5">
        <f t="shared" si="422"/>
        <v>2.168831651584947E-4</v>
      </c>
      <c r="J2410" s="5">
        <f t="shared" si="423"/>
        <v>0.58650097465888429</v>
      </c>
      <c r="K2410" s="5">
        <f t="shared" si="424"/>
        <v>0.20648660866020599</v>
      </c>
      <c r="L2410" s="2">
        <f t="shared" si="425"/>
        <v>0.12115491073435396</v>
      </c>
      <c r="M2410" s="2">
        <f t="shared" si="426"/>
        <v>0.12123183698806719</v>
      </c>
    </row>
    <row r="2411" spans="1:13" x14ac:dyDescent="0.3">
      <c r="A2411" s="20">
        <v>338</v>
      </c>
      <c r="B2411">
        <v>101.61</v>
      </c>
      <c r="C2411" s="4">
        <f t="shared" si="418"/>
        <v>3.9999999999999147E-2</v>
      </c>
      <c r="D2411" s="4">
        <f t="shared" si="419"/>
        <v>2.500000000001279E-3</v>
      </c>
      <c r="E2411" s="4">
        <f t="shared" si="420"/>
        <v>2.4999999999998579E-2</v>
      </c>
      <c r="F2411" s="4">
        <f t="shared" si="421"/>
        <v>4.9999999999990052E-3</v>
      </c>
      <c r="G2411" s="2">
        <f t="shared" si="417"/>
        <v>2408</v>
      </c>
      <c r="H2411" s="5">
        <f t="shared" si="416"/>
        <v>2.4366471734892786E-4</v>
      </c>
      <c r="I2411" s="5">
        <f t="shared" si="422"/>
        <v>2.1694721807200874E-4</v>
      </c>
      <c r="J2411" s="5">
        <f t="shared" si="423"/>
        <v>0.58674463937623322</v>
      </c>
      <c r="K2411" s="5">
        <f t="shared" si="424"/>
        <v>0.20670355587827799</v>
      </c>
      <c r="L2411" s="2">
        <f t="shared" si="425"/>
        <v>0.12133256971510339</v>
      </c>
      <c r="M2411" s="2">
        <f t="shared" si="426"/>
        <v>0.12140955860665603</v>
      </c>
    </row>
    <row r="2412" spans="1:13" x14ac:dyDescent="0.3">
      <c r="A2412">
        <v>2153</v>
      </c>
      <c r="B2412">
        <v>101.66</v>
      </c>
      <c r="C2412" s="4">
        <f t="shared" si="418"/>
        <v>7.5000000000002842E-2</v>
      </c>
      <c r="D2412" s="4">
        <f t="shared" si="419"/>
        <v>1.9999999999999574E-2</v>
      </c>
      <c r="E2412" s="4">
        <f t="shared" si="420"/>
        <v>5.0000000000004263E-2</v>
      </c>
      <c r="F2412" s="4">
        <f t="shared" si="421"/>
        <v>1.2500000000002842E-2</v>
      </c>
      <c r="G2412" s="2">
        <f t="shared" si="417"/>
        <v>2409</v>
      </c>
      <c r="H2412" s="5">
        <f t="shared" si="416"/>
        <v>2.4366471734892786E-4</v>
      </c>
      <c r="I2412" s="5">
        <f t="shared" si="422"/>
        <v>2.1705397292786545E-4</v>
      </c>
      <c r="J2412" s="5">
        <f t="shared" si="423"/>
        <v>0.58698830409358216</v>
      </c>
      <c r="K2412" s="5">
        <f t="shared" si="424"/>
        <v>0.20692060985120586</v>
      </c>
      <c r="L2412" s="2">
        <f t="shared" si="425"/>
        <v>0.12151039711048216</v>
      </c>
      <c r="M2412" s="2">
        <f t="shared" si="426"/>
        <v>0.1215875113297384</v>
      </c>
    </row>
    <row r="2413" spans="1:13" x14ac:dyDescent="0.3">
      <c r="A2413">
        <v>4544</v>
      </c>
      <c r="B2413">
        <v>101.76</v>
      </c>
      <c r="C2413" s="4">
        <f t="shared" si="418"/>
        <v>7.9999999999998295E-2</v>
      </c>
      <c r="D2413" s="4">
        <f t="shared" si="419"/>
        <v>-2.0000000000003126E-2</v>
      </c>
      <c r="E2413" s="4">
        <f t="shared" si="420"/>
        <v>2.9999999999994031E-2</v>
      </c>
      <c r="F2413" s="4">
        <f t="shared" si="421"/>
        <v>-1.0000000000005116E-2</v>
      </c>
      <c r="G2413" s="2">
        <f t="shared" si="417"/>
        <v>2410</v>
      </c>
      <c r="H2413" s="5">
        <f t="shared" si="416"/>
        <v>2.4366471734892786E-4</v>
      </c>
      <c r="I2413" s="5">
        <f t="shared" si="422"/>
        <v>2.1726748263957887E-4</v>
      </c>
      <c r="J2413" s="5">
        <f t="shared" si="423"/>
        <v>0.58723196881093109</v>
      </c>
      <c r="K2413" s="5">
        <f t="shared" si="424"/>
        <v>0.20713787733384545</v>
      </c>
      <c r="L2413" s="2">
        <f t="shared" si="425"/>
        <v>0.12168845571440401</v>
      </c>
      <c r="M2413" s="2">
        <f t="shared" si="426"/>
        <v>0.12176564516149727</v>
      </c>
    </row>
    <row r="2414" spans="1:13" x14ac:dyDescent="0.3">
      <c r="A2414" s="20">
        <v>309</v>
      </c>
      <c r="B2414">
        <v>101.82</v>
      </c>
      <c r="C2414" s="4">
        <f t="shared" si="418"/>
        <v>3.4999999999996589E-2</v>
      </c>
      <c r="D2414" s="4">
        <f t="shared" si="419"/>
        <v>-3.2499999999998863E-2</v>
      </c>
      <c r="E2414" s="4">
        <f t="shared" si="420"/>
        <v>5.000000000002558E-3</v>
      </c>
      <c r="F2414" s="4">
        <f t="shared" si="421"/>
        <v>-1.2499999999995737E-2</v>
      </c>
      <c r="G2414" s="2">
        <f t="shared" si="417"/>
        <v>2411</v>
      </c>
      <c r="H2414" s="5">
        <f t="shared" si="416"/>
        <v>2.4366471734892786E-4</v>
      </c>
      <c r="I2414" s="5">
        <f t="shared" si="422"/>
        <v>2.1739558846660691E-4</v>
      </c>
      <c r="J2414" s="5">
        <f t="shared" si="423"/>
        <v>0.58747563352828003</v>
      </c>
      <c r="K2414" s="5">
        <f t="shared" si="424"/>
        <v>0.20735527292231207</v>
      </c>
      <c r="L2414" s="2">
        <f t="shared" si="425"/>
        <v>0.12186669548943212</v>
      </c>
      <c r="M2414" s="2">
        <f t="shared" si="426"/>
        <v>0.12194389747970068</v>
      </c>
    </row>
    <row r="2415" spans="1:13" x14ac:dyDescent="0.3">
      <c r="A2415" s="20">
        <v>2063</v>
      </c>
      <c r="B2415">
        <v>101.83</v>
      </c>
      <c r="C2415" s="4">
        <f t="shared" si="418"/>
        <v>1.5000000000000568E-2</v>
      </c>
      <c r="D2415" s="4">
        <f t="shared" si="419"/>
        <v>-1.2499999999999289E-2</v>
      </c>
      <c r="E2415" s="4">
        <f t="shared" si="420"/>
        <v>9.9999999999980105E-3</v>
      </c>
      <c r="F2415" s="4">
        <f t="shared" si="421"/>
        <v>2.4999999999977263E-3</v>
      </c>
      <c r="G2415" s="2">
        <f t="shared" si="417"/>
        <v>2412</v>
      </c>
      <c r="H2415" s="5">
        <f t="shared" si="416"/>
        <v>2.4366471734892786E-4</v>
      </c>
      <c r="I2415" s="5">
        <f t="shared" si="422"/>
        <v>2.1741693943777825E-4</v>
      </c>
      <c r="J2415" s="5">
        <f t="shared" si="423"/>
        <v>0.58771929824562896</v>
      </c>
      <c r="K2415" s="5">
        <f t="shared" si="424"/>
        <v>0.20757268986174984</v>
      </c>
      <c r="L2415" s="2">
        <f t="shared" si="425"/>
        <v>0.12204505376130972</v>
      </c>
      <c r="M2415" s="2">
        <f t="shared" si="426"/>
        <v>0.12212228084833388</v>
      </c>
    </row>
    <row r="2416" spans="1:13" x14ac:dyDescent="0.3">
      <c r="A2416" s="20">
        <v>811</v>
      </c>
      <c r="B2416">
        <v>101.85</v>
      </c>
      <c r="C2416" s="4">
        <f t="shared" si="418"/>
        <v>9.9999999999980105E-3</v>
      </c>
      <c r="D2416" s="4">
        <f t="shared" si="419"/>
        <v>2.500000000001279E-3</v>
      </c>
      <c r="E2416" s="4">
        <f t="shared" si="420"/>
        <v>0</v>
      </c>
      <c r="F2416" s="4">
        <f t="shared" si="421"/>
        <v>-4.9999999999990052E-3</v>
      </c>
      <c r="G2416" s="2">
        <f t="shared" si="417"/>
        <v>2413</v>
      </c>
      <c r="H2416" s="5">
        <f t="shared" si="416"/>
        <v>2.4366471734892786E-4</v>
      </c>
      <c r="I2416" s="5">
        <f t="shared" si="422"/>
        <v>2.1745964138012095E-4</v>
      </c>
      <c r="J2416" s="5">
        <f t="shared" si="423"/>
        <v>0.5879629629629779</v>
      </c>
      <c r="K2416" s="5">
        <f t="shared" si="424"/>
        <v>0.20779014950312996</v>
      </c>
      <c r="L2416" s="2">
        <f t="shared" si="425"/>
        <v>0.12222354310442701</v>
      </c>
      <c r="M2416" s="2">
        <f t="shared" si="426"/>
        <v>0.12230077019145116</v>
      </c>
    </row>
    <row r="2417" spans="1:13" x14ac:dyDescent="0.3">
      <c r="A2417">
        <v>5082</v>
      </c>
      <c r="B2417">
        <v>101.85</v>
      </c>
      <c r="C2417" s="4">
        <f t="shared" si="418"/>
        <v>2.0000000000003126E-2</v>
      </c>
      <c r="D2417" s="4">
        <f t="shared" si="419"/>
        <v>2.5000000000002132E-2</v>
      </c>
      <c r="E2417" s="4">
        <f t="shared" si="420"/>
        <v>2.0000000000003126E-2</v>
      </c>
      <c r="F2417" s="4">
        <f t="shared" si="421"/>
        <v>1.0000000000001563E-2</v>
      </c>
      <c r="G2417" s="2">
        <f t="shared" si="417"/>
        <v>2414</v>
      </c>
      <c r="H2417" s="5">
        <f t="shared" si="416"/>
        <v>2.4366471734892786E-4</v>
      </c>
      <c r="I2417" s="5">
        <f t="shared" si="422"/>
        <v>2.1745964138012095E-4</v>
      </c>
      <c r="J2417" s="5">
        <f t="shared" si="423"/>
        <v>0.58820662768032683</v>
      </c>
      <c r="K2417" s="5">
        <f t="shared" si="424"/>
        <v>0.20800760914451008</v>
      </c>
      <c r="L2417" s="2">
        <f t="shared" si="425"/>
        <v>0.12240213842202841</v>
      </c>
      <c r="M2417" s="2">
        <f t="shared" si="426"/>
        <v>0.12247941574418356</v>
      </c>
    </row>
    <row r="2418" spans="1:13" x14ac:dyDescent="0.3">
      <c r="A2418" s="20">
        <v>1027</v>
      </c>
      <c r="B2418">
        <v>101.89</v>
      </c>
      <c r="C2418" s="4">
        <f t="shared" si="418"/>
        <v>6.0000000000002274E-2</v>
      </c>
      <c r="D2418" s="4">
        <f t="shared" si="419"/>
        <v>1.4999999999997016E-2</v>
      </c>
      <c r="E2418" s="4">
        <f t="shared" si="420"/>
        <v>3.9999999999999147E-2</v>
      </c>
      <c r="F2418" s="4">
        <f t="shared" si="421"/>
        <v>9.9999999999980105E-3</v>
      </c>
      <c r="G2418" s="2">
        <f t="shared" si="417"/>
        <v>2415</v>
      </c>
      <c r="H2418" s="5">
        <f t="shared" si="416"/>
        <v>2.4366471734892786E-4</v>
      </c>
      <c r="I2418" s="5">
        <f t="shared" si="422"/>
        <v>2.1754504526480631E-4</v>
      </c>
      <c r="J2418" s="5">
        <f t="shared" si="423"/>
        <v>0.58845029239767577</v>
      </c>
      <c r="K2418" s="5">
        <f t="shared" si="424"/>
        <v>0.20822515418977489</v>
      </c>
      <c r="L2418" s="2">
        <f t="shared" si="425"/>
        <v>0.12258088999086474</v>
      </c>
      <c r="M2418" s="2">
        <f t="shared" si="426"/>
        <v>0.12265826782490172</v>
      </c>
    </row>
    <row r="2419" spans="1:13" x14ac:dyDescent="0.3">
      <c r="A2419">
        <v>5067</v>
      </c>
      <c r="B2419">
        <v>101.97</v>
      </c>
      <c r="C2419" s="4">
        <f t="shared" si="418"/>
        <v>4.9999999999997158E-2</v>
      </c>
      <c r="D2419" s="4">
        <f t="shared" si="419"/>
        <v>-2.2500000000000853E-2</v>
      </c>
      <c r="E2419" s="4">
        <f t="shared" si="420"/>
        <v>9.9999999999980105E-3</v>
      </c>
      <c r="F2419" s="4">
        <f t="shared" si="421"/>
        <v>-1.5000000000000568E-2</v>
      </c>
      <c r="G2419" s="2">
        <f t="shared" si="417"/>
        <v>2416</v>
      </c>
      <c r="H2419" s="5">
        <f t="shared" si="416"/>
        <v>2.4366471734892786E-4</v>
      </c>
      <c r="I2419" s="5">
        <f t="shared" si="422"/>
        <v>2.1771585303417707E-4</v>
      </c>
      <c r="J2419" s="5">
        <f t="shared" si="423"/>
        <v>0.5886939571150247</v>
      </c>
      <c r="K2419" s="5">
        <f t="shared" si="424"/>
        <v>0.20844287004280906</v>
      </c>
      <c r="L2419" s="2">
        <f t="shared" si="425"/>
        <v>0.12275984817092649</v>
      </c>
      <c r="M2419" s="2">
        <f t="shared" si="426"/>
        <v>0.12283725114333889</v>
      </c>
    </row>
    <row r="2420" spans="1:13" x14ac:dyDescent="0.3">
      <c r="A2420">
        <v>4117</v>
      </c>
      <c r="B2420">
        <v>101.99</v>
      </c>
      <c r="C2420" s="4">
        <f t="shared" si="418"/>
        <v>1.5000000000000568E-2</v>
      </c>
      <c r="D2420" s="4">
        <f t="shared" si="419"/>
        <v>-2.24999999999973E-2</v>
      </c>
      <c r="E2420" s="4">
        <f t="shared" si="420"/>
        <v>5.000000000002558E-3</v>
      </c>
      <c r="F2420" s="4">
        <f t="shared" si="421"/>
        <v>-2.4999999999977263E-3</v>
      </c>
      <c r="G2420" s="2">
        <f t="shared" si="417"/>
        <v>2417</v>
      </c>
      <c r="H2420" s="5">
        <f t="shared" si="416"/>
        <v>2.4366471734892786E-4</v>
      </c>
      <c r="I2420" s="5">
        <f t="shared" si="422"/>
        <v>2.1775855497651973E-4</v>
      </c>
      <c r="J2420" s="5">
        <f t="shared" si="423"/>
        <v>0.58893762183237364</v>
      </c>
      <c r="K2420" s="5">
        <f t="shared" si="424"/>
        <v>0.20866062859778559</v>
      </c>
      <c r="L2420" s="2">
        <f t="shared" si="425"/>
        <v>0.12293893760951714</v>
      </c>
      <c r="M2420" s="2">
        <f t="shared" si="426"/>
        <v>0.12301635315631972</v>
      </c>
    </row>
    <row r="2421" spans="1:13" x14ac:dyDescent="0.3">
      <c r="A2421" s="20">
        <v>1088</v>
      </c>
      <c r="B2421">
        <v>102</v>
      </c>
      <c r="C2421" s="4">
        <f t="shared" si="418"/>
        <v>5.000000000002558E-3</v>
      </c>
      <c r="D2421" s="4">
        <f t="shared" si="419"/>
        <v>1.5000000000000568E-2</v>
      </c>
      <c r="E2421" s="4">
        <f t="shared" si="420"/>
        <v>0</v>
      </c>
      <c r="F2421" s="4">
        <f t="shared" si="421"/>
        <v>-2.500000000001279E-3</v>
      </c>
      <c r="G2421" s="2">
        <f t="shared" si="417"/>
        <v>2418</v>
      </c>
      <c r="H2421" s="5">
        <f t="shared" si="416"/>
        <v>2.4366471734892786E-4</v>
      </c>
      <c r="I2421" s="5">
        <f t="shared" si="422"/>
        <v>2.1777990594769108E-4</v>
      </c>
      <c r="J2421" s="5">
        <f t="shared" si="423"/>
        <v>0.58918128654972257</v>
      </c>
      <c r="K2421" s="5">
        <f t="shared" si="424"/>
        <v>0.20887840850373326</v>
      </c>
      <c r="L2421" s="2">
        <f t="shared" si="425"/>
        <v>0.12311814575305643</v>
      </c>
      <c r="M2421" s="2">
        <f t="shared" si="426"/>
        <v>0.12319556129985901</v>
      </c>
    </row>
    <row r="2422" spans="1:13" x14ac:dyDescent="0.3">
      <c r="A2422">
        <v>2152</v>
      </c>
      <c r="B2422">
        <v>102</v>
      </c>
      <c r="C2422" s="4">
        <f t="shared" si="418"/>
        <v>4.5000000000001705E-2</v>
      </c>
      <c r="D2422" s="4">
        <f t="shared" si="419"/>
        <v>2.9999999999997584E-2</v>
      </c>
      <c r="E2422" s="4">
        <f t="shared" si="420"/>
        <v>4.5000000000001705E-2</v>
      </c>
      <c r="F2422" s="4">
        <f t="shared" si="421"/>
        <v>2.2500000000000853E-2</v>
      </c>
      <c r="G2422" s="2">
        <f t="shared" si="417"/>
        <v>2419</v>
      </c>
      <c r="H2422" s="5">
        <f t="shared" si="416"/>
        <v>2.4366471734892786E-4</v>
      </c>
      <c r="I2422" s="5">
        <f t="shared" si="422"/>
        <v>2.1777990594769108E-4</v>
      </c>
      <c r="J2422" s="5">
        <f t="shared" si="423"/>
        <v>0.58942495126707151</v>
      </c>
      <c r="K2422" s="5">
        <f t="shared" si="424"/>
        <v>0.20909618840968094</v>
      </c>
      <c r="L2422" s="2">
        <f t="shared" si="425"/>
        <v>0.12329746002715418</v>
      </c>
      <c r="M2422" s="2">
        <f t="shared" si="426"/>
        <v>0.12337498883711304</v>
      </c>
    </row>
    <row r="2423" spans="1:13" x14ac:dyDescent="0.3">
      <c r="A2423" s="20">
        <v>799</v>
      </c>
      <c r="B2423">
        <v>102.09</v>
      </c>
      <c r="C2423" s="4">
        <f t="shared" si="418"/>
        <v>6.4999999999997726E-2</v>
      </c>
      <c r="D2423" s="4">
        <f t="shared" si="419"/>
        <v>2.4999999999998579E-2</v>
      </c>
      <c r="E2423" s="4">
        <f t="shared" si="420"/>
        <v>1.9999999999996021E-2</v>
      </c>
      <c r="F2423" s="4">
        <f t="shared" si="421"/>
        <v>-1.2500000000002842E-2</v>
      </c>
      <c r="G2423" s="2">
        <f t="shared" si="417"/>
        <v>2420</v>
      </c>
      <c r="H2423" s="5">
        <f t="shared" si="416"/>
        <v>2.4366471734892786E-4</v>
      </c>
      <c r="I2423" s="5">
        <f t="shared" si="422"/>
        <v>2.1797206468823318E-4</v>
      </c>
      <c r="J2423" s="5">
        <f t="shared" si="423"/>
        <v>0.58966861598442044</v>
      </c>
      <c r="K2423" s="5">
        <f t="shared" si="424"/>
        <v>0.20931416047436918</v>
      </c>
      <c r="L2423" s="2">
        <f t="shared" si="425"/>
        <v>0.12347699378861127</v>
      </c>
      <c r="M2423" s="2">
        <f t="shared" si="426"/>
        <v>0.12355457295856062</v>
      </c>
    </row>
    <row r="2424" spans="1:13" x14ac:dyDescent="0.3">
      <c r="A2424" s="20">
        <v>684</v>
      </c>
      <c r="B2424">
        <v>102.13</v>
      </c>
      <c r="C2424" s="4">
        <f t="shared" si="418"/>
        <v>9.4999999999998863E-2</v>
      </c>
      <c r="D2424" s="4">
        <f t="shared" si="419"/>
        <v>7.5000000000038369E-3</v>
      </c>
      <c r="E2424" s="4">
        <f t="shared" si="420"/>
        <v>7.5000000000002842E-2</v>
      </c>
      <c r="F2424" s="4">
        <f t="shared" si="421"/>
        <v>2.7500000000003411E-2</v>
      </c>
      <c r="G2424" s="2">
        <f t="shared" si="417"/>
        <v>2421</v>
      </c>
      <c r="H2424" s="5">
        <f t="shared" si="416"/>
        <v>2.4366471734892786E-4</v>
      </c>
      <c r="I2424" s="5">
        <f t="shared" si="422"/>
        <v>2.1805746857291852E-4</v>
      </c>
      <c r="J2424" s="5">
        <f t="shared" si="423"/>
        <v>0.58991228070176938</v>
      </c>
      <c r="K2424" s="5">
        <f t="shared" si="424"/>
        <v>0.20953221794294211</v>
      </c>
      <c r="L2424" s="2">
        <f t="shared" si="425"/>
        <v>0.12365668417588174</v>
      </c>
      <c r="M2424" s="2">
        <f t="shared" si="426"/>
        <v>0.12373445227383256</v>
      </c>
    </row>
    <row r="2425" spans="1:13" x14ac:dyDescent="0.3">
      <c r="A2425">
        <v>4011</v>
      </c>
      <c r="B2425">
        <v>102.28</v>
      </c>
      <c r="C2425" s="4">
        <f t="shared" si="418"/>
        <v>8.00000000000054E-2</v>
      </c>
      <c r="D2425" s="4">
        <f t="shared" si="419"/>
        <v>-3.7500000000001421E-2</v>
      </c>
      <c r="E2425" s="4">
        <f t="shared" si="420"/>
        <v>5.000000000002558E-3</v>
      </c>
      <c r="F2425" s="4">
        <f t="shared" si="421"/>
        <v>-3.5000000000000142E-2</v>
      </c>
      <c r="G2425" s="2">
        <f t="shared" si="417"/>
        <v>2422</v>
      </c>
      <c r="H2425" s="5">
        <f t="shared" si="416"/>
        <v>2.4366471734892786E-4</v>
      </c>
      <c r="I2425" s="5">
        <f t="shared" si="422"/>
        <v>2.1837773314048868E-4</v>
      </c>
      <c r="J2425" s="5">
        <f t="shared" si="423"/>
        <v>0.59015594541911831</v>
      </c>
      <c r="K2425" s="5">
        <f t="shared" si="424"/>
        <v>0.20975059567608259</v>
      </c>
      <c r="L2425" s="2">
        <f t="shared" si="425"/>
        <v>0.12383666991305094</v>
      </c>
      <c r="M2425" s="2">
        <f t="shared" si="426"/>
        <v>0.12391445061140434</v>
      </c>
    </row>
    <row r="2426" spans="1:13" x14ac:dyDescent="0.3">
      <c r="A2426" s="20">
        <v>297</v>
      </c>
      <c r="B2426">
        <v>102.29</v>
      </c>
      <c r="C2426" s="4">
        <f t="shared" si="418"/>
        <v>1.9999999999996021E-2</v>
      </c>
      <c r="D2426" s="4">
        <f t="shared" si="419"/>
        <v>-2.5000000000005684E-2</v>
      </c>
      <c r="E2426" s="4">
        <f t="shared" si="420"/>
        <v>1.4999999999993463E-2</v>
      </c>
      <c r="F2426" s="4">
        <f t="shared" si="421"/>
        <v>4.9999999999954525E-3</v>
      </c>
      <c r="G2426" s="2">
        <f t="shared" si="417"/>
        <v>2423</v>
      </c>
      <c r="H2426" s="5">
        <f t="shared" si="416"/>
        <v>2.4366471734892786E-4</v>
      </c>
      <c r="I2426" s="5">
        <f t="shared" si="422"/>
        <v>2.1839908411166003E-4</v>
      </c>
      <c r="J2426" s="5">
        <f t="shared" si="423"/>
        <v>0.59039961013646725</v>
      </c>
      <c r="K2426" s="5">
        <f t="shared" si="424"/>
        <v>0.20996899476019426</v>
      </c>
      <c r="L2426" s="2">
        <f t="shared" si="425"/>
        <v>0.12401677468292491</v>
      </c>
      <c r="M2426" s="2">
        <f t="shared" si="426"/>
        <v>0.12409459319809348</v>
      </c>
    </row>
    <row r="2427" spans="1:13" x14ac:dyDescent="0.3">
      <c r="A2427" s="20">
        <v>1779</v>
      </c>
      <c r="B2427">
        <v>102.32</v>
      </c>
      <c r="C2427" s="4">
        <f t="shared" si="418"/>
        <v>2.9999999999994031E-2</v>
      </c>
      <c r="D2427" s="4">
        <f t="shared" si="419"/>
        <v>6.5000000000004832E-2</v>
      </c>
      <c r="E2427" s="4">
        <f t="shared" si="420"/>
        <v>1.5000000000000568E-2</v>
      </c>
      <c r="F2427" s="4">
        <f t="shared" si="421"/>
        <v>3.5527136788005009E-15</v>
      </c>
      <c r="G2427" s="2">
        <f t="shared" si="417"/>
        <v>2424</v>
      </c>
      <c r="H2427" s="5">
        <f t="shared" si="416"/>
        <v>2.4366471734892786E-4</v>
      </c>
      <c r="I2427" s="5">
        <f t="shared" si="422"/>
        <v>2.1846313702517402E-4</v>
      </c>
      <c r="J2427" s="5">
        <f t="shared" si="423"/>
        <v>0.59064327485381618</v>
      </c>
      <c r="K2427" s="5">
        <f t="shared" si="424"/>
        <v>0.21018745789721943</v>
      </c>
      <c r="L2427" s="2">
        <f t="shared" si="425"/>
        <v>0.12419702373313111</v>
      </c>
      <c r="M2427" s="2">
        <f t="shared" si="426"/>
        <v>0.12427488008072229</v>
      </c>
    </row>
    <row r="2428" spans="1:13" x14ac:dyDescent="0.3">
      <c r="A2428">
        <v>3845</v>
      </c>
      <c r="B2428">
        <v>102.35</v>
      </c>
      <c r="C2428" s="4">
        <f t="shared" si="418"/>
        <v>0.15000000000000568</v>
      </c>
      <c r="D2428" s="4">
        <f t="shared" si="419"/>
        <v>6.7500000000006111E-2</v>
      </c>
      <c r="E2428" s="4">
        <f t="shared" si="420"/>
        <v>0.13500000000000512</v>
      </c>
      <c r="F2428" s="4">
        <f t="shared" si="421"/>
        <v>6.0000000000002274E-2</v>
      </c>
      <c r="G2428" s="2">
        <f t="shared" si="417"/>
        <v>2425</v>
      </c>
      <c r="H2428" s="5">
        <f t="shared" si="416"/>
        <v>2.4366471734892786E-4</v>
      </c>
      <c r="I2428" s="5">
        <f t="shared" si="422"/>
        <v>2.1852718993868806E-4</v>
      </c>
      <c r="J2428" s="5">
        <f t="shared" si="423"/>
        <v>0.59088693957116512</v>
      </c>
      <c r="K2428" s="5">
        <f t="shared" si="424"/>
        <v>0.21040598508715813</v>
      </c>
      <c r="L2428" s="2">
        <f t="shared" si="425"/>
        <v>0.12437741711049186</v>
      </c>
      <c r="M2428" s="2">
        <f t="shared" si="426"/>
        <v>0.12445561409035337</v>
      </c>
    </row>
    <row r="2429" spans="1:13" x14ac:dyDescent="0.3">
      <c r="A2429">
        <v>5152</v>
      </c>
      <c r="B2429">
        <v>102.62</v>
      </c>
      <c r="C2429" s="4">
        <f t="shared" si="418"/>
        <v>0.16500000000000625</v>
      </c>
      <c r="D2429" s="4">
        <f t="shared" si="419"/>
        <v>-5.7500000000004547E-2</v>
      </c>
      <c r="E2429" s="4">
        <f t="shared" si="420"/>
        <v>3.0000000000001137E-2</v>
      </c>
      <c r="F2429" s="4">
        <f t="shared" si="421"/>
        <v>-5.250000000000199E-2</v>
      </c>
      <c r="G2429" s="2">
        <f t="shared" si="417"/>
        <v>2426</v>
      </c>
      <c r="H2429" s="5">
        <f t="shared" si="416"/>
        <v>2.4366471734892786E-4</v>
      </c>
      <c r="I2429" s="5">
        <f t="shared" si="422"/>
        <v>2.1910366616031431E-4</v>
      </c>
      <c r="J2429" s="5">
        <f t="shared" si="423"/>
        <v>0.59113060428851405</v>
      </c>
      <c r="K2429" s="5">
        <f t="shared" si="424"/>
        <v>0.21062508875331845</v>
      </c>
      <c r="L2429" s="2">
        <f t="shared" si="425"/>
        <v>0.12455825789578871</v>
      </c>
      <c r="M2429" s="2">
        <f t="shared" si="426"/>
        <v>0.12463653060292516</v>
      </c>
    </row>
    <row r="2430" spans="1:13" x14ac:dyDescent="0.3">
      <c r="A2430" s="20">
        <v>812</v>
      </c>
      <c r="B2430">
        <v>102.68</v>
      </c>
      <c r="C2430" s="4">
        <f t="shared" si="418"/>
        <v>3.4999999999996589E-2</v>
      </c>
      <c r="D2430" s="4">
        <f t="shared" si="419"/>
        <v>-7.5000000000006395E-2</v>
      </c>
      <c r="E2430" s="4">
        <f t="shared" si="420"/>
        <v>4.9999999999954525E-3</v>
      </c>
      <c r="F2430" s="4">
        <f t="shared" si="421"/>
        <v>-1.2500000000002842E-2</v>
      </c>
      <c r="G2430" s="2">
        <f t="shared" si="417"/>
        <v>2427</v>
      </c>
      <c r="H2430" s="5">
        <f t="shared" si="416"/>
        <v>2.4366471734892786E-4</v>
      </c>
      <c r="I2430" s="5">
        <f t="shared" si="422"/>
        <v>2.1923177198734237E-4</v>
      </c>
      <c r="J2430" s="5">
        <f t="shared" si="423"/>
        <v>0.59137426900586298</v>
      </c>
      <c r="K2430" s="5">
        <f t="shared" si="424"/>
        <v>0.2108443205253058</v>
      </c>
      <c r="L2430" s="2">
        <f t="shared" si="425"/>
        <v>0.12473928124645602</v>
      </c>
      <c r="M2430" s="2">
        <f t="shared" si="426"/>
        <v>0.12481756658000744</v>
      </c>
    </row>
    <row r="2431" spans="1:13" x14ac:dyDescent="0.3">
      <c r="A2431" s="21">
        <v>1850</v>
      </c>
      <c r="B2431">
        <v>102.69</v>
      </c>
      <c r="C2431" s="4">
        <f t="shared" si="418"/>
        <v>1.4999999999993463E-2</v>
      </c>
      <c r="D2431" s="4">
        <f t="shared" si="419"/>
        <v>-9.9999999999980105E-3</v>
      </c>
      <c r="E2431" s="4">
        <f t="shared" si="420"/>
        <v>9.9999999999980105E-3</v>
      </c>
      <c r="F2431" s="4">
        <f t="shared" si="421"/>
        <v>2.500000000001279E-3</v>
      </c>
      <c r="G2431" s="2">
        <f t="shared" si="417"/>
        <v>2428</v>
      </c>
      <c r="H2431" s="5">
        <f t="shared" si="416"/>
        <v>2.4366471734892786E-4</v>
      </c>
      <c r="I2431" s="5">
        <f t="shared" si="422"/>
        <v>2.1925312295851369E-4</v>
      </c>
      <c r="J2431" s="5">
        <f t="shared" si="423"/>
        <v>0.59161793372321192</v>
      </c>
      <c r="K2431" s="5">
        <f t="shared" si="424"/>
        <v>0.21106357364826431</v>
      </c>
      <c r="L2431" s="2">
        <f t="shared" si="425"/>
        <v>0.12492042407203875</v>
      </c>
      <c r="M2431" s="2">
        <f t="shared" si="426"/>
        <v>0.12499873466882507</v>
      </c>
    </row>
    <row r="2432" spans="1:13" x14ac:dyDescent="0.3">
      <c r="A2432">
        <v>5002</v>
      </c>
      <c r="B2432">
        <v>102.71</v>
      </c>
      <c r="C2432" s="4">
        <f t="shared" si="418"/>
        <v>1.5000000000000568E-2</v>
      </c>
      <c r="D2432" s="4">
        <f t="shared" si="419"/>
        <v>1.2500000000006395E-2</v>
      </c>
      <c r="E2432" s="4">
        <f t="shared" si="420"/>
        <v>5.000000000002558E-3</v>
      </c>
      <c r="F2432" s="4">
        <f t="shared" si="421"/>
        <v>-2.4999999999977263E-3</v>
      </c>
      <c r="G2432" s="2">
        <f t="shared" si="417"/>
        <v>2429</v>
      </c>
      <c r="H2432" s="5">
        <f t="shared" si="416"/>
        <v>2.4366471734892786E-4</v>
      </c>
      <c r="I2432" s="5">
        <f t="shared" si="422"/>
        <v>2.1929582490085638E-4</v>
      </c>
      <c r="J2432" s="5">
        <f t="shared" si="423"/>
        <v>0.59186159844056085</v>
      </c>
      <c r="K2432" s="5">
        <f t="shared" si="424"/>
        <v>0.21128286947316516</v>
      </c>
      <c r="L2432" s="2">
        <f t="shared" si="425"/>
        <v>0.12510169903016677</v>
      </c>
      <c r="M2432" s="2">
        <f t="shared" si="426"/>
        <v>0.12518002226377301</v>
      </c>
    </row>
    <row r="2433" spans="1:13" x14ac:dyDescent="0.3">
      <c r="A2433">
        <v>2215</v>
      </c>
      <c r="B2433">
        <v>102.72</v>
      </c>
      <c r="C2433" s="4">
        <f t="shared" si="418"/>
        <v>4.0000000000006253E-2</v>
      </c>
      <c r="D2433" s="4">
        <f t="shared" si="419"/>
        <v>3.2499999999998863E-2</v>
      </c>
      <c r="E2433" s="4">
        <f t="shared" si="420"/>
        <v>3.5000000000003695E-2</v>
      </c>
      <c r="F2433" s="4">
        <f t="shared" si="421"/>
        <v>1.5000000000000568E-2</v>
      </c>
      <c r="G2433" s="2">
        <f t="shared" si="417"/>
        <v>2430</v>
      </c>
      <c r="H2433" s="5">
        <f t="shared" si="416"/>
        <v>2.4366471734892786E-4</v>
      </c>
      <c r="I2433" s="5">
        <f t="shared" si="422"/>
        <v>2.1931717587202773E-4</v>
      </c>
      <c r="J2433" s="5">
        <f t="shared" si="423"/>
        <v>0.59210526315790979</v>
      </c>
      <c r="K2433" s="5">
        <f t="shared" si="424"/>
        <v>0.21150218664903719</v>
      </c>
      <c r="L2433" s="2">
        <f t="shared" si="425"/>
        <v>0.12528309350483005</v>
      </c>
      <c r="M2433" s="2">
        <f t="shared" si="426"/>
        <v>0.1253615052325931</v>
      </c>
    </row>
    <row r="2434" spans="1:13" x14ac:dyDescent="0.3">
      <c r="A2434">
        <v>4044</v>
      </c>
      <c r="B2434">
        <v>102.79</v>
      </c>
      <c r="C2434" s="4">
        <f t="shared" si="418"/>
        <v>7.9999999999998295E-2</v>
      </c>
      <c r="D2434" s="4">
        <f t="shared" si="419"/>
        <v>3.4999999999996589E-2</v>
      </c>
      <c r="E2434" s="4">
        <f t="shared" si="420"/>
        <v>4.49999999999946E-2</v>
      </c>
      <c r="F2434" s="4">
        <f t="shared" si="421"/>
        <v>4.9999999999954525E-3</v>
      </c>
      <c r="G2434" s="2">
        <f t="shared" si="417"/>
        <v>2431</v>
      </c>
      <c r="H2434" s="5">
        <f t="shared" si="416"/>
        <v>2.4366471734892786E-4</v>
      </c>
      <c r="I2434" s="5">
        <f t="shared" si="422"/>
        <v>2.1946663267022714E-4</v>
      </c>
      <c r="J2434" s="5">
        <f t="shared" si="423"/>
        <v>0.59234892787525872</v>
      </c>
      <c r="K2434" s="5">
        <f t="shared" si="424"/>
        <v>0.21172165328170742</v>
      </c>
      <c r="L2434" s="2">
        <f t="shared" si="425"/>
        <v>0.12546468342620018</v>
      </c>
      <c r="M2434" s="2">
        <f t="shared" si="426"/>
        <v>0.12554320897898719</v>
      </c>
    </row>
    <row r="2435" spans="1:13" x14ac:dyDescent="0.3">
      <c r="A2435">
        <v>4744</v>
      </c>
      <c r="B2435">
        <v>102.88</v>
      </c>
      <c r="C2435" s="4">
        <f t="shared" si="418"/>
        <v>0.10999999999999943</v>
      </c>
      <c r="D2435" s="4">
        <f t="shared" si="419"/>
        <v>-2.4999999999977263E-3</v>
      </c>
      <c r="E2435" s="4">
        <f t="shared" si="420"/>
        <v>6.5000000000004832E-2</v>
      </c>
      <c r="F2435" s="4">
        <f t="shared" si="421"/>
        <v>1.0000000000005116E-2</v>
      </c>
      <c r="G2435" s="2">
        <f t="shared" si="417"/>
        <v>2432</v>
      </c>
      <c r="H2435" s="5">
        <f t="shared" si="416"/>
        <v>2.4366471734892786E-4</v>
      </c>
      <c r="I2435" s="5">
        <f t="shared" si="422"/>
        <v>2.1965879141076918E-4</v>
      </c>
      <c r="J2435" s="5">
        <f t="shared" si="423"/>
        <v>0.59259259259260766</v>
      </c>
      <c r="K2435" s="5">
        <f t="shared" si="424"/>
        <v>0.2119413120731182</v>
      </c>
      <c r="L2435" s="2">
        <f t="shared" si="425"/>
        <v>0.1256464942187889</v>
      </c>
      <c r="M2435" s="2">
        <f t="shared" si="426"/>
        <v>0.12572518425313162</v>
      </c>
    </row>
    <row r="2436" spans="1:13" x14ac:dyDescent="0.3">
      <c r="A2436">
        <v>4216</v>
      </c>
      <c r="B2436">
        <v>103.01</v>
      </c>
      <c r="C2436" s="4">
        <f t="shared" si="418"/>
        <v>7.5000000000002842E-2</v>
      </c>
      <c r="D2436" s="4">
        <f t="shared" si="419"/>
        <v>-4.2500000000000426E-2</v>
      </c>
      <c r="E2436" s="4">
        <f t="shared" si="420"/>
        <v>9.9999999999980105E-3</v>
      </c>
      <c r="F2436" s="4">
        <f t="shared" si="421"/>
        <v>-2.7500000000003411E-2</v>
      </c>
      <c r="G2436" s="2">
        <f t="shared" si="417"/>
        <v>2433</v>
      </c>
      <c r="H2436" s="5">
        <f t="shared" ref="H2436:H2499" si="427">1/MAX(G:G)</f>
        <v>2.4366471734892786E-4</v>
      </c>
      <c r="I2436" s="5">
        <f t="shared" si="422"/>
        <v>2.1993635403599668E-4</v>
      </c>
      <c r="J2436" s="5">
        <f t="shared" si="423"/>
        <v>0.59283625730995659</v>
      </c>
      <c r="K2436" s="5">
        <f t="shared" si="424"/>
        <v>0.2121612484271542</v>
      </c>
      <c r="L2436" s="2">
        <f t="shared" si="425"/>
        <v>0.1258285766743924</v>
      </c>
      <c r="M2436" s="2">
        <f t="shared" si="426"/>
        <v>0.12590729202399478</v>
      </c>
    </row>
    <row r="2437" spans="1:13" x14ac:dyDescent="0.3">
      <c r="A2437">
        <v>2968</v>
      </c>
      <c r="B2437">
        <v>103.03</v>
      </c>
      <c r="C2437" s="4">
        <f t="shared" si="418"/>
        <v>2.4999999999998579E-2</v>
      </c>
      <c r="D2437" s="4">
        <f t="shared" si="419"/>
        <v>-2.2500000000000853E-2</v>
      </c>
      <c r="E2437" s="4">
        <f t="shared" si="420"/>
        <v>1.5000000000000568E-2</v>
      </c>
      <c r="F2437" s="4">
        <f t="shared" si="421"/>
        <v>2.500000000001279E-3</v>
      </c>
      <c r="G2437" s="2">
        <f t="shared" si="417"/>
        <v>2434</v>
      </c>
      <c r="H2437" s="5">
        <f t="shared" si="427"/>
        <v>2.4366471734892786E-4</v>
      </c>
      <c r="I2437" s="5">
        <f t="shared" si="422"/>
        <v>2.1997905597833934E-4</v>
      </c>
      <c r="J2437" s="5">
        <f t="shared" si="423"/>
        <v>0.59307992202730553</v>
      </c>
      <c r="K2437" s="5">
        <f t="shared" si="424"/>
        <v>0.21238122748313254</v>
      </c>
      <c r="L2437" s="2">
        <f t="shared" si="425"/>
        <v>0.12601079164752457</v>
      </c>
      <c r="M2437" s="2">
        <f t="shared" si="426"/>
        <v>0.12608954498562391</v>
      </c>
    </row>
    <row r="2438" spans="1:13" x14ac:dyDescent="0.3">
      <c r="A2438">
        <v>4999</v>
      </c>
      <c r="B2438">
        <v>103.06</v>
      </c>
      <c r="C2438" s="4">
        <f t="shared" si="418"/>
        <v>3.0000000000001137E-2</v>
      </c>
      <c r="D2438" s="4">
        <f t="shared" si="419"/>
        <v>1.2499999999999289E-2</v>
      </c>
      <c r="E2438" s="4">
        <f t="shared" si="420"/>
        <v>1.5000000000000568E-2</v>
      </c>
      <c r="F2438" s="4">
        <f t="shared" si="421"/>
        <v>0</v>
      </c>
      <c r="G2438" s="2">
        <f t="shared" ref="G2438:G2501" si="428">G2437+1</f>
        <v>2435</v>
      </c>
      <c r="H2438" s="5">
        <f t="shared" si="427"/>
        <v>2.4366471734892786E-4</v>
      </c>
      <c r="I2438" s="5">
        <f t="shared" si="422"/>
        <v>2.2004310889185336E-4</v>
      </c>
      <c r="J2438" s="5">
        <f t="shared" si="423"/>
        <v>0.59332358674465446</v>
      </c>
      <c r="K2438" s="5">
        <f t="shared" si="424"/>
        <v>0.21260127059202438</v>
      </c>
      <c r="L2438" s="2">
        <f t="shared" si="425"/>
        <v>0.12619315184263757</v>
      </c>
      <c r="M2438" s="2">
        <f t="shared" si="426"/>
        <v>0.12627194318484128</v>
      </c>
    </row>
    <row r="2439" spans="1:13" x14ac:dyDescent="0.3">
      <c r="A2439">
        <v>4297</v>
      </c>
      <c r="B2439">
        <v>103.09</v>
      </c>
      <c r="C2439" s="4">
        <f t="shared" si="418"/>
        <v>4.9999999999997158E-2</v>
      </c>
      <c r="D2439" s="4">
        <f t="shared" si="419"/>
        <v>1.4999999999997016E-2</v>
      </c>
      <c r="E2439" s="4">
        <f t="shared" si="420"/>
        <v>3.4999999999996589E-2</v>
      </c>
      <c r="F2439" s="4">
        <f t="shared" si="421"/>
        <v>9.9999999999980105E-3</v>
      </c>
      <c r="G2439" s="2">
        <f t="shared" si="428"/>
        <v>2436</v>
      </c>
      <c r="H2439" s="5">
        <f t="shared" si="427"/>
        <v>2.4366471734892786E-4</v>
      </c>
      <c r="I2439" s="5">
        <f t="shared" si="422"/>
        <v>2.201071618053674E-4</v>
      </c>
      <c r="J2439" s="5">
        <f t="shared" si="423"/>
        <v>0.5935672514620034</v>
      </c>
      <c r="K2439" s="5">
        <f t="shared" si="424"/>
        <v>0.21282137775382975</v>
      </c>
      <c r="L2439" s="2">
        <f t="shared" si="425"/>
        <v>0.12637565730655367</v>
      </c>
      <c r="M2439" s="2">
        <f t="shared" si="426"/>
        <v>0.12645453736141832</v>
      </c>
    </row>
    <row r="2440" spans="1:13" x14ac:dyDescent="0.3">
      <c r="A2440" s="20">
        <v>1254</v>
      </c>
      <c r="B2440">
        <v>103.16</v>
      </c>
      <c r="C2440" s="4">
        <f t="shared" si="418"/>
        <v>5.9999999999995168E-2</v>
      </c>
      <c r="D2440" s="4">
        <f t="shared" si="419"/>
        <v>-7.4999999999967315E-3</v>
      </c>
      <c r="E2440" s="4">
        <f t="shared" si="420"/>
        <v>2.4999999999998579E-2</v>
      </c>
      <c r="F2440" s="4">
        <f t="shared" si="421"/>
        <v>-4.9999999999990052E-3</v>
      </c>
      <c r="G2440" s="2">
        <f t="shared" si="428"/>
        <v>2437</v>
      </c>
      <c r="H2440" s="5">
        <f t="shared" si="427"/>
        <v>2.4366471734892786E-4</v>
      </c>
      <c r="I2440" s="5">
        <f t="shared" si="422"/>
        <v>2.2025661860356678E-4</v>
      </c>
      <c r="J2440" s="5">
        <f t="shared" si="423"/>
        <v>0.59381091617935233</v>
      </c>
      <c r="K2440" s="5">
        <f t="shared" si="424"/>
        <v>0.21304163437243331</v>
      </c>
      <c r="L2440" s="2">
        <f t="shared" si="425"/>
        <v>0.12655835882066413</v>
      </c>
      <c r="M2440" s="2">
        <f t="shared" si="426"/>
        <v>0.12663730226772754</v>
      </c>
    </row>
    <row r="2441" spans="1:13" x14ac:dyDescent="0.3">
      <c r="A2441" s="21">
        <v>376</v>
      </c>
      <c r="B2441">
        <v>103.21</v>
      </c>
      <c r="C2441" s="4">
        <f t="shared" si="418"/>
        <v>3.5000000000003695E-2</v>
      </c>
      <c r="D2441" s="4">
        <f t="shared" si="419"/>
        <v>-9.9999999999944578E-3</v>
      </c>
      <c r="E2441" s="4">
        <f t="shared" si="420"/>
        <v>1.0000000000005116E-2</v>
      </c>
      <c r="F2441" s="4">
        <f t="shared" si="421"/>
        <v>-7.4999999999967315E-3</v>
      </c>
      <c r="G2441" s="2">
        <f t="shared" si="428"/>
        <v>2438</v>
      </c>
      <c r="H2441" s="5">
        <f t="shared" si="427"/>
        <v>2.4366471734892786E-4</v>
      </c>
      <c r="I2441" s="5">
        <f t="shared" si="422"/>
        <v>2.2036337345942349E-4</v>
      </c>
      <c r="J2441" s="5">
        <f t="shared" si="423"/>
        <v>0.59405458089670127</v>
      </c>
      <c r="K2441" s="5">
        <f t="shared" si="424"/>
        <v>0.21326199774589275</v>
      </c>
      <c r="L2441" s="2">
        <f t="shared" si="425"/>
        <v>0.1267412311165316</v>
      </c>
      <c r="M2441" s="2">
        <f t="shared" si="426"/>
        <v>0.12682019993087945</v>
      </c>
    </row>
    <row r="2442" spans="1:13" x14ac:dyDescent="0.3">
      <c r="A2442" s="20">
        <v>1082</v>
      </c>
      <c r="B2442">
        <v>103.23</v>
      </c>
      <c r="C2442" s="4">
        <f t="shared" si="418"/>
        <v>4.0000000000006253E-2</v>
      </c>
      <c r="D2442" s="4">
        <f t="shared" si="419"/>
        <v>3.7499999999997868E-2</v>
      </c>
      <c r="E2442" s="4">
        <f t="shared" si="420"/>
        <v>3.0000000000001137E-2</v>
      </c>
      <c r="F2442" s="4">
        <f t="shared" si="421"/>
        <v>9.9999999999980105E-3</v>
      </c>
      <c r="G2442" s="2">
        <f t="shared" si="428"/>
        <v>2439</v>
      </c>
      <c r="H2442" s="5">
        <f t="shared" si="427"/>
        <v>2.4366471734892786E-4</v>
      </c>
      <c r="I2442" s="5">
        <f t="shared" si="422"/>
        <v>2.2040607540176619E-4</v>
      </c>
      <c r="J2442" s="5">
        <f t="shared" si="423"/>
        <v>0.5942982456140502</v>
      </c>
      <c r="K2442" s="5">
        <f t="shared" si="424"/>
        <v>0.21348240382129452</v>
      </c>
      <c r="L2442" s="2">
        <f t="shared" si="425"/>
        <v>0.12692423619005164</v>
      </c>
      <c r="M2442" s="2">
        <f t="shared" si="426"/>
        <v>0.12700328113746776</v>
      </c>
    </row>
    <row r="2443" spans="1:13" x14ac:dyDescent="0.3">
      <c r="A2443" s="20">
        <v>1656</v>
      </c>
      <c r="B2443">
        <v>103.29</v>
      </c>
      <c r="C2443" s="4">
        <f t="shared" si="418"/>
        <v>0.10999999999999943</v>
      </c>
      <c r="D2443" s="4">
        <f t="shared" si="419"/>
        <v>2.2499999999993747E-2</v>
      </c>
      <c r="E2443" s="4">
        <f t="shared" si="420"/>
        <v>7.9999999999998295E-2</v>
      </c>
      <c r="F2443" s="4">
        <f t="shared" si="421"/>
        <v>2.4999999999998579E-2</v>
      </c>
      <c r="G2443" s="2">
        <f t="shared" si="428"/>
        <v>2440</v>
      </c>
      <c r="H2443" s="5">
        <f t="shared" si="427"/>
        <v>2.4366471734892786E-4</v>
      </c>
      <c r="I2443" s="5">
        <f t="shared" si="422"/>
        <v>2.2053418122879425E-4</v>
      </c>
      <c r="J2443" s="5">
        <f t="shared" si="423"/>
        <v>0.59454191033139914</v>
      </c>
      <c r="K2443" s="5">
        <f t="shared" si="424"/>
        <v>0.21370293800252332</v>
      </c>
      <c r="L2443" s="2">
        <f t="shared" si="425"/>
        <v>0.1271074248694378</v>
      </c>
      <c r="M2443" s="2">
        <f t="shared" si="426"/>
        <v>0.1271866729216089</v>
      </c>
    </row>
    <row r="2444" spans="1:13" x14ac:dyDescent="0.3">
      <c r="A2444">
        <v>4498</v>
      </c>
      <c r="B2444">
        <v>103.45</v>
      </c>
      <c r="C2444" s="4">
        <f t="shared" si="418"/>
        <v>8.4999999999993747E-2</v>
      </c>
      <c r="D2444" s="4">
        <f t="shared" si="419"/>
        <v>-3.9999999999999147E-2</v>
      </c>
      <c r="E2444" s="4">
        <f t="shared" si="420"/>
        <v>4.9999999999954525E-3</v>
      </c>
      <c r="F2444" s="4">
        <f t="shared" si="421"/>
        <v>-3.7500000000001421E-2</v>
      </c>
      <c r="G2444" s="2">
        <f t="shared" si="428"/>
        <v>2441</v>
      </c>
      <c r="H2444" s="5">
        <f t="shared" si="427"/>
        <v>2.4366471734892786E-4</v>
      </c>
      <c r="I2444" s="5">
        <f t="shared" si="422"/>
        <v>2.2087579676753573E-4</v>
      </c>
      <c r="J2444" s="5">
        <f t="shared" si="423"/>
        <v>0.59478557504874807</v>
      </c>
      <c r="K2444" s="5">
        <f t="shared" si="424"/>
        <v>0.21392381379929085</v>
      </c>
      <c r="L2444" s="2">
        <f t="shared" si="425"/>
        <v>0.12729092429285613</v>
      </c>
      <c r="M2444" s="2">
        <f t="shared" si="426"/>
        <v>0.12737018504427691</v>
      </c>
    </row>
    <row r="2445" spans="1:13" x14ac:dyDescent="0.3">
      <c r="A2445">
        <v>3698</v>
      </c>
      <c r="B2445">
        <v>103.46</v>
      </c>
      <c r="C2445" s="4">
        <f t="shared" si="418"/>
        <v>3.0000000000001137E-2</v>
      </c>
      <c r="D2445" s="4">
        <f t="shared" si="419"/>
        <v>-1.7499999999994742E-2</v>
      </c>
      <c r="E2445" s="4">
        <f t="shared" si="420"/>
        <v>2.5000000000005684E-2</v>
      </c>
      <c r="F2445" s="4">
        <f t="shared" si="421"/>
        <v>1.0000000000005116E-2</v>
      </c>
      <c r="G2445" s="2">
        <f t="shared" si="428"/>
        <v>2442</v>
      </c>
      <c r="H2445" s="5">
        <f t="shared" si="427"/>
        <v>2.4366471734892786E-4</v>
      </c>
      <c r="I2445" s="5">
        <f t="shared" si="422"/>
        <v>2.2089714773870705E-4</v>
      </c>
      <c r="J2445" s="5">
        <f t="shared" si="423"/>
        <v>0.59502923976609701</v>
      </c>
      <c r="K2445" s="5">
        <f t="shared" si="424"/>
        <v>0.21414471094702955</v>
      </c>
      <c r="L2445" s="2">
        <f t="shared" si="425"/>
        <v>0.12747454406520625</v>
      </c>
      <c r="M2445" s="2">
        <f t="shared" si="426"/>
        <v>0.12755386833888777</v>
      </c>
    </row>
    <row r="2446" spans="1:13" x14ac:dyDescent="0.3">
      <c r="A2446">
        <v>2615</v>
      </c>
      <c r="B2446">
        <v>103.51</v>
      </c>
      <c r="C2446" s="4">
        <f t="shared" si="418"/>
        <v>5.0000000000004263E-2</v>
      </c>
      <c r="D2446" s="4">
        <f t="shared" si="419"/>
        <v>-3.5527136788005009E-15</v>
      </c>
      <c r="E2446" s="4">
        <f t="shared" si="420"/>
        <v>2.4999999999998579E-2</v>
      </c>
      <c r="F2446" s="4">
        <f t="shared" si="421"/>
        <v>-3.5527136788005009E-15</v>
      </c>
      <c r="G2446" s="2">
        <f t="shared" si="428"/>
        <v>2443</v>
      </c>
      <c r="H2446" s="5">
        <f t="shared" si="427"/>
        <v>2.4366471734892786E-4</v>
      </c>
      <c r="I2446" s="5">
        <f t="shared" si="422"/>
        <v>2.2100390259456379E-4</v>
      </c>
      <c r="J2446" s="5">
        <f t="shared" si="423"/>
        <v>0.59527290448344594</v>
      </c>
      <c r="K2446" s="5">
        <f t="shared" si="424"/>
        <v>0.21436571484962411</v>
      </c>
      <c r="L2446" s="2">
        <f t="shared" si="425"/>
        <v>0.12765833506152405</v>
      </c>
      <c r="M2446" s="2">
        <f t="shared" si="426"/>
        <v>0.12773772288347865</v>
      </c>
    </row>
    <row r="2447" spans="1:13" x14ac:dyDescent="0.3">
      <c r="A2447" s="20">
        <v>1975</v>
      </c>
      <c r="B2447">
        <v>103.56</v>
      </c>
      <c r="C2447" s="4">
        <f t="shared" si="418"/>
        <v>2.9999999999994031E-2</v>
      </c>
      <c r="D2447" s="4">
        <f t="shared" si="419"/>
        <v>1.2499999999995737E-2</v>
      </c>
      <c r="E2447" s="4">
        <f t="shared" si="420"/>
        <v>4.9999999999954525E-3</v>
      </c>
      <c r="F2447" s="4">
        <f t="shared" si="421"/>
        <v>-1.0000000000001563E-2</v>
      </c>
      <c r="G2447" s="2">
        <f t="shared" si="428"/>
        <v>2444</v>
      </c>
      <c r="H2447" s="5">
        <f t="shared" si="427"/>
        <v>2.4366471734892786E-4</v>
      </c>
      <c r="I2447" s="5">
        <f t="shared" si="422"/>
        <v>2.211106574504205E-4</v>
      </c>
      <c r="J2447" s="5">
        <f t="shared" si="423"/>
        <v>0.59551656920079488</v>
      </c>
      <c r="K2447" s="5">
        <f t="shared" si="424"/>
        <v>0.21458682550707453</v>
      </c>
      <c r="L2447" s="2">
        <f t="shared" si="425"/>
        <v>0.12784229735984662</v>
      </c>
      <c r="M2447" s="2">
        <f t="shared" si="426"/>
        <v>0.12792169789665836</v>
      </c>
    </row>
    <row r="2448" spans="1:13" x14ac:dyDescent="0.3">
      <c r="A2448">
        <v>4972</v>
      </c>
      <c r="B2448">
        <v>103.57</v>
      </c>
      <c r="C2448" s="4">
        <f t="shared" si="418"/>
        <v>7.4999999999995737E-2</v>
      </c>
      <c r="D2448" s="4">
        <f t="shared" si="419"/>
        <v>2.7500000000003411E-2</v>
      </c>
      <c r="E2448" s="4">
        <f t="shared" si="420"/>
        <v>7.0000000000000284E-2</v>
      </c>
      <c r="F2448" s="4">
        <f t="shared" si="421"/>
        <v>3.2500000000002416E-2</v>
      </c>
      <c r="G2448" s="2">
        <f t="shared" si="428"/>
        <v>2445</v>
      </c>
      <c r="H2448" s="5">
        <f t="shared" si="427"/>
        <v>2.4366471734892786E-4</v>
      </c>
      <c r="I2448" s="5">
        <f t="shared" si="422"/>
        <v>2.2113200842159182E-4</v>
      </c>
      <c r="J2448" s="5">
        <f t="shared" si="423"/>
        <v>0.59576023391814381</v>
      </c>
      <c r="K2448" s="5">
        <f t="shared" si="424"/>
        <v>0.21480795751549611</v>
      </c>
      <c r="L2448" s="2">
        <f t="shared" si="425"/>
        <v>0.12802638013716297</v>
      </c>
      <c r="M2448" s="2">
        <f t="shared" si="426"/>
        <v>0.12810595875480882</v>
      </c>
    </row>
    <row r="2449" spans="1:13" x14ac:dyDescent="0.3">
      <c r="A2449" s="20">
        <v>244</v>
      </c>
      <c r="B2449">
        <v>103.71</v>
      </c>
      <c r="C2449" s="4">
        <f t="shared" si="418"/>
        <v>8.5000000000000853E-2</v>
      </c>
      <c r="D2449" s="4">
        <f t="shared" si="419"/>
        <v>1.5000000000004121E-2</v>
      </c>
      <c r="E2449" s="4">
        <f t="shared" si="420"/>
        <v>1.5000000000000568E-2</v>
      </c>
      <c r="F2449" s="4">
        <f t="shared" si="421"/>
        <v>-2.7499999999999858E-2</v>
      </c>
      <c r="G2449" s="2">
        <f t="shared" si="428"/>
        <v>2446</v>
      </c>
      <c r="H2449" s="5">
        <f t="shared" si="427"/>
        <v>2.4366471734892786E-4</v>
      </c>
      <c r="I2449" s="5">
        <f t="shared" si="422"/>
        <v>2.214309220179906E-4</v>
      </c>
      <c r="J2449" s="5">
        <f t="shared" si="423"/>
        <v>0.59600389863549275</v>
      </c>
      <c r="K2449" s="5">
        <f t="shared" si="424"/>
        <v>0.2150293884375141</v>
      </c>
      <c r="L2449" s="2">
        <f t="shared" si="425"/>
        <v>0.12821074890511949</v>
      </c>
      <c r="M2449" s="2">
        <f t="shared" si="426"/>
        <v>0.12829036569855151</v>
      </c>
    </row>
    <row r="2450" spans="1:13" x14ac:dyDescent="0.3">
      <c r="A2450">
        <v>4045</v>
      </c>
      <c r="B2450">
        <v>103.74</v>
      </c>
      <c r="C2450" s="4">
        <f t="shared" si="418"/>
        <v>0.10500000000000398</v>
      </c>
      <c r="D2450" s="4">
        <f t="shared" si="419"/>
        <v>1.5000000000000568E-2</v>
      </c>
      <c r="E2450" s="4">
        <f t="shared" si="420"/>
        <v>9.0000000000003411E-2</v>
      </c>
      <c r="F2450" s="4">
        <f t="shared" si="421"/>
        <v>3.7500000000001421E-2</v>
      </c>
      <c r="G2450" s="2">
        <f t="shared" si="428"/>
        <v>2447</v>
      </c>
      <c r="H2450" s="5">
        <f t="shared" si="427"/>
        <v>2.4366471734892786E-4</v>
      </c>
      <c r="I2450" s="5">
        <f t="shared" si="422"/>
        <v>2.2149497493150462E-4</v>
      </c>
      <c r="J2450" s="5">
        <f t="shared" si="423"/>
        <v>0.59624756335284168</v>
      </c>
      <c r="K2450" s="5">
        <f t="shared" si="424"/>
        <v>0.21525088341244561</v>
      </c>
      <c r="L2450" s="2">
        <f t="shared" si="425"/>
        <v>0.12839526378988311</v>
      </c>
      <c r="M2450" s="2">
        <f t="shared" si="426"/>
        <v>0.12847510973167678</v>
      </c>
    </row>
    <row r="2451" spans="1:13" x14ac:dyDescent="0.3">
      <c r="A2451">
        <v>3155</v>
      </c>
      <c r="B2451">
        <v>103.92</v>
      </c>
      <c r="C2451" s="4">
        <f t="shared" si="418"/>
        <v>0.11500000000000199</v>
      </c>
      <c r="D2451" s="4">
        <f t="shared" si="419"/>
        <v>-2.7500000000003411E-2</v>
      </c>
      <c r="E2451" s="4">
        <f t="shared" si="420"/>
        <v>2.4999999999998579E-2</v>
      </c>
      <c r="F2451" s="4">
        <f t="shared" si="421"/>
        <v>-3.2500000000002416E-2</v>
      </c>
      <c r="G2451" s="2">
        <f t="shared" si="428"/>
        <v>2448</v>
      </c>
      <c r="H2451" s="5">
        <f t="shared" si="427"/>
        <v>2.4366471734892786E-4</v>
      </c>
      <c r="I2451" s="5">
        <f t="shared" si="422"/>
        <v>2.2187929241258879E-4</v>
      </c>
      <c r="J2451" s="5">
        <f t="shared" si="423"/>
        <v>0.59649122807019062</v>
      </c>
      <c r="K2451" s="5">
        <f t="shared" si="424"/>
        <v>0.21547276270485821</v>
      </c>
      <c r="L2451" s="2">
        <f t="shared" si="425"/>
        <v>0.12858011595131852</v>
      </c>
      <c r="M2451" s="2">
        <f t="shared" si="426"/>
        <v>0.12866002557144723</v>
      </c>
    </row>
    <row r="2452" spans="1:13" x14ac:dyDescent="0.3">
      <c r="A2452" s="20">
        <v>354</v>
      </c>
      <c r="B2452">
        <v>103.97</v>
      </c>
      <c r="C2452" s="4">
        <f t="shared" si="418"/>
        <v>4.9999999999997158E-2</v>
      </c>
      <c r="D2452" s="4">
        <f t="shared" si="419"/>
        <v>-3.9999999999999147E-2</v>
      </c>
      <c r="E2452" s="4">
        <f t="shared" si="420"/>
        <v>2.4999999999998579E-2</v>
      </c>
      <c r="F2452" s="4">
        <f t="shared" si="421"/>
        <v>0</v>
      </c>
      <c r="G2452" s="2">
        <f t="shared" si="428"/>
        <v>2449</v>
      </c>
      <c r="H2452" s="5">
        <f t="shared" si="427"/>
        <v>2.4366471734892786E-4</v>
      </c>
      <c r="I2452" s="5">
        <f t="shared" si="422"/>
        <v>2.219860472684455E-4</v>
      </c>
      <c r="J2452" s="5">
        <f t="shared" si="423"/>
        <v>0.59673489278753955</v>
      </c>
      <c r="K2452" s="5">
        <f t="shared" si="424"/>
        <v>0.21569474875212666</v>
      </c>
      <c r="L2452" s="2">
        <f t="shared" si="425"/>
        <v>0.12876513997142391</v>
      </c>
      <c r="M2452" s="2">
        <f t="shared" si="426"/>
        <v>0.12884511329590009</v>
      </c>
    </row>
    <row r="2453" spans="1:13" x14ac:dyDescent="0.3">
      <c r="A2453" s="20">
        <v>165</v>
      </c>
      <c r="B2453">
        <v>104.02</v>
      </c>
      <c r="C2453" s="4">
        <f t="shared" si="418"/>
        <v>3.5000000000003695E-2</v>
      </c>
      <c r="D2453" s="4">
        <f t="shared" si="419"/>
        <v>2.2500000000000853E-2</v>
      </c>
      <c r="E2453" s="4">
        <f t="shared" si="420"/>
        <v>1.0000000000005116E-2</v>
      </c>
      <c r="F2453" s="4">
        <f t="shared" si="421"/>
        <v>-7.4999999999967315E-3</v>
      </c>
      <c r="G2453" s="2">
        <f t="shared" si="428"/>
        <v>2450</v>
      </c>
      <c r="H2453" s="5">
        <f t="shared" si="427"/>
        <v>2.4366471734892786E-4</v>
      </c>
      <c r="I2453" s="5">
        <f t="shared" si="422"/>
        <v>2.2209280212430221E-4</v>
      </c>
      <c r="J2453" s="5">
        <f t="shared" si="423"/>
        <v>0.59697855750488849</v>
      </c>
      <c r="K2453" s="5">
        <f t="shared" si="424"/>
        <v>0.21591684155425095</v>
      </c>
      <c r="L2453" s="2">
        <f t="shared" si="425"/>
        <v>0.12895033592823649</v>
      </c>
      <c r="M2453" s="2">
        <f t="shared" si="426"/>
        <v>0.12903033474485662</v>
      </c>
    </row>
    <row r="2454" spans="1:13" x14ac:dyDescent="0.3">
      <c r="A2454">
        <v>2533</v>
      </c>
      <c r="B2454">
        <v>104.04</v>
      </c>
      <c r="C2454" s="4">
        <f t="shared" si="418"/>
        <v>9.4999999999998863E-2</v>
      </c>
      <c r="D2454" s="4">
        <f t="shared" si="419"/>
        <v>3.7499999999997868E-2</v>
      </c>
      <c r="E2454" s="4">
        <f t="shared" si="420"/>
        <v>8.4999999999993747E-2</v>
      </c>
      <c r="F2454" s="4">
        <f t="shared" si="421"/>
        <v>3.7499999999994316E-2</v>
      </c>
      <c r="G2454" s="2">
        <f t="shared" si="428"/>
        <v>2451</v>
      </c>
      <c r="H2454" s="5">
        <f t="shared" si="427"/>
        <v>2.4366471734892786E-4</v>
      </c>
      <c r="I2454" s="5">
        <f t="shared" si="422"/>
        <v>2.2213550406664491E-4</v>
      </c>
      <c r="J2454" s="5">
        <f t="shared" si="423"/>
        <v>0.59722222222223742</v>
      </c>
      <c r="K2454" s="5">
        <f t="shared" si="424"/>
        <v>0.21613897705831758</v>
      </c>
      <c r="L2454" s="2">
        <f t="shared" si="425"/>
        <v>0.12913566563036263</v>
      </c>
      <c r="M2454" s="2">
        <f t="shared" si="426"/>
        <v>0.12921588121864841</v>
      </c>
    </row>
    <row r="2455" spans="1:13" x14ac:dyDescent="0.3">
      <c r="A2455">
        <v>3490</v>
      </c>
      <c r="B2455">
        <v>104.21</v>
      </c>
      <c r="C2455" s="4">
        <f t="shared" si="418"/>
        <v>0.10999999999999943</v>
      </c>
      <c r="D2455" s="4">
        <f t="shared" si="419"/>
        <v>-1.7499999999998295E-2</v>
      </c>
      <c r="E2455" s="4">
        <f t="shared" si="420"/>
        <v>2.5000000000005684E-2</v>
      </c>
      <c r="F2455" s="4">
        <f t="shared" si="421"/>
        <v>-2.9999999999994031E-2</v>
      </c>
      <c r="G2455" s="2">
        <f t="shared" si="428"/>
        <v>2452</v>
      </c>
      <c r="H2455" s="5">
        <f t="shared" si="427"/>
        <v>2.4366471734892786E-4</v>
      </c>
      <c r="I2455" s="5">
        <f t="shared" si="422"/>
        <v>2.2249847057655771E-4</v>
      </c>
      <c r="J2455" s="5">
        <f t="shared" si="423"/>
        <v>0.59746588693958635</v>
      </c>
      <c r="K2455" s="5">
        <f t="shared" si="424"/>
        <v>0.21636147552889415</v>
      </c>
      <c r="L2455" s="2">
        <f t="shared" si="425"/>
        <v>0.12932132053420831</v>
      </c>
      <c r="M2455" s="2">
        <f t="shared" si="426"/>
        <v>0.12940159990487871</v>
      </c>
    </row>
    <row r="2456" spans="1:13" x14ac:dyDescent="0.3">
      <c r="A2456" s="20">
        <v>2055</v>
      </c>
      <c r="B2456">
        <v>104.26</v>
      </c>
      <c r="C2456" s="4">
        <f t="shared" si="418"/>
        <v>6.0000000000002274E-2</v>
      </c>
      <c r="D2456" s="4">
        <f t="shared" si="419"/>
        <v>-3.0000000000001137E-2</v>
      </c>
      <c r="E2456" s="4">
        <f t="shared" si="420"/>
        <v>3.4999999999996589E-2</v>
      </c>
      <c r="F2456" s="4">
        <f t="shared" si="421"/>
        <v>4.9999999999954525E-3</v>
      </c>
      <c r="G2456" s="2">
        <f t="shared" si="428"/>
        <v>2453</v>
      </c>
      <c r="H2456" s="5">
        <f t="shared" si="427"/>
        <v>2.4366471734892786E-4</v>
      </c>
      <c r="I2456" s="5">
        <f t="shared" si="422"/>
        <v>2.2260522543241445E-4</v>
      </c>
      <c r="J2456" s="5">
        <f t="shared" si="423"/>
        <v>0.59770955165693529</v>
      </c>
      <c r="K2456" s="5">
        <f t="shared" si="424"/>
        <v>0.21658408075432656</v>
      </c>
      <c r="L2456" s="2">
        <f t="shared" si="425"/>
        <v>0.12950714770251728</v>
      </c>
      <c r="M2456" s="2">
        <f t="shared" si="426"/>
        <v>0.12958751640494354</v>
      </c>
    </row>
    <row r="2457" spans="1:13" x14ac:dyDescent="0.3">
      <c r="A2457" s="20">
        <v>736</v>
      </c>
      <c r="B2457">
        <v>104.33</v>
      </c>
      <c r="C2457" s="4">
        <f t="shared" si="418"/>
        <v>4.9999999999997158E-2</v>
      </c>
      <c r="D2457" s="4">
        <f t="shared" si="419"/>
        <v>-2.2500000000000853E-2</v>
      </c>
      <c r="E2457" s="4">
        <f t="shared" si="420"/>
        <v>1.5000000000000568E-2</v>
      </c>
      <c r="F2457" s="4">
        <f t="shared" si="421"/>
        <v>-9.9999999999980105E-3</v>
      </c>
      <c r="G2457" s="2">
        <f t="shared" si="428"/>
        <v>2454</v>
      </c>
      <c r="H2457" s="5">
        <f t="shared" si="427"/>
        <v>2.4366471734892786E-4</v>
      </c>
      <c r="I2457" s="5">
        <f t="shared" si="422"/>
        <v>2.2275468223061383E-4</v>
      </c>
      <c r="J2457" s="5">
        <f t="shared" si="423"/>
        <v>0.59795321637428422</v>
      </c>
      <c r="K2457" s="5">
        <f t="shared" si="424"/>
        <v>0.21680683543655718</v>
      </c>
      <c r="L2457" s="2">
        <f t="shared" si="425"/>
        <v>0.12969317275749548</v>
      </c>
      <c r="M2457" s="2">
        <f t="shared" si="426"/>
        <v>0.12977357976056739</v>
      </c>
    </row>
    <row r="2458" spans="1:13" x14ac:dyDescent="0.3">
      <c r="A2458">
        <v>2948</v>
      </c>
      <c r="B2458">
        <v>104.36</v>
      </c>
      <c r="C2458" s="4">
        <f t="shared" si="418"/>
        <v>1.5000000000000568E-2</v>
      </c>
      <c r="D2458" s="4">
        <f t="shared" si="419"/>
        <v>-1.7499999999998295E-2</v>
      </c>
      <c r="E2458" s="4">
        <f t="shared" si="420"/>
        <v>0</v>
      </c>
      <c r="F2458" s="4">
        <f t="shared" si="421"/>
        <v>-7.5000000000002842E-3</v>
      </c>
      <c r="G2458" s="2">
        <f t="shared" si="428"/>
        <v>2455</v>
      </c>
      <c r="H2458" s="5">
        <f t="shared" si="427"/>
        <v>2.4366471734892786E-4</v>
      </c>
      <c r="I2458" s="5">
        <f t="shared" si="422"/>
        <v>2.2281873514412787E-4</v>
      </c>
      <c r="J2458" s="5">
        <f t="shared" si="423"/>
        <v>0.59819688109163316</v>
      </c>
      <c r="K2458" s="5">
        <f t="shared" si="424"/>
        <v>0.21702965417170131</v>
      </c>
      <c r="L2458" s="2">
        <f t="shared" si="425"/>
        <v>0.12987934469924756</v>
      </c>
      <c r="M2458" s="2">
        <f t="shared" si="426"/>
        <v>0.12995975170231946</v>
      </c>
    </row>
    <row r="2459" spans="1:13" x14ac:dyDescent="0.3">
      <c r="A2459">
        <v>4473</v>
      </c>
      <c r="B2459">
        <v>104.36</v>
      </c>
      <c r="C2459" s="4">
        <f t="shared" ref="C2459:C2522" si="429">IF(AND(ISNUMBER(B2458),ISNUMBER(B2460)),(B2460-B2458)/2,"")</f>
        <v>1.5000000000000568E-2</v>
      </c>
      <c r="D2459" s="4">
        <f t="shared" ref="D2459:D2522" si="430">IF(AND(ISNUMBER(C2458),ISNUMBER(C2460)),(C2460-C2458)/2,"")</f>
        <v>2.500000000001279E-3</v>
      </c>
      <c r="E2459" s="4">
        <f t="shared" ref="E2459:E2522" si="431">IF(AND(ISNUMBER(B2459),ISNUMBER(B2460)),(B2460-B2459)/2,"")</f>
        <v>1.5000000000000568E-2</v>
      </c>
      <c r="F2459" s="4">
        <f t="shared" ref="F2459:F2522" si="432">IF(AND(ISNUMBER(E2458),ISNUMBER(E2459)),(E2459-E2458)/2,"")</f>
        <v>7.5000000000002842E-3</v>
      </c>
      <c r="G2459" s="2">
        <f t="shared" si="428"/>
        <v>2456</v>
      </c>
      <c r="H2459" s="5">
        <f t="shared" si="427"/>
        <v>2.4366471734892786E-4</v>
      </c>
      <c r="I2459" s="5">
        <f t="shared" ref="I2459:I2522" si="433">B2459/SUM(B:B)</f>
        <v>2.2281873514412787E-4</v>
      </c>
      <c r="J2459" s="5">
        <f t="shared" ref="J2459:J2522" si="434">H2459+J2458</f>
        <v>0.59844054580898209</v>
      </c>
      <c r="K2459" s="5">
        <f t="shared" ref="K2459:K2522" si="435">I2459+K2458</f>
        <v>0.21725247290684543</v>
      </c>
      <c r="L2459" s="2">
        <f t="shared" ref="L2459:L2522" si="436">K2459*J2460</f>
        <v>0.13006562522712789</v>
      </c>
      <c r="M2459" s="2">
        <f t="shared" ref="M2459:M2522" si="437">K2460*J2459</f>
        <v>0.13014607056206032</v>
      </c>
    </row>
    <row r="2460" spans="1:13" x14ac:dyDescent="0.3">
      <c r="A2460">
        <v>4442</v>
      </c>
      <c r="B2460">
        <v>104.39</v>
      </c>
      <c r="C2460" s="4">
        <f t="shared" si="429"/>
        <v>2.0000000000003126E-2</v>
      </c>
      <c r="D2460" s="4">
        <f t="shared" si="430"/>
        <v>7.5000000000002842E-3</v>
      </c>
      <c r="E2460" s="4">
        <f t="shared" si="431"/>
        <v>5.000000000002558E-3</v>
      </c>
      <c r="F2460" s="4">
        <f t="shared" si="432"/>
        <v>-4.9999999999990052E-3</v>
      </c>
      <c r="G2460" s="2">
        <f t="shared" si="428"/>
        <v>2457</v>
      </c>
      <c r="H2460" s="5">
        <f t="shared" si="427"/>
        <v>2.4366471734892786E-4</v>
      </c>
      <c r="I2460" s="5">
        <f t="shared" si="433"/>
        <v>2.2288278805764189E-4</v>
      </c>
      <c r="J2460" s="5">
        <f t="shared" si="434"/>
        <v>0.59868421052633103</v>
      </c>
      <c r="K2460" s="5">
        <f t="shared" si="435"/>
        <v>0.21747535569490309</v>
      </c>
      <c r="L2460" s="2">
        <f t="shared" si="436"/>
        <v>0.13025205270421183</v>
      </c>
      <c r="M2460" s="2">
        <f t="shared" si="437"/>
        <v>0.13033251082163361</v>
      </c>
    </row>
    <row r="2461" spans="1:13" x14ac:dyDescent="0.3">
      <c r="A2461">
        <v>4487</v>
      </c>
      <c r="B2461">
        <v>104.4</v>
      </c>
      <c r="C2461" s="4">
        <f t="shared" si="429"/>
        <v>3.0000000000001137E-2</v>
      </c>
      <c r="D2461" s="4">
        <f t="shared" si="430"/>
        <v>7.4999999999967315E-3</v>
      </c>
      <c r="E2461" s="4">
        <f t="shared" si="431"/>
        <v>2.4999999999998579E-2</v>
      </c>
      <c r="F2461" s="4">
        <f t="shared" si="432"/>
        <v>9.9999999999980105E-3</v>
      </c>
      <c r="G2461" s="2">
        <f t="shared" si="428"/>
        <v>2458</v>
      </c>
      <c r="H2461" s="5">
        <f t="shared" si="427"/>
        <v>2.4366471734892786E-4</v>
      </c>
      <c r="I2461" s="5">
        <f t="shared" si="433"/>
        <v>2.2290413902881323E-4</v>
      </c>
      <c r="J2461" s="5">
        <f t="shared" si="434"/>
        <v>0.59892787524367996</v>
      </c>
      <c r="K2461" s="5">
        <f t="shared" si="435"/>
        <v>0.2176982598339319</v>
      </c>
      <c r="L2461" s="2">
        <f t="shared" si="436"/>
        <v>0.13043860159153317</v>
      </c>
      <c r="M2461" s="2">
        <f t="shared" si="437"/>
        <v>0.13051912364741391</v>
      </c>
    </row>
    <row r="2462" spans="1:13" x14ac:dyDescent="0.3">
      <c r="A2462">
        <v>4864</v>
      </c>
      <c r="B2462">
        <v>104.45</v>
      </c>
      <c r="C2462" s="4">
        <f t="shared" si="429"/>
        <v>3.4999999999996589E-2</v>
      </c>
      <c r="D2462" s="4">
        <f t="shared" si="430"/>
        <v>2.4999999999977263E-3</v>
      </c>
      <c r="E2462" s="4">
        <f t="shared" si="431"/>
        <v>9.9999999999980105E-3</v>
      </c>
      <c r="F2462" s="4">
        <f t="shared" si="432"/>
        <v>-7.5000000000002842E-3</v>
      </c>
      <c r="G2462" s="2">
        <f t="shared" si="428"/>
        <v>2459</v>
      </c>
      <c r="H2462" s="5">
        <f t="shared" si="427"/>
        <v>2.4366471734892786E-4</v>
      </c>
      <c r="I2462" s="5">
        <f t="shared" si="433"/>
        <v>2.2301089388466995E-4</v>
      </c>
      <c r="J2462" s="5">
        <f t="shared" si="434"/>
        <v>0.5991715399610289</v>
      </c>
      <c r="K2462" s="5">
        <f t="shared" si="435"/>
        <v>0.21792127072781656</v>
      </c>
      <c r="L2462" s="2">
        <f t="shared" si="436"/>
        <v>0.13062532309708635</v>
      </c>
      <c r="M2462" s="2">
        <f t="shared" si="437"/>
        <v>0.13070587073875564</v>
      </c>
    </row>
    <row r="2463" spans="1:13" x14ac:dyDescent="0.3">
      <c r="A2463" s="20">
        <v>397</v>
      </c>
      <c r="B2463">
        <v>104.47</v>
      </c>
      <c r="C2463" s="4">
        <f t="shared" si="429"/>
        <v>3.4999999999996589E-2</v>
      </c>
      <c r="D2463" s="4">
        <f t="shared" si="430"/>
        <v>2.2500000000000853E-2</v>
      </c>
      <c r="E2463" s="4">
        <f t="shared" si="431"/>
        <v>2.4999999999998579E-2</v>
      </c>
      <c r="F2463" s="4">
        <f t="shared" si="432"/>
        <v>7.5000000000002842E-3</v>
      </c>
      <c r="G2463" s="2">
        <f t="shared" si="428"/>
        <v>2460</v>
      </c>
      <c r="H2463" s="5">
        <f t="shared" si="427"/>
        <v>2.4366471734892786E-4</v>
      </c>
      <c r="I2463" s="5">
        <f t="shared" si="433"/>
        <v>2.2305359582701261E-4</v>
      </c>
      <c r="J2463" s="5">
        <f t="shared" si="434"/>
        <v>0.59941520467837783</v>
      </c>
      <c r="K2463" s="5">
        <f t="shared" si="435"/>
        <v>0.21814432432364356</v>
      </c>
      <c r="L2463" s="2">
        <f t="shared" si="436"/>
        <v>0.13081217888901084</v>
      </c>
      <c r="M2463" s="2">
        <f t="shared" si="437"/>
        <v>0.1308927905211639</v>
      </c>
    </row>
    <row r="2464" spans="1:13" x14ac:dyDescent="0.3">
      <c r="A2464" s="20">
        <v>2043</v>
      </c>
      <c r="B2464">
        <v>104.52</v>
      </c>
      <c r="C2464" s="4">
        <f t="shared" si="429"/>
        <v>7.9999999999998295E-2</v>
      </c>
      <c r="D2464" s="4">
        <f t="shared" si="430"/>
        <v>2.2500000000004405E-2</v>
      </c>
      <c r="E2464" s="4">
        <f t="shared" si="431"/>
        <v>5.4999999999999716E-2</v>
      </c>
      <c r="F2464" s="4">
        <f t="shared" si="432"/>
        <v>1.5000000000000568E-2</v>
      </c>
      <c r="G2464" s="2">
        <f t="shared" si="428"/>
        <v>2461</v>
      </c>
      <c r="H2464" s="5">
        <f t="shared" si="427"/>
        <v>2.4366471734892786E-4</v>
      </c>
      <c r="I2464" s="5">
        <f t="shared" si="433"/>
        <v>2.2316035068286932E-4</v>
      </c>
      <c r="J2464" s="5">
        <f t="shared" si="434"/>
        <v>0.59965886939572677</v>
      </c>
      <c r="K2464" s="5">
        <f t="shared" si="435"/>
        <v>0.21836748467432643</v>
      </c>
      <c r="L2464" s="2">
        <f t="shared" si="436"/>
        <v>0.13099920742402665</v>
      </c>
      <c r="M2464" s="2">
        <f t="shared" si="437"/>
        <v>0.13107995989247129</v>
      </c>
    </row>
    <row r="2465" spans="1:13" x14ac:dyDescent="0.3">
      <c r="A2465">
        <v>4028</v>
      </c>
      <c r="B2465">
        <v>104.63</v>
      </c>
      <c r="C2465" s="4">
        <f t="shared" si="429"/>
        <v>8.00000000000054E-2</v>
      </c>
      <c r="D2465" s="4">
        <f t="shared" si="430"/>
        <v>5.250000000000199E-2</v>
      </c>
      <c r="E2465" s="4">
        <f t="shared" si="431"/>
        <v>2.5000000000005684E-2</v>
      </c>
      <c r="F2465" s="4">
        <f t="shared" si="432"/>
        <v>-1.4999999999997016E-2</v>
      </c>
      <c r="G2465" s="2">
        <f t="shared" si="428"/>
        <v>2462</v>
      </c>
      <c r="H2465" s="5">
        <f t="shared" si="427"/>
        <v>2.4366471734892786E-4</v>
      </c>
      <c r="I2465" s="5">
        <f t="shared" si="433"/>
        <v>2.2339521136575409E-4</v>
      </c>
      <c r="J2465" s="5">
        <f t="shared" si="434"/>
        <v>0.5999025341130757</v>
      </c>
      <c r="K2465" s="5">
        <f t="shared" si="435"/>
        <v>0.21859087988569217</v>
      </c>
      <c r="L2465" s="2">
        <f t="shared" si="436"/>
        <v>0.13118648566239607</v>
      </c>
      <c r="M2465" s="2">
        <f t="shared" si="437"/>
        <v>0.13126730217334928</v>
      </c>
    </row>
    <row r="2466" spans="1:13" x14ac:dyDescent="0.3">
      <c r="A2466" s="20">
        <v>937</v>
      </c>
      <c r="B2466">
        <v>104.68</v>
      </c>
      <c r="C2466" s="4">
        <f t="shared" si="429"/>
        <v>0.18500000000000227</v>
      </c>
      <c r="D2466" s="4">
        <f t="shared" si="430"/>
        <v>4.49999999999946E-2</v>
      </c>
      <c r="E2466" s="4">
        <f t="shared" si="431"/>
        <v>0.15999999999999659</v>
      </c>
      <c r="F2466" s="4">
        <f t="shared" si="432"/>
        <v>6.7499999999995453E-2</v>
      </c>
      <c r="G2466" s="2">
        <f t="shared" si="428"/>
        <v>2463</v>
      </c>
      <c r="H2466" s="5">
        <f t="shared" si="427"/>
        <v>2.4366471734892786E-4</v>
      </c>
      <c r="I2466" s="5">
        <f t="shared" si="433"/>
        <v>2.2350196622161083E-4</v>
      </c>
      <c r="J2466" s="5">
        <f t="shared" si="434"/>
        <v>0.60014619883042464</v>
      </c>
      <c r="K2466" s="5">
        <f t="shared" si="435"/>
        <v>0.21881438185191379</v>
      </c>
      <c r="L2466" s="2">
        <f t="shared" si="436"/>
        <v>0.13137393686236096</v>
      </c>
      <c r="M2466" s="2">
        <f t="shared" si="437"/>
        <v>0.13145516341184821</v>
      </c>
    </row>
    <row r="2467" spans="1:13" x14ac:dyDescent="0.3">
      <c r="A2467">
        <v>2758</v>
      </c>
      <c r="B2467">
        <v>105</v>
      </c>
      <c r="C2467" s="4">
        <f t="shared" si="429"/>
        <v>0.1699999999999946</v>
      </c>
      <c r="D2467" s="4">
        <f t="shared" si="430"/>
        <v>-7.7500000000000568E-2</v>
      </c>
      <c r="E2467" s="4">
        <f t="shared" si="431"/>
        <v>9.9999999999980105E-3</v>
      </c>
      <c r="F2467" s="4">
        <f t="shared" si="432"/>
        <v>-7.4999999999999289E-2</v>
      </c>
      <c r="G2467" s="2">
        <f t="shared" si="428"/>
        <v>2464</v>
      </c>
      <c r="H2467" s="5">
        <f t="shared" si="427"/>
        <v>2.4366471734892786E-4</v>
      </c>
      <c r="I2467" s="5">
        <f t="shared" si="433"/>
        <v>2.2418519729909377E-4</v>
      </c>
      <c r="J2467" s="5">
        <f t="shared" si="434"/>
        <v>0.60038986354777357</v>
      </c>
      <c r="K2467" s="5">
        <f t="shared" si="435"/>
        <v>0.21903856704921287</v>
      </c>
      <c r="L2467" s="2">
        <f t="shared" si="436"/>
        <v>0.13156190735290532</v>
      </c>
      <c r="M2467" s="2">
        <f t="shared" si="437"/>
        <v>0.13164315954020595</v>
      </c>
    </row>
    <row r="2468" spans="1:13" x14ac:dyDescent="0.3">
      <c r="A2468">
        <v>4525</v>
      </c>
      <c r="B2468">
        <v>105.02</v>
      </c>
      <c r="C2468" s="4">
        <f t="shared" si="429"/>
        <v>3.0000000000001137E-2</v>
      </c>
      <c r="D2468" s="4">
        <f t="shared" si="430"/>
        <v>-6.2499999999996447E-2</v>
      </c>
      <c r="E2468" s="4">
        <f t="shared" si="431"/>
        <v>2.0000000000003126E-2</v>
      </c>
      <c r="F2468" s="4">
        <f t="shared" si="432"/>
        <v>5.000000000002558E-3</v>
      </c>
      <c r="G2468" s="2">
        <f t="shared" si="428"/>
        <v>2465</v>
      </c>
      <c r="H2468" s="5">
        <f t="shared" si="427"/>
        <v>2.4366471734892786E-4</v>
      </c>
      <c r="I2468" s="5">
        <f t="shared" si="433"/>
        <v>2.2422789924143643E-4</v>
      </c>
      <c r="J2468" s="5">
        <f t="shared" si="434"/>
        <v>0.60063352826512251</v>
      </c>
      <c r="K2468" s="5">
        <f t="shared" si="435"/>
        <v>0.2192627949484543</v>
      </c>
      <c r="L2468" s="2">
        <f t="shared" si="436"/>
        <v>0.13175001275411843</v>
      </c>
      <c r="M2468" s="2">
        <f t="shared" si="437"/>
        <v>0.13183131623785563</v>
      </c>
    </row>
    <row r="2469" spans="1:13" x14ac:dyDescent="0.3">
      <c r="A2469">
        <v>2852</v>
      </c>
      <c r="B2469">
        <v>105.06</v>
      </c>
      <c r="C2469" s="4">
        <f t="shared" si="429"/>
        <v>4.5000000000001705E-2</v>
      </c>
      <c r="D2469" s="4">
        <f t="shared" si="430"/>
        <v>1.9999999999999574E-2</v>
      </c>
      <c r="E2469" s="4">
        <f t="shared" si="431"/>
        <v>2.4999999999998579E-2</v>
      </c>
      <c r="F2469" s="4">
        <f t="shared" si="432"/>
        <v>2.4999999999977263E-3</v>
      </c>
      <c r="G2469" s="2">
        <f t="shared" si="428"/>
        <v>2466</v>
      </c>
      <c r="H2469" s="5">
        <f t="shared" si="427"/>
        <v>2.4366471734892786E-4</v>
      </c>
      <c r="I2469" s="5">
        <f t="shared" si="433"/>
        <v>2.2431330312612182E-4</v>
      </c>
      <c r="J2469" s="5">
        <f t="shared" si="434"/>
        <v>0.60087719298247144</v>
      </c>
      <c r="K2469" s="5">
        <f t="shared" si="435"/>
        <v>0.21948710825158041</v>
      </c>
      <c r="L2469" s="2">
        <f t="shared" si="436"/>
        <v>0.13193827876624334</v>
      </c>
      <c r="M2469" s="2">
        <f t="shared" si="437"/>
        <v>0.13201964639653865</v>
      </c>
    </row>
    <row r="2470" spans="1:13" x14ac:dyDescent="0.3">
      <c r="A2470">
        <v>4223</v>
      </c>
      <c r="B2470">
        <v>105.11</v>
      </c>
      <c r="C2470" s="4">
        <f t="shared" si="429"/>
        <v>7.0000000000000284E-2</v>
      </c>
      <c r="D2470" s="4">
        <f t="shared" si="430"/>
        <v>0</v>
      </c>
      <c r="E2470" s="4">
        <f t="shared" si="431"/>
        <v>4.5000000000001705E-2</v>
      </c>
      <c r="F2470" s="4">
        <f t="shared" si="432"/>
        <v>1.0000000000001563E-2</v>
      </c>
      <c r="G2470" s="2">
        <f t="shared" si="428"/>
        <v>2467</v>
      </c>
      <c r="H2470" s="5">
        <f t="shared" si="427"/>
        <v>2.4366471734892786E-4</v>
      </c>
      <c r="I2470" s="5">
        <f t="shared" si="433"/>
        <v>2.2442005798197854E-4</v>
      </c>
      <c r="J2470" s="5">
        <f t="shared" si="434"/>
        <v>0.60112085769982038</v>
      </c>
      <c r="K2470" s="5">
        <f t="shared" si="435"/>
        <v>0.21971152830956239</v>
      </c>
      <c r="L2470" s="2">
        <f t="shared" si="436"/>
        <v>0.13212671829142636</v>
      </c>
      <c r="M2470" s="2">
        <f t="shared" si="437"/>
        <v>0.1322082014323486</v>
      </c>
    </row>
    <row r="2471" spans="1:13" x14ac:dyDescent="0.3">
      <c r="A2471">
        <v>4761</v>
      </c>
      <c r="B2471">
        <v>105.2</v>
      </c>
      <c r="C2471" s="4">
        <f t="shared" si="429"/>
        <v>4.5000000000001705E-2</v>
      </c>
      <c r="D2471" s="4">
        <f t="shared" si="430"/>
        <v>-1.2499999999999289E-2</v>
      </c>
      <c r="E2471" s="4">
        <f t="shared" si="431"/>
        <v>0</v>
      </c>
      <c r="F2471" s="4">
        <f t="shared" si="432"/>
        <v>-2.2500000000000853E-2</v>
      </c>
      <c r="G2471" s="2">
        <f t="shared" si="428"/>
        <v>2468</v>
      </c>
      <c r="H2471" s="5">
        <f t="shared" si="427"/>
        <v>2.4366471734892786E-4</v>
      </c>
      <c r="I2471" s="5">
        <f t="shared" si="433"/>
        <v>2.2461221672252061E-4</v>
      </c>
      <c r="J2471" s="5">
        <f t="shared" si="434"/>
        <v>0.60136452241716931</v>
      </c>
      <c r="K2471" s="5">
        <f t="shared" si="435"/>
        <v>0.21993614052628491</v>
      </c>
      <c r="L2471" s="2">
        <f t="shared" si="436"/>
        <v>0.13231538278738092</v>
      </c>
      <c r="M2471" s="2">
        <f t="shared" si="437"/>
        <v>0.13239686592830316</v>
      </c>
    </row>
    <row r="2472" spans="1:13" x14ac:dyDescent="0.3">
      <c r="A2472">
        <v>3045</v>
      </c>
      <c r="B2472">
        <v>105.2</v>
      </c>
      <c r="C2472" s="4">
        <f t="shared" si="429"/>
        <v>4.5000000000001705E-2</v>
      </c>
      <c r="D2472" s="4">
        <f t="shared" si="430"/>
        <v>7.4999999999967315E-3</v>
      </c>
      <c r="E2472" s="4">
        <f t="shared" si="431"/>
        <v>4.5000000000001705E-2</v>
      </c>
      <c r="F2472" s="4">
        <f t="shared" si="432"/>
        <v>2.2500000000000853E-2</v>
      </c>
      <c r="G2472" s="2">
        <f t="shared" si="428"/>
        <v>2469</v>
      </c>
      <c r="H2472" s="5">
        <f t="shared" si="427"/>
        <v>2.4366471734892786E-4</v>
      </c>
      <c r="I2472" s="5">
        <f t="shared" si="433"/>
        <v>2.2461221672252061E-4</v>
      </c>
      <c r="J2472" s="5">
        <f t="shared" si="434"/>
        <v>0.60160818713451825</v>
      </c>
      <c r="K2472" s="5">
        <f t="shared" si="435"/>
        <v>0.22016075274300742</v>
      </c>
      <c r="L2472" s="2">
        <f t="shared" si="436"/>
        <v>0.13250415674348007</v>
      </c>
      <c r="M2472" s="2">
        <f t="shared" si="437"/>
        <v>0.13258575548867385</v>
      </c>
    </row>
    <row r="2473" spans="1:13" x14ac:dyDescent="0.3">
      <c r="A2473">
        <v>4174</v>
      </c>
      <c r="B2473">
        <v>105.29</v>
      </c>
      <c r="C2473" s="4">
        <f t="shared" si="429"/>
        <v>5.9999999999995168E-2</v>
      </c>
      <c r="D2473" s="4">
        <f t="shared" si="430"/>
        <v>-1.0000000000001563E-2</v>
      </c>
      <c r="E2473" s="4">
        <f t="shared" si="431"/>
        <v>1.4999999999993463E-2</v>
      </c>
      <c r="F2473" s="4">
        <f t="shared" si="432"/>
        <v>-1.5000000000004121E-2</v>
      </c>
      <c r="G2473" s="2">
        <f t="shared" si="428"/>
        <v>2470</v>
      </c>
      <c r="H2473" s="5">
        <f t="shared" si="427"/>
        <v>2.4366471734892786E-4</v>
      </c>
      <c r="I2473" s="5">
        <f t="shared" si="433"/>
        <v>2.2480437546306271E-4</v>
      </c>
      <c r="J2473" s="5">
        <f t="shared" si="434"/>
        <v>0.60185185185186718</v>
      </c>
      <c r="K2473" s="5">
        <f t="shared" si="435"/>
        <v>0.22038555711847049</v>
      </c>
      <c r="L2473" s="2">
        <f t="shared" si="436"/>
        <v>0.13269315585763997</v>
      </c>
      <c r="M2473" s="2">
        <f t="shared" si="437"/>
        <v>0.13277479315319837</v>
      </c>
    </row>
    <row r="2474" spans="1:13" x14ac:dyDescent="0.3">
      <c r="A2474">
        <v>2194</v>
      </c>
      <c r="B2474">
        <v>105.32</v>
      </c>
      <c r="C2474" s="4">
        <f t="shared" si="429"/>
        <v>2.4999999999998579E-2</v>
      </c>
      <c r="D2474" s="4">
        <f t="shared" si="430"/>
        <v>7.5000000000038369E-3</v>
      </c>
      <c r="E2474" s="4">
        <f t="shared" si="431"/>
        <v>1.0000000000005116E-2</v>
      </c>
      <c r="F2474" s="4">
        <f t="shared" si="432"/>
        <v>-2.4999999999941735E-3</v>
      </c>
      <c r="G2474" s="2">
        <f t="shared" si="428"/>
        <v>2471</v>
      </c>
      <c r="H2474" s="5">
        <f t="shared" si="427"/>
        <v>2.4366471734892786E-4</v>
      </c>
      <c r="I2474" s="5">
        <f t="shared" si="433"/>
        <v>2.248684283765767E-4</v>
      </c>
      <c r="J2474" s="5">
        <f t="shared" si="434"/>
        <v>0.60209551656921612</v>
      </c>
      <c r="K2474" s="5">
        <f t="shared" si="435"/>
        <v>0.22061042554684707</v>
      </c>
      <c r="L2474" s="2">
        <f t="shared" si="436"/>
        <v>0.13288230310716859</v>
      </c>
      <c r="M2474" s="2">
        <f t="shared" si="437"/>
        <v>0.13296396611337502</v>
      </c>
    </row>
    <row r="2475" spans="1:13" x14ac:dyDescent="0.3">
      <c r="A2475">
        <v>2702</v>
      </c>
      <c r="B2475">
        <v>105.34</v>
      </c>
      <c r="C2475" s="4">
        <f t="shared" si="429"/>
        <v>7.5000000000002842E-2</v>
      </c>
      <c r="D2475" s="4">
        <f t="shared" si="430"/>
        <v>3.2499999999998863E-2</v>
      </c>
      <c r="E2475" s="4">
        <f t="shared" si="431"/>
        <v>6.4999999999997726E-2</v>
      </c>
      <c r="F2475" s="4">
        <f t="shared" si="432"/>
        <v>2.7499999999996305E-2</v>
      </c>
      <c r="G2475" s="2">
        <f t="shared" si="428"/>
        <v>2472</v>
      </c>
      <c r="H2475" s="5">
        <f t="shared" si="427"/>
        <v>2.4366471734892786E-4</v>
      </c>
      <c r="I2475" s="5">
        <f t="shared" si="433"/>
        <v>2.2491113031891942E-4</v>
      </c>
      <c r="J2475" s="5">
        <f t="shared" si="434"/>
        <v>0.60233918128656505</v>
      </c>
      <c r="K2475" s="5">
        <f t="shared" si="435"/>
        <v>0.22083533667716598</v>
      </c>
      <c r="L2475" s="2">
        <f t="shared" si="436"/>
        <v>0.13307158567315922</v>
      </c>
      <c r="M2475" s="2">
        <f t="shared" si="437"/>
        <v>0.13315341586621007</v>
      </c>
    </row>
    <row r="2476" spans="1:13" x14ac:dyDescent="0.3">
      <c r="A2476">
        <v>2972</v>
      </c>
      <c r="B2476">
        <v>105.47</v>
      </c>
      <c r="C2476" s="4">
        <f t="shared" si="429"/>
        <v>8.9999999999996305E-2</v>
      </c>
      <c r="D2476" s="4">
        <f t="shared" si="430"/>
        <v>-2.2500000000000853E-2</v>
      </c>
      <c r="E2476" s="4">
        <f t="shared" si="431"/>
        <v>2.4999999999998579E-2</v>
      </c>
      <c r="F2476" s="4">
        <f t="shared" si="432"/>
        <v>-1.9999999999999574E-2</v>
      </c>
      <c r="G2476" s="2">
        <f t="shared" si="428"/>
        <v>2473</v>
      </c>
      <c r="H2476" s="5">
        <f t="shared" si="427"/>
        <v>2.4366471734892786E-4</v>
      </c>
      <c r="I2476" s="5">
        <f t="shared" si="433"/>
        <v>2.2518869294414686E-4</v>
      </c>
      <c r="J2476" s="5">
        <f t="shared" si="434"/>
        <v>0.60258284600391399</v>
      </c>
      <c r="K2476" s="5">
        <f t="shared" si="435"/>
        <v>0.22106052537011012</v>
      </c>
      <c r="L2476" s="2">
        <f t="shared" si="436"/>
        <v>0.13326114516707269</v>
      </c>
      <c r="M2476" s="2">
        <f t="shared" si="437"/>
        <v>0.13334303968876843</v>
      </c>
    </row>
    <row r="2477" spans="1:13" x14ac:dyDescent="0.3">
      <c r="A2477" s="20">
        <v>1155</v>
      </c>
      <c r="B2477">
        <v>105.52</v>
      </c>
      <c r="C2477" s="4">
        <f t="shared" si="429"/>
        <v>3.0000000000001137E-2</v>
      </c>
      <c r="D2477" s="4">
        <f t="shared" si="430"/>
        <v>-1.7499999999998295E-2</v>
      </c>
      <c r="E2477" s="4">
        <f t="shared" si="431"/>
        <v>5.000000000002558E-3</v>
      </c>
      <c r="F2477" s="4">
        <f t="shared" si="432"/>
        <v>-9.9999999999980105E-3</v>
      </c>
      <c r="G2477" s="2">
        <f t="shared" si="428"/>
        <v>2474</v>
      </c>
      <c r="H2477" s="5">
        <f t="shared" si="427"/>
        <v>2.4366471734892786E-4</v>
      </c>
      <c r="I2477" s="5">
        <f t="shared" si="433"/>
        <v>2.2529544780000354E-4</v>
      </c>
      <c r="J2477" s="5">
        <f t="shared" si="434"/>
        <v>0.60282651072126292</v>
      </c>
      <c r="K2477" s="5">
        <f t="shared" si="435"/>
        <v>0.22128582081791012</v>
      </c>
      <c r="L2477" s="2">
        <f t="shared" si="436"/>
        <v>0.13345087878273429</v>
      </c>
      <c r="M2477" s="2">
        <f t="shared" si="437"/>
        <v>0.13353278617536146</v>
      </c>
    </row>
    <row r="2478" spans="1:13" x14ac:dyDescent="0.3">
      <c r="A2478" s="20">
        <v>129</v>
      </c>
      <c r="B2478">
        <v>105.53</v>
      </c>
      <c r="C2478" s="4">
        <f t="shared" si="429"/>
        <v>5.4999999999999716E-2</v>
      </c>
      <c r="D2478" s="4">
        <f t="shared" si="430"/>
        <v>2.2500000000000853E-2</v>
      </c>
      <c r="E2478" s="4">
        <f t="shared" si="431"/>
        <v>4.9999999999997158E-2</v>
      </c>
      <c r="F2478" s="4">
        <f t="shared" si="432"/>
        <v>2.24999999999973E-2</v>
      </c>
      <c r="G2478" s="2">
        <f t="shared" si="428"/>
        <v>2475</v>
      </c>
      <c r="H2478" s="5">
        <f t="shared" si="427"/>
        <v>2.4366471734892786E-4</v>
      </c>
      <c r="I2478" s="5">
        <f t="shared" si="433"/>
        <v>2.2531679877117492E-4</v>
      </c>
      <c r="J2478" s="5">
        <f t="shared" si="434"/>
        <v>0.60307017543861186</v>
      </c>
      <c r="K2478" s="5">
        <f t="shared" si="435"/>
        <v>0.22151113761668129</v>
      </c>
      <c r="L2478" s="2">
        <f t="shared" si="436"/>
        <v>0.1336407350728355</v>
      </c>
      <c r="M2478" s="2">
        <f t="shared" si="437"/>
        <v>0.13372277122680198</v>
      </c>
    </row>
    <row r="2479" spans="1:13" x14ac:dyDescent="0.3">
      <c r="A2479">
        <v>3399</v>
      </c>
      <c r="B2479">
        <v>105.63</v>
      </c>
      <c r="C2479" s="4">
        <f t="shared" si="429"/>
        <v>7.5000000000002842E-2</v>
      </c>
      <c r="D2479" s="4">
        <f t="shared" si="430"/>
        <v>-9.9999999999980105E-3</v>
      </c>
      <c r="E2479" s="4">
        <f t="shared" si="431"/>
        <v>2.5000000000005684E-2</v>
      </c>
      <c r="F2479" s="4">
        <f t="shared" si="432"/>
        <v>-1.2499999999995737E-2</v>
      </c>
      <c r="G2479" s="2">
        <f t="shared" si="428"/>
        <v>2476</v>
      </c>
      <c r="H2479" s="5">
        <f t="shared" si="427"/>
        <v>2.4366471734892786E-4</v>
      </c>
      <c r="I2479" s="5">
        <f t="shared" si="433"/>
        <v>2.2553030848288831E-4</v>
      </c>
      <c r="J2479" s="5">
        <f t="shared" si="434"/>
        <v>0.60331384015596079</v>
      </c>
      <c r="K2479" s="5">
        <f t="shared" si="435"/>
        <v>0.22173666792516417</v>
      </c>
      <c r="L2479" s="2">
        <f t="shared" si="436"/>
        <v>0.13383083003183374</v>
      </c>
      <c r="M2479" s="2">
        <f t="shared" si="437"/>
        <v>0.13391293059248227</v>
      </c>
    </row>
    <row r="2480" spans="1:13" x14ac:dyDescent="0.3">
      <c r="A2480" s="20">
        <v>1801</v>
      </c>
      <c r="B2480">
        <v>105.68</v>
      </c>
      <c r="C2480" s="4">
        <f t="shared" si="429"/>
        <v>3.5000000000003695E-2</v>
      </c>
      <c r="D2480" s="4">
        <f t="shared" si="430"/>
        <v>-3.000000000000469E-2</v>
      </c>
      <c r="E2480" s="4">
        <f t="shared" si="431"/>
        <v>9.9999999999980105E-3</v>
      </c>
      <c r="F2480" s="4">
        <f t="shared" si="432"/>
        <v>-7.5000000000038369E-3</v>
      </c>
      <c r="G2480" s="2">
        <f t="shared" si="428"/>
        <v>2477</v>
      </c>
      <c r="H2480" s="5">
        <f t="shared" si="427"/>
        <v>2.4366471734892786E-4</v>
      </c>
      <c r="I2480" s="5">
        <f t="shared" si="433"/>
        <v>2.2563706333874505E-4</v>
      </c>
      <c r="J2480" s="5">
        <f t="shared" si="434"/>
        <v>0.60355750487330972</v>
      </c>
      <c r="K2480" s="5">
        <f t="shared" si="435"/>
        <v>0.22196230498850292</v>
      </c>
      <c r="L2480" s="2">
        <f t="shared" si="436"/>
        <v>0.13402109935709655</v>
      </c>
      <c r="M2480" s="2">
        <f t="shared" si="437"/>
        <v>0.13410322569082286</v>
      </c>
    </row>
    <row r="2481" spans="1:13" x14ac:dyDescent="0.3">
      <c r="A2481" s="20">
        <v>1730</v>
      </c>
      <c r="B2481">
        <v>105.7</v>
      </c>
      <c r="C2481" s="4">
        <f t="shared" si="429"/>
        <v>1.4999999999993463E-2</v>
      </c>
      <c r="D2481" s="4">
        <f t="shared" si="430"/>
        <v>6.2499999999996447E-2</v>
      </c>
      <c r="E2481" s="4">
        <f t="shared" si="431"/>
        <v>4.9999999999954525E-3</v>
      </c>
      <c r="F2481" s="4">
        <f t="shared" si="432"/>
        <v>-2.500000000001279E-3</v>
      </c>
      <c r="G2481" s="2">
        <f t="shared" si="428"/>
        <v>2478</v>
      </c>
      <c r="H2481" s="5">
        <f t="shared" si="427"/>
        <v>2.4366471734892786E-4</v>
      </c>
      <c r="I2481" s="5">
        <f t="shared" si="433"/>
        <v>2.2567976528108772E-4</v>
      </c>
      <c r="J2481" s="5">
        <f t="shared" si="434"/>
        <v>0.60380116959065866</v>
      </c>
      <c r="K2481" s="5">
        <f t="shared" si="435"/>
        <v>0.22218798475378401</v>
      </c>
      <c r="L2481" s="2">
        <f t="shared" si="436"/>
        <v>0.13421150443582958</v>
      </c>
      <c r="M2481" s="2">
        <f t="shared" si="437"/>
        <v>0.13429364366129726</v>
      </c>
    </row>
    <row r="2482" spans="1:13" x14ac:dyDescent="0.3">
      <c r="A2482" s="20">
        <v>1677</v>
      </c>
      <c r="B2482">
        <v>105.71</v>
      </c>
      <c r="C2482" s="4">
        <f t="shared" si="429"/>
        <v>0.15999999999999659</v>
      </c>
      <c r="D2482" s="4">
        <f t="shared" si="430"/>
        <v>7.2500000000005116E-2</v>
      </c>
      <c r="E2482" s="4">
        <f t="shared" si="431"/>
        <v>0.15500000000000114</v>
      </c>
      <c r="F2482" s="4">
        <f t="shared" si="432"/>
        <v>7.5000000000002842E-2</v>
      </c>
      <c r="G2482" s="2">
        <f t="shared" si="428"/>
        <v>2479</v>
      </c>
      <c r="H2482" s="5">
        <f t="shared" si="427"/>
        <v>2.4366471734892786E-4</v>
      </c>
      <c r="I2482" s="5">
        <f t="shared" si="433"/>
        <v>2.2570111625225904E-4</v>
      </c>
      <c r="J2482" s="5">
        <f t="shared" si="434"/>
        <v>0.60404483430800759</v>
      </c>
      <c r="K2482" s="5">
        <f t="shared" si="435"/>
        <v>0.22241368587003627</v>
      </c>
      <c r="L2482" s="2">
        <f t="shared" si="436"/>
        <v>0.13440203239710136</v>
      </c>
      <c r="M2482" s="2">
        <f t="shared" si="437"/>
        <v>0.13448457142782819</v>
      </c>
    </row>
    <row r="2483" spans="1:13" x14ac:dyDescent="0.3">
      <c r="A2483" s="20">
        <v>504</v>
      </c>
      <c r="B2483">
        <v>106.02</v>
      </c>
      <c r="C2483" s="4">
        <f t="shared" si="429"/>
        <v>0.16000000000000369</v>
      </c>
      <c r="D2483" s="4">
        <f t="shared" si="430"/>
        <v>-5.2499999999998437E-2</v>
      </c>
      <c r="E2483" s="4">
        <f t="shared" si="431"/>
        <v>5.000000000002558E-3</v>
      </c>
      <c r="F2483" s="4">
        <f t="shared" si="432"/>
        <v>-7.4999999999999289E-2</v>
      </c>
      <c r="G2483" s="2">
        <f t="shared" si="428"/>
        <v>2480</v>
      </c>
      <c r="H2483" s="5">
        <f t="shared" si="427"/>
        <v>2.4366471734892786E-4</v>
      </c>
      <c r="I2483" s="5">
        <f t="shared" si="433"/>
        <v>2.2636299635857068E-4</v>
      </c>
      <c r="J2483" s="5">
        <f t="shared" si="434"/>
        <v>0.60428849902535653</v>
      </c>
      <c r="K2483" s="5">
        <f t="shared" si="435"/>
        <v>0.22264004886639482</v>
      </c>
      <c r="L2483" s="2">
        <f t="shared" si="436"/>
        <v>0.13459307047698335</v>
      </c>
      <c r="M2483" s="2">
        <f t="shared" si="437"/>
        <v>0.13467562240985648</v>
      </c>
    </row>
    <row r="2484" spans="1:13" x14ac:dyDescent="0.3">
      <c r="A2484">
        <v>4227</v>
      </c>
      <c r="B2484">
        <v>106.03</v>
      </c>
      <c r="C2484" s="4">
        <f t="shared" si="429"/>
        <v>5.4999999999999716E-2</v>
      </c>
      <c r="D2484" s="4">
        <f t="shared" si="430"/>
        <v>-4.2500000000000426E-2</v>
      </c>
      <c r="E2484" s="4">
        <f t="shared" si="431"/>
        <v>4.9999999999997158E-2</v>
      </c>
      <c r="F2484" s="4">
        <f t="shared" si="432"/>
        <v>2.24999999999973E-2</v>
      </c>
      <c r="G2484" s="2">
        <f t="shared" si="428"/>
        <v>2481</v>
      </c>
      <c r="H2484" s="5">
        <f t="shared" si="427"/>
        <v>2.4366471734892786E-4</v>
      </c>
      <c r="I2484" s="5">
        <f t="shared" si="433"/>
        <v>2.2638434732974203E-4</v>
      </c>
      <c r="J2484" s="5">
        <f t="shared" si="434"/>
        <v>0.60453216374270546</v>
      </c>
      <c r="K2484" s="5">
        <f t="shared" si="435"/>
        <v>0.22286643321372457</v>
      </c>
      <c r="L2484" s="2">
        <f t="shared" si="436"/>
        <v>0.13478423178276766</v>
      </c>
      <c r="M2484" s="2">
        <f t="shared" si="437"/>
        <v>0.1348669127891288</v>
      </c>
    </row>
    <row r="2485" spans="1:13" x14ac:dyDescent="0.3">
      <c r="A2485" s="20">
        <v>1652</v>
      </c>
      <c r="B2485">
        <v>106.13</v>
      </c>
      <c r="C2485" s="4">
        <f t="shared" si="429"/>
        <v>7.5000000000002842E-2</v>
      </c>
      <c r="D2485" s="4">
        <f t="shared" si="430"/>
        <v>5.0000000000000711E-2</v>
      </c>
      <c r="E2485" s="4">
        <f t="shared" si="431"/>
        <v>2.5000000000005684E-2</v>
      </c>
      <c r="F2485" s="4">
        <f t="shared" si="432"/>
        <v>-1.2499999999995737E-2</v>
      </c>
      <c r="G2485" s="2">
        <f t="shared" si="428"/>
        <v>2482</v>
      </c>
      <c r="H2485" s="5">
        <f t="shared" si="427"/>
        <v>2.4366471734892786E-4</v>
      </c>
      <c r="I2485" s="5">
        <f t="shared" si="433"/>
        <v>2.2659785704145542E-4</v>
      </c>
      <c r="J2485" s="5">
        <f t="shared" si="434"/>
        <v>0.6047758284600544</v>
      </c>
      <c r="K2485" s="5">
        <f t="shared" si="435"/>
        <v>0.22309303107076603</v>
      </c>
      <c r="L2485" s="2">
        <f t="shared" si="436"/>
        <v>0.13497563258984555</v>
      </c>
      <c r="M2485" s="2">
        <f t="shared" si="437"/>
        <v>0.1350583781589631</v>
      </c>
    </row>
    <row r="2486" spans="1:13" x14ac:dyDescent="0.3">
      <c r="A2486" s="20">
        <v>819</v>
      </c>
      <c r="B2486">
        <v>106.18</v>
      </c>
      <c r="C2486" s="4">
        <f t="shared" si="429"/>
        <v>0.15500000000000114</v>
      </c>
      <c r="D2486" s="4">
        <f t="shared" si="430"/>
        <v>2.9999999999997584E-2</v>
      </c>
      <c r="E2486" s="4">
        <f t="shared" si="431"/>
        <v>0.12999999999999545</v>
      </c>
      <c r="F2486" s="4">
        <f t="shared" si="432"/>
        <v>5.2499999999994884E-2</v>
      </c>
      <c r="G2486" s="2">
        <f t="shared" si="428"/>
        <v>2483</v>
      </c>
      <c r="H2486" s="5">
        <f t="shared" si="427"/>
        <v>2.4366471734892786E-4</v>
      </c>
      <c r="I2486" s="5">
        <f t="shared" si="433"/>
        <v>2.2670461189731216E-4</v>
      </c>
      <c r="J2486" s="5">
        <f t="shared" si="434"/>
        <v>0.60501949317740333</v>
      </c>
      <c r="K2486" s="5">
        <f t="shared" si="435"/>
        <v>0.22331973568266333</v>
      </c>
      <c r="L2486" s="2">
        <f t="shared" si="436"/>
        <v>0.13516720843951019</v>
      </c>
      <c r="M2486" s="2">
        <f t="shared" si="437"/>
        <v>0.13525028987022542</v>
      </c>
    </row>
    <row r="2487" spans="1:13" x14ac:dyDescent="0.3">
      <c r="A2487" s="20">
        <v>225</v>
      </c>
      <c r="B2487">
        <v>106.44</v>
      </c>
      <c r="C2487" s="4">
        <f t="shared" si="429"/>
        <v>0.13499999999999801</v>
      </c>
      <c r="D2487" s="4">
        <f t="shared" si="430"/>
        <v>-6.25E-2</v>
      </c>
      <c r="E2487" s="4">
        <f t="shared" si="431"/>
        <v>5.000000000002558E-3</v>
      </c>
      <c r="F2487" s="4">
        <f t="shared" si="432"/>
        <v>-6.2499999999996447E-2</v>
      </c>
      <c r="G2487" s="2">
        <f t="shared" si="428"/>
        <v>2484</v>
      </c>
      <c r="H2487" s="5">
        <f t="shared" si="427"/>
        <v>2.4366471734892786E-4</v>
      </c>
      <c r="I2487" s="5">
        <f t="shared" si="433"/>
        <v>2.2725973714776704E-4</v>
      </c>
      <c r="J2487" s="5">
        <f t="shared" si="434"/>
        <v>0.60526315789475227</v>
      </c>
      <c r="K2487" s="5">
        <f t="shared" si="435"/>
        <v>0.2235469954198111</v>
      </c>
      <c r="L2487" s="2">
        <f t="shared" si="436"/>
        <v>0.13535923090113175</v>
      </c>
      <c r="M2487" s="2">
        <f t="shared" si="437"/>
        <v>0.13544232525480321</v>
      </c>
    </row>
    <row r="2488" spans="1:13" x14ac:dyDescent="0.3">
      <c r="A2488" s="20">
        <v>986</v>
      </c>
      <c r="B2488">
        <v>106.45</v>
      </c>
      <c r="C2488" s="4">
        <f t="shared" si="429"/>
        <v>3.0000000000001137E-2</v>
      </c>
      <c r="D2488" s="4">
        <f t="shared" si="430"/>
        <v>-5.2499999999998437E-2</v>
      </c>
      <c r="E2488" s="4">
        <f t="shared" si="431"/>
        <v>2.4999999999998579E-2</v>
      </c>
      <c r="F2488" s="4">
        <f t="shared" si="432"/>
        <v>9.9999999999980105E-3</v>
      </c>
      <c r="G2488" s="2">
        <f t="shared" si="428"/>
        <v>2485</v>
      </c>
      <c r="H2488" s="5">
        <f t="shared" si="427"/>
        <v>2.4366471734892786E-4</v>
      </c>
      <c r="I2488" s="5">
        <f t="shared" si="433"/>
        <v>2.2728108811893841E-4</v>
      </c>
      <c r="J2488" s="5">
        <f t="shared" si="434"/>
        <v>0.6055068226121012</v>
      </c>
      <c r="K2488" s="5">
        <f t="shared" si="435"/>
        <v>0.22377427650793003</v>
      </c>
      <c r="L2488" s="2">
        <f t="shared" si="436"/>
        <v>0.13555137704647374</v>
      </c>
      <c r="M2488" s="2">
        <f t="shared" si="437"/>
        <v>0.13563453604093875</v>
      </c>
    </row>
    <row r="2489" spans="1:13" x14ac:dyDescent="0.3">
      <c r="A2489">
        <v>2441</v>
      </c>
      <c r="B2489">
        <v>106.5</v>
      </c>
      <c r="C2489" s="4">
        <f t="shared" si="429"/>
        <v>3.0000000000001137E-2</v>
      </c>
      <c r="D2489" s="4">
        <f t="shared" si="430"/>
        <v>1.2499999999999289E-2</v>
      </c>
      <c r="E2489" s="4">
        <f t="shared" si="431"/>
        <v>5.000000000002558E-3</v>
      </c>
      <c r="F2489" s="4">
        <f t="shared" si="432"/>
        <v>-9.9999999999980105E-3</v>
      </c>
      <c r="G2489" s="2">
        <f t="shared" si="428"/>
        <v>2486</v>
      </c>
      <c r="H2489" s="5">
        <f t="shared" si="427"/>
        <v>2.4366471734892786E-4</v>
      </c>
      <c r="I2489" s="5">
        <f t="shared" si="433"/>
        <v>2.2738784297479509E-4</v>
      </c>
      <c r="J2489" s="5">
        <f t="shared" si="434"/>
        <v>0.60575048732945014</v>
      </c>
      <c r="K2489" s="5">
        <f t="shared" si="435"/>
        <v>0.22400166435090482</v>
      </c>
      <c r="L2489" s="2">
        <f t="shared" si="436"/>
        <v>0.13574369864539826</v>
      </c>
      <c r="M2489" s="2">
        <f t="shared" si="437"/>
        <v>0.13582687057322448</v>
      </c>
    </row>
    <row r="2490" spans="1:13" x14ac:dyDescent="0.3">
      <c r="A2490">
        <v>2695</v>
      </c>
      <c r="B2490">
        <v>106.51</v>
      </c>
      <c r="C2490" s="4">
        <f t="shared" si="429"/>
        <v>5.4999999999999716E-2</v>
      </c>
      <c r="D2490" s="4">
        <f t="shared" si="430"/>
        <v>1.2499999999999289E-2</v>
      </c>
      <c r="E2490" s="4">
        <f t="shared" si="431"/>
        <v>4.9999999999997158E-2</v>
      </c>
      <c r="F2490" s="4">
        <f t="shared" si="432"/>
        <v>2.24999999999973E-2</v>
      </c>
      <c r="G2490" s="2">
        <f t="shared" si="428"/>
        <v>2487</v>
      </c>
      <c r="H2490" s="5">
        <f t="shared" si="427"/>
        <v>2.4366471734892786E-4</v>
      </c>
      <c r="I2490" s="5">
        <f t="shared" si="433"/>
        <v>2.2740919394596647E-4</v>
      </c>
      <c r="J2490" s="5">
        <f t="shared" si="434"/>
        <v>0.60599415204679907</v>
      </c>
      <c r="K2490" s="5">
        <f t="shared" si="435"/>
        <v>0.22422907354485078</v>
      </c>
      <c r="L2490" s="2">
        <f t="shared" si="436"/>
        <v>0.13593614400087792</v>
      </c>
      <c r="M2490" s="2">
        <f t="shared" si="437"/>
        <v>0.13601944531434082</v>
      </c>
    </row>
    <row r="2491" spans="1:13" x14ac:dyDescent="0.3">
      <c r="A2491">
        <v>4126</v>
      </c>
      <c r="B2491">
        <v>106.61</v>
      </c>
      <c r="C2491" s="4">
        <f t="shared" si="429"/>
        <v>5.4999999999999716E-2</v>
      </c>
      <c r="D2491" s="4">
        <f t="shared" si="430"/>
        <v>1.0000000000001563E-2</v>
      </c>
      <c r="E2491" s="4">
        <f t="shared" si="431"/>
        <v>5.000000000002558E-3</v>
      </c>
      <c r="F2491" s="4">
        <f t="shared" si="432"/>
        <v>-2.24999999999973E-2</v>
      </c>
      <c r="G2491" s="2">
        <f t="shared" si="428"/>
        <v>2488</v>
      </c>
      <c r="H2491" s="5">
        <f t="shared" si="427"/>
        <v>2.4366471734892786E-4</v>
      </c>
      <c r="I2491" s="5">
        <f t="shared" si="433"/>
        <v>2.2762270365767986E-4</v>
      </c>
      <c r="J2491" s="5">
        <f t="shared" si="434"/>
        <v>0.60623781676414801</v>
      </c>
      <c r="K2491" s="5">
        <f t="shared" si="435"/>
        <v>0.22445669624850845</v>
      </c>
      <c r="L2491" s="2">
        <f t="shared" si="436"/>
        <v>0.13612882966923776</v>
      </c>
      <c r="M2491" s="2">
        <f t="shared" si="437"/>
        <v>0.13621214392646683</v>
      </c>
    </row>
    <row r="2492" spans="1:13" x14ac:dyDescent="0.3">
      <c r="A2492" s="20">
        <v>604</v>
      </c>
      <c r="B2492">
        <v>106.62</v>
      </c>
      <c r="C2492" s="4">
        <f t="shared" si="429"/>
        <v>7.5000000000002842E-2</v>
      </c>
      <c r="D2492" s="4">
        <f t="shared" si="430"/>
        <v>5.7499999999997442E-2</v>
      </c>
      <c r="E2492" s="4">
        <f t="shared" si="431"/>
        <v>7.0000000000000284E-2</v>
      </c>
      <c r="F2492" s="4">
        <f t="shared" si="432"/>
        <v>3.2499999999998863E-2</v>
      </c>
      <c r="G2492" s="2">
        <f t="shared" si="428"/>
        <v>2489</v>
      </c>
      <c r="H2492" s="5">
        <f t="shared" si="427"/>
        <v>2.4366471734892786E-4</v>
      </c>
      <c r="I2492" s="5">
        <f t="shared" si="433"/>
        <v>2.2764405462885121E-4</v>
      </c>
      <c r="J2492" s="5">
        <f t="shared" si="434"/>
        <v>0.60648148148149694</v>
      </c>
      <c r="K2492" s="5">
        <f t="shared" si="435"/>
        <v>0.2246843403031373</v>
      </c>
      <c r="L2492" s="2">
        <f t="shared" si="436"/>
        <v>0.13632163921901222</v>
      </c>
      <c r="M2492" s="2">
        <f t="shared" si="437"/>
        <v>0.13640513476180208</v>
      </c>
    </row>
    <row r="2493" spans="1:13" x14ac:dyDescent="0.3">
      <c r="A2493" s="20">
        <v>254</v>
      </c>
      <c r="B2493">
        <v>106.76</v>
      </c>
      <c r="C2493" s="4">
        <f t="shared" si="429"/>
        <v>0.1699999999999946</v>
      </c>
      <c r="D2493" s="4">
        <f t="shared" si="430"/>
        <v>4.7499999999995879E-2</v>
      </c>
      <c r="E2493" s="4">
        <f t="shared" si="431"/>
        <v>9.9999999999994316E-2</v>
      </c>
      <c r="F2493" s="4">
        <f t="shared" si="432"/>
        <v>1.4999999999997016E-2</v>
      </c>
      <c r="G2493" s="2">
        <f t="shared" si="428"/>
        <v>2490</v>
      </c>
      <c r="H2493" s="5">
        <f t="shared" si="427"/>
        <v>2.4366471734892786E-4</v>
      </c>
      <c r="I2493" s="5">
        <f t="shared" si="433"/>
        <v>2.2794296822525002E-4</v>
      </c>
      <c r="J2493" s="5">
        <f t="shared" si="434"/>
        <v>0.60672514619884588</v>
      </c>
      <c r="K2493" s="5">
        <f t="shared" si="435"/>
        <v>0.22491228327136256</v>
      </c>
      <c r="L2493" s="2">
        <f t="shared" si="436"/>
        <v>0.13651474113766532</v>
      </c>
      <c r="M2493" s="2">
        <f t="shared" si="437"/>
        <v>0.13659849576387725</v>
      </c>
    </row>
    <row r="2494" spans="1:13" x14ac:dyDescent="0.3">
      <c r="A2494" s="20">
        <v>45</v>
      </c>
      <c r="B2494">
        <v>106.96</v>
      </c>
      <c r="C2494" s="4">
        <f t="shared" si="429"/>
        <v>0.1699999999999946</v>
      </c>
      <c r="D2494" s="4">
        <f t="shared" si="430"/>
        <v>-3.249999999999531E-2</v>
      </c>
      <c r="E2494" s="4">
        <f t="shared" si="431"/>
        <v>7.0000000000000284E-2</v>
      </c>
      <c r="F2494" s="4">
        <f t="shared" si="432"/>
        <v>-1.4999999999997016E-2</v>
      </c>
      <c r="G2494" s="2">
        <f t="shared" si="428"/>
        <v>2491</v>
      </c>
      <c r="H2494" s="5">
        <f t="shared" si="427"/>
        <v>2.4366471734892786E-4</v>
      </c>
      <c r="I2494" s="5">
        <f t="shared" si="433"/>
        <v>2.2836998764867684E-4</v>
      </c>
      <c r="J2494" s="5">
        <f t="shared" si="434"/>
        <v>0.60696881091619481</v>
      </c>
      <c r="K2494" s="5">
        <f t="shared" si="435"/>
        <v>0.22514065325901123</v>
      </c>
      <c r="L2494" s="2">
        <f t="shared" si="436"/>
        <v>0.13670821343115747</v>
      </c>
      <c r="M2494" s="2">
        <f t="shared" si="437"/>
        <v>0.13679214948859961</v>
      </c>
    </row>
    <row r="2495" spans="1:13" x14ac:dyDescent="0.3">
      <c r="A2495">
        <v>3372</v>
      </c>
      <c r="B2495">
        <v>107.1</v>
      </c>
      <c r="C2495" s="4">
        <f t="shared" si="429"/>
        <v>0.10500000000000398</v>
      </c>
      <c r="D2495" s="4">
        <f t="shared" si="430"/>
        <v>-4.49999999999946E-2</v>
      </c>
      <c r="E2495" s="4">
        <f t="shared" si="431"/>
        <v>3.5000000000003695E-2</v>
      </c>
      <c r="F2495" s="4">
        <f t="shared" si="432"/>
        <v>-1.7499999999998295E-2</v>
      </c>
      <c r="G2495" s="2">
        <f t="shared" si="428"/>
        <v>2492</v>
      </c>
      <c r="H2495" s="5">
        <f t="shared" si="427"/>
        <v>2.4366471734892786E-4</v>
      </c>
      <c r="I2495" s="5">
        <f t="shared" si="433"/>
        <v>2.2866890124507563E-4</v>
      </c>
      <c r="J2495" s="5">
        <f t="shared" si="434"/>
        <v>0.60721247563354375</v>
      </c>
      <c r="K2495" s="5">
        <f t="shared" si="435"/>
        <v>0.22536932216025629</v>
      </c>
      <c r="L2495" s="2">
        <f t="shared" si="436"/>
        <v>0.13690197859296618</v>
      </c>
      <c r="M2495" s="2">
        <f t="shared" si="437"/>
        <v>0.13698600540244077</v>
      </c>
    </row>
    <row r="2496" spans="1:13" x14ac:dyDescent="0.3">
      <c r="A2496">
        <v>4669</v>
      </c>
      <c r="B2496">
        <v>107.17</v>
      </c>
      <c r="C2496" s="4">
        <f t="shared" si="429"/>
        <v>8.00000000000054E-2</v>
      </c>
      <c r="D2496" s="4">
        <f t="shared" si="430"/>
        <v>-2.500000000001279E-3</v>
      </c>
      <c r="E2496" s="4">
        <f t="shared" si="431"/>
        <v>4.5000000000001705E-2</v>
      </c>
      <c r="F2496" s="4">
        <f t="shared" si="432"/>
        <v>4.9999999999990052E-3</v>
      </c>
      <c r="G2496" s="2">
        <f t="shared" si="428"/>
        <v>2493</v>
      </c>
      <c r="H2496" s="5">
        <f t="shared" si="427"/>
        <v>2.4366471734892786E-4</v>
      </c>
      <c r="I2496" s="5">
        <f t="shared" si="433"/>
        <v>2.2881835804327503E-4</v>
      </c>
      <c r="J2496" s="5">
        <f t="shared" si="434"/>
        <v>0.60745614035089268</v>
      </c>
      <c r="K2496" s="5">
        <f t="shared" si="435"/>
        <v>0.22559814051829957</v>
      </c>
      <c r="L2496" s="2">
        <f t="shared" si="436"/>
        <v>0.13709594601672842</v>
      </c>
      <c r="M2496" s="2">
        <f t="shared" si="437"/>
        <v>0.13718008955420985</v>
      </c>
    </row>
    <row r="2497" spans="1:13" x14ac:dyDescent="0.3">
      <c r="A2497" s="20">
        <v>1205</v>
      </c>
      <c r="B2497">
        <v>107.26</v>
      </c>
      <c r="C2497" s="4">
        <f t="shared" si="429"/>
        <v>0.10000000000000142</v>
      </c>
      <c r="D2497" s="4">
        <f t="shared" si="430"/>
        <v>7.4999999999967315E-3</v>
      </c>
      <c r="E2497" s="4">
        <f t="shared" si="431"/>
        <v>5.4999999999999716E-2</v>
      </c>
      <c r="F2497" s="4">
        <f t="shared" si="432"/>
        <v>4.9999999999990052E-3</v>
      </c>
      <c r="G2497" s="2">
        <f t="shared" si="428"/>
        <v>2494</v>
      </c>
      <c r="H2497" s="5">
        <f t="shared" si="427"/>
        <v>2.4366471734892786E-4</v>
      </c>
      <c r="I2497" s="5">
        <f t="shared" si="433"/>
        <v>2.2901051678381713E-4</v>
      </c>
      <c r="J2497" s="5">
        <f t="shared" si="434"/>
        <v>0.60769980506824162</v>
      </c>
      <c r="K2497" s="5">
        <f t="shared" si="435"/>
        <v>0.22582715103508338</v>
      </c>
      <c r="L2497" s="2">
        <f t="shared" si="436"/>
        <v>0.13729014177206322</v>
      </c>
      <c r="M2497" s="2">
        <f t="shared" si="437"/>
        <v>0.13737442803433586</v>
      </c>
    </row>
    <row r="2498" spans="1:13" x14ac:dyDescent="0.3">
      <c r="A2498">
        <v>2980</v>
      </c>
      <c r="B2498">
        <v>107.37</v>
      </c>
      <c r="C2498" s="4">
        <f t="shared" si="429"/>
        <v>9.4999999999998863E-2</v>
      </c>
      <c r="D2498" s="4">
        <f t="shared" si="430"/>
        <v>-2.5000000000002132E-2</v>
      </c>
      <c r="E2498" s="4">
        <f t="shared" si="431"/>
        <v>3.9999999999999147E-2</v>
      </c>
      <c r="F2498" s="4">
        <f t="shared" si="432"/>
        <v>-7.5000000000002842E-3</v>
      </c>
      <c r="G2498" s="2">
        <f t="shared" si="428"/>
        <v>2495</v>
      </c>
      <c r="H2498" s="5">
        <f t="shared" si="427"/>
        <v>2.4366471734892786E-4</v>
      </c>
      <c r="I2498" s="5">
        <f t="shared" si="433"/>
        <v>2.292453774667019E-4</v>
      </c>
      <c r="J2498" s="5">
        <f t="shared" si="434"/>
        <v>0.60794346978559055</v>
      </c>
      <c r="K2498" s="5">
        <f t="shared" si="435"/>
        <v>0.2260563964125501</v>
      </c>
      <c r="L2498" s="2">
        <f t="shared" si="436"/>
        <v>0.1374845919702094</v>
      </c>
      <c r="M2498" s="2">
        <f t="shared" si="437"/>
        <v>0.13756898207395002</v>
      </c>
    </row>
    <row r="2499" spans="1:13" x14ac:dyDescent="0.3">
      <c r="A2499">
        <v>4106</v>
      </c>
      <c r="B2499">
        <v>107.45</v>
      </c>
      <c r="C2499" s="4">
        <f t="shared" si="429"/>
        <v>4.9999999999997158E-2</v>
      </c>
      <c r="D2499" s="4">
        <f t="shared" si="430"/>
        <v>-3.7500000000001421E-2</v>
      </c>
      <c r="E2499" s="4">
        <f t="shared" si="431"/>
        <v>9.9999999999980105E-3</v>
      </c>
      <c r="F2499" s="4">
        <f t="shared" si="432"/>
        <v>-1.5000000000000568E-2</v>
      </c>
      <c r="G2499" s="2">
        <f t="shared" si="428"/>
        <v>2496</v>
      </c>
      <c r="H2499" s="5">
        <f t="shared" si="427"/>
        <v>2.4366471734892786E-4</v>
      </c>
      <c r="I2499" s="5">
        <f t="shared" si="433"/>
        <v>2.2941618523607263E-4</v>
      </c>
      <c r="J2499" s="5">
        <f t="shared" si="434"/>
        <v>0.60818713450293949</v>
      </c>
      <c r="K2499" s="5">
        <f t="shared" si="435"/>
        <v>0.22628581259778616</v>
      </c>
      <c r="L2499" s="2">
        <f t="shared" si="436"/>
        <v>0.13767925781108345</v>
      </c>
      <c r="M2499" s="2">
        <f t="shared" si="437"/>
        <v>0.13776367388559599</v>
      </c>
    </row>
    <row r="2500" spans="1:13" x14ac:dyDescent="0.3">
      <c r="A2500">
        <v>2821</v>
      </c>
      <c r="B2500">
        <v>107.47</v>
      </c>
      <c r="C2500" s="4">
        <f t="shared" si="429"/>
        <v>1.9999999999996021E-2</v>
      </c>
      <c r="D2500" s="4">
        <f t="shared" si="430"/>
        <v>-1.9999999999999574E-2</v>
      </c>
      <c r="E2500" s="4">
        <f t="shared" si="431"/>
        <v>9.9999999999980105E-3</v>
      </c>
      <c r="F2500" s="4">
        <f t="shared" si="432"/>
        <v>0</v>
      </c>
      <c r="G2500" s="2">
        <f t="shared" si="428"/>
        <v>2497</v>
      </c>
      <c r="H2500" s="5">
        <f t="shared" ref="H2500:H2563" si="438">1/MAX(G:G)</f>
        <v>2.4366471734892786E-4</v>
      </c>
      <c r="I2500" s="5">
        <f t="shared" si="433"/>
        <v>2.294588871784153E-4</v>
      </c>
      <c r="J2500" s="5">
        <f t="shared" si="434"/>
        <v>0.60843079922028842</v>
      </c>
      <c r="K2500" s="5">
        <f t="shared" si="435"/>
        <v>0.22651527148496456</v>
      </c>
      <c r="L2500" s="2">
        <f t="shared" si="436"/>
        <v>0.13787406144479919</v>
      </c>
      <c r="M2500" s="2">
        <f t="shared" si="437"/>
        <v>0.13795850350048866</v>
      </c>
    </row>
    <row r="2501" spans="1:13" x14ac:dyDescent="0.3">
      <c r="A2501" s="20">
        <v>306</v>
      </c>
      <c r="B2501">
        <v>107.49</v>
      </c>
      <c r="C2501" s="4">
        <f t="shared" si="429"/>
        <v>9.9999999999980105E-3</v>
      </c>
      <c r="D2501" s="4">
        <f t="shared" si="430"/>
        <v>-7.4999999999967315E-3</v>
      </c>
      <c r="E2501" s="4">
        <f t="shared" si="431"/>
        <v>0</v>
      </c>
      <c r="F2501" s="4">
        <f t="shared" si="432"/>
        <v>-4.9999999999990052E-3</v>
      </c>
      <c r="G2501" s="2">
        <f t="shared" si="428"/>
        <v>2498</v>
      </c>
      <c r="H2501" s="5">
        <f t="shared" si="438"/>
        <v>2.4366471734892786E-4</v>
      </c>
      <c r="I2501" s="5">
        <f t="shared" si="433"/>
        <v>2.2950158912075797E-4</v>
      </c>
      <c r="J2501" s="5">
        <f t="shared" si="434"/>
        <v>0.60867446393763736</v>
      </c>
      <c r="K2501" s="5">
        <f t="shared" si="435"/>
        <v>0.2267447730740853</v>
      </c>
      <c r="L2501" s="2">
        <f t="shared" si="436"/>
        <v>0.13806900290257154</v>
      </c>
      <c r="M2501" s="2">
        <f t="shared" si="437"/>
        <v>0.13815344495826101</v>
      </c>
    </row>
    <row r="2502" spans="1:13" x14ac:dyDescent="0.3">
      <c r="A2502">
        <v>2709</v>
      </c>
      <c r="B2502">
        <v>107.49</v>
      </c>
      <c r="C2502" s="4">
        <f t="shared" si="429"/>
        <v>5.000000000002558E-3</v>
      </c>
      <c r="D2502" s="4">
        <f t="shared" si="430"/>
        <v>1.0000000000001563E-2</v>
      </c>
      <c r="E2502" s="4">
        <f t="shared" si="431"/>
        <v>5.000000000002558E-3</v>
      </c>
      <c r="F2502" s="4">
        <f t="shared" si="432"/>
        <v>2.500000000001279E-3</v>
      </c>
      <c r="G2502" s="2">
        <f t="shared" ref="G2502:G2565" si="439">G2501+1</f>
        <v>2499</v>
      </c>
      <c r="H2502" s="5">
        <f t="shared" si="438"/>
        <v>2.4366471734892786E-4</v>
      </c>
      <c r="I2502" s="5">
        <f t="shared" si="433"/>
        <v>2.2950158912075797E-4</v>
      </c>
      <c r="J2502" s="5">
        <f t="shared" si="434"/>
        <v>0.60891812865498629</v>
      </c>
      <c r="K2502" s="5">
        <f t="shared" si="435"/>
        <v>0.22697427466320605</v>
      </c>
      <c r="L2502" s="2">
        <f t="shared" si="436"/>
        <v>0.13826405620322357</v>
      </c>
      <c r="M2502" s="2">
        <f t="shared" si="437"/>
        <v>0.13834851125990646</v>
      </c>
    </row>
    <row r="2503" spans="1:13" x14ac:dyDescent="0.3">
      <c r="A2503">
        <v>4714</v>
      </c>
      <c r="B2503">
        <v>107.5</v>
      </c>
      <c r="C2503" s="4">
        <f t="shared" si="429"/>
        <v>3.0000000000001137E-2</v>
      </c>
      <c r="D2503" s="4">
        <f t="shared" si="430"/>
        <v>2.4999999999998579E-2</v>
      </c>
      <c r="E2503" s="4">
        <f t="shared" si="431"/>
        <v>2.4999999999998579E-2</v>
      </c>
      <c r="F2503" s="4">
        <f t="shared" si="432"/>
        <v>9.9999999999980105E-3</v>
      </c>
      <c r="G2503" s="2">
        <f t="shared" si="439"/>
        <v>2500</v>
      </c>
      <c r="H2503" s="5">
        <f t="shared" si="438"/>
        <v>2.4366471734892786E-4</v>
      </c>
      <c r="I2503" s="5">
        <f t="shared" si="433"/>
        <v>2.2952294009192934E-4</v>
      </c>
      <c r="J2503" s="5">
        <f t="shared" si="434"/>
        <v>0.60916179337233523</v>
      </c>
      <c r="K2503" s="5">
        <f t="shared" si="435"/>
        <v>0.22720379760329798</v>
      </c>
      <c r="L2503" s="2">
        <f t="shared" si="436"/>
        <v>0.13845923435815369</v>
      </c>
      <c r="M2503" s="2">
        <f t="shared" si="437"/>
        <v>0.13854375444581601</v>
      </c>
    </row>
    <row r="2504" spans="1:13" x14ac:dyDescent="0.3">
      <c r="A2504">
        <v>4910</v>
      </c>
      <c r="B2504">
        <v>107.55</v>
      </c>
      <c r="C2504" s="4">
        <f t="shared" si="429"/>
        <v>5.4999999999999716E-2</v>
      </c>
      <c r="D2504" s="4">
        <f t="shared" si="430"/>
        <v>1.9999999999999574E-2</v>
      </c>
      <c r="E2504" s="4">
        <f t="shared" si="431"/>
        <v>3.0000000000001137E-2</v>
      </c>
      <c r="F2504" s="4">
        <f t="shared" si="432"/>
        <v>2.500000000001279E-3</v>
      </c>
      <c r="G2504" s="2">
        <f t="shared" si="439"/>
        <v>2501</v>
      </c>
      <c r="H2504" s="5">
        <f t="shared" si="438"/>
        <v>2.4366471734892786E-4</v>
      </c>
      <c r="I2504" s="5">
        <f t="shared" si="433"/>
        <v>2.2962969494778602E-4</v>
      </c>
      <c r="J2504" s="5">
        <f t="shared" si="434"/>
        <v>0.60940545808968416</v>
      </c>
      <c r="K2504" s="5">
        <f t="shared" si="435"/>
        <v>0.22743342729824575</v>
      </c>
      <c r="L2504" s="2">
        <f t="shared" si="436"/>
        <v>0.13865458944937267</v>
      </c>
      <c r="M2504" s="2">
        <f t="shared" si="437"/>
        <v>0.13873918760542517</v>
      </c>
    </row>
    <row r="2505" spans="1:13" x14ac:dyDescent="0.3">
      <c r="A2505" s="20">
        <v>1607</v>
      </c>
      <c r="B2505">
        <v>107.61</v>
      </c>
      <c r="C2505" s="4">
        <f t="shared" si="429"/>
        <v>7.0000000000000284E-2</v>
      </c>
      <c r="D2505" s="4">
        <f t="shared" si="430"/>
        <v>3.5000000000000142E-2</v>
      </c>
      <c r="E2505" s="4">
        <f t="shared" si="431"/>
        <v>3.9999999999999147E-2</v>
      </c>
      <c r="F2505" s="4">
        <f t="shared" si="432"/>
        <v>4.9999999999990052E-3</v>
      </c>
      <c r="G2505" s="2">
        <f t="shared" si="439"/>
        <v>2502</v>
      </c>
      <c r="H2505" s="5">
        <f t="shared" si="438"/>
        <v>2.4366471734892786E-4</v>
      </c>
      <c r="I2505" s="5">
        <f t="shared" si="433"/>
        <v>2.2975780077481408E-4</v>
      </c>
      <c r="J2505" s="5">
        <f t="shared" si="434"/>
        <v>0.60964912280703309</v>
      </c>
      <c r="K2505" s="5">
        <f t="shared" si="435"/>
        <v>0.22766318509902056</v>
      </c>
      <c r="L2505" s="2">
        <f t="shared" si="436"/>
        <v>0.13885013457672099</v>
      </c>
      <c r="M2505" s="2">
        <f t="shared" si="437"/>
        <v>0.13893483686558028</v>
      </c>
    </row>
    <row r="2506" spans="1:13" x14ac:dyDescent="0.3">
      <c r="A2506">
        <v>4303</v>
      </c>
      <c r="B2506">
        <v>107.69</v>
      </c>
      <c r="C2506" s="4">
        <f t="shared" si="429"/>
        <v>0.125</v>
      </c>
      <c r="D2506" s="4">
        <f t="shared" si="430"/>
        <v>2.7499999999999858E-2</v>
      </c>
      <c r="E2506" s="4">
        <f t="shared" si="431"/>
        <v>8.5000000000000853E-2</v>
      </c>
      <c r="F2506" s="4">
        <f t="shared" si="432"/>
        <v>2.2500000000000853E-2</v>
      </c>
      <c r="G2506" s="2">
        <f t="shared" si="439"/>
        <v>2503</v>
      </c>
      <c r="H2506" s="5">
        <f t="shared" si="438"/>
        <v>2.4366471734892786E-4</v>
      </c>
      <c r="I2506" s="5">
        <f t="shared" si="433"/>
        <v>2.2992860854418484E-4</v>
      </c>
      <c r="J2506" s="5">
        <f t="shared" si="434"/>
        <v>0.60989278752438203</v>
      </c>
      <c r="K2506" s="5">
        <f t="shared" si="435"/>
        <v>0.22789311370756474</v>
      </c>
      <c r="L2506" s="2">
        <f t="shared" si="436"/>
        <v>0.13904589588785493</v>
      </c>
      <c r="M2506" s="2">
        <f t="shared" si="437"/>
        <v>0.13913081954737075</v>
      </c>
    </row>
    <row r="2507" spans="1:13" x14ac:dyDescent="0.3">
      <c r="A2507" s="20">
        <v>2058</v>
      </c>
      <c r="B2507">
        <v>107.86</v>
      </c>
      <c r="C2507" s="4">
        <f t="shared" si="429"/>
        <v>0.125</v>
      </c>
      <c r="D2507" s="4">
        <f t="shared" si="430"/>
        <v>-2.500000000001279E-3</v>
      </c>
      <c r="E2507" s="4">
        <f t="shared" si="431"/>
        <v>3.9999999999999147E-2</v>
      </c>
      <c r="F2507" s="4">
        <f t="shared" si="432"/>
        <v>-2.2500000000000853E-2</v>
      </c>
      <c r="G2507" s="2">
        <f t="shared" si="439"/>
        <v>2504</v>
      </c>
      <c r="H2507" s="5">
        <f t="shared" si="438"/>
        <v>2.4366471734892786E-4</v>
      </c>
      <c r="I2507" s="5">
        <f t="shared" si="433"/>
        <v>2.3029157505409766E-4</v>
      </c>
      <c r="J2507" s="5">
        <f t="shared" si="434"/>
        <v>0.61013645224173096</v>
      </c>
      <c r="K2507" s="5">
        <f t="shared" si="435"/>
        <v>0.22812340528261885</v>
      </c>
      <c r="L2507" s="2">
        <f t="shared" si="436"/>
        <v>0.13924199079750849</v>
      </c>
      <c r="M2507" s="2">
        <f t="shared" si="437"/>
        <v>0.13932701867307071</v>
      </c>
    </row>
    <row r="2508" spans="1:13" x14ac:dyDescent="0.3">
      <c r="A2508">
        <v>2212</v>
      </c>
      <c r="B2508">
        <v>107.94</v>
      </c>
      <c r="C2508" s="4">
        <f t="shared" si="429"/>
        <v>0.11999999999999744</v>
      </c>
      <c r="D2508" s="4">
        <f t="shared" si="430"/>
        <v>-1.7499999999998295E-2</v>
      </c>
      <c r="E2508" s="4">
        <f t="shared" si="431"/>
        <v>7.9999999999998295E-2</v>
      </c>
      <c r="F2508" s="4">
        <f t="shared" si="432"/>
        <v>1.9999999999999574E-2</v>
      </c>
      <c r="G2508" s="2">
        <f t="shared" si="439"/>
        <v>2505</v>
      </c>
      <c r="H2508" s="5">
        <f t="shared" si="438"/>
        <v>2.4366471734892786E-4</v>
      </c>
      <c r="I2508" s="5">
        <f t="shared" si="433"/>
        <v>2.3046238282346839E-4</v>
      </c>
      <c r="J2508" s="5">
        <f t="shared" si="434"/>
        <v>0.6103801169590799</v>
      </c>
      <c r="K2508" s="5">
        <f t="shared" si="435"/>
        <v>0.22835386766544233</v>
      </c>
      <c r="L2508" s="2">
        <f t="shared" si="436"/>
        <v>0.13943830223431117</v>
      </c>
      <c r="M2508" s="2">
        <f t="shared" si="437"/>
        <v>0.13952353862520589</v>
      </c>
    </row>
    <row r="2509" spans="1:13" x14ac:dyDescent="0.3">
      <c r="A2509" s="20">
        <v>1931</v>
      </c>
      <c r="B2509">
        <v>108.1</v>
      </c>
      <c r="C2509" s="4">
        <f t="shared" si="429"/>
        <v>9.0000000000003411E-2</v>
      </c>
      <c r="D2509" s="4">
        <f t="shared" si="430"/>
        <v>-4.2499999999996874E-2</v>
      </c>
      <c r="E2509" s="4">
        <f t="shared" si="431"/>
        <v>1.0000000000005116E-2</v>
      </c>
      <c r="F2509" s="4">
        <f t="shared" si="432"/>
        <v>-3.4999999999996589E-2</v>
      </c>
      <c r="G2509" s="2">
        <f t="shared" si="439"/>
        <v>2506</v>
      </c>
      <c r="H2509" s="5">
        <f t="shared" si="438"/>
        <v>2.4366471734892786E-4</v>
      </c>
      <c r="I2509" s="5">
        <f t="shared" si="433"/>
        <v>2.3080399836220984E-4</v>
      </c>
      <c r="J2509" s="5">
        <f t="shared" si="434"/>
        <v>0.61062378167642883</v>
      </c>
      <c r="K2509" s="5">
        <f t="shared" si="435"/>
        <v>0.22858467166380453</v>
      </c>
      <c r="L2509" s="2">
        <f t="shared" si="436"/>
        <v>0.1396349346640284</v>
      </c>
      <c r="M2509" s="2">
        <f t="shared" si="437"/>
        <v>0.13972019712974462</v>
      </c>
    </row>
    <row r="2510" spans="1:13" x14ac:dyDescent="0.3">
      <c r="A2510" s="20">
        <v>871</v>
      </c>
      <c r="B2510">
        <v>108.12</v>
      </c>
      <c r="C2510" s="4">
        <f t="shared" si="429"/>
        <v>3.5000000000003695E-2</v>
      </c>
      <c r="D2510" s="4">
        <f t="shared" si="430"/>
        <v>-3.0000000000001137E-2</v>
      </c>
      <c r="E2510" s="4">
        <f t="shared" si="431"/>
        <v>2.4999999999998579E-2</v>
      </c>
      <c r="F2510" s="4">
        <f t="shared" si="432"/>
        <v>7.4999999999967315E-3</v>
      </c>
      <c r="G2510" s="2">
        <f t="shared" si="439"/>
        <v>2507</v>
      </c>
      <c r="H2510" s="5">
        <f t="shared" si="438"/>
        <v>2.4366471734892786E-4</v>
      </c>
      <c r="I2510" s="5">
        <f t="shared" si="433"/>
        <v>2.3084670030455257E-4</v>
      </c>
      <c r="J2510" s="5">
        <f t="shared" si="434"/>
        <v>0.61086744639377777</v>
      </c>
      <c r="K2510" s="5">
        <f t="shared" si="435"/>
        <v>0.22881551836410907</v>
      </c>
      <c r="L2510" s="2">
        <f t="shared" si="436"/>
        <v>0.1398317056669591</v>
      </c>
      <c r="M2510" s="2">
        <f t="shared" si="437"/>
        <v>0.13991703334574154</v>
      </c>
    </row>
    <row r="2511" spans="1:13" x14ac:dyDescent="0.3">
      <c r="A2511" s="21">
        <v>1769</v>
      </c>
      <c r="B2511">
        <v>108.17</v>
      </c>
      <c r="C2511" s="4">
        <f t="shared" si="429"/>
        <v>3.0000000000001137E-2</v>
      </c>
      <c r="D2511" s="4">
        <f t="shared" si="430"/>
        <v>-7.5000000000038369E-3</v>
      </c>
      <c r="E2511" s="4">
        <f t="shared" si="431"/>
        <v>5.000000000002558E-3</v>
      </c>
      <c r="F2511" s="4">
        <f t="shared" si="432"/>
        <v>-9.9999999999980105E-3</v>
      </c>
      <c r="G2511" s="2">
        <f t="shared" si="439"/>
        <v>2508</v>
      </c>
      <c r="H2511" s="5">
        <f t="shared" si="438"/>
        <v>2.4366471734892786E-4</v>
      </c>
      <c r="I2511" s="5">
        <f t="shared" si="433"/>
        <v>2.3095345516040928E-4</v>
      </c>
      <c r="J2511" s="5">
        <f t="shared" si="434"/>
        <v>0.6111111111111267</v>
      </c>
      <c r="K2511" s="5">
        <f t="shared" si="435"/>
        <v>0.22904647181926949</v>
      </c>
      <c r="L2511" s="2">
        <f t="shared" si="436"/>
        <v>0.14002865443337276</v>
      </c>
      <c r="M2511" s="2">
        <f t="shared" si="437"/>
        <v>0.14011399515997089</v>
      </c>
    </row>
    <row r="2512" spans="1:13" x14ac:dyDescent="0.3">
      <c r="A2512" s="20">
        <v>260</v>
      </c>
      <c r="B2512">
        <v>108.18</v>
      </c>
      <c r="C2512" s="4">
        <f t="shared" si="429"/>
        <v>1.9999999999996021E-2</v>
      </c>
      <c r="D2512" s="4">
        <f t="shared" si="430"/>
        <v>4.9999999999990052E-3</v>
      </c>
      <c r="E2512" s="4">
        <f t="shared" si="431"/>
        <v>1.4999999999993463E-2</v>
      </c>
      <c r="F2512" s="4">
        <f t="shared" si="432"/>
        <v>4.9999999999954525E-3</v>
      </c>
      <c r="G2512" s="2">
        <f t="shared" si="439"/>
        <v>2509</v>
      </c>
      <c r="H2512" s="5">
        <f t="shared" si="438"/>
        <v>2.4366471734892786E-4</v>
      </c>
      <c r="I2512" s="5">
        <f t="shared" si="433"/>
        <v>2.3097480613158063E-4</v>
      </c>
      <c r="J2512" s="5">
        <f t="shared" si="434"/>
        <v>0.61135477582847564</v>
      </c>
      <c r="K2512" s="5">
        <f t="shared" si="435"/>
        <v>0.22927744662540106</v>
      </c>
      <c r="L2512" s="2">
        <f t="shared" si="436"/>
        <v>0.14022572880842382</v>
      </c>
      <c r="M2512" s="2">
        <f t="shared" si="437"/>
        <v>0.14031110869407654</v>
      </c>
    </row>
    <row r="2513" spans="1:13" x14ac:dyDescent="0.3">
      <c r="A2513">
        <v>3570</v>
      </c>
      <c r="B2513">
        <v>108.21</v>
      </c>
      <c r="C2513" s="4">
        <f t="shared" si="429"/>
        <v>3.9999999999999147E-2</v>
      </c>
      <c r="D2513" s="4">
        <f t="shared" si="430"/>
        <v>7.5000000000038369E-3</v>
      </c>
      <c r="E2513" s="4">
        <f t="shared" si="431"/>
        <v>2.5000000000005684E-2</v>
      </c>
      <c r="F2513" s="4">
        <f t="shared" si="432"/>
        <v>5.0000000000061107E-3</v>
      </c>
      <c r="G2513" s="2">
        <f t="shared" si="439"/>
        <v>2510</v>
      </c>
      <c r="H2513" s="5">
        <f t="shared" si="438"/>
        <v>2.4366471734892786E-4</v>
      </c>
      <c r="I2513" s="5">
        <f t="shared" si="433"/>
        <v>2.3103885904509461E-4</v>
      </c>
      <c r="J2513" s="5">
        <f t="shared" si="434"/>
        <v>0.61159844054582457</v>
      </c>
      <c r="K2513" s="5">
        <f t="shared" si="435"/>
        <v>0.22950848548444616</v>
      </c>
      <c r="L2513" s="2">
        <f t="shared" si="436"/>
        <v>0.14042295493456602</v>
      </c>
      <c r="M2513" s="2">
        <f t="shared" si="437"/>
        <v>0.14050840011132212</v>
      </c>
    </row>
    <row r="2514" spans="1:13" x14ac:dyDescent="0.3">
      <c r="A2514">
        <v>3402</v>
      </c>
      <c r="B2514">
        <v>108.26</v>
      </c>
      <c r="C2514" s="4">
        <f t="shared" si="429"/>
        <v>3.5000000000003695E-2</v>
      </c>
      <c r="D2514" s="4">
        <f t="shared" si="430"/>
        <v>-5.000000000002558E-3</v>
      </c>
      <c r="E2514" s="4">
        <f t="shared" si="431"/>
        <v>9.9999999999980105E-3</v>
      </c>
      <c r="F2514" s="4">
        <f t="shared" si="432"/>
        <v>-7.5000000000038369E-3</v>
      </c>
      <c r="G2514" s="2">
        <f t="shared" si="439"/>
        <v>2511</v>
      </c>
      <c r="H2514" s="5">
        <f t="shared" si="438"/>
        <v>2.4366471734892786E-4</v>
      </c>
      <c r="I2514" s="5">
        <f t="shared" si="433"/>
        <v>2.3114561390095135E-4</v>
      </c>
      <c r="J2514" s="5">
        <f t="shared" si="434"/>
        <v>0.61184210526317351</v>
      </c>
      <c r="K2514" s="5">
        <f t="shared" si="435"/>
        <v>0.22973963109834711</v>
      </c>
      <c r="L2514" s="2">
        <f t="shared" si="436"/>
        <v>0.14062035899587297</v>
      </c>
      <c r="M2514" s="2">
        <f t="shared" si="437"/>
        <v>0.14070583029947534</v>
      </c>
    </row>
    <row r="2515" spans="1:13" x14ac:dyDescent="0.3">
      <c r="A2515" s="20">
        <v>46</v>
      </c>
      <c r="B2515">
        <v>108.28</v>
      </c>
      <c r="C2515" s="4">
        <f t="shared" si="429"/>
        <v>2.9999999999994031E-2</v>
      </c>
      <c r="D2515" s="4">
        <f t="shared" si="430"/>
        <v>1.4999999999997016E-2</v>
      </c>
      <c r="E2515" s="4">
        <f t="shared" si="431"/>
        <v>1.9999999999996021E-2</v>
      </c>
      <c r="F2515" s="4">
        <f t="shared" si="432"/>
        <v>4.9999999999990052E-3</v>
      </c>
      <c r="G2515" s="2">
        <f t="shared" si="439"/>
        <v>2512</v>
      </c>
      <c r="H2515" s="5">
        <f t="shared" si="438"/>
        <v>2.4366471734892786E-4</v>
      </c>
      <c r="I2515" s="5">
        <f t="shared" si="433"/>
        <v>2.3118831584329402E-4</v>
      </c>
      <c r="J2515" s="5">
        <f t="shared" si="434"/>
        <v>0.61208576998052244</v>
      </c>
      <c r="K2515" s="5">
        <f t="shared" si="435"/>
        <v>0.2299708194141904</v>
      </c>
      <c r="L2515" s="2">
        <f t="shared" si="436"/>
        <v>0.14081790184889748</v>
      </c>
      <c r="M2515" s="2">
        <f t="shared" si="437"/>
        <v>0.14090342542700238</v>
      </c>
    </row>
    <row r="2516" spans="1:13" x14ac:dyDescent="0.3">
      <c r="A2516" s="20">
        <v>1928</v>
      </c>
      <c r="B2516">
        <v>108.32</v>
      </c>
      <c r="C2516" s="4">
        <f t="shared" si="429"/>
        <v>6.4999999999997726E-2</v>
      </c>
      <c r="D2516" s="4">
        <f t="shared" si="430"/>
        <v>4.0000000000006253E-2</v>
      </c>
      <c r="E2516" s="4">
        <f t="shared" si="431"/>
        <v>4.5000000000001705E-2</v>
      </c>
      <c r="F2516" s="4">
        <f t="shared" si="432"/>
        <v>1.2500000000002842E-2</v>
      </c>
      <c r="G2516" s="2">
        <f t="shared" si="439"/>
        <v>2513</v>
      </c>
      <c r="H2516" s="5">
        <f t="shared" si="438"/>
        <v>2.4366471734892786E-4</v>
      </c>
      <c r="I2516" s="5">
        <f t="shared" si="433"/>
        <v>2.3127371972797938E-4</v>
      </c>
      <c r="J2516" s="5">
        <f t="shared" si="434"/>
        <v>0.61232943469787138</v>
      </c>
      <c r="K2516" s="5">
        <f t="shared" si="435"/>
        <v>0.23020209313391837</v>
      </c>
      <c r="L2516" s="2">
        <f t="shared" si="436"/>
        <v>0.14101560968291557</v>
      </c>
      <c r="M2516" s="2">
        <f t="shared" si="437"/>
        <v>0.14110125092547346</v>
      </c>
    </row>
    <row r="2517" spans="1:13" x14ac:dyDescent="0.3">
      <c r="A2517">
        <v>5197</v>
      </c>
      <c r="B2517">
        <v>108.41</v>
      </c>
      <c r="C2517" s="4">
        <f t="shared" si="429"/>
        <v>0.11000000000000654</v>
      </c>
      <c r="D2517" s="4">
        <f t="shared" si="430"/>
        <v>1.5000000000000568E-2</v>
      </c>
      <c r="E2517" s="4">
        <f t="shared" si="431"/>
        <v>6.5000000000004832E-2</v>
      </c>
      <c r="F2517" s="4">
        <f t="shared" si="432"/>
        <v>1.0000000000001563E-2</v>
      </c>
      <c r="G2517" s="2">
        <f t="shared" si="439"/>
        <v>2514</v>
      </c>
      <c r="H2517" s="5">
        <f t="shared" si="438"/>
        <v>2.4366471734892786E-4</v>
      </c>
      <c r="I2517" s="5">
        <f t="shared" si="433"/>
        <v>2.3146587846852146E-4</v>
      </c>
      <c r="J2517" s="5">
        <f t="shared" si="434"/>
        <v>0.61257309941522031</v>
      </c>
      <c r="K2517" s="5">
        <f t="shared" si="435"/>
        <v>0.23043355901238691</v>
      </c>
      <c r="L2517" s="2">
        <f t="shared" si="436"/>
        <v>0.14121354798152239</v>
      </c>
      <c r="M2517" s="2">
        <f t="shared" si="437"/>
        <v>0.14129935925147788</v>
      </c>
    </row>
    <row r="2518" spans="1:13" x14ac:dyDescent="0.3">
      <c r="A2518" s="20">
        <v>748</v>
      </c>
      <c r="B2518">
        <v>108.54</v>
      </c>
      <c r="C2518" s="4">
        <f t="shared" si="429"/>
        <v>9.4999999999998863E-2</v>
      </c>
      <c r="D2518" s="4">
        <f t="shared" si="430"/>
        <v>-4.0000000000006253E-2</v>
      </c>
      <c r="E2518" s="4">
        <f t="shared" si="431"/>
        <v>2.9999999999994031E-2</v>
      </c>
      <c r="F2518" s="4">
        <f t="shared" si="432"/>
        <v>-1.75000000000054E-2</v>
      </c>
      <c r="G2518" s="2">
        <f t="shared" si="439"/>
        <v>2515</v>
      </c>
      <c r="H2518" s="5">
        <f t="shared" si="438"/>
        <v>2.4366471734892786E-4</v>
      </c>
      <c r="I2518" s="5">
        <f t="shared" si="433"/>
        <v>2.3174344109374895E-4</v>
      </c>
      <c r="J2518" s="5">
        <f t="shared" si="434"/>
        <v>0.61281676413256925</v>
      </c>
      <c r="K2518" s="5">
        <f t="shared" si="435"/>
        <v>0.23066530245348066</v>
      </c>
      <c r="L2518" s="2">
        <f t="shared" si="436"/>
        <v>0.14141176924292695</v>
      </c>
      <c r="M2518" s="2">
        <f t="shared" si="437"/>
        <v>0.14149765901828082</v>
      </c>
    </row>
    <row r="2519" spans="1:13" x14ac:dyDescent="0.3">
      <c r="A2519">
        <v>4156</v>
      </c>
      <c r="B2519">
        <v>108.6</v>
      </c>
      <c r="C2519" s="4">
        <f t="shared" si="429"/>
        <v>2.9999999999994031E-2</v>
      </c>
      <c r="D2519" s="4">
        <f t="shared" si="430"/>
        <v>-3.9999999999999147E-2</v>
      </c>
      <c r="E2519" s="4">
        <f t="shared" si="431"/>
        <v>0</v>
      </c>
      <c r="F2519" s="4">
        <f t="shared" si="432"/>
        <v>-1.4999999999997016E-2</v>
      </c>
      <c r="G2519" s="2">
        <f t="shared" si="439"/>
        <v>2516</v>
      </c>
      <c r="H2519" s="5">
        <f t="shared" si="438"/>
        <v>2.4366471734892786E-4</v>
      </c>
      <c r="I2519" s="5">
        <f t="shared" si="433"/>
        <v>2.3187154692077698E-4</v>
      </c>
      <c r="J2519" s="5">
        <f t="shared" si="434"/>
        <v>0.61306042884991818</v>
      </c>
      <c r="K2519" s="5">
        <f t="shared" si="435"/>
        <v>0.23089717400040144</v>
      </c>
      <c r="L2519" s="2">
        <f t="shared" si="436"/>
        <v>0.14161018200755976</v>
      </c>
      <c r="M2519" s="2">
        <f t="shared" si="437"/>
        <v>0.14169607178291363</v>
      </c>
    </row>
    <row r="2520" spans="1:13" x14ac:dyDescent="0.3">
      <c r="A2520">
        <v>2651</v>
      </c>
      <c r="B2520">
        <v>108.6</v>
      </c>
      <c r="C2520" s="4">
        <f t="shared" si="429"/>
        <v>1.5000000000000568E-2</v>
      </c>
      <c r="D2520" s="4">
        <f t="shared" si="430"/>
        <v>1.5000000000004121E-2</v>
      </c>
      <c r="E2520" s="4">
        <f t="shared" si="431"/>
        <v>1.5000000000000568E-2</v>
      </c>
      <c r="F2520" s="4">
        <f t="shared" si="432"/>
        <v>7.5000000000002842E-3</v>
      </c>
      <c r="G2520" s="2">
        <f t="shared" si="439"/>
        <v>2517</v>
      </c>
      <c r="H2520" s="5">
        <f t="shared" si="438"/>
        <v>2.4366471734892786E-4</v>
      </c>
      <c r="I2520" s="5">
        <f t="shared" si="433"/>
        <v>2.3187154692077698E-4</v>
      </c>
      <c r="J2520" s="5">
        <f t="shared" si="434"/>
        <v>0.61330409356726712</v>
      </c>
      <c r="K2520" s="5">
        <f t="shared" si="435"/>
        <v>0.23112904554732222</v>
      </c>
      <c r="L2520" s="2">
        <f t="shared" si="436"/>
        <v>0.14180870777002247</v>
      </c>
      <c r="M2520" s="2">
        <f t="shared" si="437"/>
        <v>0.1418946368292904</v>
      </c>
    </row>
    <row r="2521" spans="1:13" x14ac:dyDescent="0.3">
      <c r="A2521" s="20">
        <v>181</v>
      </c>
      <c r="B2521">
        <v>108.63</v>
      </c>
      <c r="C2521" s="4">
        <f t="shared" si="429"/>
        <v>6.0000000000002274E-2</v>
      </c>
      <c r="D2521" s="4">
        <f t="shared" si="430"/>
        <v>1.7500000000001847E-2</v>
      </c>
      <c r="E2521" s="4">
        <f t="shared" si="431"/>
        <v>4.5000000000001705E-2</v>
      </c>
      <c r="F2521" s="4">
        <f t="shared" si="432"/>
        <v>1.5000000000000568E-2</v>
      </c>
      <c r="G2521" s="2">
        <f t="shared" si="439"/>
        <v>2518</v>
      </c>
      <c r="H2521" s="5">
        <f t="shared" si="438"/>
        <v>2.4366471734892786E-4</v>
      </c>
      <c r="I2521" s="5">
        <f t="shared" si="433"/>
        <v>2.31935599834291E-4</v>
      </c>
      <c r="J2521" s="5">
        <f t="shared" si="434"/>
        <v>0.61354775828461605</v>
      </c>
      <c r="K2521" s="5">
        <f t="shared" si="435"/>
        <v>0.2313609811471565</v>
      </c>
      <c r="L2521" s="2">
        <f t="shared" si="436"/>
        <v>0.14200738584544398</v>
      </c>
      <c r="M2521" s="2">
        <f t="shared" si="437"/>
        <v>0.14209343280327641</v>
      </c>
    </row>
    <row r="2522" spans="1:13" x14ac:dyDescent="0.3">
      <c r="A2522" s="20">
        <v>363</v>
      </c>
      <c r="B2522">
        <v>108.72</v>
      </c>
      <c r="C2522" s="4">
        <f t="shared" si="429"/>
        <v>5.0000000000004263E-2</v>
      </c>
      <c r="D2522" s="4">
        <f t="shared" si="430"/>
        <v>-2.5000000000002132E-2</v>
      </c>
      <c r="E2522" s="4">
        <f t="shared" si="431"/>
        <v>5.000000000002558E-3</v>
      </c>
      <c r="F2522" s="4">
        <f t="shared" si="432"/>
        <v>-1.9999999999999574E-2</v>
      </c>
      <c r="G2522" s="2">
        <f t="shared" si="439"/>
        <v>2519</v>
      </c>
      <c r="H2522" s="5">
        <f t="shared" si="438"/>
        <v>2.4366471734892786E-4</v>
      </c>
      <c r="I2522" s="5">
        <f t="shared" si="433"/>
        <v>2.3212775857483307E-4</v>
      </c>
      <c r="J2522" s="5">
        <f t="shared" si="434"/>
        <v>0.61379142300196499</v>
      </c>
      <c r="K2522" s="5">
        <f t="shared" si="435"/>
        <v>0.23159310890573134</v>
      </c>
      <c r="L2522" s="2">
        <f t="shared" si="436"/>
        <v>0.14220629494211937</v>
      </c>
      <c r="M2522" s="2">
        <f t="shared" si="437"/>
        <v>0.14229235500499476</v>
      </c>
    </row>
    <row r="2523" spans="1:13" x14ac:dyDescent="0.3">
      <c r="A2523">
        <v>1721</v>
      </c>
      <c r="B2523">
        <v>108.73</v>
      </c>
      <c r="C2523" s="4">
        <f t="shared" ref="C2523:C2586" si="440">IF(AND(ISNUMBER(B2522),ISNUMBER(B2524)),(B2524-B2522)/2,"")</f>
        <v>9.9999999999980105E-3</v>
      </c>
      <c r="D2523" s="4">
        <f t="shared" ref="D2523:D2586" si="441">IF(AND(ISNUMBER(C2522),ISNUMBER(C2524)),(C2524-C2522)/2,"")</f>
        <v>9.9999999999980105E-3</v>
      </c>
      <c r="E2523" s="4">
        <f t="shared" ref="E2523:E2586" si="442">IF(AND(ISNUMBER(B2523),ISNUMBER(B2524)),(B2524-B2523)/2,"")</f>
        <v>4.9999999999954525E-3</v>
      </c>
      <c r="F2523" s="4">
        <f t="shared" ref="F2523:F2586" si="443">IF(AND(ISNUMBER(E2522),ISNUMBER(E2523)),(E2523-E2522)/2,"")</f>
        <v>-3.5527136788005009E-15</v>
      </c>
      <c r="G2523" s="2">
        <f t="shared" si="439"/>
        <v>2520</v>
      </c>
      <c r="H2523" s="5">
        <f t="shared" si="438"/>
        <v>2.4366471734892786E-4</v>
      </c>
      <c r="I2523" s="5">
        <f t="shared" ref="I2523:I2586" si="444">B2523/SUM(B:B)</f>
        <v>2.3214910954600445E-4</v>
      </c>
      <c r="J2523" s="5">
        <f t="shared" ref="J2523:J2586" si="445">H2523+J2522</f>
        <v>0.61403508771931392</v>
      </c>
      <c r="K2523" s="5">
        <f t="shared" ref="K2523:K2586" si="446">I2523+K2522</f>
        <v>0.23182525801527734</v>
      </c>
      <c r="L2523" s="2">
        <f t="shared" ref="L2523:L2586" si="447">K2523*J2524</f>
        <v>0.14240533027693203</v>
      </c>
      <c r="M2523" s="2">
        <f t="shared" ref="M2523:M2586" si="448">K2524*J2523</f>
        <v>0.1424914034500529</v>
      </c>
    </row>
    <row r="2524" spans="1:13" x14ac:dyDescent="0.3">
      <c r="A2524">
        <v>5089</v>
      </c>
      <c r="B2524">
        <v>108.74</v>
      </c>
      <c r="C2524" s="4">
        <f t="shared" si="440"/>
        <v>7.0000000000000284E-2</v>
      </c>
      <c r="D2524" s="4">
        <f t="shared" si="441"/>
        <v>3.7500000000001421E-2</v>
      </c>
      <c r="E2524" s="4">
        <f t="shared" si="442"/>
        <v>6.5000000000004832E-2</v>
      </c>
      <c r="F2524" s="4">
        <f t="shared" si="443"/>
        <v>3.000000000000469E-2</v>
      </c>
      <c r="G2524" s="2">
        <f t="shared" si="439"/>
        <v>2521</v>
      </c>
      <c r="H2524" s="5">
        <f t="shared" si="438"/>
        <v>2.4366471734892786E-4</v>
      </c>
      <c r="I2524" s="5">
        <f t="shared" si="444"/>
        <v>2.3217046051717577E-4</v>
      </c>
      <c r="J2524" s="5">
        <f t="shared" si="445"/>
        <v>0.61427875243666286</v>
      </c>
      <c r="K2524" s="5">
        <f t="shared" si="446"/>
        <v>0.23205742847579452</v>
      </c>
      <c r="L2524" s="2">
        <f t="shared" si="447"/>
        <v>0.14260449186548946</v>
      </c>
      <c r="M2524" s="2">
        <f t="shared" si="448"/>
        <v>0.14269073553943346</v>
      </c>
    </row>
    <row r="2525" spans="1:13" x14ac:dyDescent="0.3">
      <c r="A2525" s="20">
        <v>334</v>
      </c>
      <c r="B2525">
        <v>108.87</v>
      </c>
      <c r="C2525" s="4">
        <f t="shared" si="440"/>
        <v>8.5000000000000853E-2</v>
      </c>
      <c r="D2525" s="4">
        <f t="shared" si="441"/>
        <v>-2.5000000000002132E-2</v>
      </c>
      <c r="E2525" s="4">
        <f t="shared" si="442"/>
        <v>1.9999999999996021E-2</v>
      </c>
      <c r="F2525" s="4">
        <f t="shared" si="443"/>
        <v>-2.2500000000004405E-2</v>
      </c>
      <c r="G2525" s="2">
        <f t="shared" si="439"/>
        <v>2522</v>
      </c>
      <c r="H2525" s="5">
        <f t="shared" si="438"/>
        <v>2.4366471734892786E-4</v>
      </c>
      <c r="I2525" s="5">
        <f t="shared" si="444"/>
        <v>2.3244802314240323E-4</v>
      </c>
      <c r="J2525" s="5">
        <f t="shared" si="445"/>
        <v>0.61452241715401179</v>
      </c>
      <c r="K2525" s="5">
        <f t="shared" si="446"/>
        <v>0.23228987649893693</v>
      </c>
      <c r="L2525" s="2">
        <f t="shared" si="447"/>
        <v>0.14280393723363374</v>
      </c>
      <c r="M2525" s="2">
        <f t="shared" si="448"/>
        <v>0.14289023339017939</v>
      </c>
    </row>
    <row r="2526" spans="1:13" x14ac:dyDescent="0.3">
      <c r="A2526" s="20">
        <v>2023</v>
      </c>
      <c r="B2526">
        <v>108.91</v>
      </c>
      <c r="C2526" s="4">
        <f t="shared" si="440"/>
        <v>1.9999999999996021E-2</v>
      </c>
      <c r="D2526" s="4">
        <f t="shared" si="441"/>
        <v>-1.9999999999999574E-2</v>
      </c>
      <c r="E2526" s="4">
        <f t="shared" si="442"/>
        <v>0</v>
      </c>
      <c r="F2526" s="4">
        <f t="shared" si="443"/>
        <v>-9.9999999999980105E-3</v>
      </c>
      <c r="G2526" s="2">
        <f t="shared" si="439"/>
        <v>2523</v>
      </c>
      <c r="H2526" s="5">
        <f t="shared" si="438"/>
        <v>2.4366471734892786E-4</v>
      </c>
      <c r="I2526" s="5">
        <f t="shared" si="444"/>
        <v>2.3253342702708859E-4</v>
      </c>
      <c r="J2526" s="5">
        <f t="shared" si="445"/>
        <v>0.61476608187136073</v>
      </c>
      <c r="K2526" s="5">
        <f t="shared" si="446"/>
        <v>0.23252240992596401</v>
      </c>
      <c r="L2526" s="2">
        <f t="shared" si="447"/>
        <v>0.1430035484047632</v>
      </c>
      <c r="M2526" s="2">
        <f t="shared" si="448"/>
        <v>0.14308984456130885</v>
      </c>
    </row>
    <row r="2527" spans="1:13" x14ac:dyDescent="0.3">
      <c r="A2527">
        <v>2930</v>
      </c>
      <c r="B2527">
        <v>108.91</v>
      </c>
      <c r="C2527" s="4">
        <f t="shared" si="440"/>
        <v>4.5000000000001705E-2</v>
      </c>
      <c r="D2527" s="4">
        <f t="shared" si="441"/>
        <v>2.5000000000002132E-2</v>
      </c>
      <c r="E2527" s="4">
        <f t="shared" si="442"/>
        <v>4.5000000000001705E-2</v>
      </c>
      <c r="F2527" s="4">
        <f t="shared" si="443"/>
        <v>2.2500000000000853E-2</v>
      </c>
      <c r="G2527" s="2">
        <f t="shared" si="439"/>
        <v>2524</v>
      </c>
      <c r="H2527" s="5">
        <f t="shared" si="438"/>
        <v>2.4366471734892786E-4</v>
      </c>
      <c r="I2527" s="5">
        <f t="shared" si="444"/>
        <v>2.3253342702708859E-4</v>
      </c>
      <c r="J2527" s="5">
        <f t="shared" si="445"/>
        <v>0.61500974658870966</v>
      </c>
      <c r="K2527" s="5">
        <f t="shared" si="446"/>
        <v>0.2327549433529911</v>
      </c>
      <c r="L2527" s="2">
        <f t="shared" si="447"/>
        <v>0.14320327289627621</v>
      </c>
      <c r="M2527" s="2">
        <f t="shared" si="448"/>
        <v>0.14328968723232019</v>
      </c>
    </row>
    <row r="2528" spans="1:13" x14ac:dyDescent="0.3">
      <c r="A2528">
        <v>2778</v>
      </c>
      <c r="B2528">
        <v>109</v>
      </c>
      <c r="C2528" s="4">
        <f t="shared" si="440"/>
        <v>7.0000000000000284E-2</v>
      </c>
      <c r="D2528" s="4">
        <f t="shared" si="441"/>
        <v>2.9999999999997584E-2</v>
      </c>
      <c r="E2528" s="4">
        <f t="shared" si="442"/>
        <v>2.4999999999998579E-2</v>
      </c>
      <c r="F2528" s="4">
        <f t="shared" si="443"/>
        <v>-1.0000000000001563E-2</v>
      </c>
      <c r="G2528" s="2">
        <f t="shared" si="439"/>
        <v>2525</v>
      </c>
      <c r="H2528" s="5">
        <f t="shared" si="438"/>
        <v>2.4366471734892786E-4</v>
      </c>
      <c r="I2528" s="5">
        <f t="shared" si="444"/>
        <v>2.3272558576763067E-4</v>
      </c>
      <c r="J2528" s="5">
        <f t="shared" si="445"/>
        <v>0.6152534113060586</v>
      </c>
      <c r="K2528" s="5">
        <f t="shared" si="446"/>
        <v>0.23298766893875872</v>
      </c>
      <c r="L2528" s="2">
        <f t="shared" si="447"/>
        <v>0.14340322898131569</v>
      </c>
      <c r="M2528" s="2">
        <f t="shared" si="448"/>
        <v>0.14348970899864891</v>
      </c>
    </row>
    <row r="2529" spans="1:13" x14ac:dyDescent="0.3">
      <c r="A2529">
        <v>3788</v>
      </c>
      <c r="B2529">
        <v>109.05</v>
      </c>
      <c r="C2529" s="4">
        <f t="shared" si="440"/>
        <v>0.10499999999999687</v>
      </c>
      <c r="D2529" s="4">
        <f t="shared" si="441"/>
        <v>3.0000000000001137E-2</v>
      </c>
      <c r="E2529" s="4">
        <f t="shared" si="442"/>
        <v>7.9999999999998295E-2</v>
      </c>
      <c r="F2529" s="4">
        <f t="shared" si="443"/>
        <v>2.7499999999999858E-2</v>
      </c>
      <c r="G2529" s="2">
        <f t="shared" si="439"/>
        <v>2526</v>
      </c>
      <c r="H2529" s="5">
        <f t="shared" si="438"/>
        <v>2.4366471734892786E-4</v>
      </c>
      <c r="I2529" s="5">
        <f t="shared" si="444"/>
        <v>2.3283234062348738E-4</v>
      </c>
      <c r="J2529" s="5">
        <f t="shared" si="445"/>
        <v>0.61549707602340753</v>
      </c>
      <c r="K2529" s="5">
        <f t="shared" si="446"/>
        <v>0.23322050127938221</v>
      </c>
      <c r="L2529" s="2">
        <f t="shared" si="447"/>
        <v>0.14360336421369735</v>
      </c>
      <c r="M2529" s="2">
        <f t="shared" si="448"/>
        <v>0.14369005449439579</v>
      </c>
    </row>
    <row r="2530" spans="1:13" x14ac:dyDescent="0.3">
      <c r="A2530" s="20">
        <v>1241</v>
      </c>
      <c r="B2530">
        <v>109.21</v>
      </c>
      <c r="C2530" s="4">
        <f t="shared" si="440"/>
        <v>0.13000000000000256</v>
      </c>
      <c r="D2530" s="4">
        <f t="shared" si="441"/>
        <v>-1.2499999999995737E-2</v>
      </c>
      <c r="E2530" s="4">
        <f t="shared" si="442"/>
        <v>5.0000000000004263E-2</v>
      </c>
      <c r="F2530" s="4">
        <f t="shared" si="443"/>
        <v>-1.4999999999997016E-2</v>
      </c>
      <c r="G2530" s="2">
        <f t="shared" si="439"/>
        <v>2527</v>
      </c>
      <c r="H2530" s="5">
        <f t="shared" si="438"/>
        <v>2.4366471734892786E-4</v>
      </c>
      <c r="I2530" s="5">
        <f t="shared" si="444"/>
        <v>2.3317395616222883E-4</v>
      </c>
      <c r="J2530" s="5">
        <f t="shared" si="445"/>
        <v>0.61574074074075646</v>
      </c>
      <c r="K2530" s="5">
        <f t="shared" si="446"/>
        <v>0.23345367523554444</v>
      </c>
      <c r="L2530" s="2">
        <f t="shared" si="447"/>
        <v>0.14380382334197647</v>
      </c>
      <c r="M2530" s="2">
        <f t="shared" si="448"/>
        <v>0.14389064508930297</v>
      </c>
    </row>
    <row r="2531" spans="1:13" x14ac:dyDescent="0.3">
      <c r="A2531">
        <v>5093</v>
      </c>
      <c r="B2531">
        <v>109.31</v>
      </c>
      <c r="C2531" s="4">
        <f t="shared" si="440"/>
        <v>8.00000000000054E-2</v>
      </c>
      <c r="D2531" s="4">
        <f t="shared" si="441"/>
        <v>-3.5000000000000142E-2</v>
      </c>
      <c r="E2531" s="4">
        <f t="shared" si="442"/>
        <v>3.0000000000001137E-2</v>
      </c>
      <c r="F2531" s="4">
        <f t="shared" si="443"/>
        <v>-1.0000000000001563E-2</v>
      </c>
      <c r="G2531" s="2">
        <f t="shared" si="439"/>
        <v>2528</v>
      </c>
      <c r="H2531" s="5">
        <f t="shared" si="438"/>
        <v>2.4366471734892786E-4</v>
      </c>
      <c r="I2531" s="5">
        <f t="shared" si="444"/>
        <v>2.3338746587394228E-4</v>
      </c>
      <c r="J2531" s="5">
        <f t="shared" si="445"/>
        <v>0.6159844054581054</v>
      </c>
      <c r="K2531" s="5">
        <f t="shared" si="446"/>
        <v>0.2336870627014184</v>
      </c>
      <c r="L2531" s="2">
        <f t="shared" si="447"/>
        <v>0.14400452767346544</v>
      </c>
      <c r="M2531" s="2">
        <f t="shared" si="448"/>
        <v>0.14409142833198366</v>
      </c>
    </row>
    <row r="2532" spans="1:13" x14ac:dyDescent="0.3">
      <c r="A2532" s="20">
        <v>229</v>
      </c>
      <c r="B2532">
        <v>109.37</v>
      </c>
      <c r="C2532" s="4">
        <f t="shared" si="440"/>
        <v>6.0000000000002274E-2</v>
      </c>
      <c r="D2532" s="4">
        <f t="shared" si="441"/>
        <v>2.4999999999995026E-2</v>
      </c>
      <c r="E2532" s="4">
        <f t="shared" si="442"/>
        <v>3.0000000000001137E-2</v>
      </c>
      <c r="F2532" s="4">
        <f t="shared" si="443"/>
        <v>0</v>
      </c>
      <c r="G2532" s="2">
        <f t="shared" si="439"/>
        <v>2529</v>
      </c>
      <c r="H2532" s="5">
        <f t="shared" si="438"/>
        <v>2.4366471734892786E-4</v>
      </c>
      <c r="I2532" s="5">
        <f t="shared" si="444"/>
        <v>2.3351557170097034E-4</v>
      </c>
      <c r="J2532" s="5">
        <f t="shared" si="445"/>
        <v>0.61622807017545433</v>
      </c>
      <c r="K2532" s="5">
        <f t="shared" si="446"/>
        <v>0.23392057827311938</v>
      </c>
      <c r="L2532" s="2">
        <f t="shared" si="447"/>
        <v>0.14420542471515768</v>
      </c>
      <c r="M2532" s="2">
        <f t="shared" si="448"/>
        <v>0.14429240431608245</v>
      </c>
    </row>
    <row r="2533" spans="1:13" x14ac:dyDescent="0.3">
      <c r="A2533">
        <v>2634</v>
      </c>
      <c r="B2533">
        <v>109.43</v>
      </c>
      <c r="C2533" s="4">
        <f t="shared" si="440"/>
        <v>0.12999999999999545</v>
      </c>
      <c r="D2533" s="4">
        <f t="shared" si="441"/>
        <v>1.9999999999996021E-2</v>
      </c>
      <c r="E2533" s="4">
        <f t="shared" si="442"/>
        <v>9.9999999999994316E-2</v>
      </c>
      <c r="F2533" s="4">
        <f t="shared" si="443"/>
        <v>3.4999999999996589E-2</v>
      </c>
      <c r="G2533" s="2">
        <f t="shared" si="439"/>
        <v>2530</v>
      </c>
      <c r="H2533" s="5">
        <f t="shared" si="438"/>
        <v>2.4366471734892786E-4</v>
      </c>
      <c r="I2533" s="5">
        <f t="shared" si="444"/>
        <v>2.336436775279984E-4</v>
      </c>
      <c r="J2533" s="5">
        <f t="shared" si="445"/>
        <v>0.61647173489280327</v>
      </c>
      <c r="K2533" s="5">
        <f t="shared" si="446"/>
        <v>0.23415422195064739</v>
      </c>
      <c r="L2533" s="2">
        <f t="shared" si="447"/>
        <v>0.14440651456069778</v>
      </c>
      <c r="M2533" s="2">
        <f t="shared" si="448"/>
        <v>0.14449375740702733</v>
      </c>
    </row>
    <row r="2534" spans="1:13" x14ac:dyDescent="0.3">
      <c r="A2534" s="20">
        <v>1785</v>
      </c>
      <c r="B2534">
        <v>109.63</v>
      </c>
      <c r="C2534" s="4">
        <f t="shared" si="440"/>
        <v>9.9999999999994316E-2</v>
      </c>
      <c r="D2534" s="4">
        <f t="shared" si="441"/>
        <v>-5.9999999999995168E-2</v>
      </c>
      <c r="E2534" s="4">
        <f t="shared" si="442"/>
        <v>0</v>
      </c>
      <c r="F2534" s="4">
        <f t="shared" si="443"/>
        <v>-4.9999999999997158E-2</v>
      </c>
      <c r="G2534" s="2">
        <f t="shared" si="439"/>
        <v>2531</v>
      </c>
      <c r="H2534" s="5">
        <f t="shared" si="438"/>
        <v>2.4366471734892786E-4</v>
      </c>
      <c r="I2534" s="5">
        <f t="shared" si="444"/>
        <v>2.3407069695142522E-4</v>
      </c>
      <c r="J2534" s="5">
        <f t="shared" si="445"/>
        <v>0.6167153996101522</v>
      </c>
      <c r="K2534" s="5">
        <f t="shared" si="446"/>
        <v>0.23438829264759881</v>
      </c>
      <c r="L2534" s="2">
        <f t="shared" si="447"/>
        <v>0.14460798172118308</v>
      </c>
      <c r="M2534" s="2">
        <f t="shared" si="448"/>
        <v>0.1446952245675126</v>
      </c>
    </row>
    <row r="2535" spans="1:13" x14ac:dyDescent="0.3">
      <c r="A2535">
        <v>4722</v>
      </c>
      <c r="B2535">
        <v>109.63</v>
      </c>
      <c r="C2535" s="4">
        <f t="shared" si="440"/>
        <v>1.0000000000005116E-2</v>
      </c>
      <c r="D2535" s="4">
        <f t="shared" si="441"/>
        <v>-3.7499999999994316E-2</v>
      </c>
      <c r="E2535" s="4">
        <f t="shared" si="442"/>
        <v>1.0000000000005116E-2</v>
      </c>
      <c r="F2535" s="4">
        <f t="shared" si="443"/>
        <v>5.000000000002558E-3</v>
      </c>
      <c r="G2535" s="2">
        <f t="shared" si="439"/>
        <v>2532</v>
      </c>
      <c r="H2535" s="5">
        <f t="shared" si="438"/>
        <v>2.4366471734892786E-4</v>
      </c>
      <c r="I2535" s="5">
        <f t="shared" si="444"/>
        <v>2.3407069695142522E-4</v>
      </c>
      <c r="J2535" s="5">
        <f t="shared" si="445"/>
        <v>0.61695906432750114</v>
      </c>
      <c r="K2535" s="5">
        <f t="shared" si="446"/>
        <v>0.23462236334455022</v>
      </c>
      <c r="L2535" s="2">
        <f t="shared" si="447"/>
        <v>0.14480956295120878</v>
      </c>
      <c r="M2535" s="2">
        <f t="shared" si="448"/>
        <v>0.14489683214288873</v>
      </c>
    </row>
    <row r="2536" spans="1:13" x14ac:dyDescent="0.3">
      <c r="A2536" s="20">
        <v>973</v>
      </c>
      <c r="B2536">
        <v>109.65</v>
      </c>
      <c r="C2536" s="4">
        <f t="shared" si="440"/>
        <v>2.5000000000005684E-2</v>
      </c>
      <c r="D2536" s="4">
        <f t="shared" si="441"/>
        <v>0.10249999999999559</v>
      </c>
      <c r="E2536" s="4">
        <f t="shared" si="442"/>
        <v>1.5000000000000568E-2</v>
      </c>
      <c r="F2536" s="4">
        <f t="shared" si="443"/>
        <v>2.4999999999977263E-3</v>
      </c>
      <c r="G2536" s="2">
        <f t="shared" si="439"/>
        <v>2533</v>
      </c>
      <c r="H2536" s="5">
        <f t="shared" si="438"/>
        <v>2.4366471734892786E-4</v>
      </c>
      <c r="I2536" s="5">
        <f t="shared" si="444"/>
        <v>2.3411339889376794E-4</v>
      </c>
      <c r="J2536" s="5">
        <f t="shared" si="445"/>
        <v>0.61720272904485007</v>
      </c>
      <c r="K2536" s="5">
        <f t="shared" si="446"/>
        <v>0.23485647674344398</v>
      </c>
      <c r="L2536" s="2">
        <f t="shared" si="447"/>
        <v>0.14501128461693524</v>
      </c>
      <c r="M2536" s="2">
        <f t="shared" si="448"/>
        <v>0.14509859334224823</v>
      </c>
    </row>
    <row r="2537" spans="1:13" x14ac:dyDescent="0.3">
      <c r="A2537" s="20">
        <v>1765</v>
      </c>
      <c r="B2537">
        <v>109.68</v>
      </c>
      <c r="C2537" s="4">
        <f t="shared" si="440"/>
        <v>0.21499999999999631</v>
      </c>
      <c r="D2537" s="4">
        <f t="shared" si="441"/>
        <v>9.9999999999994316E-2</v>
      </c>
      <c r="E2537" s="4">
        <f t="shared" si="442"/>
        <v>0.19999999999999574</v>
      </c>
      <c r="F2537" s="4">
        <f t="shared" si="443"/>
        <v>9.2499999999997584E-2</v>
      </c>
      <c r="G2537" s="2">
        <f t="shared" si="439"/>
        <v>2534</v>
      </c>
      <c r="H2537" s="5">
        <f t="shared" si="438"/>
        <v>2.4366471734892786E-4</v>
      </c>
      <c r="I2537" s="5">
        <f t="shared" si="444"/>
        <v>2.3417745180728195E-4</v>
      </c>
      <c r="J2537" s="5">
        <f t="shared" si="445"/>
        <v>0.61744639376219901</v>
      </c>
      <c r="K2537" s="5">
        <f t="shared" si="446"/>
        <v>0.23509065419525127</v>
      </c>
      <c r="L2537" s="2">
        <f t="shared" si="447"/>
        <v>0.14521315993785994</v>
      </c>
      <c r="M2537" s="2">
        <f t="shared" si="448"/>
        <v>0.14530099598637902</v>
      </c>
    </row>
    <row r="2538" spans="1:13" x14ac:dyDescent="0.3">
      <c r="A2538" s="20">
        <v>408</v>
      </c>
      <c r="B2538">
        <v>110.08</v>
      </c>
      <c r="C2538" s="4">
        <f t="shared" si="440"/>
        <v>0.22499999999999432</v>
      </c>
      <c r="D2538" s="4">
        <f t="shared" si="441"/>
        <v>-5.2499999999998437E-2</v>
      </c>
      <c r="E2538" s="4">
        <f t="shared" si="442"/>
        <v>2.4999999999998579E-2</v>
      </c>
      <c r="F2538" s="4">
        <f t="shared" si="443"/>
        <v>-8.7499999999998579E-2</v>
      </c>
      <c r="G2538" s="2">
        <f t="shared" si="439"/>
        <v>2535</v>
      </c>
      <c r="H2538" s="5">
        <f t="shared" si="438"/>
        <v>2.4366471734892786E-4</v>
      </c>
      <c r="I2538" s="5">
        <f t="shared" si="444"/>
        <v>2.3503149065413564E-4</v>
      </c>
      <c r="J2538" s="5">
        <f t="shared" si="445"/>
        <v>0.61769005847954794</v>
      </c>
      <c r="K2538" s="5">
        <f t="shared" si="446"/>
        <v>0.23532568568590539</v>
      </c>
      <c r="L2538" s="2">
        <f t="shared" si="447"/>
        <v>0.14541567711975423</v>
      </c>
      <c r="M2538" s="2">
        <f t="shared" si="448"/>
        <v>0.14550357910968648</v>
      </c>
    </row>
    <row r="2539" spans="1:13" x14ac:dyDescent="0.3">
      <c r="A2539" s="20">
        <v>1267</v>
      </c>
      <c r="B2539">
        <v>110.13</v>
      </c>
      <c r="C2539" s="4">
        <f t="shared" si="440"/>
        <v>0.10999999999999943</v>
      </c>
      <c r="D2539" s="4">
        <f t="shared" si="441"/>
        <v>-5.9999999999995168E-2</v>
      </c>
      <c r="E2539" s="4">
        <f t="shared" si="442"/>
        <v>8.5000000000000853E-2</v>
      </c>
      <c r="F2539" s="4">
        <f t="shared" si="443"/>
        <v>3.0000000000001137E-2</v>
      </c>
      <c r="G2539" s="2">
        <f t="shared" si="439"/>
        <v>2536</v>
      </c>
      <c r="H2539" s="5">
        <f t="shared" si="438"/>
        <v>2.4366471734892786E-4</v>
      </c>
      <c r="I2539" s="5">
        <f t="shared" si="444"/>
        <v>2.3513824550999232E-4</v>
      </c>
      <c r="J2539" s="5">
        <f t="shared" si="445"/>
        <v>0.61793372319689688</v>
      </c>
      <c r="K2539" s="5">
        <f t="shared" si="446"/>
        <v>0.23556082393141539</v>
      </c>
      <c r="L2539" s="2">
        <f t="shared" si="447"/>
        <v>0.14561837483284992</v>
      </c>
      <c r="M2539" s="2">
        <f t="shared" si="448"/>
        <v>0.14570650111202904</v>
      </c>
    </row>
    <row r="2540" spans="1:13" x14ac:dyDescent="0.3">
      <c r="A2540" s="20">
        <v>1147</v>
      </c>
      <c r="B2540">
        <v>110.3</v>
      </c>
      <c r="C2540" s="4">
        <f t="shared" si="440"/>
        <v>0.10500000000000398</v>
      </c>
      <c r="D2540" s="4">
        <f t="shared" si="441"/>
        <v>-4.4999999999998153E-2</v>
      </c>
      <c r="E2540" s="4">
        <f t="shared" si="442"/>
        <v>2.0000000000003126E-2</v>
      </c>
      <c r="F2540" s="4">
        <f t="shared" si="443"/>
        <v>-3.2499999999998863E-2</v>
      </c>
      <c r="G2540" s="2">
        <f t="shared" si="439"/>
        <v>2537</v>
      </c>
      <c r="H2540" s="5">
        <f t="shared" si="438"/>
        <v>2.4366471734892786E-4</v>
      </c>
      <c r="I2540" s="5">
        <f t="shared" si="444"/>
        <v>2.3550121201990515E-4</v>
      </c>
      <c r="J2540" s="5">
        <f t="shared" si="445"/>
        <v>0.61817738791424581</v>
      </c>
      <c r="K2540" s="5">
        <f t="shared" si="446"/>
        <v>0.23579632514343529</v>
      </c>
      <c r="L2540" s="2">
        <f t="shared" si="447"/>
        <v>0.14582141160186501</v>
      </c>
      <c r="M2540" s="2">
        <f t="shared" si="448"/>
        <v>0.14590959067579448</v>
      </c>
    </row>
    <row r="2541" spans="1:13" x14ac:dyDescent="0.3">
      <c r="A2541">
        <v>2336</v>
      </c>
      <c r="B2541">
        <v>110.34</v>
      </c>
      <c r="C2541" s="4">
        <f t="shared" si="440"/>
        <v>2.0000000000003126E-2</v>
      </c>
      <c r="D2541" s="4">
        <f t="shared" si="441"/>
        <v>-2.0000000000003126E-2</v>
      </c>
      <c r="E2541" s="4">
        <f t="shared" si="442"/>
        <v>0</v>
      </c>
      <c r="F2541" s="4">
        <f t="shared" si="443"/>
        <v>-1.0000000000001563E-2</v>
      </c>
      <c r="G2541" s="2">
        <f t="shared" si="439"/>
        <v>2538</v>
      </c>
      <c r="H2541" s="5">
        <f t="shared" si="438"/>
        <v>2.4366471734892786E-4</v>
      </c>
      <c r="I2541" s="5">
        <f t="shared" si="444"/>
        <v>2.3558661590459054E-4</v>
      </c>
      <c r="J2541" s="5">
        <f t="shared" si="445"/>
        <v>0.61842105263159475</v>
      </c>
      <c r="K2541" s="5">
        <f t="shared" si="446"/>
        <v>0.23603191175933988</v>
      </c>
      <c r="L2541" s="2">
        <f t="shared" si="447"/>
        <v>0.14602461597392283</v>
      </c>
      <c r="M2541" s="2">
        <f t="shared" si="448"/>
        <v>0.1461127950478523</v>
      </c>
    </row>
    <row r="2542" spans="1:13" x14ac:dyDescent="0.3">
      <c r="A2542">
        <v>4721</v>
      </c>
      <c r="B2542">
        <v>110.34</v>
      </c>
      <c r="C2542" s="4">
        <f t="shared" si="440"/>
        <v>6.4999999999997726E-2</v>
      </c>
      <c r="D2542" s="4">
        <f t="shared" si="441"/>
        <v>2.4999999999998579E-2</v>
      </c>
      <c r="E2542" s="4">
        <f t="shared" si="442"/>
        <v>6.4999999999997726E-2</v>
      </c>
      <c r="F2542" s="4">
        <f t="shared" si="443"/>
        <v>3.2499999999998863E-2</v>
      </c>
      <c r="G2542" s="2">
        <f t="shared" si="439"/>
        <v>2539</v>
      </c>
      <c r="H2542" s="5">
        <f t="shared" si="438"/>
        <v>2.4366471734892786E-4</v>
      </c>
      <c r="I2542" s="5">
        <f t="shared" si="444"/>
        <v>2.3558661590459054E-4</v>
      </c>
      <c r="J2542" s="5">
        <f t="shared" si="445"/>
        <v>0.61866471734894368</v>
      </c>
      <c r="K2542" s="5">
        <f t="shared" si="446"/>
        <v>0.23626749837524447</v>
      </c>
      <c r="L2542" s="2">
        <f t="shared" si="447"/>
        <v>0.14622793515427296</v>
      </c>
      <c r="M2542" s="2">
        <f t="shared" si="448"/>
        <v>0.1463162859464055</v>
      </c>
    </row>
    <row r="2543" spans="1:13" x14ac:dyDescent="0.3">
      <c r="A2543">
        <v>2218</v>
      </c>
      <c r="B2543">
        <v>110.47</v>
      </c>
      <c r="C2543" s="4">
        <f t="shared" si="440"/>
        <v>7.0000000000000284E-2</v>
      </c>
      <c r="D2543" s="4">
        <f t="shared" si="441"/>
        <v>5.000000000002558E-3</v>
      </c>
      <c r="E2543" s="4">
        <f t="shared" si="442"/>
        <v>5.000000000002558E-3</v>
      </c>
      <c r="F2543" s="4">
        <f t="shared" si="443"/>
        <v>-2.9999999999997584E-2</v>
      </c>
      <c r="G2543" s="2">
        <f t="shared" si="439"/>
        <v>2540</v>
      </c>
      <c r="H2543" s="5">
        <f t="shared" si="438"/>
        <v>2.4366471734892786E-4</v>
      </c>
      <c r="I2543" s="5">
        <f t="shared" si="444"/>
        <v>2.3586417852981798E-4</v>
      </c>
      <c r="J2543" s="5">
        <f t="shared" si="445"/>
        <v>0.61890838206629262</v>
      </c>
      <c r="K2543" s="5">
        <f t="shared" si="446"/>
        <v>0.23650336255377427</v>
      </c>
      <c r="L2543" s="2">
        <f t="shared" si="447"/>
        <v>0.14643154099638298</v>
      </c>
      <c r="M2543" s="2">
        <f t="shared" si="448"/>
        <v>0.14651990500281056</v>
      </c>
    </row>
    <row r="2544" spans="1:13" x14ac:dyDescent="0.3">
      <c r="A2544" s="20">
        <v>592</v>
      </c>
      <c r="B2544">
        <v>110.48</v>
      </c>
      <c r="C2544" s="4">
        <f t="shared" si="440"/>
        <v>7.5000000000002842E-2</v>
      </c>
      <c r="D2544" s="4">
        <f t="shared" si="441"/>
        <v>1.2499999999999289E-2</v>
      </c>
      <c r="E2544" s="4">
        <f t="shared" si="442"/>
        <v>7.0000000000000284E-2</v>
      </c>
      <c r="F2544" s="4">
        <f t="shared" si="443"/>
        <v>3.2499999999998863E-2</v>
      </c>
      <c r="G2544" s="2">
        <f t="shared" si="439"/>
        <v>2541</v>
      </c>
      <c r="H2544" s="5">
        <f t="shared" si="438"/>
        <v>2.4366471734892786E-4</v>
      </c>
      <c r="I2544" s="5">
        <f t="shared" si="444"/>
        <v>2.3588552950098933E-4</v>
      </c>
      <c r="J2544" s="5">
        <f t="shared" si="445"/>
        <v>0.61915204678364155</v>
      </c>
      <c r="K2544" s="5">
        <f t="shared" si="446"/>
        <v>0.23673924808327526</v>
      </c>
      <c r="L2544" s="2">
        <f t="shared" si="447"/>
        <v>0.14663527500674978</v>
      </c>
      <c r="M2544" s="2">
        <f t="shared" si="448"/>
        <v>0.14672382408614237</v>
      </c>
    </row>
    <row r="2545" spans="1:13" x14ac:dyDescent="0.3">
      <c r="A2545" s="20">
        <v>2079</v>
      </c>
      <c r="B2545">
        <v>110.62</v>
      </c>
      <c r="C2545" s="4">
        <f t="shared" si="440"/>
        <v>9.4999999999998863E-2</v>
      </c>
      <c r="D2545" s="4">
        <f t="shared" si="441"/>
        <v>-1.2500000000002842E-2</v>
      </c>
      <c r="E2545" s="4">
        <f t="shared" si="442"/>
        <v>2.4999999999998579E-2</v>
      </c>
      <c r="F2545" s="4">
        <f t="shared" si="443"/>
        <v>-2.2500000000000853E-2</v>
      </c>
      <c r="G2545" s="2">
        <f t="shared" si="439"/>
        <v>2542</v>
      </c>
      <c r="H2545" s="5">
        <f t="shared" si="438"/>
        <v>2.4366471734892786E-4</v>
      </c>
      <c r="I2545" s="5">
        <f t="shared" si="444"/>
        <v>2.3618444309738811E-4</v>
      </c>
      <c r="J2545" s="5">
        <f t="shared" si="445"/>
        <v>0.61939571150099049</v>
      </c>
      <c r="K2545" s="5">
        <f t="shared" si="446"/>
        <v>0.23697543252637265</v>
      </c>
      <c r="L2545" s="2">
        <f t="shared" si="447"/>
        <v>0.14683930918971275</v>
      </c>
      <c r="M2545" s="2">
        <f t="shared" si="448"/>
        <v>0.14692792439260521</v>
      </c>
    </row>
    <row r="2546" spans="1:13" x14ac:dyDescent="0.3">
      <c r="A2546" s="20">
        <v>120</v>
      </c>
      <c r="B2546">
        <v>110.67</v>
      </c>
      <c r="C2546" s="4">
        <f t="shared" si="440"/>
        <v>4.9999999999997158E-2</v>
      </c>
      <c r="D2546" s="4">
        <f t="shared" si="441"/>
        <v>-3.2499999999998863E-2</v>
      </c>
      <c r="E2546" s="4">
        <f t="shared" si="442"/>
        <v>2.4999999999998579E-2</v>
      </c>
      <c r="F2546" s="4">
        <f t="shared" si="443"/>
        <v>0</v>
      </c>
      <c r="G2546" s="2">
        <f t="shared" si="439"/>
        <v>2543</v>
      </c>
      <c r="H2546" s="5">
        <f t="shared" si="438"/>
        <v>2.4366471734892786E-4</v>
      </c>
      <c r="I2546" s="5">
        <f t="shared" si="444"/>
        <v>2.3629119795324482E-4</v>
      </c>
      <c r="J2546" s="5">
        <f t="shared" si="445"/>
        <v>0.61963937621833942</v>
      </c>
      <c r="K2546" s="5">
        <f t="shared" si="446"/>
        <v>0.23721172372432589</v>
      </c>
      <c r="L2546" s="2">
        <f t="shared" si="447"/>
        <v>0.14704352464783149</v>
      </c>
      <c r="M2546" s="2">
        <f t="shared" si="448"/>
        <v>0.1471322060002363</v>
      </c>
    </row>
    <row r="2547" spans="1:13" x14ac:dyDescent="0.3">
      <c r="A2547">
        <v>3496</v>
      </c>
      <c r="B2547">
        <v>110.72</v>
      </c>
      <c r="C2547" s="4">
        <f t="shared" si="440"/>
        <v>3.0000000000001137E-2</v>
      </c>
      <c r="D2547" s="4">
        <f t="shared" si="441"/>
        <v>2.0000000000003126E-2</v>
      </c>
      <c r="E2547" s="4">
        <f t="shared" si="442"/>
        <v>5.000000000002558E-3</v>
      </c>
      <c r="F2547" s="4">
        <f t="shared" si="443"/>
        <v>-9.9999999999980105E-3</v>
      </c>
      <c r="G2547" s="2">
        <f t="shared" si="439"/>
        <v>2544</v>
      </c>
      <c r="H2547" s="5">
        <f t="shared" si="438"/>
        <v>2.4366471734892786E-4</v>
      </c>
      <c r="I2547" s="5">
        <f t="shared" si="444"/>
        <v>2.3639795280910154E-4</v>
      </c>
      <c r="J2547" s="5">
        <f t="shared" si="445"/>
        <v>0.61988304093568836</v>
      </c>
      <c r="K2547" s="5">
        <f t="shared" si="446"/>
        <v>0.237448121677135</v>
      </c>
      <c r="L2547" s="2">
        <f t="shared" si="447"/>
        <v>0.14724792145914328</v>
      </c>
      <c r="M2547" s="2">
        <f t="shared" si="448"/>
        <v>0.14733661604665299</v>
      </c>
    </row>
    <row r="2548" spans="1:13" x14ac:dyDescent="0.3">
      <c r="A2548" s="20">
        <v>201</v>
      </c>
      <c r="B2548">
        <v>110.73</v>
      </c>
      <c r="C2548" s="4">
        <f t="shared" si="440"/>
        <v>9.0000000000003411E-2</v>
      </c>
      <c r="D2548" s="4">
        <f t="shared" si="441"/>
        <v>3.7499999999997868E-2</v>
      </c>
      <c r="E2548" s="4">
        <f t="shared" si="442"/>
        <v>8.5000000000000853E-2</v>
      </c>
      <c r="F2548" s="4">
        <f t="shared" si="443"/>
        <v>3.9999999999999147E-2</v>
      </c>
      <c r="G2548" s="2">
        <f t="shared" si="439"/>
        <v>2545</v>
      </c>
      <c r="H2548" s="5">
        <f t="shared" si="438"/>
        <v>2.4366471734892786E-4</v>
      </c>
      <c r="I2548" s="5">
        <f t="shared" si="444"/>
        <v>2.3641930378027288E-4</v>
      </c>
      <c r="J2548" s="5">
        <f t="shared" si="445"/>
        <v>0.62012670565303729</v>
      </c>
      <c r="K2548" s="5">
        <f t="shared" si="446"/>
        <v>0.23768454098091527</v>
      </c>
      <c r="L2548" s="2">
        <f t="shared" si="447"/>
        <v>0.14745244671964564</v>
      </c>
      <c r="M2548" s="2">
        <f t="shared" si="448"/>
        <v>0.14754136639238144</v>
      </c>
    </row>
    <row r="2549" spans="1:13" x14ac:dyDescent="0.3">
      <c r="A2549" s="20">
        <v>707</v>
      </c>
      <c r="B2549">
        <v>110.9</v>
      </c>
      <c r="C2549" s="4">
        <f t="shared" si="440"/>
        <v>0.10499999999999687</v>
      </c>
      <c r="D2549" s="4">
        <f t="shared" si="441"/>
        <v>-1.5000000000004121E-2</v>
      </c>
      <c r="E2549" s="4">
        <f t="shared" si="442"/>
        <v>1.9999999999996021E-2</v>
      </c>
      <c r="F2549" s="4">
        <f t="shared" si="443"/>
        <v>-3.2500000000002416E-2</v>
      </c>
      <c r="G2549" s="2">
        <f t="shared" si="439"/>
        <v>2546</v>
      </c>
      <c r="H2549" s="5">
        <f t="shared" si="438"/>
        <v>2.4366471734892786E-4</v>
      </c>
      <c r="I2549" s="5">
        <f t="shared" si="444"/>
        <v>2.3678227029018571E-4</v>
      </c>
      <c r="J2549" s="5">
        <f t="shared" si="445"/>
        <v>0.62037037037038623</v>
      </c>
      <c r="K2549" s="5">
        <f t="shared" si="446"/>
        <v>0.23792132325120546</v>
      </c>
      <c r="L2549" s="2">
        <f t="shared" si="447"/>
        <v>0.147657312456344</v>
      </c>
      <c r="M2549" s="2">
        <f t="shared" si="448"/>
        <v>0.14774628511111937</v>
      </c>
    </row>
    <row r="2550" spans="1:13" x14ac:dyDescent="0.3">
      <c r="A2550" s="20">
        <v>1636</v>
      </c>
      <c r="B2550">
        <v>110.94</v>
      </c>
      <c r="C2550" s="4">
        <f t="shared" si="440"/>
        <v>5.9999999999995168E-2</v>
      </c>
      <c r="D2550" s="4">
        <f t="shared" si="441"/>
        <v>-2.24999999999973E-2</v>
      </c>
      <c r="E2550" s="4">
        <f t="shared" si="442"/>
        <v>3.9999999999999147E-2</v>
      </c>
      <c r="F2550" s="4">
        <f t="shared" si="443"/>
        <v>1.0000000000001563E-2</v>
      </c>
      <c r="G2550" s="2">
        <f t="shared" si="439"/>
        <v>2547</v>
      </c>
      <c r="H2550" s="5">
        <f t="shared" si="438"/>
        <v>2.4366471734892786E-4</v>
      </c>
      <c r="I2550" s="5">
        <f t="shared" si="444"/>
        <v>2.3686767417487107E-4</v>
      </c>
      <c r="J2550" s="5">
        <f t="shared" si="445"/>
        <v>0.62061403508773516</v>
      </c>
      <c r="K2550" s="5">
        <f t="shared" si="446"/>
        <v>0.23815819092538035</v>
      </c>
      <c r="L2550" s="2">
        <f t="shared" si="447"/>
        <v>0.1478623466076717</v>
      </c>
      <c r="M2550" s="2">
        <f t="shared" si="448"/>
        <v>0.147951425268146</v>
      </c>
    </row>
    <row r="2551" spans="1:13" x14ac:dyDescent="0.3">
      <c r="A2551">
        <v>4502</v>
      </c>
      <c r="B2551">
        <v>111.02</v>
      </c>
      <c r="C2551" s="4">
        <f t="shared" si="440"/>
        <v>6.0000000000002274E-2</v>
      </c>
      <c r="D2551" s="4">
        <f t="shared" si="441"/>
        <v>-1.9999999999996021E-2</v>
      </c>
      <c r="E2551" s="4">
        <f t="shared" si="442"/>
        <v>2.0000000000003126E-2</v>
      </c>
      <c r="F2551" s="4">
        <f t="shared" si="443"/>
        <v>-9.9999999999980105E-3</v>
      </c>
      <c r="G2551" s="2">
        <f t="shared" si="439"/>
        <v>2548</v>
      </c>
      <c r="H2551" s="5">
        <f t="shared" si="438"/>
        <v>2.4366471734892786E-4</v>
      </c>
      <c r="I2551" s="5">
        <f t="shared" si="444"/>
        <v>2.370384819442418E-4</v>
      </c>
      <c r="J2551" s="5">
        <f t="shared" si="445"/>
        <v>0.6208576998050841</v>
      </c>
      <c r="K2551" s="5">
        <f t="shared" si="446"/>
        <v>0.23839522940732458</v>
      </c>
      <c r="L2551" s="2">
        <f t="shared" si="447"/>
        <v>0.14806760228052776</v>
      </c>
      <c r="M2551" s="2">
        <f t="shared" si="448"/>
        <v>0.14815673396466147</v>
      </c>
    </row>
    <row r="2552" spans="1:13" x14ac:dyDescent="0.3">
      <c r="A2552">
        <v>4687</v>
      </c>
      <c r="B2552">
        <v>111.06</v>
      </c>
      <c r="C2552" s="4">
        <f t="shared" si="440"/>
        <v>2.0000000000003126E-2</v>
      </c>
      <c r="D2552" s="4">
        <f t="shared" si="441"/>
        <v>-1.5000000000000568E-2</v>
      </c>
      <c r="E2552" s="4">
        <f t="shared" si="442"/>
        <v>0</v>
      </c>
      <c r="F2552" s="4">
        <f t="shared" si="443"/>
        <v>-1.0000000000001563E-2</v>
      </c>
      <c r="G2552" s="2">
        <f t="shared" si="439"/>
        <v>2549</v>
      </c>
      <c r="H2552" s="5">
        <f t="shared" si="438"/>
        <v>2.4366471734892786E-4</v>
      </c>
      <c r="I2552" s="5">
        <f t="shared" si="444"/>
        <v>2.3712388582892719E-4</v>
      </c>
      <c r="J2552" s="5">
        <f t="shared" si="445"/>
        <v>0.62110136452243303</v>
      </c>
      <c r="K2552" s="5">
        <f t="shared" si="446"/>
        <v>0.23863235329315349</v>
      </c>
      <c r="L2552" s="2">
        <f t="shared" si="447"/>
        <v>0.14827302653449242</v>
      </c>
      <c r="M2552" s="2">
        <f t="shared" si="448"/>
        <v>0.14836215821862614</v>
      </c>
    </row>
    <row r="2553" spans="1:13" x14ac:dyDescent="0.3">
      <c r="A2553">
        <v>4341</v>
      </c>
      <c r="B2553">
        <v>111.06</v>
      </c>
      <c r="C2553" s="4">
        <f t="shared" si="440"/>
        <v>3.0000000000001137E-2</v>
      </c>
      <c r="D2553" s="4">
        <f t="shared" si="441"/>
        <v>2.7499999999996305E-2</v>
      </c>
      <c r="E2553" s="4">
        <f t="shared" si="442"/>
        <v>3.0000000000001137E-2</v>
      </c>
      <c r="F2553" s="4">
        <f t="shared" si="443"/>
        <v>1.5000000000000568E-2</v>
      </c>
      <c r="G2553" s="2">
        <f t="shared" si="439"/>
        <v>2550</v>
      </c>
      <c r="H2553" s="5">
        <f t="shared" si="438"/>
        <v>2.4366471734892786E-4</v>
      </c>
      <c r="I2553" s="5">
        <f t="shared" si="444"/>
        <v>2.3712388582892719E-4</v>
      </c>
      <c r="J2553" s="5">
        <f t="shared" si="445"/>
        <v>0.62134502923978197</v>
      </c>
      <c r="K2553" s="5">
        <f t="shared" si="446"/>
        <v>0.23886947717898241</v>
      </c>
      <c r="L2553" s="2">
        <f t="shared" si="447"/>
        <v>0.14847856634590637</v>
      </c>
      <c r="M2553" s="2">
        <f t="shared" si="448"/>
        <v>0.14856777762795892</v>
      </c>
    </row>
    <row r="2554" spans="1:13" x14ac:dyDescent="0.3">
      <c r="A2554">
        <v>3977</v>
      </c>
      <c r="B2554">
        <v>111.12</v>
      </c>
      <c r="C2554" s="4">
        <f t="shared" si="440"/>
        <v>7.4999999999995737E-2</v>
      </c>
      <c r="D2554" s="4">
        <f t="shared" si="441"/>
        <v>4.4999999999998153E-2</v>
      </c>
      <c r="E2554" s="4">
        <f t="shared" si="442"/>
        <v>4.49999999999946E-2</v>
      </c>
      <c r="F2554" s="4">
        <f t="shared" si="443"/>
        <v>7.4999999999967315E-3</v>
      </c>
      <c r="G2554" s="2">
        <f t="shared" si="439"/>
        <v>2551</v>
      </c>
      <c r="H2554" s="5">
        <f t="shared" si="438"/>
        <v>2.4366471734892786E-4</v>
      </c>
      <c r="I2554" s="5">
        <f t="shared" si="444"/>
        <v>2.3725199165595525E-4</v>
      </c>
      <c r="J2554" s="5">
        <f t="shared" si="445"/>
        <v>0.6215886939571309</v>
      </c>
      <c r="K2554" s="5">
        <f t="shared" si="446"/>
        <v>0.23910672917063835</v>
      </c>
      <c r="L2554" s="2">
        <f t="shared" si="447"/>
        <v>0.14868430137511809</v>
      </c>
      <c r="M2554" s="2">
        <f t="shared" si="448"/>
        <v>0.14877363210087124</v>
      </c>
    </row>
    <row r="2555" spans="1:13" x14ac:dyDescent="0.3">
      <c r="A2555">
        <v>2282</v>
      </c>
      <c r="B2555">
        <v>111.21</v>
      </c>
      <c r="C2555" s="4">
        <f t="shared" si="440"/>
        <v>0.11999999999999744</v>
      </c>
      <c r="D2555" s="4">
        <f t="shared" si="441"/>
        <v>3.7500000000004974E-2</v>
      </c>
      <c r="E2555" s="4">
        <f t="shared" si="442"/>
        <v>7.5000000000002842E-2</v>
      </c>
      <c r="F2555" s="4">
        <f t="shared" si="443"/>
        <v>1.5000000000004121E-2</v>
      </c>
      <c r="G2555" s="2">
        <f t="shared" si="439"/>
        <v>2552</v>
      </c>
      <c r="H2555" s="5">
        <f t="shared" si="438"/>
        <v>2.4366471734892786E-4</v>
      </c>
      <c r="I2555" s="5">
        <f t="shared" si="444"/>
        <v>2.374441503964973E-4</v>
      </c>
      <c r="J2555" s="5">
        <f t="shared" si="445"/>
        <v>0.62183235867447983</v>
      </c>
      <c r="K2555" s="5">
        <f t="shared" si="446"/>
        <v>0.23934417332103486</v>
      </c>
      <c r="L2555" s="2">
        <f t="shared" si="447"/>
        <v>0.14889027156155399</v>
      </c>
      <c r="M2555" s="2">
        <f t="shared" si="448"/>
        <v>0.14897980143817857</v>
      </c>
    </row>
    <row r="2556" spans="1:13" x14ac:dyDescent="0.3">
      <c r="A2556" s="20">
        <v>1123</v>
      </c>
      <c r="B2556">
        <v>111.36</v>
      </c>
      <c r="C2556" s="4">
        <f t="shared" si="440"/>
        <v>0.15000000000000568</v>
      </c>
      <c r="D2556" s="4">
        <f t="shared" si="441"/>
        <v>-1.9999999999999574E-2</v>
      </c>
      <c r="E2556" s="4">
        <f t="shared" si="442"/>
        <v>7.5000000000002842E-2</v>
      </c>
      <c r="F2556" s="4">
        <f t="shared" si="443"/>
        <v>0</v>
      </c>
      <c r="G2556" s="2">
        <f t="shared" si="439"/>
        <v>2553</v>
      </c>
      <c r="H2556" s="5">
        <f t="shared" si="438"/>
        <v>2.4366471734892786E-4</v>
      </c>
      <c r="I2556" s="5">
        <f t="shared" si="444"/>
        <v>2.3776441496406743E-4</v>
      </c>
      <c r="J2556" s="5">
        <f t="shared" si="445"/>
        <v>0.62207602339182877</v>
      </c>
      <c r="K2556" s="5">
        <f t="shared" si="446"/>
        <v>0.23958193773599892</v>
      </c>
      <c r="L2556" s="2">
        <f t="shared" si="447"/>
        <v>0.14909655676845929</v>
      </c>
      <c r="M2556" s="2">
        <f t="shared" si="448"/>
        <v>0.14918628587399249</v>
      </c>
    </row>
    <row r="2557" spans="1:13" x14ac:dyDescent="0.3">
      <c r="A2557" s="20">
        <v>227</v>
      </c>
      <c r="B2557">
        <v>111.51</v>
      </c>
      <c r="C2557" s="4">
        <f t="shared" si="440"/>
        <v>7.9999999999998295E-2</v>
      </c>
      <c r="D2557" s="4">
        <f t="shared" si="441"/>
        <v>-7.0000000000003837E-2</v>
      </c>
      <c r="E2557" s="4">
        <f t="shared" si="442"/>
        <v>4.9999999999954525E-3</v>
      </c>
      <c r="F2557" s="4">
        <f t="shared" si="443"/>
        <v>-3.5000000000003695E-2</v>
      </c>
      <c r="G2557" s="2">
        <f t="shared" si="439"/>
        <v>2554</v>
      </c>
      <c r="H2557" s="5">
        <f t="shared" si="438"/>
        <v>2.4366471734892786E-4</v>
      </c>
      <c r="I2557" s="5">
        <f t="shared" si="444"/>
        <v>2.3808467953163759E-4</v>
      </c>
      <c r="J2557" s="5">
        <f t="shared" si="445"/>
        <v>0.6223196881091777</v>
      </c>
      <c r="K2557" s="5">
        <f t="shared" si="446"/>
        <v>0.23982002241553055</v>
      </c>
      <c r="L2557" s="2">
        <f t="shared" si="447"/>
        <v>0.14930315722994547</v>
      </c>
      <c r="M2557" s="2">
        <f t="shared" si="448"/>
        <v>0.1493928996226084</v>
      </c>
    </row>
    <row r="2558" spans="1:13" x14ac:dyDescent="0.3">
      <c r="A2558" s="20">
        <v>601</v>
      </c>
      <c r="B2558">
        <v>111.52</v>
      </c>
      <c r="C2558" s="4">
        <f t="shared" si="440"/>
        <v>9.9999999999980105E-3</v>
      </c>
      <c r="D2558" s="4">
        <f t="shared" si="441"/>
        <v>-2.24999999999973E-2</v>
      </c>
      <c r="E2558" s="4">
        <f t="shared" si="442"/>
        <v>5.000000000002558E-3</v>
      </c>
      <c r="F2558" s="4">
        <f t="shared" si="443"/>
        <v>3.5527136788005009E-15</v>
      </c>
      <c r="G2558" s="2">
        <f t="shared" si="439"/>
        <v>2555</v>
      </c>
      <c r="H2558" s="5">
        <f t="shared" si="438"/>
        <v>2.4366471734892786E-4</v>
      </c>
      <c r="I2558" s="5">
        <f t="shared" si="444"/>
        <v>2.3810603050280891E-4</v>
      </c>
      <c r="J2558" s="5">
        <f t="shared" si="445"/>
        <v>0.62256335282652664</v>
      </c>
      <c r="K2558" s="5">
        <f t="shared" si="446"/>
        <v>0.24005812844603336</v>
      </c>
      <c r="L2558" s="2">
        <f t="shared" si="447"/>
        <v>0.14950988701463863</v>
      </c>
      <c r="M2558" s="2">
        <f t="shared" si="448"/>
        <v>0.14959964269963374</v>
      </c>
    </row>
    <row r="2559" spans="1:13" x14ac:dyDescent="0.3">
      <c r="A2559">
        <v>3334</v>
      </c>
      <c r="B2559">
        <v>111.53</v>
      </c>
      <c r="C2559" s="4">
        <f t="shared" si="440"/>
        <v>3.5000000000003695E-2</v>
      </c>
      <c r="D2559" s="4">
        <f t="shared" si="441"/>
        <v>1.5000000000000568E-2</v>
      </c>
      <c r="E2559" s="4">
        <f t="shared" si="442"/>
        <v>3.0000000000001137E-2</v>
      </c>
      <c r="F2559" s="4">
        <f t="shared" si="443"/>
        <v>1.2499999999999289E-2</v>
      </c>
      <c r="G2559" s="2">
        <f t="shared" si="439"/>
        <v>2556</v>
      </c>
      <c r="H2559" s="5">
        <f t="shared" si="438"/>
        <v>2.4366471734892786E-4</v>
      </c>
      <c r="I2559" s="5">
        <f t="shared" si="444"/>
        <v>2.3812738147398026E-4</v>
      </c>
      <c r="J2559" s="5">
        <f t="shared" si="445"/>
        <v>0.62280701754387557</v>
      </c>
      <c r="K2559" s="5">
        <f t="shared" si="446"/>
        <v>0.24029625582750733</v>
      </c>
      <c r="L2559" s="2">
        <f t="shared" si="447"/>
        <v>0.14971674613814617</v>
      </c>
      <c r="M2559" s="2">
        <f t="shared" si="448"/>
        <v>0.14980658160834937</v>
      </c>
    </row>
    <row r="2560" spans="1:13" x14ac:dyDescent="0.3">
      <c r="A2560">
        <v>3046</v>
      </c>
      <c r="B2560">
        <v>111.59</v>
      </c>
      <c r="C2560" s="4">
        <f t="shared" si="440"/>
        <v>3.9999999999999147E-2</v>
      </c>
      <c r="D2560" s="4">
        <f t="shared" si="441"/>
        <v>-1.0000000000001563E-2</v>
      </c>
      <c r="E2560" s="4">
        <f t="shared" si="442"/>
        <v>9.9999999999980105E-3</v>
      </c>
      <c r="F2560" s="4">
        <f t="shared" si="443"/>
        <v>-1.0000000000001563E-2</v>
      </c>
      <c r="G2560" s="2">
        <f t="shared" si="439"/>
        <v>2557</v>
      </c>
      <c r="H2560" s="5">
        <f t="shared" si="438"/>
        <v>2.4366471734892786E-4</v>
      </c>
      <c r="I2560" s="5">
        <f t="shared" si="444"/>
        <v>2.3825548730100832E-4</v>
      </c>
      <c r="J2560" s="5">
        <f t="shared" si="445"/>
        <v>0.62305068226122451</v>
      </c>
      <c r="K2560" s="5">
        <f t="shared" si="446"/>
        <v>0.24053451131480832</v>
      </c>
      <c r="L2560" s="2">
        <f t="shared" si="447"/>
        <v>0.14992380115577375</v>
      </c>
      <c r="M2560" s="2">
        <f t="shared" si="448"/>
        <v>0.15001366323145124</v>
      </c>
    </row>
    <row r="2561" spans="1:13" x14ac:dyDescent="0.3">
      <c r="A2561">
        <v>4875</v>
      </c>
      <c r="B2561">
        <v>111.61</v>
      </c>
      <c r="C2561" s="4">
        <f t="shared" si="440"/>
        <v>1.5000000000000568E-2</v>
      </c>
      <c r="D2561" s="4">
        <f t="shared" si="441"/>
        <v>-1.7499999999998295E-2</v>
      </c>
      <c r="E2561" s="4">
        <f t="shared" si="442"/>
        <v>5.000000000002558E-3</v>
      </c>
      <c r="F2561" s="4">
        <f t="shared" si="443"/>
        <v>-2.4999999999977263E-3</v>
      </c>
      <c r="G2561" s="2">
        <f t="shared" si="439"/>
        <v>2558</v>
      </c>
      <c r="H2561" s="5">
        <f t="shared" si="438"/>
        <v>2.4366471734892786E-4</v>
      </c>
      <c r="I2561" s="5">
        <f t="shared" si="444"/>
        <v>2.3829818924335101E-4</v>
      </c>
      <c r="J2561" s="5">
        <f t="shared" si="445"/>
        <v>0.62329434697857344</v>
      </c>
      <c r="K2561" s="5">
        <f t="shared" si="446"/>
        <v>0.24077280950405167</v>
      </c>
      <c r="L2561" s="2">
        <f t="shared" si="447"/>
        <v>0.15013099890859746</v>
      </c>
      <c r="M2561" s="2">
        <f t="shared" si="448"/>
        <v>0.15022087429221459</v>
      </c>
    </row>
    <row r="2562" spans="1:13" x14ac:dyDescent="0.3">
      <c r="A2562" s="20">
        <v>1637</v>
      </c>
      <c r="B2562">
        <v>111.62</v>
      </c>
      <c r="C2562" s="4">
        <f t="shared" si="440"/>
        <v>5.000000000002558E-3</v>
      </c>
      <c r="D2562" s="4">
        <f t="shared" si="441"/>
        <v>-5.000000000002558E-3</v>
      </c>
      <c r="E2562" s="4">
        <f t="shared" si="442"/>
        <v>0</v>
      </c>
      <c r="F2562" s="4">
        <f t="shared" si="443"/>
        <v>-2.500000000001279E-3</v>
      </c>
      <c r="G2562" s="2">
        <f t="shared" si="439"/>
        <v>2559</v>
      </c>
      <c r="H2562" s="5">
        <f t="shared" si="438"/>
        <v>2.4366471734892786E-4</v>
      </c>
      <c r="I2562" s="5">
        <f t="shared" si="444"/>
        <v>2.3831954021452236E-4</v>
      </c>
      <c r="J2562" s="5">
        <f t="shared" si="445"/>
        <v>0.62353801169592238</v>
      </c>
      <c r="K2562" s="5">
        <f t="shared" si="446"/>
        <v>0.24101112904426619</v>
      </c>
      <c r="L2562" s="2">
        <f t="shared" si="447"/>
        <v>0.15033832610948764</v>
      </c>
      <c r="M2562" s="2">
        <f t="shared" si="448"/>
        <v>0.15042820149310476</v>
      </c>
    </row>
    <row r="2563" spans="1:13" x14ac:dyDescent="0.3">
      <c r="A2563">
        <v>4561</v>
      </c>
      <c r="B2563">
        <v>111.62</v>
      </c>
      <c r="C2563" s="4">
        <f t="shared" si="440"/>
        <v>4.9999999999954525E-3</v>
      </c>
      <c r="D2563" s="4">
        <f t="shared" si="441"/>
        <v>2.4999999999977263E-3</v>
      </c>
      <c r="E2563" s="4">
        <f t="shared" si="442"/>
        <v>4.9999999999954525E-3</v>
      </c>
      <c r="F2563" s="4">
        <f t="shared" si="443"/>
        <v>2.4999999999977263E-3</v>
      </c>
      <c r="G2563" s="2">
        <f t="shared" si="439"/>
        <v>2560</v>
      </c>
      <c r="H2563" s="5">
        <f t="shared" si="438"/>
        <v>2.4366471734892786E-4</v>
      </c>
      <c r="I2563" s="5">
        <f t="shared" si="444"/>
        <v>2.3831954021452236E-4</v>
      </c>
      <c r="J2563" s="5">
        <f t="shared" si="445"/>
        <v>0.62378167641327131</v>
      </c>
      <c r="K2563" s="5">
        <f t="shared" si="446"/>
        <v>0.24124944858448072</v>
      </c>
      <c r="L2563" s="2">
        <f t="shared" si="447"/>
        <v>0.1505457694505046</v>
      </c>
      <c r="M2563" s="2">
        <f t="shared" si="448"/>
        <v>0.15063565815246632</v>
      </c>
    </row>
    <row r="2564" spans="1:13" x14ac:dyDescent="0.3">
      <c r="A2564">
        <v>4302</v>
      </c>
      <c r="B2564">
        <v>111.63</v>
      </c>
      <c r="C2564" s="4">
        <f t="shared" si="440"/>
        <v>9.9999999999980105E-3</v>
      </c>
      <c r="D2564" s="4">
        <f t="shared" si="441"/>
        <v>4.7500000000002984E-2</v>
      </c>
      <c r="E2564" s="4">
        <f t="shared" si="442"/>
        <v>5.000000000002558E-3</v>
      </c>
      <c r="F2564" s="4">
        <f t="shared" si="443"/>
        <v>3.5527136788005009E-15</v>
      </c>
      <c r="G2564" s="2">
        <f t="shared" si="439"/>
        <v>2561</v>
      </c>
      <c r="H2564" s="5">
        <f t="shared" ref="H2564:H2627" si="449">1/MAX(G:G)</f>
        <v>2.4366471734892786E-4</v>
      </c>
      <c r="I2564" s="5">
        <f t="shared" si="444"/>
        <v>2.3834089118569368E-4</v>
      </c>
      <c r="J2564" s="5">
        <f t="shared" si="445"/>
        <v>0.62402534113062025</v>
      </c>
      <c r="K2564" s="5">
        <f t="shared" si="446"/>
        <v>0.2414877894756664</v>
      </c>
      <c r="L2564" s="2">
        <f t="shared" si="447"/>
        <v>0.15075334226039794</v>
      </c>
      <c r="M2564" s="2">
        <f t="shared" si="448"/>
        <v>0.15084324428590673</v>
      </c>
    </row>
    <row r="2565" spans="1:13" x14ac:dyDescent="0.3">
      <c r="A2565">
        <v>4131</v>
      </c>
      <c r="B2565">
        <v>111.64</v>
      </c>
      <c r="C2565" s="4">
        <f t="shared" si="440"/>
        <v>0.10000000000000142</v>
      </c>
      <c r="D2565" s="4">
        <f t="shared" si="441"/>
        <v>0.14250000000000185</v>
      </c>
      <c r="E2565" s="4">
        <f t="shared" si="442"/>
        <v>9.4999999999998863E-2</v>
      </c>
      <c r="F2565" s="4">
        <f t="shared" si="443"/>
        <v>4.4999999999998153E-2</v>
      </c>
      <c r="G2565" s="2">
        <f t="shared" si="439"/>
        <v>2562</v>
      </c>
      <c r="H2565" s="5">
        <f t="shared" si="449"/>
        <v>2.4366471734892786E-4</v>
      </c>
      <c r="I2565" s="5">
        <f t="shared" si="444"/>
        <v>2.3836224215686503E-4</v>
      </c>
      <c r="J2565" s="5">
        <f t="shared" si="445"/>
        <v>0.62426900584796918</v>
      </c>
      <c r="K2565" s="5">
        <f t="shared" si="446"/>
        <v>0.24172615171782327</v>
      </c>
      <c r="L2565" s="2">
        <f t="shared" si="447"/>
        <v>0.15096104455477508</v>
      </c>
      <c r="M2565" s="2">
        <f t="shared" si="448"/>
        <v>0.15105119982652526</v>
      </c>
    </row>
    <row r="2566" spans="1:13" x14ac:dyDescent="0.3">
      <c r="A2566" s="20">
        <v>1832</v>
      </c>
      <c r="B2566">
        <v>111.83</v>
      </c>
      <c r="C2566" s="4">
        <f t="shared" si="440"/>
        <v>0.29500000000000171</v>
      </c>
      <c r="D2566" s="4">
        <f t="shared" si="441"/>
        <v>5.9999999999998721E-2</v>
      </c>
      <c r="E2566" s="4">
        <f t="shared" si="442"/>
        <v>0.20000000000000284</v>
      </c>
      <c r="F2566" s="4">
        <f t="shared" si="443"/>
        <v>5.250000000000199E-2</v>
      </c>
      <c r="G2566" s="2">
        <f t="shared" ref="G2566:G2629" si="450">G2565+1</f>
        <v>2563</v>
      </c>
      <c r="H2566" s="5">
        <f t="shared" si="449"/>
        <v>2.4366471734892786E-4</v>
      </c>
      <c r="I2566" s="5">
        <f t="shared" si="444"/>
        <v>2.3876791060912052E-4</v>
      </c>
      <c r="J2566" s="5">
        <f t="shared" si="445"/>
        <v>0.62451267056531812</v>
      </c>
      <c r="K2566" s="5">
        <f t="shared" si="446"/>
        <v>0.24196491962843239</v>
      </c>
      <c r="L2566" s="2">
        <f t="shared" si="447"/>
        <v>0.1511691164540245</v>
      </c>
      <c r="M2566" s="2">
        <f t="shared" si="448"/>
        <v>0.1512598050838557</v>
      </c>
    </row>
    <row r="2567" spans="1:13" x14ac:dyDescent="0.3">
      <c r="A2567">
        <v>4287</v>
      </c>
      <c r="B2567">
        <v>112.23</v>
      </c>
      <c r="C2567" s="4">
        <f t="shared" si="440"/>
        <v>0.21999999999999886</v>
      </c>
      <c r="D2567" s="4">
        <f t="shared" si="441"/>
        <v>-8.7500000000002132E-2</v>
      </c>
      <c r="E2567" s="4">
        <f t="shared" si="442"/>
        <v>1.9999999999996021E-2</v>
      </c>
      <c r="F2567" s="4">
        <f t="shared" si="443"/>
        <v>-9.0000000000003411E-2</v>
      </c>
      <c r="G2567" s="2">
        <f t="shared" si="450"/>
        <v>2564</v>
      </c>
      <c r="H2567" s="5">
        <f t="shared" si="449"/>
        <v>2.4366471734892786E-4</v>
      </c>
      <c r="I2567" s="5">
        <f t="shared" si="444"/>
        <v>2.3962194945597424E-4</v>
      </c>
      <c r="J2567" s="5">
        <f t="shared" si="445"/>
        <v>0.62475633528266705</v>
      </c>
      <c r="K2567" s="5">
        <f t="shared" si="446"/>
        <v>0.24220454157788837</v>
      </c>
      <c r="L2567" s="2">
        <f t="shared" si="447"/>
        <v>0.15137783848618411</v>
      </c>
      <c r="M2567" s="2">
        <f t="shared" si="448"/>
        <v>0.15146858047263331</v>
      </c>
    </row>
    <row r="2568" spans="1:13" x14ac:dyDescent="0.3">
      <c r="A2568" s="20">
        <v>308</v>
      </c>
      <c r="B2568">
        <v>112.27</v>
      </c>
      <c r="C2568" s="4">
        <f t="shared" si="440"/>
        <v>0.11999999999999744</v>
      </c>
      <c r="D2568" s="4">
        <f t="shared" si="441"/>
        <v>-4.9999999999990052E-3</v>
      </c>
      <c r="E2568" s="4">
        <f t="shared" si="442"/>
        <v>0.10000000000000142</v>
      </c>
      <c r="F2568" s="4">
        <f t="shared" si="443"/>
        <v>4.00000000000027E-2</v>
      </c>
      <c r="G2568" s="2">
        <f t="shared" si="450"/>
        <v>2565</v>
      </c>
      <c r="H2568" s="5">
        <f t="shared" si="449"/>
        <v>2.4366471734892786E-4</v>
      </c>
      <c r="I2568" s="5">
        <f t="shared" si="444"/>
        <v>2.3970735334065957E-4</v>
      </c>
      <c r="J2568" s="5">
        <f t="shared" si="445"/>
        <v>0.62500000000001599</v>
      </c>
      <c r="K2568" s="5">
        <f t="shared" si="446"/>
        <v>0.24244424893122904</v>
      </c>
      <c r="L2568" s="2">
        <f t="shared" si="447"/>
        <v>0.15158673069141074</v>
      </c>
      <c r="M2568" s="2">
        <f t="shared" si="448"/>
        <v>0.15167773956499958</v>
      </c>
    </row>
    <row r="2569" spans="1:13" x14ac:dyDescent="0.3">
      <c r="A2569" s="20">
        <v>921</v>
      </c>
      <c r="B2569">
        <v>112.47</v>
      </c>
      <c r="C2569" s="4">
        <f t="shared" si="440"/>
        <v>0.21000000000000085</v>
      </c>
      <c r="D2569" s="4">
        <f t="shared" si="441"/>
        <v>-2.4999999999977263E-3</v>
      </c>
      <c r="E2569" s="4">
        <f t="shared" si="442"/>
        <v>0.10999999999999943</v>
      </c>
      <c r="F2569" s="4">
        <f t="shared" si="443"/>
        <v>4.9999999999990052E-3</v>
      </c>
      <c r="G2569" s="2">
        <f t="shared" si="450"/>
        <v>2566</v>
      </c>
      <c r="H2569" s="5">
        <f t="shared" si="449"/>
        <v>2.4366471734892786E-4</v>
      </c>
      <c r="I2569" s="5">
        <f t="shared" si="444"/>
        <v>2.4013437276408645E-4</v>
      </c>
      <c r="J2569" s="5">
        <f t="shared" si="445"/>
        <v>0.62524366471736492</v>
      </c>
      <c r="K2569" s="5">
        <f t="shared" si="446"/>
        <v>0.24268438330399311</v>
      </c>
      <c r="L2569" s="2">
        <f t="shared" si="447"/>
        <v>0.15179600680832511</v>
      </c>
      <c r="M2569" s="2">
        <f t="shared" si="448"/>
        <v>0.15188730937222208</v>
      </c>
    </row>
    <row r="2570" spans="1:13" x14ac:dyDescent="0.3">
      <c r="A2570" s="20">
        <v>734</v>
      </c>
      <c r="B2570">
        <v>112.69</v>
      </c>
      <c r="C2570" s="4">
        <f t="shared" si="440"/>
        <v>0.11500000000000199</v>
      </c>
      <c r="D2570" s="4">
        <f t="shared" si="441"/>
        <v>-0.10000000000000142</v>
      </c>
      <c r="E2570" s="4">
        <f t="shared" si="442"/>
        <v>5.000000000002558E-3</v>
      </c>
      <c r="F2570" s="4">
        <f t="shared" si="443"/>
        <v>-5.2499999999998437E-2</v>
      </c>
      <c r="G2570" s="2">
        <f t="shared" si="450"/>
        <v>2567</v>
      </c>
      <c r="H2570" s="5">
        <f t="shared" si="449"/>
        <v>2.4366471734892786E-4</v>
      </c>
      <c r="I2570" s="5">
        <f t="shared" si="444"/>
        <v>2.4060409412985596E-4</v>
      </c>
      <c r="J2570" s="5">
        <f t="shared" si="445"/>
        <v>0.62548732943471386</v>
      </c>
      <c r="K2570" s="5">
        <f t="shared" si="446"/>
        <v>0.24292498739812296</v>
      </c>
      <c r="L2570" s="2">
        <f t="shared" si="447"/>
        <v>0.15200569386900481</v>
      </c>
      <c r="M2570" s="2">
        <f t="shared" si="448"/>
        <v>0.15209700978766375</v>
      </c>
    </row>
    <row r="2571" spans="1:13" x14ac:dyDescent="0.3">
      <c r="A2571">
        <v>3867</v>
      </c>
      <c r="B2571">
        <v>112.7</v>
      </c>
      <c r="C2571" s="4">
        <f t="shared" si="440"/>
        <v>9.9999999999980105E-3</v>
      </c>
      <c r="D2571" s="4">
        <f t="shared" si="441"/>
        <v>-5.250000000000199E-2</v>
      </c>
      <c r="E2571" s="4">
        <f t="shared" si="442"/>
        <v>4.9999999999954525E-3</v>
      </c>
      <c r="F2571" s="4">
        <f t="shared" si="443"/>
        <v>-3.5527136788005009E-15</v>
      </c>
      <c r="G2571" s="2">
        <f t="shared" si="450"/>
        <v>2568</v>
      </c>
      <c r="H2571" s="5">
        <f t="shared" si="449"/>
        <v>2.4366471734892786E-4</v>
      </c>
      <c r="I2571" s="5">
        <f t="shared" si="444"/>
        <v>2.4062544510102731E-4</v>
      </c>
      <c r="J2571" s="5">
        <f t="shared" si="445"/>
        <v>0.62573099415206279</v>
      </c>
      <c r="K2571" s="5">
        <f t="shared" si="446"/>
        <v>0.24316561284322399</v>
      </c>
      <c r="L2571" s="2">
        <f t="shared" si="447"/>
        <v>0.15221551154830859</v>
      </c>
      <c r="M2571" s="2">
        <f t="shared" si="448"/>
        <v>0.15230684082693191</v>
      </c>
    </row>
    <row r="2572" spans="1:13" x14ac:dyDescent="0.3">
      <c r="A2572">
        <v>3879</v>
      </c>
      <c r="B2572">
        <v>112.71</v>
      </c>
      <c r="C2572" s="4">
        <f t="shared" si="440"/>
        <v>9.9999999999980105E-3</v>
      </c>
      <c r="D2572" s="4">
        <f t="shared" si="441"/>
        <v>7.5000000000038369E-3</v>
      </c>
      <c r="E2572" s="4">
        <f t="shared" si="442"/>
        <v>5.000000000002558E-3</v>
      </c>
      <c r="F2572" s="4">
        <f t="shared" si="443"/>
        <v>3.5527136788005009E-15</v>
      </c>
      <c r="G2572" s="2">
        <f t="shared" si="450"/>
        <v>2569</v>
      </c>
      <c r="H2572" s="5">
        <f t="shared" si="449"/>
        <v>2.4366471734892786E-4</v>
      </c>
      <c r="I2572" s="5">
        <f t="shared" si="444"/>
        <v>2.4064679607219863E-4</v>
      </c>
      <c r="J2572" s="5">
        <f t="shared" si="445"/>
        <v>0.62597465886941173</v>
      </c>
      <c r="K2572" s="5">
        <f t="shared" si="446"/>
        <v>0.24340625963929619</v>
      </c>
      <c r="L2572" s="2">
        <f t="shared" si="447"/>
        <v>0.15242545986184386</v>
      </c>
      <c r="M2572" s="2">
        <f t="shared" si="448"/>
        <v>0.1525168025056341</v>
      </c>
    </row>
    <row r="2573" spans="1:13" x14ac:dyDescent="0.3">
      <c r="A2573" s="20">
        <v>1005</v>
      </c>
      <c r="B2573">
        <v>112.72</v>
      </c>
      <c r="C2573" s="4">
        <f t="shared" si="440"/>
        <v>2.5000000000005684E-2</v>
      </c>
      <c r="D2573" s="4">
        <f t="shared" si="441"/>
        <v>5.000000000002558E-3</v>
      </c>
      <c r="E2573" s="4">
        <f t="shared" si="442"/>
        <v>2.0000000000003126E-2</v>
      </c>
      <c r="F2573" s="4">
        <f t="shared" si="443"/>
        <v>7.5000000000002842E-3</v>
      </c>
      <c r="G2573" s="2">
        <f t="shared" si="450"/>
        <v>2570</v>
      </c>
      <c r="H2573" s="5">
        <f t="shared" si="449"/>
        <v>2.4366471734892786E-4</v>
      </c>
      <c r="I2573" s="5">
        <f t="shared" si="444"/>
        <v>2.4066814704337E-4</v>
      </c>
      <c r="J2573" s="5">
        <f t="shared" si="445"/>
        <v>0.62621832358676066</v>
      </c>
      <c r="K2573" s="5">
        <f t="shared" si="446"/>
        <v>0.24364692778633956</v>
      </c>
      <c r="L2573" s="2">
        <f t="shared" si="447"/>
        <v>0.1526355388252181</v>
      </c>
      <c r="M2573" s="2">
        <f t="shared" si="448"/>
        <v>0.15272693495048584</v>
      </c>
    </row>
    <row r="2574" spans="1:13" x14ac:dyDescent="0.3">
      <c r="A2574">
        <v>3815</v>
      </c>
      <c r="B2574">
        <v>112.76</v>
      </c>
      <c r="C2574" s="4">
        <f t="shared" si="440"/>
        <v>2.0000000000003126E-2</v>
      </c>
      <c r="D2574" s="4">
        <f t="shared" si="441"/>
        <v>-2.5000000000048317E-3</v>
      </c>
      <c r="E2574" s="4">
        <f t="shared" si="442"/>
        <v>0</v>
      </c>
      <c r="F2574" s="4">
        <f t="shared" si="443"/>
        <v>-1.0000000000001563E-2</v>
      </c>
      <c r="G2574" s="2">
        <f t="shared" si="450"/>
        <v>2571</v>
      </c>
      <c r="H2574" s="5">
        <f t="shared" si="449"/>
        <v>2.4366471734892786E-4</v>
      </c>
      <c r="I2574" s="5">
        <f t="shared" si="444"/>
        <v>2.4075355092805536E-4</v>
      </c>
      <c r="J2574" s="5">
        <f t="shared" si="445"/>
        <v>0.6264619883041096</v>
      </c>
      <c r="K2574" s="5">
        <f t="shared" si="446"/>
        <v>0.24388768133726763</v>
      </c>
      <c r="L2574" s="2">
        <f t="shared" si="447"/>
        <v>0.15284578859636169</v>
      </c>
      <c r="M2574" s="2">
        <f t="shared" si="448"/>
        <v>0.15293718472162943</v>
      </c>
    </row>
    <row r="2575" spans="1:13" x14ac:dyDescent="0.3">
      <c r="A2575">
        <v>4996</v>
      </c>
      <c r="B2575">
        <v>112.76</v>
      </c>
      <c r="C2575" s="4">
        <f t="shared" si="440"/>
        <v>1.9999999999996021E-2</v>
      </c>
      <c r="D2575" s="4">
        <f t="shared" si="441"/>
        <v>2.4999999999977263E-3</v>
      </c>
      <c r="E2575" s="4">
        <f t="shared" si="442"/>
        <v>1.9999999999996021E-2</v>
      </c>
      <c r="F2575" s="4">
        <f t="shared" si="443"/>
        <v>9.9999999999980105E-3</v>
      </c>
      <c r="G2575" s="2">
        <f t="shared" si="450"/>
        <v>2572</v>
      </c>
      <c r="H2575" s="5">
        <f t="shared" si="449"/>
        <v>2.4366471734892786E-4</v>
      </c>
      <c r="I2575" s="5">
        <f t="shared" si="444"/>
        <v>2.4075355092805536E-4</v>
      </c>
      <c r="J2575" s="5">
        <f t="shared" si="445"/>
        <v>0.62670565302145853</v>
      </c>
      <c r="K2575" s="5">
        <f t="shared" si="446"/>
        <v>0.24412843488819569</v>
      </c>
      <c r="L2575" s="2">
        <f t="shared" si="447"/>
        <v>0.15305615569379716</v>
      </c>
      <c r="M2575" s="2">
        <f t="shared" si="448"/>
        <v>0.15314760534216224</v>
      </c>
    </row>
    <row r="2576" spans="1:13" x14ac:dyDescent="0.3">
      <c r="A2576">
        <v>2681</v>
      </c>
      <c r="B2576">
        <v>112.8</v>
      </c>
      <c r="C2576" s="4">
        <f t="shared" si="440"/>
        <v>2.4999999999998579E-2</v>
      </c>
      <c r="D2576" s="4">
        <f t="shared" si="441"/>
        <v>-4.9999999999990052E-3</v>
      </c>
      <c r="E2576" s="4">
        <f t="shared" si="442"/>
        <v>5.000000000002558E-3</v>
      </c>
      <c r="F2576" s="4">
        <f t="shared" si="443"/>
        <v>-7.4999999999967315E-3</v>
      </c>
      <c r="G2576" s="2">
        <f t="shared" si="450"/>
        <v>2573</v>
      </c>
      <c r="H2576" s="5">
        <f t="shared" si="449"/>
        <v>2.4366471734892786E-4</v>
      </c>
      <c r="I2576" s="5">
        <f t="shared" si="444"/>
        <v>2.4083895481274073E-4</v>
      </c>
      <c r="J2576" s="5">
        <f t="shared" si="445"/>
        <v>0.62694931773880747</v>
      </c>
      <c r="K2576" s="5">
        <f t="shared" si="446"/>
        <v>0.24436927384300844</v>
      </c>
      <c r="L2576" s="2">
        <f t="shared" si="447"/>
        <v>0.15326669368224166</v>
      </c>
      <c r="M2576" s="2">
        <f t="shared" si="448"/>
        <v>0.15335815671658354</v>
      </c>
    </row>
    <row r="2577" spans="1:13" x14ac:dyDescent="0.3">
      <c r="A2577">
        <v>4191</v>
      </c>
      <c r="B2577">
        <v>112.81</v>
      </c>
      <c r="C2577" s="4">
        <f t="shared" si="440"/>
        <v>9.9999999999980105E-3</v>
      </c>
      <c r="D2577" s="4">
        <f t="shared" si="441"/>
        <v>1.0000000000001563E-2</v>
      </c>
      <c r="E2577" s="4">
        <f t="shared" si="442"/>
        <v>4.9999999999954525E-3</v>
      </c>
      <c r="F2577" s="4">
        <f t="shared" si="443"/>
        <v>-3.5527136788005009E-15</v>
      </c>
      <c r="G2577" s="2">
        <f t="shared" si="450"/>
        <v>2574</v>
      </c>
      <c r="H2577" s="5">
        <f t="shared" si="449"/>
        <v>2.4366471734892786E-4</v>
      </c>
      <c r="I2577" s="5">
        <f t="shared" si="444"/>
        <v>2.4086030578391207E-4</v>
      </c>
      <c r="J2577" s="5">
        <f t="shared" si="445"/>
        <v>0.6271929824561564</v>
      </c>
      <c r="K2577" s="5">
        <f t="shared" si="446"/>
        <v>0.24461013414879235</v>
      </c>
      <c r="L2577" s="2">
        <f t="shared" si="447"/>
        <v>0.15347736243497964</v>
      </c>
      <c r="M2577" s="2">
        <f t="shared" si="448"/>
        <v>0.15356883886050079</v>
      </c>
    </row>
    <row r="2578" spans="1:13" x14ac:dyDescent="0.3">
      <c r="A2578" s="20">
        <v>2091</v>
      </c>
      <c r="B2578">
        <v>112.82</v>
      </c>
      <c r="C2578" s="4">
        <f t="shared" si="440"/>
        <v>4.5000000000001705E-2</v>
      </c>
      <c r="D2578" s="4">
        <f t="shared" si="441"/>
        <v>2.0000000000003126E-2</v>
      </c>
      <c r="E2578" s="4">
        <f t="shared" si="442"/>
        <v>4.0000000000006253E-2</v>
      </c>
      <c r="F2578" s="4">
        <f t="shared" si="443"/>
        <v>1.75000000000054E-2</v>
      </c>
      <c r="G2578" s="2">
        <f t="shared" si="450"/>
        <v>2575</v>
      </c>
      <c r="H2578" s="5">
        <f t="shared" si="449"/>
        <v>2.4366471734892786E-4</v>
      </c>
      <c r="I2578" s="5">
        <f t="shared" si="444"/>
        <v>2.408816567550834E-4</v>
      </c>
      <c r="J2578" s="5">
        <f t="shared" si="445"/>
        <v>0.62743664717350534</v>
      </c>
      <c r="K2578" s="5">
        <f t="shared" si="446"/>
        <v>0.24485101580554744</v>
      </c>
      <c r="L2578" s="2">
        <f t="shared" si="447"/>
        <v>0.1536881619676185</v>
      </c>
      <c r="M2578" s="2">
        <f t="shared" si="448"/>
        <v>0.1537797455641938</v>
      </c>
    </row>
    <row r="2579" spans="1:13" x14ac:dyDescent="0.3">
      <c r="A2579" s="20">
        <v>2022</v>
      </c>
      <c r="B2579">
        <v>112.9</v>
      </c>
      <c r="C2579" s="4">
        <f t="shared" si="440"/>
        <v>5.0000000000004263E-2</v>
      </c>
      <c r="D2579" s="4">
        <f t="shared" si="441"/>
        <v>2.4999999999977263E-3</v>
      </c>
      <c r="E2579" s="4">
        <f t="shared" si="442"/>
        <v>9.9999999999980105E-3</v>
      </c>
      <c r="F2579" s="4">
        <f t="shared" si="443"/>
        <v>-1.5000000000004121E-2</v>
      </c>
      <c r="G2579" s="2">
        <f t="shared" si="450"/>
        <v>2576</v>
      </c>
      <c r="H2579" s="5">
        <f t="shared" si="449"/>
        <v>2.4366471734892786E-4</v>
      </c>
      <c r="I2579" s="5">
        <f t="shared" si="444"/>
        <v>2.4105246452445418E-4</v>
      </c>
      <c r="J2579" s="5">
        <f t="shared" si="445"/>
        <v>0.62768031189085427</v>
      </c>
      <c r="K2579" s="5">
        <f t="shared" si="446"/>
        <v>0.24509206827007191</v>
      </c>
      <c r="L2579" s="2">
        <f t="shared" si="447"/>
        <v>0.15389918614327278</v>
      </c>
      <c r="M2579" s="2">
        <f t="shared" si="448"/>
        <v>0.15399079654301653</v>
      </c>
    </row>
    <row r="2580" spans="1:13" x14ac:dyDescent="0.3">
      <c r="A2580" s="20">
        <v>393</v>
      </c>
      <c r="B2580">
        <v>112.92</v>
      </c>
      <c r="C2580" s="4">
        <f t="shared" si="440"/>
        <v>4.9999999999997158E-2</v>
      </c>
      <c r="D2580" s="4">
        <f t="shared" si="441"/>
        <v>3.7499999999997868E-2</v>
      </c>
      <c r="E2580" s="4">
        <f t="shared" si="442"/>
        <v>3.9999999999999147E-2</v>
      </c>
      <c r="F2580" s="4">
        <f t="shared" si="443"/>
        <v>1.5000000000000568E-2</v>
      </c>
      <c r="G2580" s="2">
        <f t="shared" si="450"/>
        <v>2577</v>
      </c>
      <c r="H2580" s="5">
        <f t="shared" si="449"/>
        <v>2.4366471734892786E-4</v>
      </c>
      <c r="I2580" s="5">
        <f t="shared" si="444"/>
        <v>2.4109516646679684E-4</v>
      </c>
      <c r="J2580" s="5">
        <f t="shared" si="445"/>
        <v>0.6279239766082032</v>
      </c>
      <c r="K2580" s="5">
        <f t="shared" si="446"/>
        <v>0.24533316343653871</v>
      </c>
      <c r="L2580" s="2">
        <f t="shared" si="447"/>
        <v>0.15411035461486672</v>
      </c>
      <c r="M2580" s="2">
        <f t="shared" si="448"/>
        <v>0.15420207226890426</v>
      </c>
    </row>
    <row r="2581" spans="1:13" x14ac:dyDescent="0.3">
      <c r="A2581">
        <v>4699</v>
      </c>
      <c r="B2581">
        <v>113</v>
      </c>
      <c r="C2581" s="4">
        <f t="shared" si="440"/>
        <v>0.125</v>
      </c>
      <c r="D2581" s="4">
        <f t="shared" si="441"/>
        <v>4.2500000000000426E-2</v>
      </c>
      <c r="E2581" s="4">
        <f t="shared" si="442"/>
        <v>8.5000000000000853E-2</v>
      </c>
      <c r="F2581" s="4">
        <f t="shared" si="443"/>
        <v>2.2500000000000853E-2</v>
      </c>
      <c r="G2581" s="2">
        <f t="shared" si="450"/>
        <v>2578</v>
      </c>
      <c r="H2581" s="5">
        <f t="shared" si="449"/>
        <v>2.4366471734892786E-4</v>
      </c>
      <c r="I2581" s="5">
        <f t="shared" si="444"/>
        <v>2.4126597423616757E-4</v>
      </c>
      <c r="J2581" s="5">
        <f t="shared" si="445"/>
        <v>0.62816764132555214</v>
      </c>
      <c r="K2581" s="5">
        <f t="shared" si="446"/>
        <v>0.24557442941077487</v>
      </c>
      <c r="L2581" s="2">
        <f t="shared" si="447"/>
        <v>0.15432174791676526</v>
      </c>
      <c r="M2581" s="2">
        <f t="shared" si="448"/>
        <v>0.1544136935746192</v>
      </c>
    </row>
    <row r="2582" spans="1:13" x14ac:dyDescent="0.3">
      <c r="A2582" s="20">
        <v>887</v>
      </c>
      <c r="B2582">
        <v>113.17</v>
      </c>
      <c r="C2582" s="4">
        <f t="shared" si="440"/>
        <v>0.13499999999999801</v>
      </c>
      <c r="D2582" s="4">
        <f t="shared" si="441"/>
        <v>-3.0000000000001137E-2</v>
      </c>
      <c r="E2582" s="4">
        <f t="shared" si="442"/>
        <v>4.9999999999997158E-2</v>
      </c>
      <c r="F2582" s="4">
        <f t="shared" si="443"/>
        <v>-1.7500000000001847E-2</v>
      </c>
      <c r="G2582" s="2">
        <f t="shared" si="450"/>
        <v>2579</v>
      </c>
      <c r="H2582" s="5">
        <f t="shared" si="449"/>
        <v>2.4366471734892786E-4</v>
      </c>
      <c r="I2582" s="5">
        <f t="shared" si="444"/>
        <v>2.416289407460804E-4</v>
      </c>
      <c r="J2582" s="5">
        <f t="shared" si="445"/>
        <v>0.62841130604290107</v>
      </c>
      <c r="K2582" s="5">
        <f t="shared" si="446"/>
        <v>0.24581605835152096</v>
      </c>
      <c r="L2582" s="2">
        <f t="shared" si="447"/>
        <v>0.15453348697537531</v>
      </c>
      <c r="M2582" s="2">
        <f t="shared" si="448"/>
        <v>0.15462556680514605</v>
      </c>
    </row>
    <row r="2583" spans="1:13" x14ac:dyDescent="0.3">
      <c r="A2583">
        <v>3556</v>
      </c>
      <c r="B2583">
        <v>113.27</v>
      </c>
      <c r="C2583" s="4">
        <f t="shared" si="440"/>
        <v>6.4999999999997726E-2</v>
      </c>
      <c r="D2583" s="4">
        <f t="shared" si="441"/>
        <v>-4.2499999999996874E-2</v>
      </c>
      <c r="E2583" s="4">
        <f t="shared" si="442"/>
        <v>1.5000000000000568E-2</v>
      </c>
      <c r="F2583" s="4">
        <f t="shared" si="443"/>
        <v>-1.7499999999998295E-2</v>
      </c>
      <c r="G2583" s="2">
        <f t="shared" si="450"/>
        <v>2580</v>
      </c>
      <c r="H2583" s="5">
        <f t="shared" si="449"/>
        <v>2.4366471734892786E-4</v>
      </c>
      <c r="I2583" s="5">
        <f t="shared" si="444"/>
        <v>2.4184245045779382E-4</v>
      </c>
      <c r="J2583" s="5">
        <f t="shared" si="445"/>
        <v>0.62865497076025001</v>
      </c>
      <c r="K2583" s="5">
        <f t="shared" si="446"/>
        <v>0.24605790080197876</v>
      </c>
      <c r="L2583" s="2">
        <f t="shared" si="447"/>
        <v>0.15474547806284683</v>
      </c>
      <c r="M2583" s="2">
        <f t="shared" si="448"/>
        <v>0.15483759815980006</v>
      </c>
    </row>
    <row r="2584" spans="1:13" x14ac:dyDescent="0.3">
      <c r="A2584">
        <v>2659</v>
      </c>
      <c r="B2584">
        <v>113.3</v>
      </c>
      <c r="C2584" s="4">
        <f t="shared" si="440"/>
        <v>5.0000000000004263E-2</v>
      </c>
      <c r="D2584" s="4">
        <f t="shared" si="441"/>
        <v>3.5527136788005009E-15</v>
      </c>
      <c r="E2584" s="4">
        <f t="shared" si="442"/>
        <v>3.5000000000003695E-2</v>
      </c>
      <c r="F2584" s="4">
        <f t="shared" si="443"/>
        <v>1.0000000000001563E-2</v>
      </c>
      <c r="G2584" s="2">
        <f t="shared" si="450"/>
        <v>2581</v>
      </c>
      <c r="H2584" s="5">
        <f t="shared" si="449"/>
        <v>2.4366471734892786E-4</v>
      </c>
      <c r="I2584" s="5">
        <f t="shared" si="444"/>
        <v>2.4190650337130784E-4</v>
      </c>
      <c r="J2584" s="5">
        <f t="shared" si="445"/>
        <v>0.62889863547759894</v>
      </c>
      <c r="K2584" s="5">
        <f t="shared" si="446"/>
        <v>0.24629980730535006</v>
      </c>
      <c r="L2584" s="2">
        <f t="shared" si="447"/>
        <v>0.15495762730566037</v>
      </c>
      <c r="M2584" s="2">
        <f t="shared" si="448"/>
        <v>0.15504984139579003</v>
      </c>
    </row>
    <row r="2585" spans="1:13" x14ac:dyDescent="0.3">
      <c r="A2585">
        <v>2584</v>
      </c>
      <c r="B2585">
        <v>113.37</v>
      </c>
      <c r="C2585" s="4">
        <f t="shared" si="440"/>
        <v>6.5000000000004832E-2</v>
      </c>
      <c r="D2585" s="4">
        <f t="shared" si="441"/>
        <v>5.9999999999995168E-2</v>
      </c>
      <c r="E2585" s="4">
        <f t="shared" si="442"/>
        <v>3.0000000000001137E-2</v>
      </c>
      <c r="F2585" s="4">
        <f t="shared" si="443"/>
        <v>-2.500000000001279E-3</v>
      </c>
      <c r="G2585" s="2">
        <f t="shared" si="450"/>
        <v>2582</v>
      </c>
      <c r="H2585" s="5">
        <f t="shared" si="449"/>
        <v>2.4366471734892786E-4</v>
      </c>
      <c r="I2585" s="5">
        <f t="shared" si="444"/>
        <v>2.4205596016950724E-4</v>
      </c>
      <c r="J2585" s="5">
        <f t="shared" si="445"/>
        <v>0.62914230019494788</v>
      </c>
      <c r="K2585" s="5">
        <f t="shared" si="446"/>
        <v>0.24654186326551958</v>
      </c>
      <c r="L2585" s="2">
        <f t="shared" si="447"/>
        <v>0.15516998850264457</v>
      </c>
      <c r="M2585" s="2">
        <f t="shared" si="448"/>
        <v>0.15526228318956894</v>
      </c>
    </row>
    <row r="2586" spans="1:13" x14ac:dyDescent="0.3">
      <c r="A2586" s="20">
        <v>232</v>
      </c>
      <c r="B2586">
        <v>113.43</v>
      </c>
      <c r="C2586" s="4">
        <f t="shared" si="440"/>
        <v>0.1699999999999946</v>
      </c>
      <c r="D2586" s="4">
        <f t="shared" si="441"/>
        <v>4.2499999999996874E-2</v>
      </c>
      <c r="E2586" s="4">
        <f t="shared" si="442"/>
        <v>0.13999999999999346</v>
      </c>
      <c r="F2586" s="4">
        <f t="shared" si="443"/>
        <v>5.4999999999996163E-2</v>
      </c>
      <c r="G2586" s="2">
        <f t="shared" si="450"/>
        <v>2583</v>
      </c>
      <c r="H2586" s="5">
        <f t="shared" si="449"/>
        <v>2.4366471734892786E-4</v>
      </c>
      <c r="I2586" s="5">
        <f t="shared" si="444"/>
        <v>2.421840659965353E-4</v>
      </c>
      <c r="J2586" s="5">
        <f t="shared" si="445"/>
        <v>0.62938596491229681</v>
      </c>
      <c r="K2586" s="5">
        <f t="shared" si="446"/>
        <v>0.24678404733151613</v>
      </c>
      <c r="L2586" s="2">
        <f t="shared" si="447"/>
        <v>0.15538254831984746</v>
      </c>
      <c r="M2586" s="2">
        <f t="shared" si="448"/>
        <v>0.15547521927081639</v>
      </c>
    </row>
    <row r="2587" spans="1:13" x14ac:dyDescent="0.3">
      <c r="A2587" s="20">
        <v>680</v>
      </c>
      <c r="B2587">
        <v>113.71</v>
      </c>
      <c r="C2587" s="4">
        <f t="shared" ref="C2587:C2650" si="451">IF(AND(ISNUMBER(B2586),ISNUMBER(B2588)),(B2588-B2586)/2,"")</f>
        <v>0.14999999999999858</v>
      </c>
      <c r="D2587" s="4">
        <f t="shared" ref="D2587:D2650" si="452">IF(AND(ISNUMBER(C2586),ISNUMBER(C2588)),(C2588-C2586)/2,"")</f>
        <v>-7.7499999999997016E-2</v>
      </c>
      <c r="E2587" s="4">
        <f t="shared" ref="E2587:E2650" si="453">IF(AND(ISNUMBER(B2587),ISNUMBER(B2588)),(B2588-B2587)/2,"")</f>
        <v>1.0000000000005116E-2</v>
      </c>
      <c r="F2587" s="4">
        <f t="shared" ref="F2587:F2650" si="454">IF(AND(ISNUMBER(E2586),ISNUMBER(E2587)),(E2587-E2586)/2,"")</f>
        <v>-6.4999999999994174E-2</v>
      </c>
      <c r="G2587" s="2">
        <f t="shared" si="450"/>
        <v>2584</v>
      </c>
      <c r="H2587" s="5">
        <f t="shared" si="449"/>
        <v>2.4366471734892786E-4</v>
      </c>
      <c r="I2587" s="5">
        <f t="shared" ref="I2587:I2650" si="455">B2587/SUM(B:B)</f>
        <v>2.4278189318933287E-4</v>
      </c>
      <c r="J2587" s="5">
        <f t="shared" ref="J2587:J2650" si="456">H2587+J2586</f>
        <v>0.62962962962964575</v>
      </c>
      <c r="K2587" s="5">
        <f t="shared" ref="K2587:K2650" si="457">I2587+K2586</f>
        <v>0.24702682922470545</v>
      </c>
      <c r="L2587" s="2">
        <f t="shared" ref="L2587:L2650" si="458">K2587*J2588</f>
        <v>0.15559560271585768</v>
      </c>
      <c r="M2587" s="2">
        <f t="shared" ref="M2587:M2650" si="459">K2588*J2587</f>
        <v>0.15568830055323477</v>
      </c>
    </row>
    <row r="2588" spans="1:13" x14ac:dyDescent="0.3">
      <c r="A2588">
        <v>4309</v>
      </c>
      <c r="B2588">
        <v>113.73</v>
      </c>
      <c r="C2588" s="4">
        <f t="shared" si="451"/>
        <v>1.5000000000000568E-2</v>
      </c>
      <c r="D2588" s="4">
        <f t="shared" si="452"/>
        <v>-6.5000000000001279E-2</v>
      </c>
      <c r="E2588" s="4">
        <f t="shared" si="453"/>
        <v>4.9999999999954525E-3</v>
      </c>
      <c r="F2588" s="4">
        <f t="shared" si="454"/>
        <v>-2.5000000000048317E-3</v>
      </c>
      <c r="G2588" s="2">
        <f t="shared" si="450"/>
        <v>2585</v>
      </c>
      <c r="H2588" s="5">
        <f t="shared" si="449"/>
        <v>2.4366471734892786E-4</v>
      </c>
      <c r="I2588" s="5">
        <f t="shared" si="455"/>
        <v>2.4282459513167557E-4</v>
      </c>
      <c r="J2588" s="5">
        <f t="shared" si="456"/>
        <v>0.62987329434699468</v>
      </c>
      <c r="K2588" s="5">
        <f t="shared" si="457"/>
        <v>0.24726965381983712</v>
      </c>
      <c r="L2588" s="2">
        <f t="shared" si="458"/>
        <v>0.15580880233384872</v>
      </c>
      <c r="M2588" s="2">
        <f t="shared" si="459"/>
        <v>0.15590151361963236</v>
      </c>
    </row>
    <row r="2589" spans="1:13" x14ac:dyDescent="0.3">
      <c r="A2589">
        <v>3169</v>
      </c>
      <c r="B2589">
        <v>113.74</v>
      </c>
      <c r="C2589" s="4">
        <f t="shared" si="451"/>
        <v>1.9999999999996021E-2</v>
      </c>
      <c r="D2589" s="4">
        <f t="shared" si="452"/>
        <v>4.00000000000027E-2</v>
      </c>
      <c r="E2589" s="4">
        <f t="shared" si="453"/>
        <v>1.5000000000000568E-2</v>
      </c>
      <c r="F2589" s="4">
        <f t="shared" si="454"/>
        <v>5.000000000002558E-3</v>
      </c>
      <c r="G2589" s="2">
        <f t="shared" si="450"/>
        <v>2586</v>
      </c>
      <c r="H2589" s="5">
        <f t="shared" si="449"/>
        <v>2.4366471734892786E-4</v>
      </c>
      <c r="I2589" s="5">
        <f t="shared" si="455"/>
        <v>2.4284594610284689E-4</v>
      </c>
      <c r="J2589" s="5">
        <f t="shared" si="456"/>
        <v>0.63011695906434362</v>
      </c>
      <c r="K2589" s="5">
        <f t="shared" si="457"/>
        <v>0.24751249976593998</v>
      </c>
      <c r="L2589" s="2">
        <f t="shared" si="458"/>
        <v>0.15602213374622395</v>
      </c>
      <c r="M2589" s="2">
        <f t="shared" si="459"/>
        <v>0.15611488539283466</v>
      </c>
    </row>
    <row r="2590" spans="1:13" x14ac:dyDescent="0.3">
      <c r="A2590">
        <v>4089</v>
      </c>
      <c r="B2590">
        <v>113.77</v>
      </c>
      <c r="C2590" s="4">
        <f t="shared" si="451"/>
        <v>9.5000000000005969E-2</v>
      </c>
      <c r="D2590" s="4">
        <f t="shared" si="452"/>
        <v>3.5000000000003695E-2</v>
      </c>
      <c r="E2590" s="4">
        <f t="shared" si="453"/>
        <v>8.00000000000054E-2</v>
      </c>
      <c r="F2590" s="4">
        <f t="shared" si="454"/>
        <v>3.2500000000002416E-2</v>
      </c>
      <c r="G2590" s="2">
        <f t="shared" si="450"/>
        <v>2587</v>
      </c>
      <c r="H2590" s="5">
        <f t="shared" si="449"/>
        <v>2.4366471734892786E-4</v>
      </c>
      <c r="I2590" s="5">
        <f t="shared" si="455"/>
        <v>2.4290999901636093E-4</v>
      </c>
      <c r="J2590" s="5">
        <f t="shared" si="456"/>
        <v>0.63036062378169255</v>
      </c>
      <c r="K2590" s="5">
        <f t="shared" si="457"/>
        <v>0.24775540976495633</v>
      </c>
      <c r="L2590" s="2">
        <f t="shared" si="458"/>
        <v>0.15623562389661877</v>
      </c>
      <c r="M2590" s="2">
        <f t="shared" si="459"/>
        <v>0.15632859088421358</v>
      </c>
    </row>
    <row r="2591" spans="1:13" x14ac:dyDescent="0.3">
      <c r="A2591">
        <v>2327</v>
      </c>
      <c r="B2591">
        <v>113.93</v>
      </c>
      <c r="C2591" s="4">
        <f t="shared" si="451"/>
        <v>9.0000000000003411E-2</v>
      </c>
      <c r="D2591" s="4">
        <f t="shared" si="452"/>
        <v>-2.2500000000004405E-2</v>
      </c>
      <c r="E2591" s="4">
        <f t="shared" si="453"/>
        <v>9.9999999999980105E-3</v>
      </c>
      <c r="F2591" s="4">
        <f t="shared" si="454"/>
        <v>-3.5000000000003695E-2</v>
      </c>
      <c r="G2591" s="2">
        <f t="shared" si="450"/>
        <v>2588</v>
      </c>
      <c r="H2591" s="5">
        <f t="shared" si="449"/>
        <v>2.4366471734892786E-4</v>
      </c>
      <c r="I2591" s="5">
        <f t="shared" si="455"/>
        <v>2.4325161455510241E-4</v>
      </c>
      <c r="J2591" s="5">
        <f t="shared" si="456"/>
        <v>0.63060428849904149</v>
      </c>
      <c r="K2591" s="5">
        <f t="shared" si="457"/>
        <v>0.24799866137951143</v>
      </c>
      <c r="L2591" s="2">
        <f t="shared" si="458"/>
        <v>0.15644944793166948</v>
      </c>
      <c r="M2591" s="2">
        <f t="shared" si="459"/>
        <v>0.15654244184729227</v>
      </c>
    </row>
    <row r="2592" spans="1:13" x14ac:dyDescent="0.3">
      <c r="A2592" s="20">
        <v>1874</v>
      </c>
      <c r="B2592">
        <v>113.95</v>
      </c>
      <c r="C2592" s="4">
        <f t="shared" si="451"/>
        <v>4.9999999999997158E-2</v>
      </c>
      <c r="D2592" s="4">
        <f t="shared" si="452"/>
        <v>3.2499999999998863E-2</v>
      </c>
      <c r="E2592" s="4">
        <f t="shared" si="453"/>
        <v>3.9999999999999147E-2</v>
      </c>
      <c r="F2592" s="4">
        <f t="shared" si="454"/>
        <v>1.5000000000000568E-2</v>
      </c>
      <c r="G2592" s="2">
        <f t="shared" si="450"/>
        <v>2589</v>
      </c>
      <c r="H2592" s="5">
        <f t="shared" si="449"/>
        <v>2.4366471734892786E-4</v>
      </c>
      <c r="I2592" s="5">
        <f t="shared" si="455"/>
        <v>2.4329431649744511E-4</v>
      </c>
      <c r="J2592" s="5">
        <f t="shared" si="456"/>
        <v>0.63084795321639042</v>
      </c>
      <c r="K2592" s="5">
        <f t="shared" si="457"/>
        <v>0.24824195569600888</v>
      </c>
      <c r="L2592" s="2">
        <f t="shared" si="458"/>
        <v>0.15666341745922988</v>
      </c>
      <c r="M2592" s="2">
        <f t="shared" si="459"/>
        <v>0.15675651912858438</v>
      </c>
    </row>
    <row r="2593" spans="1:13" x14ac:dyDescent="0.3">
      <c r="A2593">
        <v>3991</v>
      </c>
      <c r="B2593">
        <v>114.03</v>
      </c>
      <c r="C2593" s="4">
        <f t="shared" si="451"/>
        <v>0.15500000000000114</v>
      </c>
      <c r="D2593" s="4">
        <f t="shared" si="452"/>
        <v>3.7500000000001421E-2</v>
      </c>
      <c r="E2593" s="4">
        <f t="shared" si="453"/>
        <v>0.11500000000000199</v>
      </c>
      <c r="F2593" s="4">
        <f t="shared" si="454"/>
        <v>3.7500000000001421E-2</v>
      </c>
      <c r="G2593" s="2">
        <f t="shared" si="450"/>
        <v>2590</v>
      </c>
      <c r="H2593" s="5">
        <f t="shared" si="449"/>
        <v>2.4366471734892786E-4</v>
      </c>
      <c r="I2593" s="5">
        <f t="shared" si="455"/>
        <v>2.4346512426681583E-4</v>
      </c>
      <c r="J2593" s="5">
        <f t="shared" si="456"/>
        <v>0.63109161793373936</v>
      </c>
      <c r="K2593" s="5">
        <f t="shared" si="457"/>
        <v>0.24848542082027569</v>
      </c>
      <c r="L2593" s="2">
        <f t="shared" si="458"/>
        <v>0.15687761338824338</v>
      </c>
      <c r="M2593" s="2">
        <f t="shared" si="459"/>
        <v>0.15697102496923349</v>
      </c>
    </row>
    <row r="2594" spans="1:13" x14ac:dyDescent="0.3">
      <c r="A2594">
        <v>4863</v>
      </c>
      <c r="B2594">
        <v>114.26</v>
      </c>
      <c r="C2594" s="4">
        <f t="shared" si="451"/>
        <v>0.125</v>
      </c>
      <c r="D2594" s="4">
        <f t="shared" si="452"/>
        <v>-7.2500000000001563E-2</v>
      </c>
      <c r="E2594" s="4">
        <f t="shared" si="453"/>
        <v>9.9999999999980105E-3</v>
      </c>
      <c r="F2594" s="4">
        <f t="shared" si="454"/>
        <v>-5.250000000000199E-2</v>
      </c>
      <c r="G2594" s="2">
        <f t="shared" si="450"/>
        <v>2591</v>
      </c>
      <c r="H2594" s="5">
        <f t="shared" si="449"/>
        <v>2.4366471734892786E-4</v>
      </c>
      <c r="I2594" s="5">
        <f t="shared" si="455"/>
        <v>2.4395619660375672E-4</v>
      </c>
      <c r="J2594" s="5">
        <f t="shared" si="456"/>
        <v>0.63133528265108829</v>
      </c>
      <c r="K2594" s="5">
        <f t="shared" si="457"/>
        <v>0.24872937701687944</v>
      </c>
      <c r="L2594" s="2">
        <f t="shared" si="458"/>
        <v>0.15709223811592787</v>
      </c>
      <c r="M2594" s="2">
        <f t="shared" si="459"/>
        <v>0.15718567665616084</v>
      </c>
    </row>
    <row r="2595" spans="1:13" x14ac:dyDescent="0.3">
      <c r="A2595" s="20">
        <v>373</v>
      </c>
      <c r="B2595">
        <v>114.28</v>
      </c>
      <c r="C2595" s="4">
        <f t="shared" si="451"/>
        <v>9.9999999999980105E-3</v>
      </c>
      <c r="D2595" s="4">
        <f t="shared" si="452"/>
        <v>-5.4999999999999716E-2</v>
      </c>
      <c r="E2595" s="4">
        <f t="shared" si="453"/>
        <v>0</v>
      </c>
      <c r="F2595" s="4">
        <f t="shared" si="454"/>
        <v>-4.9999999999990052E-3</v>
      </c>
      <c r="G2595" s="2">
        <f t="shared" si="450"/>
        <v>2592</v>
      </c>
      <c r="H2595" s="5">
        <f t="shared" si="449"/>
        <v>2.4366471734892786E-4</v>
      </c>
      <c r="I2595" s="5">
        <f t="shared" si="455"/>
        <v>2.4399889854609939E-4</v>
      </c>
      <c r="J2595" s="5">
        <f t="shared" si="456"/>
        <v>0.63157894736843723</v>
      </c>
      <c r="K2595" s="5">
        <f t="shared" si="457"/>
        <v>0.24897337591542554</v>
      </c>
      <c r="L2595" s="2">
        <f t="shared" si="458"/>
        <v>0.15730700871070052</v>
      </c>
      <c r="M2595" s="2">
        <f t="shared" si="459"/>
        <v>0.1574004472509335</v>
      </c>
    </row>
    <row r="2596" spans="1:13" x14ac:dyDescent="0.3">
      <c r="A2596" s="20">
        <v>636</v>
      </c>
      <c r="B2596">
        <v>114.28</v>
      </c>
      <c r="C2596" s="4">
        <f t="shared" si="451"/>
        <v>1.5000000000000568E-2</v>
      </c>
      <c r="D2596" s="4">
        <f t="shared" si="452"/>
        <v>1.7500000000001847E-2</v>
      </c>
      <c r="E2596" s="4">
        <f t="shared" si="453"/>
        <v>1.5000000000000568E-2</v>
      </c>
      <c r="F2596" s="4">
        <f t="shared" si="454"/>
        <v>7.5000000000002842E-3</v>
      </c>
      <c r="G2596" s="2">
        <f t="shared" si="450"/>
        <v>2593</v>
      </c>
      <c r="H2596" s="5">
        <f t="shared" si="449"/>
        <v>2.4366471734892786E-4</v>
      </c>
      <c r="I2596" s="5">
        <f t="shared" si="455"/>
        <v>2.4399889854609939E-4</v>
      </c>
      <c r="J2596" s="5">
        <f t="shared" si="456"/>
        <v>0.63182261208578616</v>
      </c>
      <c r="K2596" s="5">
        <f t="shared" si="457"/>
        <v>0.24921737481397163</v>
      </c>
      <c r="L2596" s="2">
        <f t="shared" si="458"/>
        <v>0.15752189821331847</v>
      </c>
      <c r="M2596" s="2">
        <f t="shared" si="459"/>
        <v>0.15761537722363056</v>
      </c>
    </row>
    <row r="2597" spans="1:13" x14ac:dyDescent="0.3">
      <c r="A2597">
        <v>2259</v>
      </c>
      <c r="B2597">
        <v>114.31</v>
      </c>
      <c r="C2597" s="4">
        <f t="shared" si="451"/>
        <v>4.5000000000001705E-2</v>
      </c>
      <c r="D2597" s="4">
        <f t="shared" si="452"/>
        <v>1.5000000000000568E-2</v>
      </c>
      <c r="E2597" s="4">
        <f t="shared" si="453"/>
        <v>3.0000000000001137E-2</v>
      </c>
      <c r="F2597" s="4">
        <f t="shared" si="454"/>
        <v>7.5000000000002842E-3</v>
      </c>
      <c r="G2597" s="2">
        <f t="shared" si="450"/>
        <v>2594</v>
      </c>
      <c r="H2597" s="5">
        <f t="shared" si="449"/>
        <v>2.4366471734892786E-4</v>
      </c>
      <c r="I2597" s="5">
        <f t="shared" si="455"/>
        <v>2.4406295145961343E-4</v>
      </c>
      <c r="J2597" s="5">
        <f t="shared" si="456"/>
        <v>0.6320662768031351</v>
      </c>
      <c r="K2597" s="5">
        <f t="shared" si="457"/>
        <v>0.24946143776543125</v>
      </c>
      <c r="L2597" s="2">
        <f t="shared" si="458"/>
        <v>0.15773694712507572</v>
      </c>
      <c r="M2597" s="2">
        <f t="shared" si="459"/>
        <v>0.15783050710676091</v>
      </c>
    </row>
    <row r="2598" spans="1:13" x14ac:dyDescent="0.3">
      <c r="A2598" s="20">
        <v>563</v>
      </c>
      <c r="B2598">
        <v>114.37</v>
      </c>
      <c r="C2598" s="4">
        <f t="shared" si="451"/>
        <v>4.5000000000001705E-2</v>
      </c>
      <c r="D2598" s="4">
        <f t="shared" si="452"/>
        <v>-1.0000000000001563E-2</v>
      </c>
      <c r="E2598" s="4">
        <f t="shared" si="453"/>
        <v>1.5000000000000568E-2</v>
      </c>
      <c r="F2598" s="4">
        <f t="shared" si="454"/>
        <v>-7.5000000000002842E-3</v>
      </c>
      <c r="G2598" s="2">
        <f t="shared" si="450"/>
        <v>2595</v>
      </c>
      <c r="H2598" s="5">
        <f t="shared" si="449"/>
        <v>2.4366471734892786E-4</v>
      </c>
      <c r="I2598" s="5">
        <f t="shared" si="455"/>
        <v>2.4419105728664146E-4</v>
      </c>
      <c r="J2598" s="5">
        <f t="shared" si="456"/>
        <v>0.63230994152048403</v>
      </c>
      <c r="K2598" s="5">
        <f t="shared" si="457"/>
        <v>0.24970562882271791</v>
      </c>
      <c r="L2598" s="2">
        <f t="shared" si="458"/>
        <v>0.15795219600969598</v>
      </c>
      <c r="M2598" s="2">
        <f t="shared" si="459"/>
        <v>0.15804579649267519</v>
      </c>
    </row>
    <row r="2599" spans="1:13" x14ac:dyDescent="0.3">
      <c r="A2599">
        <v>5139</v>
      </c>
      <c r="B2599">
        <v>114.4</v>
      </c>
      <c r="C2599" s="4">
        <f t="shared" si="451"/>
        <v>2.4999999999998579E-2</v>
      </c>
      <c r="D2599" s="4">
        <f t="shared" si="452"/>
        <v>1.7499999999998295E-2</v>
      </c>
      <c r="E2599" s="4">
        <f t="shared" si="453"/>
        <v>9.9999999999980105E-3</v>
      </c>
      <c r="F2599" s="4">
        <f t="shared" si="454"/>
        <v>-2.500000000001279E-3</v>
      </c>
      <c r="G2599" s="2">
        <f t="shared" si="450"/>
        <v>2596</v>
      </c>
      <c r="H2599" s="5">
        <f t="shared" si="449"/>
        <v>2.4366471734892786E-4</v>
      </c>
      <c r="I2599" s="5">
        <f t="shared" si="455"/>
        <v>2.442551102001555E-4</v>
      </c>
      <c r="J2599" s="5">
        <f t="shared" si="456"/>
        <v>0.63255360623783297</v>
      </c>
      <c r="K2599" s="5">
        <f t="shared" si="457"/>
        <v>0.24994988393291806</v>
      </c>
      <c r="L2599" s="2">
        <f t="shared" si="458"/>
        <v>0.15816760442831501</v>
      </c>
      <c r="M2599" s="2">
        <f t="shared" si="459"/>
        <v>0.15826123192256186</v>
      </c>
    </row>
    <row r="2600" spans="1:13" x14ac:dyDescent="0.3">
      <c r="A2600">
        <v>4427</v>
      </c>
      <c r="B2600">
        <v>114.42</v>
      </c>
      <c r="C2600" s="4">
        <f t="shared" si="451"/>
        <v>7.9999999999998295E-2</v>
      </c>
      <c r="D2600" s="4">
        <f t="shared" si="452"/>
        <v>3.0000000000001137E-2</v>
      </c>
      <c r="E2600" s="4">
        <f t="shared" si="453"/>
        <v>7.0000000000000284E-2</v>
      </c>
      <c r="F2600" s="4">
        <f t="shared" si="454"/>
        <v>3.0000000000001137E-2</v>
      </c>
      <c r="G2600" s="2">
        <f t="shared" si="450"/>
        <v>2597</v>
      </c>
      <c r="H2600" s="5">
        <f t="shared" si="449"/>
        <v>2.4366471734892786E-4</v>
      </c>
      <c r="I2600" s="5">
        <f t="shared" si="455"/>
        <v>2.442978121424982E-4</v>
      </c>
      <c r="J2600" s="5">
        <f t="shared" si="456"/>
        <v>0.6327972709551819</v>
      </c>
      <c r="K2600" s="5">
        <f t="shared" si="457"/>
        <v>0.25019418174506058</v>
      </c>
      <c r="L2600" s="2">
        <f t="shared" si="458"/>
        <v>0.15838315891171639</v>
      </c>
      <c r="M2600" s="2">
        <f t="shared" si="459"/>
        <v>0.15847697555767129</v>
      </c>
    </row>
    <row r="2601" spans="1:13" x14ac:dyDescent="0.3">
      <c r="A2601" s="20">
        <v>2103</v>
      </c>
      <c r="B2601">
        <v>114.56</v>
      </c>
      <c r="C2601" s="4">
        <f t="shared" si="451"/>
        <v>8.5000000000000853E-2</v>
      </c>
      <c r="D2601" s="4">
        <f t="shared" si="452"/>
        <v>-3.2499999999998863E-2</v>
      </c>
      <c r="E2601" s="4">
        <f t="shared" si="453"/>
        <v>1.5000000000000568E-2</v>
      </c>
      <c r="F2601" s="4">
        <f t="shared" si="454"/>
        <v>-2.7499999999999858E-2</v>
      </c>
      <c r="G2601" s="2">
        <f t="shared" si="450"/>
        <v>2598</v>
      </c>
      <c r="H2601" s="5">
        <f t="shared" si="449"/>
        <v>2.4366471734892786E-4</v>
      </c>
      <c r="I2601" s="5">
        <f t="shared" si="455"/>
        <v>2.4459672573889696E-4</v>
      </c>
      <c r="J2601" s="5">
        <f t="shared" si="456"/>
        <v>0.63304093567253084</v>
      </c>
      <c r="K2601" s="5">
        <f t="shared" si="457"/>
        <v>0.25043877847079948</v>
      </c>
      <c r="L2601" s="2">
        <f t="shared" si="458"/>
        <v>0.15859902174600987</v>
      </c>
      <c r="M2601" s="2">
        <f t="shared" si="459"/>
        <v>0.15869287894008108</v>
      </c>
    </row>
    <row r="2602" spans="1:13" x14ac:dyDescent="0.3">
      <c r="A2602">
        <v>3821</v>
      </c>
      <c r="B2602">
        <v>114.59</v>
      </c>
      <c r="C2602" s="4">
        <f t="shared" si="451"/>
        <v>1.5000000000000568E-2</v>
      </c>
      <c r="D2602" s="4">
        <f t="shared" si="452"/>
        <v>-4.00000000000027E-2</v>
      </c>
      <c r="E2602" s="4">
        <f t="shared" si="453"/>
        <v>0</v>
      </c>
      <c r="F2602" s="4">
        <f t="shared" si="454"/>
        <v>-7.5000000000002842E-3</v>
      </c>
      <c r="G2602" s="2">
        <f t="shared" si="450"/>
        <v>2599</v>
      </c>
      <c r="H2602" s="5">
        <f t="shared" si="449"/>
        <v>2.4366471734892786E-4</v>
      </c>
      <c r="I2602" s="5">
        <f t="shared" si="455"/>
        <v>2.44660778652411E-4</v>
      </c>
      <c r="J2602" s="5">
        <f t="shared" si="456"/>
        <v>0.63328460038987977</v>
      </c>
      <c r="K2602" s="5">
        <f t="shared" si="457"/>
        <v>0.25068343924945191</v>
      </c>
      <c r="L2602" s="2">
        <f t="shared" si="458"/>
        <v>0.15881504435881863</v>
      </c>
      <c r="M2602" s="2">
        <f t="shared" si="459"/>
        <v>0.15890890155288984</v>
      </c>
    </row>
    <row r="2603" spans="1:13" x14ac:dyDescent="0.3">
      <c r="A2603" s="20">
        <v>1255</v>
      </c>
      <c r="B2603">
        <v>114.59</v>
      </c>
      <c r="C2603" s="4">
        <f t="shared" si="451"/>
        <v>4.9999999999954525E-3</v>
      </c>
      <c r="D2603" s="4">
        <f t="shared" si="452"/>
        <v>-5.000000000002558E-3</v>
      </c>
      <c r="E2603" s="4">
        <f t="shared" si="453"/>
        <v>4.9999999999954525E-3</v>
      </c>
      <c r="F2603" s="4">
        <f t="shared" si="454"/>
        <v>2.4999999999977263E-3</v>
      </c>
      <c r="G2603" s="2">
        <f t="shared" si="450"/>
        <v>2600</v>
      </c>
      <c r="H2603" s="5">
        <f t="shared" si="449"/>
        <v>2.4366471734892786E-4</v>
      </c>
      <c r="I2603" s="5">
        <f t="shared" si="455"/>
        <v>2.44660778652411E-4</v>
      </c>
      <c r="J2603" s="5">
        <f t="shared" si="456"/>
        <v>0.63352826510722871</v>
      </c>
      <c r="K2603" s="5">
        <f t="shared" si="457"/>
        <v>0.25092810002810434</v>
      </c>
      <c r="L2603" s="2">
        <f t="shared" si="458"/>
        <v>0.15903118620202633</v>
      </c>
      <c r="M2603" s="2">
        <f t="shared" si="459"/>
        <v>0.15912505692254125</v>
      </c>
    </row>
    <row r="2604" spans="1:13" x14ac:dyDescent="0.3">
      <c r="A2604">
        <v>3044</v>
      </c>
      <c r="B2604">
        <v>114.6</v>
      </c>
      <c r="C2604" s="4">
        <f t="shared" si="451"/>
        <v>4.9999999999954525E-3</v>
      </c>
      <c r="D2604" s="4">
        <f t="shared" si="452"/>
        <v>5.000000000002558E-3</v>
      </c>
      <c r="E2604" s="4">
        <f t="shared" si="453"/>
        <v>0</v>
      </c>
      <c r="F2604" s="4">
        <f t="shared" si="454"/>
        <v>-2.4999999999977263E-3</v>
      </c>
      <c r="G2604" s="2">
        <f t="shared" si="450"/>
        <v>2601</v>
      </c>
      <c r="H2604" s="5">
        <f t="shared" si="449"/>
        <v>2.4366471734892786E-4</v>
      </c>
      <c r="I2604" s="5">
        <f t="shared" si="455"/>
        <v>2.4468212962358235E-4</v>
      </c>
      <c r="J2604" s="5">
        <f t="shared" si="456"/>
        <v>0.63377192982457764</v>
      </c>
      <c r="K2604" s="5">
        <f t="shared" si="457"/>
        <v>0.25117278215772793</v>
      </c>
      <c r="L2604" s="2">
        <f t="shared" si="458"/>
        <v>0.15924746081248167</v>
      </c>
      <c r="M2604" s="2">
        <f t="shared" si="459"/>
        <v>0.15934133153299659</v>
      </c>
    </row>
    <row r="2605" spans="1:13" x14ac:dyDescent="0.3">
      <c r="A2605">
        <v>4308</v>
      </c>
      <c r="B2605">
        <v>114.6</v>
      </c>
      <c r="C2605" s="4">
        <f t="shared" si="451"/>
        <v>1.5000000000000568E-2</v>
      </c>
      <c r="D2605" s="4">
        <f t="shared" si="452"/>
        <v>7.7500000000004121E-2</v>
      </c>
      <c r="E2605" s="4">
        <f t="shared" si="453"/>
        <v>1.5000000000000568E-2</v>
      </c>
      <c r="F2605" s="4">
        <f t="shared" si="454"/>
        <v>7.5000000000002842E-3</v>
      </c>
      <c r="G2605" s="2">
        <f t="shared" si="450"/>
        <v>2602</v>
      </c>
      <c r="H2605" s="5">
        <f t="shared" si="449"/>
        <v>2.4366471734892786E-4</v>
      </c>
      <c r="I2605" s="5">
        <f t="shared" si="455"/>
        <v>2.4468212962358235E-4</v>
      </c>
      <c r="J2605" s="5">
        <f t="shared" si="456"/>
        <v>0.63401559454192657</v>
      </c>
      <c r="K2605" s="5">
        <f t="shared" si="457"/>
        <v>0.25141746428735151</v>
      </c>
      <c r="L2605" s="2">
        <f t="shared" si="458"/>
        <v>0.15946385466374091</v>
      </c>
      <c r="M2605" s="2">
        <f t="shared" si="459"/>
        <v>0.1595577659948019</v>
      </c>
    </row>
    <row r="2606" spans="1:13" x14ac:dyDescent="0.3">
      <c r="A2606">
        <v>2222</v>
      </c>
      <c r="B2606">
        <v>114.63</v>
      </c>
      <c r="C2606" s="4">
        <f t="shared" si="451"/>
        <v>0.16000000000000369</v>
      </c>
      <c r="D2606" s="4">
        <f t="shared" si="452"/>
        <v>7.0000000000000284E-2</v>
      </c>
      <c r="E2606" s="4">
        <f t="shared" si="453"/>
        <v>0.14500000000000313</v>
      </c>
      <c r="F2606" s="4">
        <f t="shared" si="454"/>
        <v>6.5000000000001279E-2</v>
      </c>
      <c r="G2606" s="2">
        <f t="shared" si="450"/>
        <v>2603</v>
      </c>
      <c r="H2606" s="5">
        <f t="shared" si="449"/>
        <v>2.4366471734892786E-4</v>
      </c>
      <c r="I2606" s="5">
        <f t="shared" si="455"/>
        <v>2.4474618253709634E-4</v>
      </c>
      <c r="J2606" s="5">
        <f t="shared" si="456"/>
        <v>0.63425925925927551</v>
      </c>
      <c r="K2606" s="5">
        <f t="shared" si="457"/>
        <v>0.25166221046988863</v>
      </c>
      <c r="L2606" s="2">
        <f t="shared" si="458"/>
        <v>0.159680408397565</v>
      </c>
      <c r="M2606" s="2">
        <f t="shared" si="459"/>
        <v>0.15977471244810959</v>
      </c>
    </row>
    <row r="2607" spans="1:13" x14ac:dyDescent="0.3">
      <c r="A2607" s="20">
        <v>1065</v>
      </c>
      <c r="B2607">
        <v>114.92</v>
      </c>
      <c r="C2607" s="4">
        <f t="shared" si="451"/>
        <v>0.15500000000000114</v>
      </c>
      <c r="D2607" s="4">
        <f t="shared" si="452"/>
        <v>-6.5000000000001279E-2</v>
      </c>
      <c r="E2607" s="4">
        <f t="shared" si="453"/>
        <v>9.9999999999980105E-3</v>
      </c>
      <c r="F2607" s="4">
        <f t="shared" si="454"/>
        <v>-6.7500000000002558E-2</v>
      </c>
      <c r="G2607" s="2">
        <f t="shared" si="450"/>
        <v>2604</v>
      </c>
      <c r="H2607" s="5">
        <f t="shared" si="449"/>
        <v>2.4366471734892786E-4</v>
      </c>
      <c r="I2607" s="5">
        <f t="shared" si="455"/>
        <v>2.4536536070106531E-4</v>
      </c>
      <c r="J2607" s="5">
        <f t="shared" si="456"/>
        <v>0.63450292397662444</v>
      </c>
      <c r="K2607" s="5">
        <f t="shared" si="457"/>
        <v>0.2519075758305897</v>
      </c>
      <c r="L2607" s="2">
        <f t="shared" si="458"/>
        <v>0.15989747442463523</v>
      </c>
      <c r="M2607" s="2">
        <f t="shared" si="459"/>
        <v>0.15999180556968709</v>
      </c>
    </row>
    <row r="2608" spans="1:13" x14ac:dyDescent="0.3">
      <c r="A2608">
        <v>4378</v>
      </c>
      <c r="B2608">
        <v>114.94</v>
      </c>
      <c r="C2608" s="4">
        <f t="shared" si="451"/>
        <v>3.0000000000001137E-2</v>
      </c>
      <c r="D2608" s="4">
        <f t="shared" si="452"/>
        <v>-6.7499999999999005E-2</v>
      </c>
      <c r="E2608" s="4">
        <f t="shared" si="453"/>
        <v>2.0000000000003126E-2</v>
      </c>
      <c r="F2608" s="4">
        <f t="shared" si="454"/>
        <v>5.000000000002558E-3</v>
      </c>
      <c r="G2608" s="2">
        <f t="shared" si="450"/>
        <v>2605</v>
      </c>
      <c r="H2608" s="5">
        <f t="shared" si="449"/>
        <v>2.4366471734892786E-4</v>
      </c>
      <c r="I2608" s="5">
        <f t="shared" si="455"/>
        <v>2.4540806264340795E-4</v>
      </c>
      <c r="J2608" s="5">
        <f t="shared" si="456"/>
        <v>0.63474658869397338</v>
      </c>
      <c r="K2608" s="5">
        <f t="shared" si="457"/>
        <v>0.2521529838932331</v>
      </c>
      <c r="L2608" s="2">
        <f t="shared" si="458"/>
        <v>0.16011468714078517</v>
      </c>
      <c r="M2608" s="2">
        <f t="shared" si="459"/>
        <v>0.16020907249566149</v>
      </c>
    </row>
    <row r="2609" spans="1:13" x14ac:dyDescent="0.3">
      <c r="A2609">
        <v>3267</v>
      </c>
      <c r="B2609">
        <v>114.98</v>
      </c>
      <c r="C2609" s="4">
        <f t="shared" si="451"/>
        <v>2.0000000000003126E-2</v>
      </c>
      <c r="D2609" s="4">
        <f t="shared" si="452"/>
        <v>3.7499999999997868E-2</v>
      </c>
      <c r="E2609" s="4">
        <f t="shared" si="453"/>
        <v>0</v>
      </c>
      <c r="F2609" s="4">
        <f t="shared" si="454"/>
        <v>-1.0000000000001563E-2</v>
      </c>
      <c r="G2609" s="2">
        <f t="shared" si="450"/>
        <v>2606</v>
      </c>
      <c r="H2609" s="5">
        <f t="shared" si="449"/>
        <v>2.4366471734892786E-4</v>
      </c>
      <c r="I2609" s="5">
        <f t="shared" si="455"/>
        <v>2.4549346652809334E-4</v>
      </c>
      <c r="J2609" s="5">
        <f t="shared" si="456"/>
        <v>0.63499025341132231</v>
      </c>
      <c r="K2609" s="5">
        <f t="shared" si="457"/>
        <v>0.25239847735976118</v>
      </c>
      <c r="L2609" s="2">
        <f t="shared" si="458"/>
        <v>0.16033207370295183</v>
      </c>
      <c r="M2609" s="2">
        <f t="shared" si="459"/>
        <v>0.16042645905782812</v>
      </c>
    </row>
    <row r="2610" spans="1:13" x14ac:dyDescent="0.3">
      <c r="A2610" s="20">
        <v>1853</v>
      </c>
      <c r="B2610">
        <v>114.98</v>
      </c>
      <c r="C2610" s="4">
        <f t="shared" si="451"/>
        <v>0.10499999999999687</v>
      </c>
      <c r="D2610" s="4">
        <f t="shared" si="452"/>
        <v>4.7499999999995879E-2</v>
      </c>
      <c r="E2610" s="4">
        <f t="shared" si="453"/>
        <v>0.10499999999999687</v>
      </c>
      <c r="F2610" s="4">
        <f t="shared" si="454"/>
        <v>5.2499999999998437E-2</v>
      </c>
      <c r="G2610" s="2">
        <f t="shared" si="450"/>
        <v>2607</v>
      </c>
      <c r="H2610" s="5">
        <f t="shared" si="449"/>
        <v>2.4366471734892786E-4</v>
      </c>
      <c r="I2610" s="5">
        <f t="shared" si="455"/>
        <v>2.4549346652809334E-4</v>
      </c>
      <c r="J2610" s="5">
        <f t="shared" si="456"/>
        <v>0.63523391812867125</v>
      </c>
      <c r="K2610" s="5">
        <f t="shared" si="457"/>
        <v>0.25264397082628925</v>
      </c>
      <c r="L2610" s="2">
        <f t="shared" si="458"/>
        <v>0.16054957990131075</v>
      </c>
      <c r="M2610" s="2">
        <f t="shared" si="459"/>
        <v>0.16064425007626959</v>
      </c>
    </row>
    <row r="2611" spans="1:13" x14ac:dyDescent="0.3">
      <c r="A2611">
        <v>4010</v>
      </c>
      <c r="B2611">
        <v>115.19</v>
      </c>
      <c r="C2611" s="4">
        <f t="shared" si="451"/>
        <v>0.11499999999999488</v>
      </c>
      <c r="D2611" s="4">
        <f t="shared" si="452"/>
        <v>-4.4999999999998153E-2</v>
      </c>
      <c r="E2611" s="4">
        <f t="shared" si="453"/>
        <v>9.9999999999980105E-3</v>
      </c>
      <c r="F2611" s="4">
        <f t="shared" si="454"/>
        <v>-4.7499999999999432E-2</v>
      </c>
      <c r="G2611" s="2">
        <f t="shared" si="450"/>
        <v>2608</v>
      </c>
      <c r="H2611" s="5">
        <f t="shared" si="449"/>
        <v>2.4366471734892786E-4</v>
      </c>
      <c r="I2611" s="5">
        <f t="shared" si="455"/>
        <v>2.4594183692269153E-4</v>
      </c>
      <c r="J2611" s="5">
        <f t="shared" si="456"/>
        <v>0.63547758284602018</v>
      </c>
      <c r="K2611" s="5">
        <f t="shared" si="457"/>
        <v>0.25288991266321192</v>
      </c>
      <c r="L2611" s="2">
        <f t="shared" si="458"/>
        <v>0.16076749077444855</v>
      </c>
      <c r="M2611" s="2">
        <f t="shared" si="459"/>
        <v>0.16086218808553451</v>
      </c>
    </row>
    <row r="2612" spans="1:13" x14ac:dyDescent="0.3">
      <c r="A2612" s="20">
        <v>1894</v>
      </c>
      <c r="B2612">
        <v>115.21</v>
      </c>
      <c r="C2612" s="4">
        <f t="shared" si="451"/>
        <v>1.5000000000000568E-2</v>
      </c>
      <c r="D2612" s="4">
        <f t="shared" si="452"/>
        <v>-4.9999999999997158E-2</v>
      </c>
      <c r="E2612" s="4">
        <f t="shared" si="453"/>
        <v>5.000000000002558E-3</v>
      </c>
      <c r="F2612" s="4">
        <f t="shared" si="454"/>
        <v>-2.4999999999977263E-3</v>
      </c>
      <c r="G2612" s="2">
        <f t="shared" si="450"/>
        <v>2609</v>
      </c>
      <c r="H2612" s="5">
        <f t="shared" si="449"/>
        <v>2.4366471734892786E-4</v>
      </c>
      <c r="I2612" s="5">
        <f t="shared" si="455"/>
        <v>2.4598453886503423E-4</v>
      </c>
      <c r="J2612" s="5">
        <f t="shared" si="456"/>
        <v>0.63572124756336912</v>
      </c>
      <c r="K2612" s="5">
        <f t="shared" si="457"/>
        <v>0.25313589720207696</v>
      </c>
      <c r="L2612" s="2">
        <f t="shared" si="458"/>
        <v>0.16098554865921974</v>
      </c>
      <c r="M2612" s="2">
        <f t="shared" si="459"/>
        <v>0.16108025954357172</v>
      </c>
    </row>
    <row r="2613" spans="1:13" x14ac:dyDescent="0.3">
      <c r="A2613">
        <v>3755</v>
      </c>
      <c r="B2613">
        <v>115.22</v>
      </c>
      <c r="C2613" s="4">
        <f t="shared" si="451"/>
        <v>1.5000000000000568E-2</v>
      </c>
      <c r="D2613" s="4">
        <f t="shared" si="452"/>
        <v>4.9999999999990052E-3</v>
      </c>
      <c r="E2613" s="4">
        <f t="shared" si="453"/>
        <v>9.9999999999980105E-3</v>
      </c>
      <c r="F2613" s="4">
        <f t="shared" si="454"/>
        <v>2.4999999999977263E-3</v>
      </c>
      <c r="G2613" s="2">
        <f t="shared" si="450"/>
        <v>2610</v>
      </c>
      <c r="H2613" s="5">
        <f t="shared" si="449"/>
        <v>2.4366471734892786E-4</v>
      </c>
      <c r="I2613" s="5">
        <f t="shared" si="455"/>
        <v>2.4600588983620557E-4</v>
      </c>
      <c r="J2613" s="5">
        <f t="shared" si="456"/>
        <v>0.63596491228071805</v>
      </c>
      <c r="K2613" s="5">
        <f t="shared" si="457"/>
        <v>0.25338190309191316</v>
      </c>
      <c r="L2613" s="2">
        <f t="shared" si="458"/>
        <v>0.16120374000316817</v>
      </c>
      <c r="M2613" s="2">
        <f t="shared" si="459"/>
        <v>0.16129847804445721</v>
      </c>
    </row>
    <row r="2614" spans="1:13" x14ac:dyDescent="0.3">
      <c r="A2614">
        <v>3517</v>
      </c>
      <c r="B2614">
        <v>115.24</v>
      </c>
      <c r="C2614" s="4">
        <f t="shared" si="451"/>
        <v>2.4999999999998579E-2</v>
      </c>
      <c r="D2614" s="4">
        <f t="shared" si="452"/>
        <v>6.25E-2</v>
      </c>
      <c r="E2614" s="4">
        <f t="shared" si="453"/>
        <v>1.5000000000000568E-2</v>
      </c>
      <c r="F2614" s="4">
        <f t="shared" si="454"/>
        <v>2.500000000001279E-3</v>
      </c>
      <c r="G2614" s="2">
        <f t="shared" si="450"/>
        <v>2611</v>
      </c>
      <c r="H2614" s="5">
        <f t="shared" si="449"/>
        <v>2.4366471734892786E-4</v>
      </c>
      <c r="I2614" s="5">
        <f t="shared" si="455"/>
        <v>2.4604859177854822E-4</v>
      </c>
      <c r="J2614" s="5">
        <f t="shared" si="456"/>
        <v>0.63620857699806699</v>
      </c>
      <c r="K2614" s="5">
        <f t="shared" si="457"/>
        <v>0.25362795168369173</v>
      </c>
      <c r="L2614" s="2">
        <f t="shared" si="458"/>
        <v>0.1614220784107748</v>
      </c>
      <c r="M2614" s="2">
        <f t="shared" si="459"/>
        <v>0.16151685720307676</v>
      </c>
    </row>
    <row r="2615" spans="1:13" x14ac:dyDescent="0.3">
      <c r="A2615">
        <v>3889</v>
      </c>
      <c r="B2615">
        <v>115.27</v>
      </c>
      <c r="C2615" s="4">
        <f t="shared" si="451"/>
        <v>0.14000000000000057</v>
      </c>
      <c r="D2615" s="4">
        <f t="shared" si="452"/>
        <v>6.7500000000002558E-2</v>
      </c>
      <c r="E2615" s="4">
        <f t="shared" si="453"/>
        <v>0.125</v>
      </c>
      <c r="F2615" s="4">
        <f t="shared" si="454"/>
        <v>5.4999999999999716E-2</v>
      </c>
      <c r="G2615" s="2">
        <f t="shared" si="450"/>
        <v>2612</v>
      </c>
      <c r="H2615" s="5">
        <f t="shared" si="449"/>
        <v>2.4366471734892786E-4</v>
      </c>
      <c r="I2615" s="5">
        <f t="shared" si="455"/>
        <v>2.4611264469206226E-4</v>
      </c>
      <c r="J2615" s="5">
        <f t="shared" si="456"/>
        <v>0.63645224171541592</v>
      </c>
      <c r="K2615" s="5">
        <f t="shared" si="457"/>
        <v>0.25387406432838378</v>
      </c>
      <c r="L2615" s="2">
        <f t="shared" si="458"/>
        <v>0.16164057750733035</v>
      </c>
      <c r="M2615" s="2">
        <f t="shared" si="459"/>
        <v>0.16173569602146895</v>
      </c>
    </row>
    <row r="2616" spans="1:13" x14ac:dyDescent="0.3">
      <c r="A2616">
        <v>2484</v>
      </c>
      <c r="B2616">
        <v>115.52</v>
      </c>
      <c r="C2616" s="4">
        <f t="shared" si="451"/>
        <v>0.16000000000000369</v>
      </c>
      <c r="D2616" s="4">
        <f t="shared" si="452"/>
        <v>-3.2499999999998863E-2</v>
      </c>
      <c r="E2616" s="4">
        <f t="shared" si="453"/>
        <v>3.5000000000003695E-2</v>
      </c>
      <c r="F2616" s="4">
        <f t="shared" si="454"/>
        <v>-4.4999999999998153E-2</v>
      </c>
      <c r="G2616" s="2">
        <f t="shared" si="450"/>
        <v>2613</v>
      </c>
      <c r="H2616" s="5">
        <f t="shared" si="449"/>
        <v>2.4366471734892786E-4</v>
      </c>
      <c r="I2616" s="5">
        <f t="shared" si="455"/>
        <v>2.4664641897134584E-4</v>
      </c>
      <c r="J2616" s="5">
        <f t="shared" si="456"/>
        <v>0.63669590643276486</v>
      </c>
      <c r="K2616" s="5">
        <f t="shared" si="457"/>
        <v>0.25412071074735509</v>
      </c>
      <c r="L2616" s="2">
        <f t="shared" si="458"/>
        <v>0.16185953652378246</v>
      </c>
      <c r="M2616" s="2">
        <f t="shared" si="459"/>
        <v>0.16195475019645264</v>
      </c>
    </row>
    <row r="2617" spans="1:13" x14ac:dyDescent="0.3">
      <c r="A2617" s="20">
        <v>1050</v>
      </c>
      <c r="B2617">
        <v>115.59</v>
      </c>
      <c r="C2617" s="4">
        <f t="shared" si="451"/>
        <v>7.5000000000002842E-2</v>
      </c>
      <c r="D2617" s="4">
        <f t="shared" si="452"/>
        <v>-2.7500000000003411E-2</v>
      </c>
      <c r="E2617" s="4">
        <f t="shared" si="453"/>
        <v>3.9999999999999147E-2</v>
      </c>
      <c r="F2617" s="4">
        <f t="shared" si="454"/>
        <v>2.4999999999977263E-3</v>
      </c>
      <c r="G2617" s="2">
        <f t="shared" si="450"/>
        <v>2614</v>
      </c>
      <c r="H2617" s="5">
        <f t="shared" si="449"/>
        <v>2.4366471734892786E-4</v>
      </c>
      <c r="I2617" s="5">
        <f t="shared" si="455"/>
        <v>2.4679587576954522E-4</v>
      </c>
      <c r="J2617" s="5">
        <f t="shared" si="456"/>
        <v>0.63693957115011379</v>
      </c>
      <c r="K2617" s="5">
        <f t="shared" si="457"/>
        <v>0.25436750662312463</v>
      </c>
      <c r="L2617" s="2">
        <f t="shared" si="458"/>
        <v>0.16207871096966081</v>
      </c>
      <c r="M2617" s="2">
        <f t="shared" si="459"/>
        <v>0.16217403343655837</v>
      </c>
    </row>
    <row r="2618" spans="1:13" x14ac:dyDescent="0.3">
      <c r="A2618" s="20">
        <v>2041</v>
      </c>
      <c r="B2618">
        <v>115.67</v>
      </c>
      <c r="C2618" s="4">
        <f t="shared" si="451"/>
        <v>0.10499999999999687</v>
      </c>
      <c r="D2618" s="4">
        <f t="shared" si="452"/>
        <v>4.4999999999998153E-2</v>
      </c>
      <c r="E2618" s="4">
        <f t="shared" si="453"/>
        <v>6.4999999999997726E-2</v>
      </c>
      <c r="F2618" s="4">
        <f t="shared" si="454"/>
        <v>1.2499999999999289E-2</v>
      </c>
      <c r="G2618" s="2">
        <f t="shared" si="450"/>
        <v>2615</v>
      </c>
      <c r="H2618" s="5">
        <f t="shared" si="449"/>
        <v>2.4366471734892786E-4</v>
      </c>
      <c r="I2618" s="5">
        <f t="shared" si="455"/>
        <v>2.4696668353891595E-4</v>
      </c>
      <c r="J2618" s="5">
        <f t="shared" si="456"/>
        <v>0.63718323586746273</v>
      </c>
      <c r="K2618" s="5">
        <f t="shared" si="457"/>
        <v>0.25461447330666354</v>
      </c>
      <c r="L2618" s="2">
        <f t="shared" si="458"/>
        <v>0.16229811456390081</v>
      </c>
      <c r="M2618" s="2">
        <f t="shared" si="459"/>
        <v>0.16239361388905005</v>
      </c>
    </row>
    <row r="2619" spans="1:13" x14ac:dyDescent="0.3">
      <c r="A2619">
        <v>4226</v>
      </c>
      <c r="B2619">
        <v>115.8</v>
      </c>
      <c r="C2619" s="4">
        <f t="shared" si="451"/>
        <v>0.16499999999999915</v>
      </c>
      <c r="D2619" s="4">
        <f t="shared" si="452"/>
        <v>5.000000000002558E-3</v>
      </c>
      <c r="E2619" s="4">
        <f t="shared" si="453"/>
        <v>0.10000000000000142</v>
      </c>
      <c r="F2619" s="4">
        <f t="shared" si="454"/>
        <v>1.7500000000001847E-2</v>
      </c>
      <c r="G2619" s="2">
        <f t="shared" si="450"/>
        <v>2616</v>
      </c>
      <c r="H2619" s="5">
        <f t="shared" si="449"/>
        <v>2.4366471734892786E-4</v>
      </c>
      <c r="I2619" s="5">
        <f t="shared" si="455"/>
        <v>2.4724424616414341E-4</v>
      </c>
      <c r="J2619" s="5">
        <f t="shared" si="456"/>
        <v>0.63742690058481166</v>
      </c>
      <c r="K2619" s="5">
        <f t="shared" si="457"/>
        <v>0.25486171755282766</v>
      </c>
      <c r="L2619" s="2">
        <f t="shared" si="458"/>
        <v>0.1625178155057912</v>
      </c>
      <c r="M2619" s="2">
        <f t="shared" si="459"/>
        <v>0.16261358702460801</v>
      </c>
    </row>
    <row r="2620" spans="1:13" x14ac:dyDescent="0.3">
      <c r="A2620" s="20">
        <v>322</v>
      </c>
      <c r="B2620">
        <v>116</v>
      </c>
      <c r="C2620" s="4">
        <f t="shared" si="451"/>
        <v>0.11500000000000199</v>
      </c>
      <c r="D2620" s="4">
        <f t="shared" si="452"/>
        <v>-5.7500000000000995E-2</v>
      </c>
      <c r="E2620" s="4">
        <f t="shared" si="453"/>
        <v>1.5000000000000568E-2</v>
      </c>
      <c r="F2620" s="4">
        <f t="shared" si="454"/>
        <v>-4.2500000000000426E-2</v>
      </c>
      <c r="G2620" s="2">
        <f t="shared" si="450"/>
        <v>2617</v>
      </c>
      <c r="H2620" s="5">
        <f t="shared" si="449"/>
        <v>2.4366471734892786E-4</v>
      </c>
      <c r="I2620" s="5">
        <f t="shared" si="455"/>
        <v>2.4767126558757025E-4</v>
      </c>
      <c r="J2620" s="5">
        <f t="shared" si="456"/>
        <v>0.6376705653021606</v>
      </c>
      <c r="K2620" s="5">
        <f t="shared" si="457"/>
        <v>0.25510938881841522</v>
      </c>
      <c r="L2620" s="2">
        <f t="shared" si="458"/>
        <v>0.16273790933884702</v>
      </c>
      <c r="M2620" s="2">
        <f t="shared" si="459"/>
        <v>0.16283372170232141</v>
      </c>
    </row>
    <row r="2621" spans="1:13" x14ac:dyDescent="0.3">
      <c r="A2621">
        <v>3495</v>
      </c>
      <c r="B2621">
        <v>116.03</v>
      </c>
      <c r="C2621" s="4">
        <f t="shared" si="451"/>
        <v>4.9999999999997158E-2</v>
      </c>
      <c r="D2621" s="4">
        <f t="shared" si="452"/>
        <v>-3.7500000000001421E-2</v>
      </c>
      <c r="E2621" s="4">
        <f t="shared" si="453"/>
        <v>3.4999999999996589E-2</v>
      </c>
      <c r="F2621" s="4">
        <f t="shared" si="454"/>
        <v>9.9999999999980105E-3</v>
      </c>
      <c r="G2621" s="2">
        <f t="shared" si="450"/>
        <v>2618</v>
      </c>
      <c r="H2621" s="5">
        <f t="shared" si="449"/>
        <v>2.4366471734892786E-4</v>
      </c>
      <c r="I2621" s="5">
        <f t="shared" si="455"/>
        <v>2.477353185010843E-4</v>
      </c>
      <c r="J2621" s="5">
        <f t="shared" si="456"/>
        <v>0.63791423001950953</v>
      </c>
      <c r="K2621" s="5">
        <f t="shared" si="457"/>
        <v>0.2553571241369163</v>
      </c>
      <c r="L2621" s="2">
        <f t="shared" si="458"/>
        <v>0.16295816474527314</v>
      </c>
      <c r="M2621" s="2">
        <f t="shared" si="459"/>
        <v>0.1630540724493659</v>
      </c>
    </row>
    <row r="2622" spans="1:13" x14ac:dyDescent="0.3">
      <c r="A2622">
        <v>2289</v>
      </c>
      <c r="B2622">
        <v>116.1</v>
      </c>
      <c r="C2622" s="4">
        <f t="shared" si="451"/>
        <v>3.9999999999999147E-2</v>
      </c>
      <c r="D2622" s="4">
        <f t="shared" si="452"/>
        <v>-2.4999999999977263E-3</v>
      </c>
      <c r="E2622" s="4">
        <f t="shared" si="453"/>
        <v>5.000000000002558E-3</v>
      </c>
      <c r="F2622" s="4">
        <f t="shared" si="454"/>
        <v>-1.4999999999997016E-2</v>
      </c>
      <c r="G2622" s="2">
        <f t="shared" si="450"/>
        <v>2619</v>
      </c>
      <c r="H2622" s="5">
        <f t="shared" si="449"/>
        <v>2.4366471734892786E-4</v>
      </c>
      <c r="I2622" s="5">
        <f t="shared" si="455"/>
        <v>2.4788477529928368E-4</v>
      </c>
      <c r="J2622" s="5">
        <f t="shared" si="456"/>
        <v>0.63815789473685847</v>
      </c>
      <c r="K2622" s="5">
        <f t="shared" si="457"/>
        <v>0.2556050089122156</v>
      </c>
      <c r="L2622" s="2">
        <f t="shared" si="458"/>
        <v>0.16317863629386503</v>
      </c>
      <c r="M2622" s="2">
        <f t="shared" si="459"/>
        <v>0.16327455762324858</v>
      </c>
    </row>
    <row r="2623" spans="1:13" x14ac:dyDescent="0.3">
      <c r="A2623">
        <v>4867</v>
      </c>
      <c r="B2623">
        <v>116.11</v>
      </c>
      <c r="C2623" s="4">
        <f t="shared" si="451"/>
        <v>4.5000000000001705E-2</v>
      </c>
      <c r="D2623" s="4">
        <f t="shared" si="452"/>
        <v>1.0000000000001563E-2</v>
      </c>
      <c r="E2623" s="4">
        <f t="shared" si="453"/>
        <v>3.9999999999999147E-2</v>
      </c>
      <c r="F2623" s="4">
        <f t="shared" si="454"/>
        <v>1.7499999999998295E-2</v>
      </c>
      <c r="G2623" s="2">
        <f t="shared" si="450"/>
        <v>2620</v>
      </c>
      <c r="H2623" s="5">
        <f t="shared" si="449"/>
        <v>2.4366471734892786E-4</v>
      </c>
      <c r="I2623" s="5">
        <f t="shared" si="455"/>
        <v>2.4790612627045502E-4</v>
      </c>
      <c r="J2623" s="5">
        <f t="shared" si="456"/>
        <v>0.6384015594542074</v>
      </c>
      <c r="K2623" s="5">
        <f t="shared" si="457"/>
        <v>0.25585291503848606</v>
      </c>
      <c r="L2623" s="2">
        <f t="shared" si="458"/>
        <v>0.1633992422797001</v>
      </c>
      <c r="M2623" s="2">
        <f t="shared" si="459"/>
        <v>0.16349527265302999</v>
      </c>
    </row>
    <row r="2624" spans="1:13" x14ac:dyDescent="0.3">
      <c r="A2624">
        <v>2180</v>
      </c>
      <c r="B2624">
        <v>116.19</v>
      </c>
      <c r="C2624" s="4">
        <f t="shared" si="451"/>
        <v>6.0000000000002274E-2</v>
      </c>
      <c r="D2624" s="4">
        <f t="shared" si="452"/>
        <v>6.25E-2</v>
      </c>
      <c r="E2624" s="4">
        <f t="shared" si="453"/>
        <v>2.0000000000003126E-2</v>
      </c>
      <c r="F2624" s="4">
        <f t="shared" si="454"/>
        <v>-9.9999999999980105E-3</v>
      </c>
      <c r="G2624" s="2">
        <f t="shared" si="450"/>
        <v>2621</v>
      </c>
      <c r="H2624" s="5">
        <f t="shared" si="449"/>
        <v>2.4366471734892786E-4</v>
      </c>
      <c r="I2624" s="5">
        <f t="shared" si="455"/>
        <v>2.4807693403982575E-4</v>
      </c>
      <c r="J2624" s="5">
        <f t="shared" si="456"/>
        <v>0.63864522417155634</v>
      </c>
      <c r="K2624" s="5">
        <f t="shared" si="457"/>
        <v>0.25610099197252589</v>
      </c>
      <c r="L2624" s="2">
        <f t="shared" si="458"/>
        <v>0.1636200782046735</v>
      </c>
      <c r="M2624" s="2">
        <f t="shared" si="459"/>
        <v>0.16371616312078649</v>
      </c>
    </row>
    <row r="2625" spans="1:13" x14ac:dyDescent="0.3">
      <c r="A2625" s="20">
        <v>1887</v>
      </c>
      <c r="B2625">
        <v>116.23</v>
      </c>
      <c r="C2625" s="4">
        <f t="shared" si="451"/>
        <v>0.17000000000000171</v>
      </c>
      <c r="D2625" s="4">
        <f t="shared" si="452"/>
        <v>4.9999999999997158E-2</v>
      </c>
      <c r="E2625" s="4">
        <f t="shared" si="453"/>
        <v>0.14999999999999858</v>
      </c>
      <c r="F2625" s="4">
        <f t="shared" si="454"/>
        <v>6.4999999999997726E-2</v>
      </c>
      <c r="G2625" s="2">
        <f t="shared" si="450"/>
        <v>2622</v>
      </c>
      <c r="H2625" s="5">
        <f t="shared" si="449"/>
        <v>2.4366471734892786E-4</v>
      </c>
      <c r="I2625" s="5">
        <f t="shared" si="455"/>
        <v>2.4816233792451114E-4</v>
      </c>
      <c r="J2625" s="5">
        <f t="shared" si="456"/>
        <v>0.63888888888890527</v>
      </c>
      <c r="K2625" s="5">
        <f t="shared" si="457"/>
        <v>0.25634915431045041</v>
      </c>
      <c r="L2625" s="2">
        <f t="shared" si="458"/>
        <v>0.16384108960924187</v>
      </c>
      <c r="M2625" s="2">
        <f t="shared" si="459"/>
        <v>0.1639375837523023</v>
      </c>
    </row>
    <row r="2626" spans="1:13" x14ac:dyDescent="0.3">
      <c r="A2626">
        <v>3499</v>
      </c>
      <c r="B2626">
        <v>116.53</v>
      </c>
      <c r="C2626" s="4">
        <f t="shared" si="451"/>
        <v>0.15999999999999659</v>
      </c>
      <c r="D2626" s="4">
        <f t="shared" si="452"/>
        <v>-7.5000000000002842E-2</v>
      </c>
      <c r="E2626" s="4">
        <f t="shared" si="453"/>
        <v>9.9999999999980105E-3</v>
      </c>
      <c r="F2626" s="4">
        <f t="shared" si="454"/>
        <v>-7.0000000000000284E-2</v>
      </c>
      <c r="G2626" s="2">
        <f t="shared" si="450"/>
        <v>2623</v>
      </c>
      <c r="H2626" s="5">
        <f t="shared" si="449"/>
        <v>2.4366471734892786E-4</v>
      </c>
      <c r="I2626" s="5">
        <f t="shared" si="455"/>
        <v>2.4880286705965141E-4</v>
      </c>
      <c r="J2626" s="5">
        <f t="shared" si="456"/>
        <v>0.63913255360625421</v>
      </c>
      <c r="K2626" s="5">
        <f t="shared" si="457"/>
        <v>0.25659795717751005</v>
      </c>
      <c r="L2626" s="2">
        <f t="shared" si="458"/>
        <v>0.16406263148971822</v>
      </c>
      <c r="M2626" s="2">
        <f t="shared" si="459"/>
        <v>0.16415915292498012</v>
      </c>
    </row>
    <row r="2627" spans="1:13" x14ac:dyDescent="0.3">
      <c r="A2627">
        <v>4818</v>
      </c>
      <c r="B2627">
        <v>116.55</v>
      </c>
      <c r="C2627" s="4">
        <f t="shared" si="451"/>
        <v>1.9999999999996021E-2</v>
      </c>
      <c r="D2627" s="4">
        <f t="shared" si="452"/>
        <v>-3.2499999999998863E-2</v>
      </c>
      <c r="E2627" s="4">
        <f t="shared" si="453"/>
        <v>9.9999999999980105E-3</v>
      </c>
      <c r="F2627" s="4">
        <f t="shared" si="454"/>
        <v>0</v>
      </c>
      <c r="G2627" s="2">
        <f t="shared" si="450"/>
        <v>2624</v>
      </c>
      <c r="H2627" s="5">
        <f t="shared" si="449"/>
        <v>2.4366471734892786E-4</v>
      </c>
      <c r="I2627" s="5">
        <f t="shared" si="455"/>
        <v>2.4884556900199405E-4</v>
      </c>
      <c r="J2627" s="5">
        <f t="shared" si="456"/>
        <v>0.63937621832360314</v>
      </c>
      <c r="K2627" s="5">
        <f t="shared" si="457"/>
        <v>0.25684680274651206</v>
      </c>
      <c r="L2627" s="2">
        <f t="shared" si="458"/>
        <v>0.16428432193216652</v>
      </c>
      <c r="M2627" s="2">
        <f t="shared" si="459"/>
        <v>0.16438087067003482</v>
      </c>
    </row>
    <row r="2628" spans="1:13" x14ac:dyDescent="0.3">
      <c r="A2628" s="20">
        <v>370</v>
      </c>
      <c r="B2628">
        <v>116.57</v>
      </c>
      <c r="C2628" s="4">
        <f t="shared" si="451"/>
        <v>9.4999999999998863E-2</v>
      </c>
      <c r="D2628" s="4">
        <f t="shared" si="452"/>
        <v>4.00000000000027E-2</v>
      </c>
      <c r="E2628" s="4">
        <f t="shared" si="453"/>
        <v>8.5000000000000853E-2</v>
      </c>
      <c r="F2628" s="4">
        <f t="shared" si="454"/>
        <v>3.7500000000001421E-2</v>
      </c>
      <c r="G2628" s="2">
        <f t="shared" si="450"/>
        <v>2625</v>
      </c>
      <c r="H2628" s="5">
        <f t="shared" ref="H2628:H2691" si="460">1/MAX(G:G)</f>
        <v>2.4366471734892786E-4</v>
      </c>
      <c r="I2628" s="5">
        <f t="shared" si="455"/>
        <v>2.4888827094433674E-4</v>
      </c>
      <c r="J2628" s="5">
        <f t="shared" si="456"/>
        <v>0.63961988304095208</v>
      </c>
      <c r="K2628" s="5">
        <f t="shared" si="457"/>
        <v>0.25709569101745638</v>
      </c>
      <c r="L2628" s="2">
        <f t="shared" si="458"/>
        <v>0.1645061609678016</v>
      </c>
      <c r="M2628" s="2">
        <f t="shared" si="459"/>
        <v>0.16460294186626651</v>
      </c>
    </row>
    <row r="2629" spans="1:13" x14ac:dyDescent="0.3">
      <c r="A2629">
        <v>3140</v>
      </c>
      <c r="B2629">
        <v>116.74</v>
      </c>
      <c r="C2629" s="4">
        <f t="shared" si="451"/>
        <v>0.10000000000000142</v>
      </c>
      <c r="D2629" s="4">
        <f t="shared" si="452"/>
        <v>-3.4999999999996589E-2</v>
      </c>
      <c r="E2629" s="4">
        <f t="shared" si="453"/>
        <v>1.5000000000000568E-2</v>
      </c>
      <c r="F2629" s="4">
        <f t="shared" si="454"/>
        <v>-3.5000000000000142E-2</v>
      </c>
      <c r="G2629" s="2">
        <f t="shared" si="450"/>
        <v>2626</v>
      </c>
      <c r="H2629" s="5">
        <f t="shared" si="460"/>
        <v>2.4366471734892786E-4</v>
      </c>
      <c r="I2629" s="5">
        <f t="shared" si="455"/>
        <v>2.4925123745424954E-4</v>
      </c>
      <c r="J2629" s="5">
        <f t="shared" si="456"/>
        <v>0.63986354775830101</v>
      </c>
      <c r="K2629" s="5">
        <f t="shared" si="457"/>
        <v>0.25734494225491061</v>
      </c>
      <c r="L2629" s="2">
        <f t="shared" si="458"/>
        <v>0.16472835363149793</v>
      </c>
      <c r="M2629" s="2">
        <f t="shared" si="459"/>
        <v>0.16482517551508732</v>
      </c>
    </row>
    <row r="2630" spans="1:13" x14ac:dyDescent="0.3">
      <c r="A2630">
        <v>2191</v>
      </c>
      <c r="B2630">
        <v>116.77</v>
      </c>
      <c r="C2630" s="4">
        <f t="shared" si="451"/>
        <v>2.5000000000005684E-2</v>
      </c>
      <c r="D2630" s="4">
        <f t="shared" si="452"/>
        <v>-3.5000000000000142E-2</v>
      </c>
      <c r="E2630" s="4">
        <f t="shared" si="453"/>
        <v>1.0000000000005116E-2</v>
      </c>
      <c r="F2630" s="4">
        <f t="shared" si="454"/>
        <v>-2.4999999999977263E-3</v>
      </c>
      <c r="G2630" s="2">
        <f t="shared" ref="G2630:G2693" si="461">G2629+1</f>
        <v>2627</v>
      </c>
      <c r="H2630" s="5">
        <f t="shared" si="460"/>
        <v>2.4366471734892786E-4</v>
      </c>
      <c r="I2630" s="5">
        <f t="shared" si="455"/>
        <v>2.4931529036776359E-4</v>
      </c>
      <c r="J2630" s="5">
        <f t="shared" si="456"/>
        <v>0.64010721247564994</v>
      </c>
      <c r="K2630" s="5">
        <f t="shared" si="457"/>
        <v>0.25759425754527837</v>
      </c>
      <c r="L2630" s="2">
        <f t="shared" si="458"/>
        <v>0.16495070877899828</v>
      </c>
      <c r="M2630" s="2">
        <f t="shared" si="459"/>
        <v>0.16504755799640897</v>
      </c>
    </row>
    <row r="2631" spans="1:13" x14ac:dyDescent="0.3">
      <c r="A2631" s="20">
        <v>560</v>
      </c>
      <c r="B2631">
        <v>116.79</v>
      </c>
      <c r="C2631" s="4">
        <f t="shared" si="451"/>
        <v>3.0000000000001137E-2</v>
      </c>
      <c r="D2631" s="4">
        <f t="shared" si="452"/>
        <v>7.2499999999994458E-2</v>
      </c>
      <c r="E2631" s="4">
        <f t="shared" si="453"/>
        <v>1.9999999999996021E-2</v>
      </c>
      <c r="F2631" s="4">
        <f t="shared" si="454"/>
        <v>4.9999999999954525E-3</v>
      </c>
      <c r="G2631" s="2">
        <f t="shared" si="461"/>
        <v>2628</v>
      </c>
      <c r="H2631" s="5">
        <f t="shared" si="460"/>
        <v>2.4366471734892786E-4</v>
      </c>
      <c r="I2631" s="5">
        <f t="shared" si="455"/>
        <v>2.4935799231010628E-4</v>
      </c>
      <c r="J2631" s="5">
        <f t="shared" si="456"/>
        <v>0.64035087719299888</v>
      </c>
      <c r="K2631" s="5">
        <f t="shared" si="457"/>
        <v>0.2578436155375885</v>
      </c>
      <c r="L2631" s="2">
        <f t="shared" si="458"/>
        <v>0.16517321277980934</v>
      </c>
      <c r="M2631" s="2">
        <f t="shared" si="459"/>
        <v>0.16527011668567251</v>
      </c>
    </row>
    <row r="2632" spans="1:13" x14ac:dyDescent="0.3">
      <c r="A2632">
        <v>4127</v>
      </c>
      <c r="B2632">
        <v>116.83</v>
      </c>
      <c r="C2632" s="4">
        <f t="shared" si="451"/>
        <v>0.1699999999999946</v>
      </c>
      <c r="D2632" s="4">
        <f t="shared" si="452"/>
        <v>7.2500000000001563E-2</v>
      </c>
      <c r="E2632" s="4">
        <f t="shared" si="453"/>
        <v>0.14999999999999858</v>
      </c>
      <c r="F2632" s="4">
        <f t="shared" si="454"/>
        <v>6.5000000000001279E-2</v>
      </c>
      <c r="G2632" s="2">
        <f t="shared" si="461"/>
        <v>2629</v>
      </c>
      <c r="H2632" s="5">
        <f t="shared" si="460"/>
        <v>2.4366471734892786E-4</v>
      </c>
      <c r="I2632" s="5">
        <f t="shared" si="455"/>
        <v>2.4944339619479167E-4</v>
      </c>
      <c r="J2632" s="5">
        <f t="shared" si="456"/>
        <v>0.64059454191034781</v>
      </c>
      <c r="K2632" s="5">
        <f t="shared" si="457"/>
        <v>0.25809305893378331</v>
      </c>
      <c r="L2632" s="2">
        <f t="shared" si="458"/>
        <v>0.16539589303018215</v>
      </c>
      <c r="M2632" s="2">
        <f t="shared" si="459"/>
        <v>0.1654932072555132</v>
      </c>
    </row>
    <row r="2633" spans="1:13" x14ac:dyDescent="0.3">
      <c r="A2633" s="20">
        <v>1670</v>
      </c>
      <c r="B2633">
        <v>117.13</v>
      </c>
      <c r="C2633" s="4">
        <f t="shared" si="451"/>
        <v>0.17500000000000426</v>
      </c>
      <c r="D2633" s="4">
        <f t="shared" si="452"/>
        <v>-6.2499999999996447E-2</v>
      </c>
      <c r="E2633" s="4">
        <f t="shared" si="453"/>
        <v>2.5000000000005684E-2</v>
      </c>
      <c r="F2633" s="4">
        <f t="shared" si="454"/>
        <v>-6.2499999999996447E-2</v>
      </c>
      <c r="G2633" s="2">
        <f t="shared" si="461"/>
        <v>2630</v>
      </c>
      <c r="H2633" s="5">
        <f t="shared" si="460"/>
        <v>2.4366471734892786E-4</v>
      </c>
      <c r="I2633" s="5">
        <f t="shared" si="455"/>
        <v>2.5008392532993194E-4</v>
      </c>
      <c r="J2633" s="5">
        <f t="shared" si="456"/>
        <v>0.64083820662769675</v>
      </c>
      <c r="K2633" s="5">
        <f t="shared" si="457"/>
        <v>0.25834314285911325</v>
      </c>
      <c r="L2633" s="2">
        <f t="shared" si="458"/>
        <v>0.16561910547328079</v>
      </c>
      <c r="M2633" s="2">
        <f t="shared" si="459"/>
        <v>0.16571648811120221</v>
      </c>
    </row>
    <row r="2634" spans="1:13" x14ac:dyDescent="0.3">
      <c r="A2634">
        <v>4720</v>
      </c>
      <c r="B2634">
        <v>117.18</v>
      </c>
      <c r="C2634" s="4">
        <f t="shared" si="451"/>
        <v>4.5000000000001705E-2</v>
      </c>
      <c r="D2634" s="4">
        <f t="shared" si="452"/>
        <v>-5.7500000000004547E-2</v>
      </c>
      <c r="E2634" s="4">
        <f t="shared" si="453"/>
        <v>1.9999999999996021E-2</v>
      </c>
      <c r="F2634" s="4">
        <f t="shared" si="454"/>
        <v>-2.5000000000048317E-3</v>
      </c>
      <c r="G2634" s="2">
        <f t="shared" si="461"/>
        <v>2631</v>
      </c>
      <c r="H2634" s="5">
        <f t="shared" si="460"/>
        <v>2.4366471734892786E-4</v>
      </c>
      <c r="I2634" s="5">
        <f t="shared" si="455"/>
        <v>2.5019068018578868E-4</v>
      </c>
      <c r="J2634" s="5">
        <f t="shared" si="456"/>
        <v>0.64108187134504568</v>
      </c>
      <c r="K2634" s="5">
        <f t="shared" si="457"/>
        <v>0.25859333353929903</v>
      </c>
      <c r="L2634" s="2">
        <f t="shared" si="458"/>
        <v>0.16584250825425256</v>
      </c>
      <c r="M2634" s="2">
        <f t="shared" si="459"/>
        <v>0.1659399456430562</v>
      </c>
    </row>
    <row r="2635" spans="1:13" x14ac:dyDescent="0.3">
      <c r="A2635" s="20">
        <v>285</v>
      </c>
      <c r="B2635">
        <v>117.22</v>
      </c>
      <c r="C2635" s="4">
        <f t="shared" si="451"/>
        <v>5.9999999999995168E-2</v>
      </c>
      <c r="D2635" s="4">
        <f t="shared" si="452"/>
        <v>3.5000000000000142E-2</v>
      </c>
      <c r="E2635" s="4">
        <f t="shared" si="453"/>
        <v>3.9999999999999147E-2</v>
      </c>
      <c r="F2635" s="4">
        <f t="shared" si="454"/>
        <v>1.0000000000001563E-2</v>
      </c>
      <c r="G2635" s="2">
        <f t="shared" si="461"/>
        <v>2632</v>
      </c>
      <c r="H2635" s="5">
        <f t="shared" si="460"/>
        <v>2.4366471734892786E-4</v>
      </c>
      <c r="I2635" s="5">
        <f t="shared" si="455"/>
        <v>2.5027608407047401E-4</v>
      </c>
      <c r="J2635" s="5">
        <f t="shared" si="456"/>
        <v>0.64132553606239462</v>
      </c>
      <c r="K2635" s="5">
        <f t="shared" si="457"/>
        <v>0.2588436096233695</v>
      </c>
      <c r="L2635" s="2">
        <f t="shared" si="458"/>
        <v>0.1660660877530091</v>
      </c>
      <c r="M2635" s="2">
        <f t="shared" si="459"/>
        <v>0.16616363468519699</v>
      </c>
    </row>
    <row r="2636" spans="1:13" x14ac:dyDescent="0.3">
      <c r="A2636">
        <v>4855</v>
      </c>
      <c r="B2636">
        <v>117.3</v>
      </c>
      <c r="C2636" s="4">
        <f t="shared" si="451"/>
        <v>0.11500000000000199</v>
      </c>
      <c r="D2636" s="4">
        <f t="shared" si="452"/>
        <v>2.0000000000003126E-2</v>
      </c>
      <c r="E2636" s="4">
        <f t="shared" si="453"/>
        <v>7.5000000000002842E-2</v>
      </c>
      <c r="F2636" s="4">
        <f t="shared" si="454"/>
        <v>1.7500000000001847E-2</v>
      </c>
      <c r="G2636" s="2">
        <f t="shared" si="461"/>
        <v>2633</v>
      </c>
      <c r="H2636" s="5">
        <f t="shared" si="460"/>
        <v>2.4366471734892786E-4</v>
      </c>
      <c r="I2636" s="5">
        <f t="shared" si="455"/>
        <v>2.5044689183984474E-4</v>
      </c>
      <c r="J2636" s="5">
        <f t="shared" si="456"/>
        <v>0.64156920077974355</v>
      </c>
      <c r="K2636" s="5">
        <f t="shared" si="457"/>
        <v>0.25909405651520934</v>
      </c>
      <c r="L2636" s="2">
        <f t="shared" si="458"/>
        <v>0.16628989884529213</v>
      </c>
      <c r="M2636" s="2">
        <f t="shared" si="459"/>
        <v>0.16638765124936269</v>
      </c>
    </row>
    <row r="2637" spans="1:13" x14ac:dyDescent="0.3">
      <c r="A2637" s="20">
        <v>1659</v>
      </c>
      <c r="B2637">
        <v>117.45</v>
      </c>
      <c r="C2637" s="4">
        <f t="shared" si="451"/>
        <v>0.10000000000000142</v>
      </c>
      <c r="D2637" s="4">
        <f t="shared" si="452"/>
        <v>-3.5000000000000142E-2</v>
      </c>
      <c r="E2637" s="4">
        <f t="shared" si="453"/>
        <v>2.4999999999998579E-2</v>
      </c>
      <c r="F2637" s="4">
        <f t="shared" si="454"/>
        <v>-2.5000000000002132E-2</v>
      </c>
      <c r="G2637" s="2">
        <f t="shared" si="461"/>
        <v>2634</v>
      </c>
      <c r="H2637" s="5">
        <f t="shared" si="460"/>
        <v>2.4366471734892786E-4</v>
      </c>
      <c r="I2637" s="5">
        <f t="shared" si="455"/>
        <v>2.507671564074149E-4</v>
      </c>
      <c r="J2637" s="5">
        <f t="shared" si="456"/>
        <v>0.64181286549709249</v>
      </c>
      <c r="K2637" s="5">
        <f t="shared" si="457"/>
        <v>0.25934482367161676</v>
      </c>
      <c r="L2637" s="2">
        <f t="shared" si="458"/>
        <v>0.1665140376156744</v>
      </c>
      <c r="M2637" s="2">
        <f t="shared" si="459"/>
        <v>0.16661185853638488</v>
      </c>
    </row>
    <row r="2638" spans="1:13" x14ac:dyDescent="0.3">
      <c r="A2638" s="20">
        <v>963</v>
      </c>
      <c r="B2638">
        <v>117.5</v>
      </c>
      <c r="C2638" s="4">
        <f t="shared" si="451"/>
        <v>4.5000000000001705E-2</v>
      </c>
      <c r="D2638" s="4">
        <f t="shared" si="452"/>
        <v>5.0000000000000711E-2</v>
      </c>
      <c r="E2638" s="4">
        <f t="shared" si="453"/>
        <v>2.0000000000003126E-2</v>
      </c>
      <c r="F2638" s="4">
        <f t="shared" si="454"/>
        <v>-2.4999999999977263E-3</v>
      </c>
      <c r="G2638" s="2">
        <f t="shared" si="461"/>
        <v>2635</v>
      </c>
      <c r="H2638" s="5">
        <f t="shared" si="460"/>
        <v>2.4366471734892786E-4</v>
      </c>
      <c r="I2638" s="5">
        <f t="shared" si="455"/>
        <v>2.5087391126327158E-4</v>
      </c>
      <c r="J2638" s="5">
        <f t="shared" si="456"/>
        <v>0.64205653021444142</v>
      </c>
      <c r="K2638" s="5">
        <f t="shared" si="457"/>
        <v>0.25959569758288004</v>
      </c>
      <c r="L2638" s="2">
        <f t="shared" si="458"/>
        <v>0.16673836716093796</v>
      </c>
      <c r="M2638" s="2">
        <f t="shared" si="459"/>
        <v>0.16683624291577032</v>
      </c>
    </row>
    <row r="2639" spans="1:13" x14ac:dyDescent="0.3">
      <c r="A2639">
        <v>5081</v>
      </c>
      <c r="B2639">
        <v>117.54</v>
      </c>
      <c r="C2639" s="4">
        <f t="shared" si="451"/>
        <v>0.20000000000000284</v>
      </c>
      <c r="D2639" s="4">
        <f t="shared" si="452"/>
        <v>7.249999999999801E-2</v>
      </c>
      <c r="E2639" s="4">
        <f t="shared" si="453"/>
        <v>0.17999999999999972</v>
      </c>
      <c r="F2639" s="4">
        <f t="shared" si="454"/>
        <v>7.9999999999998295E-2</v>
      </c>
      <c r="G2639" s="2">
        <f t="shared" si="461"/>
        <v>2636</v>
      </c>
      <c r="H2639" s="5">
        <f t="shared" si="460"/>
        <v>2.4366471734892786E-4</v>
      </c>
      <c r="I2639" s="5">
        <f t="shared" si="455"/>
        <v>2.5095931514795697E-4</v>
      </c>
      <c r="J2639" s="5">
        <f t="shared" si="456"/>
        <v>0.64230019493179036</v>
      </c>
      <c r="K2639" s="5">
        <f t="shared" si="457"/>
        <v>0.25984665689802799</v>
      </c>
      <c r="L2639" s="2">
        <f t="shared" si="458"/>
        <v>0.16696287384018454</v>
      </c>
      <c r="M2639" s="2">
        <f t="shared" si="459"/>
        <v>0.16706124328940294</v>
      </c>
    </row>
    <row r="2640" spans="1:13" x14ac:dyDescent="0.3">
      <c r="A2640">
        <v>4077</v>
      </c>
      <c r="B2640">
        <v>117.9</v>
      </c>
      <c r="C2640" s="4">
        <f t="shared" si="451"/>
        <v>0.18999999999999773</v>
      </c>
      <c r="D2640" s="4">
        <f t="shared" si="452"/>
        <v>-9.2500000000001137E-2</v>
      </c>
      <c r="E2640" s="4">
        <f t="shared" si="453"/>
        <v>9.9999999999980105E-3</v>
      </c>
      <c r="F2640" s="4">
        <f t="shared" si="454"/>
        <v>-8.5000000000000853E-2</v>
      </c>
      <c r="G2640" s="2">
        <f t="shared" si="461"/>
        <v>2637</v>
      </c>
      <c r="H2640" s="5">
        <f t="shared" si="460"/>
        <v>2.4366471734892786E-4</v>
      </c>
      <c r="I2640" s="5">
        <f t="shared" si="455"/>
        <v>2.5172795011012527E-4</v>
      </c>
      <c r="J2640" s="5">
        <f t="shared" si="456"/>
        <v>0.64254385964913929</v>
      </c>
      <c r="K2640" s="5">
        <f t="shared" si="457"/>
        <v>0.26009838484813813</v>
      </c>
      <c r="L2640" s="2">
        <f t="shared" si="458"/>
        <v>0.16718799688825683</v>
      </c>
      <c r="M2640" s="2">
        <f t="shared" si="459"/>
        <v>0.16728639377534604</v>
      </c>
    </row>
    <row r="2641" spans="1:13" x14ac:dyDescent="0.3">
      <c r="A2641">
        <v>3910</v>
      </c>
      <c r="B2641">
        <v>117.92</v>
      </c>
      <c r="C2641" s="4">
        <f t="shared" si="451"/>
        <v>1.5000000000000568E-2</v>
      </c>
      <c r="D2641" s="4">
        <f t="shared" si="452"/>
        <v>-7.4999999999999289E-2</v>
      </c>
      <c r="E2641" s="4">
        <f t="shared" si="453"/>
        <v>5.000000000002558E-3</v>
      </c>
      <c r="F2641" s="4">
        <f t="shared" si="454"/>
        <v>-2.4999999999977263E-3</v>
      </c>
      <c r="G2641" s="2">
        <f t="shared" si="461"/>
        <v>2638</v>
      </c>
      <c r="H2641" s="5">
        <f t="shared" si="460"/>
        <v>2.4366471734892786E-4</v>
      </c>
      <c r="I2641" s="5">
        <f t="shared" si="455"/>
        <v>2.5177065205246797E-4</v>
      </c>
      <c r="J2641" s="5">
        <f t="shared" si="456"/>
        <v>0.64278752436648823</v>
      </c>
      <c r="K2641" s="5">
        <f t="shared" si="457"/>
        <v>0.26035015550019058</v>
      </c>
      <c r="L2641" s="2">
        <f t="shared" si="458"/>
        <v>0.16741327006944945</v>
      </c>
      <c r="M2641" s="2">
        <f t="shared" si="459"/>
        <v>0.16751168068067662</v>
      </c>
    </row>
    <row r="2642" spans="1:13" x14ac:dyDescent="0.3">
      <c r="A2642">
        <v>2321</v>
      </c>
      <c r="B2642">
        <v>117.93</v>
      </c>
      <c r="C2642" s="4">
        <f t="shared" si="451"/>
        <v>3.9999999999999147E-2</v>
      </c>
      <c r="D2642" s="4">
        <f t="shared" si="452"/>
        <v>1.2499999999999289E-2</v>
      </c>
      <c r="E2642" s="4">
        <f t="shared" si="453"/>
        <v>3.4999999999996589E-2</v>
      </c>
      <c r="F2642" s="4">
        <f t="shared" si="454"/>
        <v>1.4999999999997016E-2</v>
      </c>
      <c r="G2642" s="2">
        <f t="shared" si="461"/>
        <v>2639</v>
      </c>
      <c r="H2642" s="5">
        <f t="shared" si="460"/>
        <v>2.4366471734892786E-4</v>
      </c>
      <c r="I2642" s="5">
        <f t="shared" si="455"/>
        <v>2.5179200302363931E-4</v>
      </c>
      <c r="J2642" s="5">
        <f t="shared" si="456"/>
        <v>0.64303118908383716</v>
      </c>
      <c r="K2642" s="5">
        <f t="shared" si="457"/>
        <v>0.26060194750321425</v>
      </c>
      <c r="L2642" s="2">
        <f t="shared" si="458"/>
        <v>0.16763867968043453</v>
      </c>
      <c r="M2642" s="2">
        <f t="shared" si="459"/>
        <v>0.16773718639704432</v>
      </c>
    </row>
    <row r="2643" spans="1:13" x14ac:dyDescent="0.3">
      <c r="A2643">
        <v>4252</v>
      </c>
      <c r="B2643">
        <v>118</v>
      </c>
      <c r="C2643" s="4">
        <f t="shared" si="451"/>
        <v>3.9999999999999147E-2</v>
      </c>
      <c r="D2643" s="4">
        <f t="shared" si="452"/>
        <v>-4.9999999999990052E-3</v>
      </c>
      <c r="E2643" s="4">
        <f t="shared" si="453"/>
        <v>5.000000000002558E-3</v>
      </c>
      <c r="F2643" s="4">
        <f t="shared" si="454"/>
        <v>-1.4999999999997016E-2</v>
      </c>
      <c r="G2643" s="2">
        <f t="shared" si="461"/>
        <v>2640</v>
      </c>
      <c r="H2643" s="5">
        <f t="shared" si="460"/>
        <v>2.4366471734892786E-4</v>
      </c>
      <c r="I2643" s="5">
        <f t="shared" si="455"/>
        <v>2.5194145982183869E-4</v>
      </c>
      <c r="J2643" s="5">
        <f t="shared" si="456"/>
        <v>0.6432748538011861</v>
      </c>
      <c r="K2643" s="5">
        <f t="shared" si="457"/>
        <v>0.26085388896303607</v>
      </c>
      <c r="L2643" s="2">
        <f t="shared" si="458"/>
        <v>0.16786430817529141</v>
      </c>
      <c r="M2643" s="2">
        <f t="shared" si="459"/>
        <v>0.16796282862644404</v>
      </c>
    </row>
    <row r="2644" spans="1:13" x14ac:dyDescent="0.3">
      <c r="A2644" s="20">
        <v>453</v>
      </c>
      <c r="B2644">
        <v>118.01</v>
      </c>
      <c r="C2644" s="4">
        <f t="shared" si="451"/>
        <v>3.0000000000001137E-2</v>
      </c>
      <c r="D2644" s="4">
        <f t="shared" si="452"/>
        <v>3.2499999999998863E-2</v>
      </c>
      <c r="E2644" s="4">
        <f t="shared" si="453"/>
        <v>2.4999999999998579E-2</v>
      </c>
      <c r="F2644" s="4">
        <f t="shared" si="454"/>
        <v>9.9999999999980105E-3</v>
      </c>
      <c r="G2644" s="2">
        <f t="shared" si="461"/>
        <v>2641</v>
      </c>
      <c r="H2644" s="5">
        <f t="shared" si="460"/>
        <v>2.4366471734892786E-4</v>
      </c>
      <c r="I2644" s="5">
        <f t="shared" si="455"/>
        <v>2.5196281079301004E-4</v>
      </c>
      <c r="J2644" s="5">
        <f t="shared" si="456"/>
        <v>0.64351851851853503</v>
      </c>
      <c r="K2644" s="5">
        <f t="shared" si="457"/>
        <v>0.26110585177382906</v>
      </c>
      <c r="L2644" s="2">
        <f t="shared" si="458"/>
        <v>0.16809007319358529</v>
      </c>
      <c r="M2644" s="2">
        <f t="shared" si="459"/>
        <v>0.16818866234346466</v>
      </c>
    </row>
    <row r="2645" spans="1:13" x14ac:dyDescent="0.3">
      <c r="A2645">
        <v>4278</v>
      </c>
      <c r="B2645">
        <v>118.06</v>
      </c>
      <c r="C2645" s="4">
        <f t="shared" si="451"/>
        <v>0.10499999999999687</v>
      </c>
      <c r="D2645" s="4">
        <f t="shared" si="452"/>
        <v>3.5000000000000142E-2</v>
      </c>
      <c r="E2645" s="4">
        <f t="shared" si="453"/>
        <v>7.9999999999998295E-2</v>
      </c>
      <c r="F2645" s="4">
        <f t="shared" si="454"/>
        <v>2.7499999999999858E-2</v>
      </c>
      <c r="G2645" s="2">
        <f t="shared" si="461"/>
        <v>2642</v>
      </c>
      <c r="H2645" s="5">
        <f t="shared" si="460"/>
        <v>2.4366471734892786E-4</v>
      </c>
      <c r="I2645" s="5">
        <f t="shared" si="455"/>
        <v>2.5206956564886678E-4</v>
      </c>
      <c r="J2645" s="5">
        <f t="shared" si="456"/>
        <v>0.64376218323588397</v>
      </c>
      <c r="K2645" s="5">
        <f t="shared" si="457"/>
        <v>0.26135792133947794</v>
      </c>
      <c r="L2645" s="2">
        <f t="shared" si="458"/>
        <v>0.16831602975152482</v>
      </c>
      <c r="M2645" s="2">
        <f t="shared" si="459"/>
        <v>0.16841483882056923</v>
      </c>
    </row>
    <row r="2646" spans="1:13" x14ac:dyDescent="0.3">
      <c r="A2646" s="20">
        <v>179</v>
      </c>
      <c r="B2646">
        <v>118.22</v>
      </c>
      <c r="C2646" s="4">
        <f t="shared" si="451"/>
        <v>0.10000000000000142</v>
      </c>
      <c r="D2646" s="4">
        <f t="shared" si="452"/>
        <v>-1.9999999999999574E-2</v>
      </c>
      <c r="E2646" s="4">
        <f t="shared" si="453"/>
        <v>2.0000000000003126E-2</v>
      </c>
      <c r="F2646" s="4">
        <f t="shared" si="454"/>
        <v>-2.9999999999997584E-2</v>
      </c>
      <c r="G2646" s="2">
        <f t="shared" si="461"/>
        <v>2643</v>
      </c>
      <c r="H2646" s="5">
        <f t="shared" si="460"/>
        <v>2.4366471734892786E-4</v>
      </c>
      <c r="I2646" s="5">
        <f t="shared" si="455"/>
        <v>2.5241118118760823E-4</v>
      </c>
      <c r="J2646" s="5">
        <f t="shared" si="456"/>
        <v>0.6440058479532329</v>
      </c>
      <c r="K2646" s="5">
        <f t="shared" si="457"/>
        <v>0.26161033252066557</v>
      </c>
      <c r="L2646" s="2">
        <f t="shared" si="458"/>
        <v>0.16854232923602766</v>
      </c>
      <c r="M2646" s="2">
        <f t="shared" si="459"/>
        <v>0.16864119330567323</v>
      </c>
    </row>
    <row r="2647" spans="1:13" x14ac:dyDescent="0.3">
      <c r="A2647">
        <v>4082</v>
      </c>
      <c r="B2647">
        <v>118.26</v>
      </c>
      <c r="C2647" s="4">
        <f t="shared" si="451"/>
        <v>6.4999999999997726E-2</v>
      </c>
      <c r="D2647" s="4">
        <f t="shared" si="452"/>
        <v>-1.7500000000001847E-2</v>
      </c>
      <c r="E2647" s="4">
        <f t="shared" si="453"/>
        <v>4.49999999999946E-2</v>
      </c>
      <c r="F2647" s="4">
        <f t="shared" si="454"/>
        <v>1.2499999999995737E-2</v>
      </c>
      <c r="G2647" s="2">
        <f t="shared" si="461"/>
        <v>2644</v>
      </c>
      <c r="H2647" s="5">
        <f t="shared" si="460"/>
        <v>2.4366471734892786E-4</v>
      </c>
      <c r="I2647" s="5">
        <f t="shared" si="455"/>
        <v>2.5249658507229362E-4</v>
      </c>
      <c r="J2647" s="5">
        <f t="shared" si="456"/>
        <v>0.64424951267058184</v>
      </c>
      <c r="K2647" s="5">
        <f t="shared" si="457"/>
        <v>0.26186282910573788</v>
      </c>
      <c r="L2647" s="2">
        <f t="shared" si="458"/>
        <v>0.16876880677014972</v>
      </c>
      <c r="M2647" s="2">
        <f t="shared" si="459"/>
        <v>0.16886779463797025</v>
      </c>
    </row>
    <row r="2648" spans="1:13" x14ac:dyDescent="0.3">
      <c r="A2648" s="20">
        <v>1278</v>
      </c>
      <c r="B2648">
        <v>118.35</v>
      </c>
      <c r="C2648" s="4">
        <f t="shared" si="451"/>
        <v>6.4999999999997726E-2</v>
      </c>
      <c r="D2648" s="4">
        <f t="shared" si="452"/>
        <v>2.0000000000003126E-2</v>
      </c>
      <c r="E2648" s="4">
        <f t="shared" si="453"/>
        <v>2.0000000000003126E-2</v>
      </c>
      <c r="F2648" s="4">
        <f t="shared" si="454"/>
        <v>-1.2499999999995737E-2</v>
      </c>
      <c r="G2648" s="2">
        <f t="shared" si="461"/>
        <v>2645</v>
      </c>
      <c r="H2648" s="5">
        <f t="shared" si="460"/>
        <v>2.4366471734892786E-4</v>
      </c>
      <c r="I2648" s="5">
        <f t="shared" si="455"/>
        <v>2.526887438128357E-4</v>
      </c>
      <c r="J2648" s="5">
        <f t="shared" si="456"/>
        <v>0.64449317738793077</v>
      </c>
      <c r="K2648" s="5">
        <f t="shared" si="457"/>
        <v>0.26211551784955073</v>
      </c>
      <c r="L2648" s="2">
        <f t="shared" si="458"/>
        <v>0.16899553124510941</v>
      </c>
      <c r="M2648" s="2">
        <f t="shared" si="459"/>
        <v>0.16909457415515095</v>
      </c>
    </row>
    <row r="2649" spans="1:13" x14ac:dyDescent="0.3">
      <c r="A2649">
        <v>3999</v>
      </c>
      <c r="B2649">
        <v>118.39</v>
      </c>
      <c r="C2649" s="4">
        <f t="shared" si="451"/>
        <v>0.10500000000000398</v>
      </c>
      <c r="D2649" s="4">
        <f t="shared" si="452"/>
        <v>1.7500000000001847E-2</v>
      </c>
      <c r="E2649" s="4">
        <f t="shared" si="453"/>
        <v>8.5000000000000853E-2</v>
      </c>
      <c r="F2649" s="4">
        <f t="shared" si="454"/>
        <v>3.2499999999998863E-2</v>
      </c>
      <c r="G2649" s="2">
        <f t="shared" si="461"/>
        <v>2646</v>
      </c>
      <c r="H2649" s="5">
        <f t="shared" si="460"/>
        <v>2.4366471734892786E-4</v>
      </c>
      <c r="I2649" s="5">
        <f t="shared" si="455"/>
        <v>2.5277414769752103E-4</v>
      </c>
      <c r="J2649" s="5">
        <f t="shared" si="456"/>
        <v>0.64473684210527971</v>
      </c>
      <c r="K2649" s="5">
        <f t="shared" si="457"/>
        <v>0.26236829199724826</v>
      </c>
      <c r="L2649" s="2">
        <f t="shared" si="458"/>
        <v>0.1692224339465726</v>
      </c>
      <c r="M2649" s="2">
        <f t="shared" si="459"/>
        <v>0.16932171087449552</v>
      </c>
    </row>
    <row r="2650" spans="1:13" x14ac:dyDescent="0.3">
      <c r="A2650">
        <v>4272</v>
      </c>
      <c r="B2650">
        <v>118.56</v>
      </c>
      <c r="C2650" s="4">
        <f t="shared" si="451"/>
        <v>0.10000000000000142</v>
      </c>
      <c r="D2650" s="4">
        <f t="shared" si="452"/>
        <v>-1.2500000000002842E-2</v>
      </c>
      <c r="E2650" s="4">
        <f t="shared" si="453"/>
        <v>1.5000000000000568E-2</v>
      </c>
      <c r="F2650" s="4">
        <f t="shared" si="454"/>
        <v>-3.5000000000000142E-2</v>
      </c>
      <c r="G2650" s="2">
        <f t="shared" si="461"/>
        <v>2647</v>
      </c>
      <c r="H2650" s="5">
        <f t="shared" si="460"/>
        <v>2.4366471734892786E-4</v>
      </c>
      <c r="I2650" s="5">
        <f t="shared" si="455"/>
        <v>2.5313711420743389E-4</v>
      </c>
      <c r="J2650" s="5">
        <f t="shared" si="456"/>
        <v>0.64498050682262864</v>
      </c>
      <c r="K2650" s="5">
        <f t="shared" si="457"/>
        <v>0.2626214291114557</v>
      </c>
      <c r="L2650" s="2">
        <f t="shared" si="458"/>
        <v>0.16944969402708396</v>
      </c>
      <c r="M2650" s="2">
        <f t="shared" si="459"/>
        <v>0.16954901226788749</v>
      </c>
    </row>
    <row r="2651" spans="1:13" x14ac:dyDescent="0.3">
      <c r="A2651">
        <v>4470</v>
      </c>
      <c r="B2651">
        <v>118.59</v>
      </c>
      <c r="C2651" s="4">
        <f t="shared" ref="C2651:C2714" si="462">IF(AND(ISNUMBER(B2650),ISNUMBER(B2652)),(B2652-B2650)/2,"")</f>
        <v>7.9999999999998295E-2</v>
      </c>
      <c r="D2651" s="4">
        <f t="shared" ref="D2651:D2714" si="463">IF(AND(ISNUMBER(C2650),ISNUMBER(C2652)),(C2652-C2650)/2,"")</f>
        <v>0</v>
      </c>
      <c r="E2651" s="4">
        <f t="shared" ref="E2651:E2714" si="464">IF(AND(ISNUMBER(B2651),ISNUMBER(B2652)),(B2652-B2651)/2,"")</f>
        <v>6.4999999999997726E-2</v>
      </c>
      <c r="F2651" s="4">
        <f t="shared" ref="F2651:F2714" si="465">IF(AND(ISNUMBER(E2650),ISNUMBER(E2651)),(E2651-E2650)/2,"")</f>
        <v>2.4999999999998579E-2</v>
      </c>
      <c r="G2651" s="2">
        <f t="shared" si="461"/>
        <v>2648</v>
      </c>
      <c r="H2651" s="5">
        <f t="shared" si="460"/>
        <v>2.4366471734892786E-4</v>
      </c>
      <c r="I2651" s="5">
        <f t="shared" ref="I2651:I2714" si="466">B2651/SUM(B:B)</f>
        <v>2.5320116712094793E-4</v>
      </c>
      <c r="J2651" s="5">
        <f t="shared" ref="J2651:J2714" si="467">H2651+J2650</f>
        <v>0.64522417153997758</v>
      </c>
      <c r="K2651" s="5">
        <f t="shared" ref="K2651:K2714" si="468">I2651+K2650</f>
        <v>0.26287463027857666</v>
      </c>
      <c r="L2651" s="2">
        <f t="shared" ref="L2651:L2714" si="469">K2651*J2652</f>
        <v>0.16967711881285757</v>
      </c>
      <c r="M2651" s="2">
        <f t="shared" ref="M2651:M2714" si="470">K2652*J2651</f>
        <v>0.16977661614377601</v>
      </c>
    </row>
    <row r="2652" spans="1:13" x14ac:dyDescent="0.3">
      <c r="A2652">
        <v>4743</v>
      </c>
      <c r="B2652">
        <v>118.72</v>
      </c>
      <c r="C2652" s="4">
        <f t="shared" si="462"/>
        <v>0.10000000000000142</v>
      </c>
      <c r="D2652" s="4">
        <f t="shared" si="463"/>
        <v>-1.7499999999998295E-2</v>
      </c>
      <c r="E2652" s="4">
        <f t="shared" si="464"/>
        <v>3.5000000000003695E-2</v>
      </c>
      <c r="F2652" s="4">
        <f t="shared" si="465"/>
        <v>-1.4999999999997016E-2</v>
      </c>
      <c r="G2652" s="2">
        <f t="shared" si="461"/>
        <v>2649</v>
      </c>
      <c r="H2652" s="5">
        <f t="shared" si="460"/>
        <v>2.4366471734892786E-4</v>
      </c>
      <c r="I2652" s="5">
        <f t="shared" si="466"/>
        <v>2.5347872974617534E-4</v>
      </c>
      <c r="J2652" s="5">
        <f t="shared" si="467"/>
        <v>0.64546783625732651</v>
      </c>
      <c r="K2652" s="5">
        <f t="shared" si="468"/>
        <v>0.26312810900832284</v>
      </c>
      <c r="L2652" s="2">
        <f t="shared" si="469"/>
        <v>0.16990484621639215</v>
      </c>
      <c r="M2652" s="2">
        <f t="shared" si="470"/>
        <v>0.17000444001686676</v>
      </c>
    </row>
    <row r="2653" spans="1:13" x14ac:dyDescent="0.3">
      <c r="A2653" s="20">
        <v>534</v>
      </c>
      <c r="B2653">
        <v>118.79</v>
      </c>
      <c r="C2653" s="4">
        <f t="shared" si="462"/>
        <v>4.5000000000001705E-2</v>
      </c>
      <c r="D2653" s="4">
        <f t="shared" si="463"/>
        <v>-2.0000000000003126E-2</v>
      </c>
      <c r="E2653" s="4">
        <f t="shared" si="464"/>
        <v>9.9999999999980105E-3</v>
      </c>
      <c r="F2653" s="4">
        <f t="shared" si="465"/>
        <v>-1.2500000000002842E-2</v>
      </c>
      <c r="G2653" s="2">
        <f t="shared" si="461"/>
        <v>2650</v>
      </c>
      <c r="H2653" s="5">
        <f t="shared" si="460"/>
        <v>2.4366471734892786E-4</v>
      </c>
      <c r="I2653" s="5">
        <f t="shared" si="466"/>
        <v>2.5362818654437477E-4</v>
      </c>
      <c r="J2653" s="5">
        <f t="shared" si="467"/>
        <v>0.64571150097467545</v>
      </c>
      <c r="K2653" s="5">
        <f t="shared" si="468"/>
        <v>0.26338173719486724</v>
      </c>
      <c r="L2653" s="2">
        <f t="shared" si="469"/>
        <v>0.17013279368996367</v>
      </c>
      <c r="M2653" s="2">
        <f t="shared" si="470"/>
        <v>0.17023241506357356</v>
      </c>
    </row>
    <row r="2654" spans="1:13" x14ac:dyDescent="0.3">
      <c r="A2654">
        <v>4029</v>
      </c>
      <c r="B2654">
        <v>118.81</v>
      </c>
      <c r="C2654" s="4">
        <f t="shared" si="462"/>
        <v>5.9999999999995168E-2</v>
      </c>
      <c r="D2654" s="4">
        <f t="shared" si="463"/>
        <v>7.5000000000002842E-3</v>
      </c>
      <c r="E2654" s="4">
        <f t="shared" si="464"/>
        <v>4.9999999999997158E-2</v>
      </c>
      <c r="F2654" s="4">
        <f t="shared" si="465"/>
        <v>1.9999999999999574E-2</v>
      </c>
      <c r="G2654" s="2">
        <f t="shared" si="461"/>
        <v>2651</v>
      </c>
      <c r="H2654" s="5">
        <f t="shared" si="460"/>
        <v>2.4366471734892786E-4</v>
      </c>
      <c r="I2654" s="5">
        <f t="shared" si="466"/>
        <v>2.5367088848671741E-4</v>
      </c>
      <c r="J2654" s="5">
        <f t="shared" si="467"/>
        <v>0.64595516569202438</v>
      </c>
      <c r="K2654" s="5">
        <f t="shared" si="468"/>
        <v>0.26363540808335395</v>
      </c>
      <c r="L2654" s="2">
        <f t="shared" si="469"/>
        <v>0.17036089235796117</v>
      </c>
      <c r="M2654" s="2">
        <f t="shared" si="470"/>
        <v>0.17046065164927227</v>
      </c>
    </row>
    <row r="2655" spans="1:13" x14ac:dyDescent="0.3">
      <c r="A2655" s="20">
        <v>1086</v>
      </c>
      <c r="B2655">
        <v>118.91</v>
      </c>
      <c r="C2655" s="4">
        <f t="shared" si="462"/>
        <v>6.0000000000002274E-2</v>
      </c>
      <c r="D2655" s="4">
        <f t="shared" si="463"/>
        <v>-1.7499999999998295E-2</v>
      </c>
      <c r="E2655" s="4">
        <f t="shared" si="464"/>
        <v>1.0000000000005116E-2</v>
      </c>
      <c r="F2655" s="4">
        <f t="shared" si="465"/>
        <v>-1.9999999999996021E-2</v>
      </c>
      <c r="G2655" s="2">
        <f t="shared" si="461"/>
        <v>2652</v>
      </c>
      <c r="H2655" s="5">
        <f t="shared" si="460"/>
        <v>2.4366471734892786E-4</v>
      </c>
      <c r="I2655" s="5">
        <f t="shared" si="466"/>
        <v>2.5388439819843084E-4</v>
      </c>
      <c r="J2655" s="5">
        <f t="shared" si="467"/>
        <v>0.64619883040937331</v>
      </c>
      <c r="K2655" s="5">
        <f t="shared" si="468"/>
        <v>0.26388929248155241</v>
      </c>
      <c r="L2655" s="2">
        <f t="shared" si="469"/>
        <v>0.17058925266900013</v>
      </c>
      <c r="M2655" s="2">
        <f t="shared" si="470"/>
        <v>0.17068903955425641</v>
      </c>
    </row>
    <row r="2656" spans="1:13" x14ac:dyDescent="0.3">
      <c r="A2656" s="21">
        <v>1739</v>
      </c>
      <c r="B2656">
        <v>118.93</v>
      </c>
      <c r="C2656" s="4">
        <f t="shared" si="462"/>
        <v>2.4999999999998579E-2</v>
      </c>
      <c r="D2656" s="4">
        <f t="shared" si="463"/>
        <v>2.24999999999973E-2</v>
      </c>
      <c r="E2656" s="4">
        <f t="shared" si="464"/>
        <v>1.4999999999993463E-2</v>
      </c>
      <c r="F2656" s="4">
        <f t="shared" si="465"/>
        <v>2.4999999999941735E-3</v>
      </c>
      <c r="G2656" s="2">
        <f t="shared" si="461"/>
        <v>2653</v>
      </c>
      <c r="H2656" s="5">
        <f t="shared" si="460"/>
        <v>2.4366471734892786E-4</v>
      </c>
      <c r="I2656" s="5">
        <f t="shared" si="466"/>
        <v>2.5392710014077353E-4</v>
      </c>
      <c r="J2656" s="5">
        <f t="shared" si="467"/>
        <v>0.64644249512672225</v>
      </c>
      <c r="K2656" s="5">
        <f t="shared" si="468"/>
        <v>0.26414321958169318</v>
      </c>
      <c r="L2656" s="2">
        <f t="shared" si="469"/>
        <v>0.17081776432013443</v>
      </c>
      <c r="M2656" s="2">
        <f t="shared" si="470"/>
        <v>0.17091759261191594</v>
      </c>
    </row>
    <row r="2657" spans="1:13" x14ac:dyDescent="0.3">
      <c r="A2657">
        <v>5012</v>
      </c>
      <c r="B2657">
        <v>118.96</v>
      </c>
      <c r="C2657" s="4">
        <f t="shared" si="462"/>
        <v>0.10499999999999687</v>
      </c>
      <c r="D2657" s="4">
        <f t="shared" si="463"/>
        <v>3.5000000000003695E-2</v>
      </c>
      <c r="E2657" s="4">
        <f t="shared" si="464"/>
        <v>9.0000000000003411E-2</v>
      </c>
      <c r="F2657" s="4">
        <f t="shared" si="465"/>
        <v>3.7500000000004974E-2</v>
      </c>
      <c r="G2657" s="2">
        <f t="shared" si="461"/>
        <v>2654</v>
      </c>
      <c r="H2657" s="5">
        <f t="shared" si="460"/>
        <v>2.4366471734892786E-4</v>
      </c>
      <c r="I2657" s="5">
        <f t="shared" si="466"/>
        <v>2.5399115305428757E-4</v>
      </c>
      <c r="J2657" s="5">
        <f t="shared" si="467"/>
        <v>0.64668615984407118</v>
      </c>
      <c r="K2657" s="5">
        <f t="shared" si="468"/>
        <v>0.26439721073474748</v>
      </c>
      <c r="L2657" s="2">
        <f t="shared" si="469"/>
        <v>0.17104644115515902</v>
      </c>
      <c r="M2657" s="2">
        <f t="shared" si="470"/>
        <v>0.17114651797973651</v>
      </c>
    </row>
    <row r="2658" spans="1:13" x14ac:dyDescent="0.3">
      <c r="A2658">
        <v>4032</v>
      </c>
      <c r="B2658">
        <v>119.14</v>
      </c>
      <c r="C2658" s="4">
        <f t="shared" si="462"/>
        <v>9.5000000000005969E-2</v>
      </c>
      <c r="D2658" s="4">
        <f t="shared" si="463"/>
        <v>-3.5000000000000142E-2</v>
      </c>
      <c r="E2658" s="4">
        <f t="shared" si="464"/>
        <v>5.000000000002558E-3</v>
      </c>
      <c r="F2658" s="4">
        <f t="shared" si="465"/>
        <v>-4.2500000000000426E-2</v>
      </c>
      <c r="G2658" s="2">
        <f t="shared" si="461"/>
        <v>2655</v>
      </c>
      <c r="H2658" s="5">
        <f t="shared" si="460"/>
        <v>2.4366471734892786E-4</v>
      </c>
      <c r="I2658" s="5">
        <f t="shared" si="466"/>
        <v>2.5437547053537172E-4</v>
      </c>
      <c r="J2658" s="5">
        <f t="shared" si="467"/>
        <v>0.64692982456142012</v>
      </c>
      <c r="K2658" s="5">
        <f t="shared" si="468"/>
        <v>0.26465158620528284</v>
      </c>
      <c r="L2658" s="2">
        <f t="shared" si="469"/>
        <v>0.17127549048763382</v>
      </c>
      <c r="M2658" s="2">
        <f t="shared" si="470"/>
        <v>0.17137558112479137</v>
      </c>
    </row>
    <row r="2659" spans="1:13" x14ac:dyDescent="0.3">
      <c r="A2659">
        <v>5080</v>
      </c>
      <c r="B2659">
        <v>119.15</v>
      </c>
      <c r="C2659" s="4">
        <f t="shared" si="462"/>
        <v>3.4999999999996589E-2</v>
      </c>
      <c r="D2659" s="4">
        <f t="shared" si="463"/>
        <v>2.4999999999941735E-3</v>
      </c>
      <c r="E2659" s="4">
        <f t="shared" si="464"/>
        <v>2.9999999999994031E-2</v>
      </c>
      <c r="F2659" s="4">
        <f t="shared" si="465"/>
        <v>1.2499999999995737E-2</v>
      </c>
      <c r="G2659" s="2">
        <f t="shared" si="461"/>
        <v>2656</v>
      </c>
      <c r="H2659" s="5">
        <f t="shared" si="460"/>
        <v>2.4366471734892786E-4</v>
      </c>
      <c r="I2659" s="5">
        <f t="shared" si="466"/>
        <v>2.5439682150654307E-4</v>
      </c>
      <c r="J2659" s="5">
        <f t="shared" si="467"/>
        <v>0.64717348927876905</v>
      </c>
      <c r="K2659" s="5">
        <f t="shared" si="468"/>
        <v>0.26490598302678936</v>
      </c>
      <c r="L2659" s="2">
        <f t="shared" si="469"/>
        <v>0.1715046776077479</v>
      </c>
      <c r="M2659" s="2">
        <f t="shared" si="470"/>
        <v>0.17160485115160054</v>
      </c>
    </row>
    <row r="2660" spans="1:13" x14ac:dyDescent="0.3">
      <c r="A2660" s="20">
        <v>1024</v>
      </c>
      <c r="B2660">
        <v>119.21</v>
      </c>
      <c r="C2660" s="4">
        <f t="shared" si="462"/>
        <v>9.9999999999994316E-2</v>
      </c>
      <c r="D2660" s="4">
        <f t="shared" si="463"/>
        <v>3.2500000000002416E-2</v>
      </c>
      <c r="E2660" s="4">
        <f t="shared" si="464"/>
        <v>7.0000000000000284E-2</v>
      </c>
      <c r="F2660" s="4">
        <f t="shared" si="465"/>
        <v>2.0000000000003126E-2</v>
      </c>
      <c r="G2660" s="2">
        <f t="shared" si="461"/>
        <v>2657</v>
      </c>
      <c r="H2660" s="5">
        <f t="shared" si="460"/>
        <v>2.4366471734892786E-4</v>
      </c>
      <c r="I2660" s="5">
        <f t="shared" si="466"/>
        <v>2.545249273335711E-4</v>
      </c>
      <c r="J2660" s="5">
        <f t="shared" si="467"/>
        <v>0.64741715399611799</v>
      </c>
      <c r="K2660" s="5">
        <f t="shared" si="468"/>
        <v>0.26516050795412294</v>
      </c>
      <c r="L2660" s="2">
        <f t="shared" si="469"/>
        <v>0.17173407167204602</v>
      </c>
      <c r="M2660" s="2">
        <f t="shared" si="470"/>
        <v>0.1718344387376885</v>
      </c>
    </row>
    <row r="2661" spans="1:13" x14ac:dyDescent="0.3">
      <c r="A2661" s="20">
        <v>447</v>
      </c>
      <c r="B2661">
        <v>119.35</v>
      </c>
      <c r="C2661" s="4">
        <f t="shared" si="462"/>
        <v>0.10000000000000142</v>
      </c>
      <c r="D2661" s="4">
        <f t="shared" si="463"/>
        <v>-3.249999999999531E-2</v>
      </c>
      <c r="E2661" s="4">
        <f t="shared" si="464"/>
        <v>3.0000000000001137E-2</v>
      </c>
      <c r="F2661" s="4">
        <f t="shared" si="465"/>
        <v>-1.9999999999999574E-2</v>
      </c>
      <c r="G2661" s="2">
        <f t="shared" si="461"/>
        <v>2658</v>
      </c>
      <c r="H2661" s="5">
        <f t="shared" si="460"/>
        <v>2.4366471734892786E-4</v>
      </c>
      <c r="I2661" s="5">
        <f t="shared" si="466"/>
        <v>2.5482384092996991E-4</v>
      </c>
      <c r="J2661" s="5">
        <f t="shared" si="467"/>
        <v>0.64766081871346692</v>
      </c>
      <c r="K2661" s="5">
        <f t="shared" si="468"/>
        <v>0.26541533179505289</v>
      </c>
      <c r="L2661" s="2">
        <f t="shared" si="469"/>
        <v>0.17196378344129234</v>
      </c>
      <c r="M2661" s="2">
        <f t="shared" si="470"/>
        <v>0.17206423347605965</v>
      </c>
    </row>
    <row r="2662" spans="1:13" x14ac:dyDescent="0.3">
      <c r="A2662">
        <v>4152</v>
      </c>
      <c r="B2662">
        <v>119.41</v>
      </c>
      <c r="C2662" s="4">
        <f t="shared" si="462"/>
        <v>3.5000000000003695E-2</v>
      </c>
      <c r="D2662" s="4">
        <f t="shared" si="463"/>
        <v>-1.7499999999998295E-2</v>
      </c>
      <c r="E2662" s="4">
        <f t="shared" si="464"/>
        <v>5.000000000002558E-3</v>
      </c>
      <c r="F2662" s="4">
        <f t="shared" si="465"/>
        <v>-1.2499999999999289E-2</v>
      </c>
      <c r="G2662" s="2">
        <f t="shared" si="461"/>
        <v>2659</v>
      </c>
      <c r="H2662" s="5">
        <f t="shared" si="460"/>
        <v>2.4366471734892786E-4</v>
      </c>
      <c r="I2662" s="5">
        <f t="shared" si="466"/>
        <v>2.5495194675699795E-4</v>
      </c>
      <c r="J2662" s="5">
        <f t="shared" si="467"/>
        <v>0.64790448343081586</v>
      </c>
      <c r="K2662" s="5">
        <f t="shared" si="468"/>
        <v>0.2656702837418099</v>
      </c>
      <c r="L2662" s="2">
        <f t="shared" si="469"/>
        <v>0.17219370242525159</v>
      </c>
      <c r="M2662" s="2">
        <f t="shared" si="470"/>
        <v>0.17229416629340885</v>
      </c>
    </row>
    <row r="2663" spans="1:13" x14ac:dyDescent="0.3">
      <c r="A2663" s="20">
        <v>648</v>
      </c>
      <c r="B2663">
        <v>119.42</v>
      </c>
      <c r="C2663" s="4">
        <f t="shared" si="462"/>
        <v>6.5000000000004832E-2</v>
      </c>
      <c r="D2663" s="4">
        <f t="shared" si="463"/>
        <v>1.2499999999999289E-2</v>
      </c>
      <c r="E2663" s="4">
        <f t="shared" si="464"/>
        <v>6.0000000000002274E-2</v>
      </c>
      <c r="F2663" s="4">
        <f t="shared" si="465"/>
        <v>2.7499999999999858E-2</v>
      </c>
      <c r="G2663" s="2">
        <f t="shared" si="461"/>
        <v>2660</v>
      </c>
      <c r="H2663" s="5">
        <f t="shared" si="460"/>
        <v>2.4366471734892786E-4</v>
      </c>
      <c r="I2663" s="5">
        <f t="shared" si="466"/>
        <v>2.5497329772816929E-4</v>
      </c>
      <c r="J2663" s="5">
        <f t="shared" si="467"/>
        <v>0.64814814814816479</v>
      </c>
      <c r="K2663" s="5">
        <f t="shared" si="468"/>
        <v>0.26592525703953807</v>
      </c>
      <c r="L2663" s="2">
        <f t="shared" si="469"/>
        <v>0.17242375949859381</v>
      </c>
      <c r="M2663" s="2">
        <f t="shared" si="470"/>
        <v>0.17252438942986018</v>
      </c>
    </row>
    <row r="2664" spans="1:13" x14ac:dyDescent="0.3">
      <c r="A2664">
        <v>3997</v>
      </c>
      <c r="B2664">
        <v>119.54</v>
      </c>
      <c r="C2664" s="4">
        <f t="shared" si="462"/>
        <v>6.0000000000002274E-2</v>
      </c>
      <c r="D2664" s="4">
        <f t="shared" si="463"/>
        <v>-1.0000000000005116E-2</v>
      </c>
      <c r="E2664" s="4">
        <f t="shared" si="464"/>
        <v>0</v>
      </c>
      <c r="F2664" s="4">
        <f t="shared" si="465"/>
        <v>-3.0000000000001137E-2</v>
      </c>
      <c r="G2664" s="2">
        <f t="shared" si="461"/>
        <v>2661</v>
      </c>
      <c r="H2664" s="5">
        <f t="shared" si="460"/>
        <v>2.4366471734892786E-4</v>
      </c>
      <c r="I2664" s="5">
        <f t="shared" si="466"/>
        <v>2.5522950938222541E-4</v>
      </c>
      <c r="J2664" s="5">
        <f t="shared" si="467"/>
        <v>0.64839181286551373</v>
      </c>
      <c r="K2664" s="5">
        <f t="shared" si="468"/>
        <v>0.26618048654892029</v>
      </c>
      <c r="L2664" s="2">
        <f t="shared" si="469"/>
        <v>0.17265410701589767</v>
      </c>
      <c r="M2664" s="2">
        <f t="shared" si="470"/>
        <v>0.17275473694716403</v>
      </c>
    </row>
    <row r="2665" spans="1:13" x14ac:dyDescent="0.3">
      <c r="A2665">
        <v>4815</v>
      </c>
      <c r="B2665">
        <v>119.54</v>
      </c>
      <c r="C2665" s="4">
        <f t="shared" si="462"/>
        <v>4.49999999999946E-2</v>
      </c>
      <c r="D2665" s="4">
        <f t="shared" si="463"/>
        <v>-5.000000000002558E-3</v>
      </c>
      <c r="E2665" s="4">
        <f t="shared" si="464"/>
        <v>4.49999999999946E-2</v>
      </c>
      <c r="F2665" s="4">
        <f t="shared" si="465"/>
        <v>2.24999999999973E-2</v>
      </c>
      <c r="G2665" s="2">
        <f t="shared" si="461"/>
        <v>2662</v>
      </c>
      <c r="H2665" s="5">
        <f t="shared" si="460"/>
        <v>2.4366471734892786E-4</v>
      </c>
      <c r="I2665" s="5">
        <f t="shared" si="466"/>
        <v>2.5522950938222541E-4</v>
      </c>
      <c r="J2665" s="5">
        <f t="shared" si="467"/>
        <v>0.64863547758286266</v>
      </c>
      <c r="K2665" s="5">
        <f t="shared" si="468"/>
        <v>0.26643571605830252</v>
      </c>
      <c r="L2665" s="2">
        <f t="shared" si="469"/>
        <v>0.17288457891405407</v>
      </c>
      <c r="M2665" s="2">
        <f t="shared" si="470"/>
        <v>0.17298533348629686</v>
      </c>
    </row>
    <row r="2666" spans="1:13" x14ac:dyDescent="0.3">
      <c r="A2666">
        <v>3164</v>
      </c>
      <c r="B2666">
        <v>119.63</v>
      </c>
      <c r="C2666" s="4">
        <f t="shared" si="462"/>
        <v>4.9999999999997158E-2</v>
      </c>
      <c r="D2666" s="4">
        <f t="shared" si="463"/>
        <v>-9.9999999999944578E-3</v>
      </c>
      <c r="E2666" s="4">
        <f t="shared" si="464"/>
        <v>5.000000000002558E-3</v>
      </c>
      <c r="F2666" s="4">
        <f t="shared" si="465"/>
        <v>-1.9999999999996021E-2</v>
      </c>
      <c r="G2666" s="2">
        <f t="shared" si="461"/>
        <v>2663</v>
      </c>
      <c r="H2666" s="5">
        <f t="shared" si="460"/>
        <v>2.4366471734892786E-4</v>
      </c>
      <c r="I2666" s="5">
        <f t="shared" si="466"/>
        <v>2.5542166812276749E-4</v>
      </c>
      <c r="J2666" s="5">
        <f t="shared" si="467"/>
        <v>0.6488791423002116</v>
      </c>
      <c r="K2666" s="5">
        <f t="shared" si="468"/>
        <v>0.26669113772642528</v>
      </c>
      <c r="L2666" s="2">
        <f t="shared" si="469"/>
        <v>0.17311529992768401</v>
      </c>
      <c r="M2666" s="2">
        <f t="shared" si="470"/>
        <v>0.17321606835412667</v>
      </c>
    </row>
    <row r="2667" spans="1:13" x14ac:dyDescent="0.3">
      <c r="A2667" s="20">
        <v>329</v>
      </c>
      <c r="B2667">
        <v>119.64</v>
      </c>
      <c r="C2667" s="4">
        <f t="shared" si="462"/>
        <v>2.5000000000005684E-2</v>
      </c>
      <c r="D2667" s="4">
        <f t="shared" si="463"/>
        <v>7.5000000000002842E-3</v>
      </c>
      <c r="E2667" s="4">
        <f t="shared" si="464"/>
        <v>2.0000000000003126E-2</v>
      </c>
      <c r="F2667" s="4">
        <f t="shared" si="465"/>
        <v>7.5000000000002842E-3</v>
      </c>
      <c r="G2667" s="2">
        <f t="shared" si="461"/>
        <v>2664</v>
      </c>
      <c r="H2667" s="5">
        <f t="shared" si="460"/>
        <v>2.4366471734892786E-4</v>
      </c>
      <c r="I2667" s="5">
        <f t="shared" si="466"/>
        <v>2.5544301909393883E-4</v>
      </c>
      <c r="J2667" s="5">
        <f t="shared" si="467"/>
        <v>0.64912280701756053</v>
      </c>
      <c r="K2667" s="5">
        <f t="shared" si="468"/>
        <v>0.26694658074551919</v>
      </c>
      <c r="L2667" s="2">
        <f t="shared" si="469"/>
        <v>0.17334615928041591</v>
      </c>
      <c r="M2667" s="2">
        <f t="shared" si="470"/>
        <v>0.17344698314446794</v>
      </c>
    </row>
    <row r="2668" spans="1:13" x14ac:dyDescent="0.3">
      <c r="A2668" s="20">
        <v>672</v>
      </c>
      <c r="B2668">
        <v>119.68</v>
      </c>
      <c r="C2668" s="4">
        <f t="shared" si="462"/>
        <v>6.4999999999997726E-2</v>
      </c>
      <c r="D2668" s="4">
        <f t="shared" si="463"/>
        <v>5.2499999999994884E-2</v>
      </c>
      <c r="E2668" s="4">
        <f t="shared" si="464"/>
        <v>4.49999999999946E-2</v>
      </c>
      <c r="F2668" s="4">
        <f t="shared" si="465"/>
        <v>1.2499999999995737E-2</v>
      </c>
      <c r="G2668" s="2">
        <f t="shared" si="461"/>
        <v>2665</v>
      </c>
      <c r="H2668" s="5">
        <f t="shared" si="460"/>
        <v>2.4366471734892786E-4</v>
      </c>
      <c r="I2668" s="5">
        <f t="shared" si="466"/>
        <v>2.5552842297862422E-4</v>
      </c>
      <c r="J2668" s="5">
        <f t="shared" si="467"/>
        <v>0.64936647173490947</v>
      </c>
      <c r="K2668" s="5">
        <f t="shared" si="468"/>
        <v>0.26720210916849779</v>
      </c>
      <c r="L2668" s="2">
        <f t="shared" si="469"/>
        <v>0.1735771985972791</v>
      </c>
      <c r="M2668" s="2">
        <f t="shared" si="470"/>
        <v>0.1736781472427745</v>
      </c>
    </row>
    <row r="2669" spans="1:13" x14ac:dyDescent="0.3">
      <c r="A2669">
        <v>4566</v>
      </c>
      <c r="B2669">
        <v>119.77</v>
      </c>
      <c r="C2669" s="4">
        <f t="shared" si="462"/>
        <v>0.12999999999999545</v>
      </c>
      <c r="D2669" s="4">
        <f t="shared" si="463"/>
        <v>3.2500000000002416E-2</v>
      </c>
      <c r="E2669" s="4">
        <f t="shared" si="464"/>
        <v>8.5000000000000853E-2</v>
      </c>
      <c r="F2669" s="4">
        <f t="shared" si="465"/>
        <v>2.0000000000003126E-2</v>
      </c>
      <c r="G2669" s="2">
        <f t="shared" si="461"/>
        <v>2666</v>
      </c>
      <c r="H2669" s="5">
        <f t="shared" si="460"/>
        <v>2.4366471734892786E-4</v>
      </c>
      <c r="I2669" s="5">
        <f t="shared" si="466"/>
        <v>2.557205817191663E-4</v>
      </c>
      <c r="J2669" s="5">
        <f t="shared" si="467"/>
        <v>0.6496101364522584</v>
      </c>
      <c r="K2669" s="5">
        <f t="shared" si="468"/>
        <v>0.26745782975021698</v>
      </c>
      <c r="L2669" s="2">
        <f t="shared" si="469"/>
        <v>0.17380848731575219</v>
      </c>
      <c r="M2669" s="2">
        <f t="shared" si="470"/>
        <v>0.17390967174797162</v>
      </c>
    </row>
    <row r="2670" spans="1:13" x14ac:dyDescent="0.3">
      <c r="A2670" s="20">
        <v>831</v>
      </c>
      <c r="B2670">
        <v>119.94</v>
      </c>
      <c r="C2670" s="4">
        <f t="shared" si="462"/>
        <v>0.13000000000000256</v>
      </c>
      <c r="D2670" s="4">
        <f t="shared" si="463"/>
        <v>-4.2499999999996874E-2</v>
      </c>
      <c r="E2670" s="4">
        <f t="shared" si="464"/>
        <v>4.5000000000001705E-2</v>
      </c>
      <c r="F2670" s="4">
        <f t="shared" si="465"/>
        <v>-1.9999999999999574E-2</v>
      </c>
      <c r="G2670" s="2">
        <f t="shared" si="461"/>
        <v>2667</v>
      </c>
      <c r="H2670" s="5">
        <f t="shared" si="460"/>
        <v>2.4366471734892786E-4</v>
      </c>
      <c r="I2670" s="5">
        <f t="shared" si="466"/>
        <v>2.560835482290791E-4</v>
      </c>
      <c r="J2670" s="5">
        <f t="shared" si="467"/>
        <v>0.64985380116960734</v>
      </c>
      <c r="K2670" s="5">
        <f t="shared" si="468"/>
        <v>0.26771391329844607</v>
      </c>
      <c r="L2670" s="2">
        <f t="shared" si="469"/>
        <v>0.17404013661800011</v>
      </c>
      <c r="M2670" s="2">
        <f t="shared" si="470"/>
        <v>0.1741414459253075</v>
      </c>
    </row>
    <row r="2671" spans="1:13" x14ac:dyDescent="0.3">
      <c r="A2671">
        <v>5092</v>
      </c>
      <c r="B2671">
        <v>120.03</v>
      </c>
      <c r="C2671" s="4">
        <f t="shared" si="462"/>
        <v>4.5000000000001705E-2</v>
      </c>
      <c r="D2671" s="4">
        <f t="shared" si="463"/>
        <v>-5.5000000000003268E-2</v>
      </c>
      <c r="E2671" s="4">
        <f t="shared" si="464"/>
        <v>0</v>
      </c>
      <c r="F2671" s="4">
        <f t="shared" si="465"/>
        <v>-2.2500000000000853E-2</v>
      </c>
      <c r="G2671" s="2">
        <f t="shared" si="461"/>
        <v>2668</v>
      </c>
      <c r="H2671" s="5">
        <f t="shared" si="460"/>
        <v>2.4366471734892786E-4</v>
      </c>
      <c r="I2671" s="5">
        <f t="shared" si="466"/>
        <v>2.5627570696962117E-4</v>
      </c>
      <c r="J2671" s="5">
        <f t="shared" si="467"/>
        <v>0.65009746588695627</v>
      </c>
      <c r="K2671" s="5">
        <f t="shared" si="468"/>
        <v>0.26797018900541569</v>
      </c>
      <c r="L2671" s="2">
        <f t="shared" si="469"/>
        <v>0.17427203568603139</v>
      </c>
      <c r="M2671" s="2">
        <f t="shared" si="470"/>
        <v>0.17437334499333879</v>
      </c>
    </row>
    <row r="2672" spans="1:13" x14ac:dyDescent="0.3">
      <c r="A2672">
        <v>4197</v>
      </c>
      <c r="B2672">
        <v>120.03</v>
      </c>
      <c r="C2672" s="4">
        <f t="shared" si="462"/>
        <v>1.9999999999996021E-2</v>
      </c>
      <c r="D2672" s="4">
        <f t="shared" si="463"/>
        <v>7.5000000000002842E-3</v>
      </c>
      <c r="E2672" s="4">
        <f t="shared" si="464"/>
        <v>1.9999999999996021E-2</v>
      </c>
      <c r="F2672" s="4">
        <f t="shared" si="465"/>
        <v>9.9999999999980105E-3</v>
      </c>
      <c r="G2672" s="2">
        <f t="shared" si="461"/>
        <v>2669</v>
      </c>
      <c r="H2672" s="5">
        <f t="shared" si="460"/>
        <v>2.4366471734892786E-4</v>
      </c>
      <c r="I2672" s="5">
        <f t="shared" si="466"/>
        <v>2.5627570696962117E-4</v>
      </c>
      <c r="J2672" s="5">
        <f t="shared" si="467"/>
        <v>0.65034113060430521</v>
      </c>
      <c r="K2672" s="5">
        <f t="shared" si="468"/>
        <v>0.26822646471238532</v>
      </c>
      <c r="L2672" s="2">
        <f t="shared" si="469"/>
        <v>0.1745040596447581</v>
      </c>
      <c r="M2672" s="2">
        <f t="shared" si="470"/>
        <v>0.1746054244937244</v>
      </c>
    </row>
    <row r="2673" spans="1:13" x14ac:dyDescent="0.3">
      <c r="A2673" s="20">
        <v>669</v>
      </c>
      <c r="B2673">
        <v>120.07</v>
      </c>
      <c r="C2673" s="4">
        <f t="shared" si="462"/>
        <v>6.0000000000002274E-2</v>
      </c>
      <c r="D2673" s="4">
        <f t="shared" si="463"/>
        <v>4.2500000000003979E-2</v>
      </c>
      <c r="E2673" s="4">
        <f t="shared" si="464"/>
        <v>4.0000000000006253E-2</v>
      </c>
      <c r="F2673" s="4">
        <f t="shared" si="465"/>
        <v>1.0000000000005116E-2</v>
      </c>
      <c r="G2673" s="2">
        <f t="shared" si="461"/>
        <v>2670</v>
      </c>
      <c r="H2673" s="5">
        <f t="shared" si="460"/>
        <v>2.4366471734892786E-4</v>
      </c>
      <c r="I2673" s="5">
        <f t="shared" si="466"/>
        <v>2.5636111085430656E-4</v>
      </c>
      <c r="J2673" s="5">
        <f t="shared" si="467"/>
        <v>0.65058479532165414</v>
      </c>
      <c r="K2673" s="5">
        <f t="shared" si="468"/>
        <v>0.26848282582323962</v>
      </c>
      <c r="L2673" s="2">
        <f t="shared" si="469"/>
        <v>0.17473626407745893</v>
      </c>
      <c r="M2673" s="2">
        <f t="shared" si="470"/>
        <v>0.17483774005136293</v>
      </c>
    </row>
    <row r="2674" spans="1:13" x14ac:dyDescent="0.3">
      <c r="A2674">
        <v>5043</v>
      </c>
      <c r="B2674">
        <v>120.15</v>
      </c>
      <c r="C2674" s="4">
        <f t="shared" si="462"/>
        <v>0.10500000000000398</v>
      </c>
      <c r="D2674" s="4">
        <f t="shared" si="463"/>
        <v>1.4999999999997016E-2</v>
      </c>
      <c r="E2674" s="4">
        <f t="shared" si="464"/>
        <v>6.4999999999997726E-2</v>
      </c>
      <c r="F2674" s="4">
        <f t="shared" si="465"/>
        <v>1.2499999999995737E-2</v>
      </c>
      <c r="G2674" s="2">
        <f t="shared" si="461"/>
        <v>2671</v>
      </c>
      <c r="H2674" s="5">
        <f t="shared" si="460"/>
        <v>2.4366471734892786E-4</v>
      </c>
      <c r="I2674" s="5">
        <f t="shared" si="466"/>
        <v>2.5653191862367729E-4</v>
      </c>
      <c r="J2674" s="5">
        <f t="shared" si="467"/>
        <v>0.65082846003900308</v>
      </c>
      <c r="K2674" s="5">
        <f t="shared" si="468"/>
        <v>0.26873935774186331</v>
      </c>
      <c r="L2674" s="2">
        <f t="shared" si="469"/>
        <v>0.17496870465065234</v>
      </c>
      <c r="M2674" s="2">
        <f t="shared" si="470"/>
        <v>0.17507036127021228</v>
      </c>
    </row>
    <row r="2675" spans="1:13" x14ac:dyDescent="0.3">
      <c r="A2675">
        <v>2201</v>
      </c>
      <c r="B2675">
        <v>120.28</v>
      </c>
      <c r="C2675" s="4">
        <f t="shared" si="462"/>
        <v>8.9999999999996305E-2</v>
      </c>
      <c r="D2675" s="4">
        <f t="shared" si="463"/>
        <v>-2.7500000000003411E-2</v>
      </c>
      <c r="E2675" s="4">
        <f t="shared" si="464"/>
        <v>2.4999999999998579E-2</v>
      </c>
      <c r="F2675" s="4">
        <f t="shared" si="465"/>
        <v>-1.9999999999999574E-2</v>
      </c>
      <c r="G2675" s="2">
        <f t="shared" si="461"/>
        <v>2672</v>
      </c>
      <c r="H2675" s="5">
        <f t="shared" si="460"/>
        <v>2.4366471734892786E-4</v>
      </c>
      <c r="I2675" s="5">
        <f t="shared" si="466"/>
        <v>2.5680948124890475E-4</v>
      </c>
      <c r="J2675" s="5">
        <f t="shared" si="467"/>
        <v>0.65107212475635201</v>
      </c>
      <c r="K2675" s="5">
        <f t="shared" si="468"/>
        <v>0.2689961672231122</v>
      </c>
      <c r="L2675" s="2">
        <f t="shared" si="469"/>
        <v>0.175201451020321</v>
      </c>
      <c r="M2675" s="2">
        <f t="shared" si="470"/>
        <v>0.17530317714499175</v>
      </c>
    </row>
    <row r="2676" spans="1:13" x14ac:dyDescent="0.3">
      <c r="A2676">
        <v>4671</v>
      </c>
      <c r="B2676">
        <v>120.33</v>
      </c>
      <c r="C2676" s="4">
        <f t="shared" si="462"/>
        <v>4.9999999999997158E-2</v>
      </c>
      <c r="D2676" s="4">
        <f t="shared" si="463"/>
        <v>-2.4999999999977263E-3</v>
      </c>
      <c r="E2676" s="4">
        <f t="shared" si="464"/>
        <v>2.4999999999998579E-2</v>
      </c>
      <c r="F2676" s="4">
        <f t="shared" si="465"/>
        <v>0</v>
      </c>
      <c r="G2676" s="2">
        <f t="shared" si="461"/>
        <v>2673</v>
      </c>
      <c r="H2676" s="5">
        <f t="shared" si="460"/>
        <v>2.4366471734892786E-4</v>
      </c>
      <c r="I2676" s="5">
        <f t="shared" si="466"/>
        <v>2.5691623610476144E-4</v>
      </c>
      <c r="J2676" s="5">
        <f t="shared" si="467"/>
        <v>0.65131578947370095</v>
      </c>
      <c r="K2676" s="5">
        <f t="shared" si="468"/>
        <v>0.26925308345921695</v>
      </c>
      <c r="L2676" s="2">
        <f t="shared" si="469"/>
        <v>0.17543439209794459</v>
      </c>
      <c r="M2676" s="2">
        <f t="shared" si="470"/>
        <v>0.17553618775373861</v>
      </c>
    </row>
    <row r="2677" spans="1:13" x14ac:dyDescent="0.3">
      <c r="A2677">
        <v>4644</v>
      </c>
      <c r="B2677">
        <v>120.38</v>
      </c>
      <c r="C2677" s="4">
        <f t="shared" si="462"/>
        <v>8.5000000000000853E-2</v>
      </c>
      <c r="D2677" s="4">
        <f t="shared" si="463"/>
        <v>2.0000000000003126E-2</v>
      </c>
      <c r="E2677" s="4">
        <f t="shared" si="464"/>
        <v>6.0000000000002274E-2</v>
      </c>
      <c r="F2677" s="4">
        <f t="shared" si="465"/>
        <v>1.7500000000001847E-2</v>
      </c>
      <c r="G2677" s="2">
        <f t="shared" si="461"/>
        <v>2674</v>
      </c>
      <c r="H2677" s="5">
        <f t="shared" si="460"/>
        <v>2.4366471734892786E-4</v>
      </c>
      <c r="I2677" s="5">
        <f t="shared" si="466"/>
        <v>2.5702299096061818E-4</v>
      </c>
      <c r="J2677" s="5">
        <f t="shared" si="467"/>
        <v>0.65155945419104988</v>
      </c>
      <c r="K2677" s="5">
        <f t="shared" si="468"/>
        <v>0.26951010645017759</v>
      </c>
      <c r="L2677" s="2">
        <f t="shared" si="469"/>
        <v>0.17566752796156032</v>
      </c>
      <c r="M2677" s="2">
        <f t="shared" si="470"/>
        <v>0.1757694905544798</v>
      </c>
    </row>
    <row r="2678" spans="1:13" x14ac:dyDescent="0.3">
      <c r="A2678">
        <v>2746</v>
      </c>
      <c r="B2678">
        <v>120.5</v>
      </c>
      <c r="C2678" s="4">
        <f t="shared" si="462"/>
        <v>9.0000000000003411E-2</v>
      </c>
      <c r="D2678" s="4">
        <f t="shared" si="463"/>
        <v>-1.5000000000000568E-2</v>
      </c>
      <c r="E2678" s="4">
        <f t="shared" si="464"/>
        <v>3.0000000000001137E-2</v>
      </c>
      <c r="F2678" s="4">
        <f t="shared" si="465"/>
        <v>-1.5000000000000568E-2</v>
      </c>
      <c r="G2678" s="2">
        <f t="shared" si="461"/>
        <v>2675</v>
      </c>
      <c r="H2678" s="5">
        <f t="shared" si="460"/>
        <v>2.4366471734892786E-4</v>
      </c>
      <c r="I2678" s="5">
        <f t="shared" si="466"/>
        <v>2.5727920261467429E-4</v>
      </c>
      <c r="J2678" s="5">
        <f t="shared" si="467"/>
        <v>0.65180311890839882</v>
      </c>
      <c r="K2678" s="5">
        <f t="shared" si="468"/>
        <v>0.26976738565279229</v>
      </c>
      <c r="L2678" s="2">
        <f t="shared" si="469"/>
        <v>0.17590095614202991</v>
      </c>
      <c r="M2678" s="2">
        <f t="shared" si="470"/>
        <v>0.17600300223472698</v>
      </c>
    </row>
    <row r="2679" spans="1:13" x14ac:dyDescent="0.3">
      <c r="A2679" s="20">
        <v>407</v>
      </c>
      <c r="B2679">
        <v>120.56</v>
      </c>
      <c r="C2679" s="4">
        <f t="shared" si="462"/>
        <v>5.4999999999999716E-2</v>
      </c>
      <c r="D2679" s="4">
        <f t="shared" si="463"/>
        <v>-2.2500000000000853E-2</v>
      </c>
      <c r="E2679" s="4">
        <f t="shared" si="464"/>
        <v>2.4999999999998579E-2</v>
      </c>
      <c r="F2679" s="4">
        <f t="shared" si="465"/>
        <v>-2.500000000001279E-3</v>
      </c>
      <c r="G2679" s="2">
        <f t="shared" si="461"/>
        <v>2676</v>
      </c>
      <c r="H2679" s="5">
        <f t="shared" si="460"/>
        <v>2.4366471734892786E-4</v>
      </c>
      <c r="I2679" s="5">
        <f t="shared" si="466"/>
        <v>2.5740730844170232E-4</v>
      </c>
      <c r="J2679" s="5">
        <f t="shared" si="467"/>
        <v>0.65204678362574775</v>
      </c>
      <c r="K2679" s="5">
        <f t="shared" si="468"/>
        <v>0.27002479296123399</v>
      </c>
      <c r="L2679" s="2">
        <f t="shared" si="469"/>
        <v>0.17613459326443517</v>
      </c>
      <c r="M2679" s="2">
        <f t="shared" si="470"/>
        <v>0.17623670896629265</v>
      </c>
    </row>
    <row r="2680" spans="1:13" x14ac:dyDescent="0.3">
      <c r="A2680">
        <v>3811</v>
      </c>
      <c r="B2680">
        <v>120.61</v>
      </c>
      <c r="C2680" s="4">
        <f t="shared" si="462"/>
        <v>4.5000000000001705E-2</v>
      </c>
      <c r="D2680" s="4">
        <f t="shared" si="463"/>
        <v>-2.500000000001279E-3</v>
      </c>
      <c r="E2680" s="4">
        <f t="shared" si="464"/>
        <v>2.0000000000003126E-2</v>
      </c>
      <c r="F2680" s="4">
        <f t="shared" si="465"/>
        <v>-2.4999999999977263E-3</v>
      </c>
      <c r="G2680" s="2">
        <f t="shared" si="461"/>
        <v>2677</v>
      </c>
      <c r="H2680" s="5">
        <f t="shared" si="460"/>
        <v>2.4366471734892786E-4</v>
      </c>
      <c r="I2680" s="5">
        <f t="shared" si="466"/>
        <v>2.5751406329755906E-4</v>
      </c>
      <c r="J2680" s="5">
        <f t="shared" si="467"/>
        <v>0.65229044834309668</v>
      </c>
      <c r="K2680" s="5">
        <f t="shared" si="468"/>
        <v>0.27028230702453154</v>
      </c>
      <c r="L2680" s="2">
        <f t="shared" si="469"/>
        <v>0.17636842549018375</v>
      </c>
      <c r="M2680" s="2">
        <f t="shared" si="470"/>
        <v>0.17647059690017944</v>
      </c>
    </row>
    <row r="2681" spans="1:13" x14ac:dyDescent="0.3">
      <c r="A2681">
        <v>4871</v>
      </c>
      <c r="B2681">
        <v>120.65</v>
      </c>
      <c r="C2681" s="4">
        <f t="shared" si="462"/>
        <v>4.9999999999997158E-2</v>
      </c>
      <c r="D2681" s="4">
        <f t="shared" si="463"/>
        <v>7.4999999999967315E-3</v>
      </c>
      <c r="E2681" s="4">
        <f t="shared" si="464"/>
        <v>2.9999999999994031E-2</v>
      </c>
      <c r="F2681" s="4">
        <f t="shared" si="465"/>
        <v>4.9999999999954525E-3</v>
      </c>
      <c r="G2681" s="2">
        <f t="shared" si="461"/>
        <v>2678</v>
      </c>
      <c r="H2681" s="5">
        <f t="shared" si="460"/>
        <v>2.4366471734892786E-4</v>
      </c>
      <c r="I2681" s="5">
        <f t="shared" si="466"/>
        <v>2.575994671822444E-4</v>
      </c>
      <c r="J2681" s="5">
        <f t="shared" si="467"/>
        <v>0.65253411306044562</v>
      </c>
      <c r="K2681" s="5">
        <f t="shared" si="468"/>
        <v>0.27053990649171378</v>
      </c>
      <c r="L2681" s="2">
        <f t="shared" si="469"/>
        <v>0.17660243895987326</v>
      </c>
      <c r="M2681" s="2">
        <f t="shared" si="470"/>
        <v>0.17670469396329119</v>
      </c>
    </row>
    <row r="2682" spans="1:13" x14ac:dyDescent="0.3">
      <c r="A2682">
        <v>3714</v>
      </c>
      <c r="B2682">
        <v>120.71</v>
      </c>
      <c r="C2682" s="4">
        <f t="shared" si="462"/>
        <v>5.9999999999995168E-2</v>
      </c>
      <c r="D2682" s="4">
        <f t="shared" si="463"/>
        <v>1.5000000000004121E-2</v>
      </c>
      <c r="E2682" s="4">
        <f t="shared" si="464"/>
        <v>3.0000000000001137E-2</v>
      </c>
      <c r="F2682" s="4">
        <f t="shared" si="465"/>
        <v>3.5527136788005009E-15</v>
      </c>
      <c r="G2682" s="2">
        <f t="shared" si="461"/>
        <v>2679</v>
      </c>
      <c r="H2682" s="5">
        <f t="shared" si="460"/>
        <v>2.4366471734892786E-4</v>
      </c>
      <c r="I2682" s="5">
        <f t="shared" si="466"/>
        <v>2.5772757300927243E-4</v>
      </c>
      <c r="J2682" s="5">
        <f t="shared" si="467"/>
        <v>0.65277777777779455</v>
      </c>
      <c r="K2682" s="5">
        <f t="shared" si="468"/>
        <v>0.27079763406472307</v>
      </c>
      <c r="L2682" s="2">
        <f t="shared" si="469"/>
        <v>0.17683666162121747</v>
      </c>
      <c r="M2682" s="2">
        <f t="shared" si="470"/>
        <v>0.17693900024927248</v>
      </c>
    </row>
    <row r="2683" spans="1:13" x14ac:dyDescent="0.3">
      <c r="A2683">
        <v>4696</v>
      </c>
      <c r="B2683">
        <v>120.77</v>
      </c>
      <c r="C2683" s="4">
        <f t="shared" si="462"/>
        <v>8.00000000000054E-2</v>
      </c>
      <c r="D2683" s="4">
        <f t="shared" si="463"/>
        <v>7.5000000000038369E-3</v>
      </c>
      <c r="E2683" s="4">
        <f t="shared" si="464"/>
        <v>5.0000000000004263E-2</v>
      </c>
      <c r="F2683" s="4">
        <f t="shared" si="465"/>
        <v>1.0000000000001563E-2</v>
      </c>
      <c r="G2683" s="2">
        <f t="shared" si="461"/>
        <v>2680</v>
      </c>
      <c r="H2683" s="5">
        <f t="shared" si="460"/>
        <v>2.4366471734892786E-4</v>
      </c>
      <c r="I2683" s="5">
        <f t="shared" si="466"/>
        <v>2.5785567883630052E-4</v>
      </c>
      <c r="J2683" s="5">
        <f t="shared" si="467"/>
        <v>0.65302144249514349</v>
      </c>
      <c r="K2683" s="5">
        <f t="shared" si="468"/>
        <v>0.27105548974355936</v>
      </c>
      <c r="L2683" s="2">
        <f t="shared" si="469"/>
        <v>0.17707109356786094</v>
      </c>
      <c r="M2683" s="2">
        <f t="shared" si="470"/>
        <v>0.17717357162233591</v>
      </c>
    </row>
    <row r="2684" spans="1:13" x14ac:dyDescent="0.3">
      <c r="A2684">
        <v>4973</v>
      </c>
      <c r="B2684">
        <v>120.87</v>
      </c>
      <c r="C2684" s="4">
        <f t="shared" si="462"/>
        <v>7.5000000000002842E-2</v>
      </c>
      <c r="D2684" s="4">
        <f t="shared" si="463"/>
        <v>-2.0000000000003126E-2</v>
      </c>
      <c r="E2684" s="4">
        <f t="shared" si="464"/>
        <v>2.4999999999998579E-2</v>
      </c>
      <c r="F2684" s="4">
        <f t="shared" si="465"/>
        <v>-1.2500000000002842E-2</v>
      </c>
      <c r="G2684" s="2">
        <f t="shared" si="461"/>
        <v>2681</v>
      </c>
      <c r="H2684" s="5">
        <f t="shared" si="460"/>
        <v>2.4366471734892786E-4</v>
      </c>
      <c r="I2684" s="5">
        <f t="shared" si="466"/>
        <v>2.5806918854801394E-4</v>
      </c>
      <c r="J2684" s="5">
        <f t="shared" si="467"/>
        <v>0.65326510721249242</v>
      </c>
      <c r="K2684" s="5">
        <f t="shared" si="468"/>
        <v>0.2713135589321074</v>
      </c>
      <c r="L2684" s="2">
        <f t="shared" si="469"/>
        <v>0.17730579070563615</v>
      </c>
      <c r="M2684" s="2">
        <f t="shared" si="470"/>
        <v>0.17740833849933343</v>
      </c>
    </row>
    <row r="2685" spans="1:13" x14ac:dyDescent="0.3">
      <c r="A2685" s="20">
        <v>1165</v>
      </c>
      <c r="B2685">
        <v>120.92</v>
      </c>
      <c r="C2685" s="4">
        <f t="shared" si="462"/>
        <v>3.9999999999999147E-2</v>
      </c>
      <c r="D2685" s="4">
        <f t="shared" si="463"/>
        <v>-2.7500000000003411E-2</v>
      </c>
      <c r="E2685" s="4">
        <f t="shared" si="464"/>
        <v>1.5000000000000568E-2</v>
      </c>
      <c r="F2685" s="4">
        <f t="shared" si="465"/>
        <v>-4.9999999999990052E-3</v>
      </c>
      <c r="G2685" s="2">
        <f t="shared" si="461"/>
        <v>2682</v>
      </c>
      <c r="H2685" s="5">
        <f t="shared" si="460"/>
        <v>2.4366471734892786E-4</v>
      </c>
      <c r="I2685" s="5">
        <f t="shared" si="466"/>
        <v>2.5817594340387068E-4</v>
      </c>
      <c r="J2685" s="5">
        <f t="shared" si="467"/>
        <v>0.65350877192984136</v>
      </c>
      <c r="K2685" s="5">
        <f t="shared" si="468"/>
        <v>0.27157173487551128</v>
      </c>
      <c r="L2685" s="2">
        <f t="shared" si="469"/>
        <v>0.17754068339937024</v>
      </c>
      <c r="M2685" s="2">
        <f t="shared" si="470"/>
        <v>0.17764327305220839</v>
      </c>
    </row>
    <row r="2686" spans="1:13" x14ac:dyDescent="0.3">
      <c r="A2686">
        <v>2435</v>
      </c>
      <c r="B2686">
        <v>120.95</v>
      </c>
      <c r="C2686" s="4">
        <f t="shared" si="462"/>
        <v>1.9999999999996021E-2</v>
      </c>
      <c r="D2686" s="4">
        <f t="shared" si="463"/>
        <v>0</v>
      </c>
      <c r="E2686" s="4">
        <f t="shared" si="464"/>
        <v>4.9999999999954525E-3</v>
      </c>
      <c r="F2686" s="4">
        <f t="shared" si="465"/>
        <v>-5.000000000002558E-3</v>
      </c>
      <c r="G2686" s="2">
        <f t="shared" si="461"/>
        <v>2683</v>
      </c>
      <c r="H2686" s="5">
        <f t="shared" si="460"/>
        <v>2.4366471734892786E-4</v>
      </c>
      <c r="I2686" s="5">
        <f t="shared" si="466"/>
        <v>2.5823999631738466E-4</v>
      </c>
      <c r="J2686" s="5">
        <f t="shared" si="467"/>
        <v>0.65375243664719029</v>
      </c>
      <c r="K2686" s="5">
        <f t="shared" si="468"/>
        <v>0.27182997487182869</v>
      </c>
      <c r="L2686" s="2">
        <f t="shared" si="469"/>
        <v>0.17777574380019662</v>
      </c>
      <c r="M2686" s="2">
        <f t="shared" si="470"/>
        <v>0.17787834741128419</v>
      </c>
    </row>
    <row r="2687" spans="1:13" x14ac:dyDescent="0.3">
      <c r="A2687">
        <v>4650</v>
      </c>
      <c r="B2687">
        <v>120.96</v>
      </c>
      <c r="C2687" s="4">
        <f t="shared" si="462"/>
        <v>3.9999999999999147E-2</v>
      </c>
      <c r="D2687" s="4">
        <f t="shared" si="463"/>
        <v>2.0000000000003126E-2</v>
      </c>
      <c r="E2687" s="4">
        <f t="shared" si="464"/>
        <v>3.5000000000003695E-2</v>
      </c>
      <c r="F2687" s="4">
        <f t="shared" si="465"/>
        <v>1.5000000000004121E-2</v>
      </c>
      <c r="G2687" s="2">
        <f t="shared" si="461"/>
        <v>2684</v>
      </c>
      <c r="H2687" s="5">
        <f t="shared" si="460"/>
        <v>2.4366471734892786E-4</v>
      </c>
      <c r="I2687" s="5">
        <f t="shared" si="466"/>
        <v>2.5826134728855601E-4</v>
      </c>
      <c r="J2687" s="5">
        <f t="shared" si="467"/>
        <v>0.65399610136453923</v>
      </c>
      <c r="K2687" s="5">
        <f t="shared" si="468"/>
        <v>0.27208823621911726</v>
      </c>
      <c r="L2687" s="2">
        <f t="shared" si="469"/>
        <v>0.17801094401762882</v>
      </c>
      <c r="M2687" s="2">
        <f t="shared" si="470"/>
        <v>0.17811364537287971</v>
      </c>
    </row>
    <row r="2688" spans="1:13" x14ac:dyDescent="0.3">
      <c r="A2688">
        <v>3732</v>
      </c>
      <c r="B2688">
        <v>121.03</v>
      </c>
      <c r="C2688" s="4">
        <f t="shared" si="462"/>
        <v>6.0000000000002274E-2</v>
      </c>
      <c r="D2688" s="4">
        <f t="shared" si="463"/>
        <v>1.9999999999999574E-2</v>
      </c>
      <c r="E2688" s="4">
        <f t="shared" si="464"/>
        <v>2.4999999999998579E-2</v>
      </c>
      <c r="F2688" s="4">
        <f t="shared" si="465"/>
        <v>-5.000000000002558E-3</v>
      </c>
      <c r="G2688" s="2">
        <f t="shared" si="461"/>
        <v>2685</v>
      </c>
      <c r="H2688" s="5">
        <f t="shared" si="460"/>
        <v>2.4366471734892786E-4</v>
      </c>
      <c r="I2688" s="5">
        <f t="shared" si="466"/>
        <v>2.5841080408675539E-4</v>
      </c>
      <c r="J2688" s="5">
        <f t="shared" si="467"/>
        <v>0.65423976608188816</v>
      </c>
      <c r="K2688" s="5">
        <f t="shared" si="468"/>
        <v>0.27234664702320399</v>
      </c>
      <c r="L2688" s="2">
        <f t="shared" si="469"/>
        <v>0.17824636791041537</v>
      </c>
      <c r="M2688" s="2">
        <f t="shared" si="470"/>
        <v>0.17834913910893824</v>
      </c>
    </row>
    <row r="2689" spans="1:13" x14ac:dyDescent="0.3">
      <c r="A2689" s="20">
        <v>335</v>
      </c>
      <c r="B2689">
        <v>121.08</v>
      </c>
      <c r="C2689" s="4">
        <f t="shared" si="462"/>
        <v>7.9999999999998295E-2</v>
      </c>
      <c r="D2689" s="4">
        <f t="shared" si="463"/>
        <v>0</v>
      </c>
      <c r="E2689" s="4">
        <f t="shared" si="464"/>
        <v>5.4999999999999716E-2</v>
      </c>
      <c r="F2689" s="4">
        <f t="shared" si="465"/>
        <v>1.5000000000000568E-2</v>
      </c>
      <c r="G2689" s="2">
        <f t="shared" si="461"/>
        <v>2686</v>
      </c>
      <c r="H2689" s="5">
        <f t="shared" si="460"/>
        <v>2.4366471734892786E-4</v>
      </c>
      <c r="I2689" s="5">
        <f t="shared" si="466"/>
        <v>2.5851755894261213E-4</v>
      </c>
      <c r="J2689" s="5">
        <f t="shared" si="467"/>
        <v>0.6544834307992371</v>
      </c>
      <c r="K2689" s="5">
        <f t="shared" si="468"/>
        <v>0.27260516458214662</v>
      </c>
      <c r="L2689" s="2">
        <f t="shared" si="469"/>
        <v>0.17848198762968975</v>
      </c>
      <c r="M2689" s="2">
        <f t="shared" si="470"/>
        <v>0.17858491254063807</v>
      </c>
    </row>
    <row r="2690" spans="1:13" x14ac:dyDescent="0.3">
      <c r="A2690">
        <v>3520</v>
      </c>
      <c r="B2690">
        <v>121.19</v>
      </c>
      <c r="C2690" s="4">
        <f t="shared" si="462"/>
        <v>6.0000000000002274E-2</v>
      </c>
      <c r="D2690" s="4">
        <f t="shared" si="463"/>
        <v>-2.24999999999973E-2</v>
      </c>
      <c r="E2690" s="4">
        <f t="shared" si="464"/>
        <v>5.000000000002558E-3</v>
      </c>
      <c r="F2690" s="4">
        <f t="shared" si="465"/>
        <v>-2.4999999999998579E-2</v>
      </c>
      <c r="G2690" s="2">
        <f t="shared" si="461"/>
        <v>2687</v>
      </c>
      <c r="H2690" s="5">
        <f t="shared" si="460"/>
        <v>2.4366471734892786E-4</v>
      </c>
      <c r="I2690" s="5">
        <f t="shared" si="466"/>
        <v>2.587524196254969E-4</v>
      </c>
      <c r="J2690" s="5">
        <f t="shared" si="467"/>
        <v>0.65472709551658603</v>
      </c>
      <c r="K2690" s="5">
        <f t="shared" si="468"/>
        <v>0.27286391700177209</v>
      </c>
      <c r="L2690" s="2">
        <f t="shared" si="469"/>
        <v>0.17871788715906001</v>
      </c>
      <c r="M2690" s="2">
        <f t="shared" si="470"/>
        <v>0.17882082604906768</v>
      </c>
    </row>
    <row r="2691" spans="1:13" x14ac:dyDescent="0.3">
      <c r="A2691">
        <v>4853</v>
      </c>
      <c r="B2691">
        <v>121.2</v>
      </c>
      <c r="C2691" s="4">
        <f t="shared" si="462"/>
        <v>3.5000000000003695E-2</v>
      </c>
      <c r="D2691" s="4">
        <f t="shared" si="463"/>
        <v>2.4999999999977263E-3</v>
      </c>
      <c r="E2691" s="4">
        <f t="shared" si="464"/>
        <v>3.0000000000001137E-2</v>
      </c>
      <c r="F2691" s="4">
        <f t="shared" si="465"/>
        <v>1.2499999999999289E-2</v>
      </c>
      <c r="G2691" s="2">
        <f t="shared" si="461"/>
        <v>2688</v>
      </c>
      <c r="H2691" s="5">
        <f t="shared" si="460"/>
        <v>2.4366471734892786E-4</v>
      </c>
      <c r="I2691" s="5">
        <f t="shared" si="466"/>
        <v>2.5877377059666825E-4</v>
      </c>
      <c r="J2691" s="5">
        <f t="shared" si="467"/>
        <v>0.65497076023393497</v>
      </c>
      <c r="K2691" s="5">
        <f t="shared" si="468"/>
        <v>0.27312269077236878</v>
      </c>
      <c r="L2691" s="2">
        <f t="shared" si="469"/>
        <v>0.17895392677556496</v>
      </c>
      <c r="M2691" s="2">
        <f t="shared" si="470"/>
        <v>0.17905694957114354</v>
      </c>
    </row>
    <row r="2692" spans="1:13" x14ac:dyDescent="0.3">
      <c r="A2692" s="20">
        <v>1030</v>
      </c>
      <c r="B2692">
        <v>121.26</v>
      </c>
      <c r="C2692" s="4">
        <f t="shared" si="462"/>
        <v>6.4999999999997726E-2</v>
      </c>
      <c r="D2692" s="4">
        <f t="shared" si="463"/>
        <v>2.24999999999973E-2</v>
      </c>
      <c r="E2692" s="4">
        <f t="shared" si="464"/>
        <v>3.4999999999996589E-2</v>
      </c>
      <c r="F2692" s="4">
        <f t="shared" si="465"/>
        <v>2.4999999999977263E-3</v>
      </c>
      <c r="G2692" s="2">
        <f t="shared" si="461"/>
        <v>2689</v>
      </c>
      <c r="H2692" s="5">
        <f t="shared" ref="H2692:H2755" si="471">1/MAX(G:G)</f>
        <v>2.4366471734892786E-4</v>
      </c>
      <c r="I2692" s="5">
        <f t="shared" si="466"/>
        <v>2.5890187642369628E-4</v>
      </c>
      <c r="J2692" s="5">
        <f t="shared" si="467"/>
        <v>0.6552144249512839</v>
      </c>
      <c r="K2692" s="5">
        <f t="shared" si="468"/>
        <v>0.27338159264879247</v>
      </c>
      <c r="L2692" s="2">
        <f t="shared" si="469"/>
        <v>0.17919017646814586</v>
      </c>
      <c r="M2692" s="2">
        <f t="shared" si="470"/>
        <v>0.17929329718997455</v>
      </c>
    </row>
    <row r="2693" spans="1:13" x14ac:dyDescent="0.3">
      <c r="A2693" s="20">
        <v>343</v>
      </c>
      <c r="B2693">
        <v>121.33</v>
      </c>
      <c r="C2693" s="4">
        <f t="shared" si="462"/>
        <v>7.9999999999998295E-2</v>
      </c>
      <c r="D2693" s="4">
        <f t="shared" si="463"/>
        <v>7.5000000000002842E-3</v>
      </c>
      <c r="E2693" s="4">
        <f t="shared" si="464"/>
        <v>4.5000000000001705E-2</v>
      </c>
      <c r="F2693" s="4">
        <f t="shared" si="465"/>
        <v>5.000000000002558E-3</v>
      </c>
      <c r="G2693" s="2">
        <f t="shared" si="461"/>
        <v>2690</v>
      </c>
      <c r="H2693" s="5">
        <f t="shared" si="471"/>
        <v>2.4366471734892786E-4</v>
      </c>
      <c r="I2693" s="5">
        <f t="shared" si="466"/>
        <v>2.5905133322189566E-4</v>
      </c>
      <c r="J2693" s="5">
        <f t="shared" si="467"/>
        <v>0.65545808966863284</v>
      </c>
      <c r="K2693" s="5">
        <f t="shared" si="468"/>
        <v>0.27364064398201438</v>
      </c>
      <c r="L2693" s="2">
        <f t="shared" si="469"/>
        <v>0.17942665033031668</v>
      </c>
      <c r="M2693" s="2">
        <f t="shared" si="470"/>
        <v>0.17952989700414634</v>
      </c>
    </row>
    <row r="2694" spans="1:13" x14ac:dyDescent="0.3">
      <c r="A2694">
        <v>2363</v>
      </c>
      <c r="B2694">
        <v>121.42</v>
      </c>
      <c r="C2694" s="4">
        <f t="shared" si="462"/>
        <v>7.9999999999998295E-2</v>
      </c>
      <c r="D2694" s="4">
        <f t="shared" si="463"/>
        <v>-1.7499999999998295E-2</v>
      </c>
      <c r="E2694" s="4">
        <f t="shared" si="464"/>
        <v>3.4999999999996589E-2</v>
      </c>
      <c r="F2694" s="4">
        <f t="shared" si="465"/>
        <v>-5.000000000002558E-3</v>
      </c>
      <c r="G2694" s="2">
        <f t="shared" ref="G2694:G2757" si="472">G2693+1</f>
        <v>2691</v>
      </c>
      <c r="H2694" s="5">
        <f t="shared" si="471"/>
        <v>2.4366471734892786E-4</v>
      </c>
      <c r="I2694" s="5">
        <f t="shared" si="466"/>
        <v>2.5924349196243779E-4</v>
      </c>
      <c r="J2694" s="5">
        <f t="shared" si="467"/>
        <v>0.65570175438598177</v>
      </c>
      <c r="K2694" s="5">
        <f t="shared" si="468"/>
        <v>0.27389988747397681</v>
      </c>
      <c r="L2694" s="2">
        <f t="shared" si="469"/>
        <v>0.17966337648147285</v>
      </c>
      <c r="M2694" s="2">
        <f t="shared" si="470"/>
        <v>0.1797667211543873</v>
      </c>
    </row>
    <row r="2695" spans="1:13" x14ac:dyDescent="0.3">
      <c r="A2695">
        <v>2430</v>
      </c>
      <c r="B2695">
        <v>121.49</v>
      </c>
      <c r="C2695" s="4">
        <f t="shared" si="462"/>
        <v>4.5000000000001705E-2</v>
      </c>
      <c r="D2695" s="4">
        <f t="shared" si="463"/>
        <v>-3.2499999999998863E-2</v>
      </c>
      <c r="E2695" s="4">
        <f t="shared" si="464"/>
        <v>1.0000000000005116E-2</v>
      </c>
      <c r="F2695" s="4">
        <f t="shared" si="465"/>
        <v>-1.2499999999995737E-2</v>
      </c>
      <c r="G2695" s="2">
        <f t="shared" si="472"/>
        <v>2692</v>
      </c>
      <c r="H2695" s="5">
        <f t="shared" si="471"/>
        <v>2.4366471734892786E-4</v>
      </c>
      <c r="I2695" s="5">
        <f t="shared" si="466"/>
        <v>2.5939294876063716E-4</v>
      </c>
      <c r="J2695" s="5">
        <f t="shared" si="467"/>
        <v>0.65594541910333071</v>
      </c>
      <c r="K2695" s="5">
        <f t="shared" si="468"/>
        <v>0.27415928042273746</v>
      </c>
      <c r="L2695" s="2">
        <f t="shared" si="469"/>
        <v>0.17990032704153289</v>
      </c>
      <c r="M2695" s="2">
        <f t="shared" si="470"/>
        <v>0.18000369972459079</v>
      </c>
    </row>
    <row r="2696" spans="1:13" x14ac:dyDescent="0.3">
      <c r="A2696" s="20">
        <v>495</v>
      </c>
      <c r="B2696">
        <v>121.51</v>
      </c>
      <c r="C2696" s="4">
        <f t="shared" si="462"/>
        <v>1.5000000000000568E-2</v>
      </c>
      <c r="D2696" s="4">
        <f t="shared" si="463"/>
        <v>4.9999999999997158E-2</v>
      </c>
      <c r="E2696" s="4">
        <f t="shared" si="464"/>
        <v>4.9999999999954525E-3</v>
      </c>
      <c r="F2696" s="4">
        <f t="shared" si="465"/>
        <v>-2.5000000000048317E-3</v>
      </c>
      <c r="G2696" s="2">
        <f t="shared" si="472"/>
        <v>2693</v>
      </c>
      <c r="H2696" s="5">
        <f t="shared" si="471"/>
        <v>2.4366471734892786E-4</v>
      </c>
      <c r="I2696" s="5">
        <f t="shared" si="466"/>
        <v>2.5943565070297986E-4</v>
      </c>
      <c r="J2696" s="5">
        <f t="shared" si="467"/>
        <v>0.65618908382067964</v>
      </c>
      <c r="K2696" s="5">
        <f t="shared" si="468"/>
        <v>0.27441871607344043</v>
      </c>
      <c r="L2696" s="2">
        <f t="shared" si="469"/>
        <v>0.18013743204236538</v>
      </c>
      <c r="M2696" s="2">
        <f t="shared" si="470"/>
        <v>0.1802408187356975</v>
      </c>
    </row>
    <row r="2697" spans="1:13" x14ac:dyDescent="0.3">
      <c r="A2697" s="20">
        <v>105</v>
      </c>
      <c r="B2697">
        <v>121.52</v>
      </c>
      <c r="C2697" s="4">
        <f t="shared" si="462"/>
        <v>0.14499999999999602</v>
      </c>
      <c r="D2697" s="4">
        <f t="shared" si="463"/>
        <v>7.0000000000000284E-2</v>
      </c>
      <c r="E2697" s="4">
        <f t="shared" si="464"/>
        <v>0.14000000000000057</v>
      </c>
      <c r="F2697" s="4">
        <f t="shared" si="465"/>
        <v>6.7500000000002558E-2</v>
      </c>
      <c r="G2697" s="2">
        <f t="shared" si="472"/>
        <v>2694</v>
      </c>
      <c r="H2697" s="5">
        <f t="shared" si="471"/>
        <v>2.4366471734892786E-4</v>
      </c>
      <c r="I2697" s="5">
        <f t="shared" si="466"/>
        <v>2.5945700167415115E-4</v>
      </c>
      <c r="J2697" s="5">
        <f t="shared" si="467"/>
        <v>0.65643274853802858</v>
      </c>
      <c r="K2697" s="5">
        <f t="shared" si="468"/>
        <v>0.27467817307511455</v>
      </c>
      <c r="L2697" s="2">
        <f t="shared" si="469"/>
        <v>0.18037467749450603</v>
      </c>
      <c r="M2697" s="2">
        <f t="shared" si="470"/>
        <v>0.18047845662118547</v>
      </c>
    </row>
    <row r="2698" spans="1:13" x14ac:dyDescent="0.3">
      <c r="A2698">
        <v>3762</v>
      </c>
      <c r="B2698">
        <v>121.8</v>
      </c>
      <c r="C2698" s="4">
        <f t="shared" si="462"/>
        <v>0.15500000000000114</v>
      </c>
      <c r="D2698" s="4">
        <f t="shared" si="463"/>
        <v>-4.7499999999995879E-2</v>
      </c>
      <c r="E2698" s="4">
        <f t="shared" si="464"/>
        <v>1.5000000000000568E-2</v>
      </c>
      <c r="F2698" s="4">
        <f t="shared" si="465"/>
        <v>-6.25E-2</v>
      </c>
      <c r="G2698" s="2">
        <f t="shared" si="472"/>
        <v>2695</v>
      </c>
      <c r="H2698" s="5">
        <f t="shared" si="471"/>
        <v>2.4366471734892786E-4</v>
      </c>
      <c r="I2698" s="5">
        <f t="shared" si="466"/>
        <v>2.6005482886694878E-4</v>
      </c>
      <c r="J2698" s="5">
        <f t="shared" si="467"/>
        <v>0.65667641325537751</v>
      </c>
      <c r="K2698" s="5">
        <f t="shared" si="468"/>
        <v>0.27493822790398148</v>
      </c>
      <c r="L2698" s="2">
        <f t="shared" si="469"/>
        <v>0.18061244211236674</v>
      </c>
      <c r="M2698" s="2">
        <f t="shared" si="470"/>
        <v>0.1807162633010837</v>
      </c>
    </row>
    <row r="2699" spans="1:13" x14ac:dyDescent="0.3">
      <c r="A2699" s="20">
        <v>1849</v>
      </c>
      <c r="B2699">
        <v>121.83</v>
      </c>
      <c r="C2699" s="4">
        <f t="shared" si="462"/>
        <v>5.0000000000004263E-2</v>
      </c>
      <c r="D2699" s="4">
        <f t="shared" si="463"/>
        <v>-5.7500000000000995E-2</v>
      </c>
      <c r="E2699" s="4">
        <f t="shared" si="464"/>
        <v>3.5000000000003695E-2</v>
      </c>
      <c r="F2699" s="4">
        <f t="shared" si="465"/>
        <v>1.0000000000001563E-2</v>
      </c>
      <c r="G2699" s="2">
        <f t="shared" si="472"/>
        <v>2696</v>
      </c>
      <c r="H2699" s="5">
        <f t="shared" si="471"/>
        <v>2.4366471734892786E-4</v>
      </c>
      <c r="I2699" s="5">
        <f t="shared" si="466"/>
        <v>2.6011888178046277E-4</v>
      </c>
      <c r="J2699" s="5">
        <f t="shared" si="467"/>
        <v>0.65692007797272645</v>
      </c>
      <c r="K2699" s="5">
        <f t="shared" si="468"/>
        <v>0.27519834678576194</v>
      </c>
      <c r="L2699" s="2">
        <f t="shared" si="469"/>
        <v>0.18085037555585259</v>
      </c>
      <c r="M2699" s="2">
        <f t="shared" si="470"/>
        <v>0.18095429492574108</v>
      </c>
    </row>
    <row r="2700" spans="1:13" x14ac:dyDescent="0.3">
      <c r="A2700">
        <v>2171</v>
      </c>
      <c r="B2700">
        <v>121.9</v>
      </c>
      <c r="C2700" s="4">
        <f t="shared" si="462"/>
        <v>3.9999999999999147E-2</v>
      </c>
      <c r="D2700" s="4">
        <f t="shared" si="463"/>
        <v>-5.000000000002558E-3</v>
      </c>
      <c r="E2700" s="4">
        <f t="shared" si="464"/>
        <v>4.9999999999954525E-3</v>
      </c>
      <c r="F2700" s="4">
        <f t="shared" si="465"/>
        <v>-1.5000000000004121E-2</v>
      </c>
      <c r="G2700" s="2">
        <f t="shared" si="472"/>
        <v>2697</v>
      </c>
      <c r="H2700" s="5">
        <f t="shared" si="471"/>
        <v>2.4366471734892786E-4</v>
      </c>
      <c r="I2700" s="5">
        <f t="shared" si="466"/>
        <v>2.602683385786622E-4</v>
      </c>
      <c r="J2700" s="5">
        <f t="shared" si="467"/>
        <v>0.65716374269007538</v>
      </c>
      <c r="K2700" s="5">
        <f t="shared" si="468"/>
        <v>0.27545861512434061</v>
      </c>
      <c r="L2700" s="2">
        <f t="shared" si="469"/>
        <v>0.18108853401693228</v>
      </c>
      <c r="M2700" s="2">
        <f t="shared" si="470"/>
        <v>0.18119246741790487</v>
      </c>
    </row>
    <row r="2701" spans="1:13" x14ac:dyDescent="0.3">
      <c r="A2701" s="20">
        <v>1842</v>
      </c>
      <c r="B2701">
        <v>121.91</v>
      </c>
      <c r="C2701" s="4">
        <f t="shared" si="462"/>
        <v>3.9999999999999147E-2</v>
      </c>
      <c r="D2701" s="4">
        <f t="shared" si="463"/>
        <v>2.500000000001279E-3</v>
      </c>
      <c r="E2701" s="4">
        <f t="shared" si="464"/>
        <v>3.5000000000003695E-2</v>
      </c>
      <c r="F2701" s="4">
        <f t="shared" si="465"/>
        <v>1.5000000000004121E-2</v>
      </c>
      <c r="G2701" s="2">
        <f t="shared" si="472"/>
        <v>2698</v>
      </c>
      <c r="H2701" s="5">
        <f t="shared" si="471"/>
        <v>2.4366471734892786E-4</v>
      </c>
      <c r="I2701" s="5">
        <f t="shared" si="466"/>
        <v>2.6028968954983355E-4</v>
      </c>
      <c r="J2701" s="5">
        <f t="shared" si="467"/>
        <v>0.65740740740742432</v>
      </c>
      <c r="K2701" s="5">
        <f t="shared" si="468"/>
        <v>0.27571890481389044</v>
      </c>
      <c r="L2701" s="2">
        <f t="shared" si="469"/>
        <v>0.18132683335592337</v>
      </c>
      <c r="M2701" s="2">
        <f t="shared" si="470"/>
        <v>0.18143086501090219</v>
      </c>
    </row>
    <row r="2702" spans="1:13" x14ac:dyDescent="0.3">
      <c r="A2702" s="20">
        <v>1106</v>
      </c>
      <c r="B2702">
        <v>121.98</v>
      </c>
      <c r="C2702" s="4">
        <f t="shared" si="462"/>
        <v>4.5000000000001705E-2</v>
      </c>
      <c r="D2702" s="4">
        <f t="shared" si="463"/>
        <v>-1.2499999999999289E-2</v>
      </c>
      <c r="E2702" s="4">
        <f t="shared" si="464"/>
        <v>9.9999999999980105E-3</v>
      </c>
      <c r="F2702" s="4">
        <f t="shared" si="465"/>
        <v>-1.2500000000002842E-2</v>
      </c>
      <c r="G2702" s="2">
        <f t="shared" si="472"/>
        <v>2699</v>
      </c>
      <c r="H2702" s="5">
        <f t="shared" si="471"/>
        <v>2.4366471734892786E-4</v>
      </c>
      <c r="I2702" s="5">
        <f t="shared" si="466"/>
        <v>2.6043914634803293E-4</v>
      </c>
      <c r="J2702" s="5">
        <f t="shared" si="467"/>
        <v>0.65765107212477325</v>
      </c>
      <c r="K2702" s="5">
        <f t="shared" si="468"/>
        <v>0.27597934396023849</v>
      </c>
      <c r="L2702" s="2">
        <f t="shared" si="469"/>
        <v>0.18156535786858263</v>
      </c>
      <c r="M2702" s="2">
        <f t="shared" si="470"/>
        <v>0.1816694176065396</v>
      </c>
    </row>
    <row r="2703" spans="1:13" x14ac:dyDescent="0.3">
      <c r="A2703" s="20">
        <v>481</v>
      </c>
      <c r="B2703">
        <v>122</v>
      </c>
      <c r="C2703" s="4">
        <f t="shared" si="462"/>
        <v>1.5000000000000568E-2</v>
      </c>
      <c r="D2703" s="4">
        <f t="shared" si="463"/>
        <v>1.5000000000000568E-2</v>
      </c>
      <c r="E2703" s="4">
        <f t="shared" si="464"/>
        <v>5.000000000002558E-3</v>
      </c>
      <c r="F2703" s="4">
        <f t="shared" si="465"/>
        <v>-2.4999999999977263E-3</v>
      </c>
      <c r="G2703" s="2">
        <f t="shared" si="472"/>
        <v>2700</v>
      </c>
      <c r="H2703" s="5">
        <f t="shared" si="471"/>
        <v>2.4366471734892786E-4</v>
      </c>
      <c r="I2703" s="5">
        <f t="shared" si="466"/>
        <v>2.6048184829037562E-4</v>
      </c>
      <c r="J2703" s="5">
        <f t="shared" si="467"/>
        <v>0.65789473684212219</v>
      </c>
      <c r="K2703" s="5">
        <f t="shared" si="468"/>
        <v>0.27623982580852885</v>
      </c>
      <c r="L2703" s="2">
        <f t="shared" si="469"/>
        <v>0.18180403740469192</v>
      </c>
      <c r="M2703" s="2">
        <f t="shared" si="470"/>
        <v>0.18190811118934047</v>
      </c>
    </row>
    <row r="2704" spans="1:13" x14ac:dyDescent="0.3">
      <c r="A2704">
        <v>2263</v>
      </c>
      <c r="B2704">
        <v>122.01</v>
      </c>
      <c r="C2704" s="4">
        <f t="shared" si="462"/>
        <v>7.5000000000002842E-2</v>
      </c>
      <c r="D2704" s="4">
        <f t="shared" si="463"/>
        <v>4.9999999999997158E-2</v>
      </c>
      <c r="E2704" s="4">
        <f t="shared" si="464"/>
        <v>7.0000000000000284E-2</v>
      </c>
      <c r="F2704" s="4">
        <f t="shared" si="465"/>
        <v>3.2499999999998863E-2</v>
      </c>
      <c r="G2704" s="2">
        <f t="shared" si="472"/>
        <v>2701</v>
      </c>
      <c r="H2704" s="5">
        <f t="shared" si="471"/>
        <v>2.4366471734892786E-4</v>
      </c>
      <c r="I2704" s="5">
        <f t="shared" si="466"/>
        <v>2.6050319926154697E-4</v>
      </c>
      <c r="J2704" s="5">
        <f t="shared" si="467"/>
        <v>0.65813840155947112</v>
      </c>
      <c r="K2704" s="5">
        <f t="shared" si="468"/>
        <v>0.27650032900779042</v>
      </c>
      <c r="L2704" s="2">
        <f t="shared" si="469"/>
        <v>0.18204285793836963</v>
      </c>
      <c r="M2704" s="2">
        <f t="shared" si="470"/>
        <v>0.18214712844953471</v>
      </c>
    </row>
    <row r="2705" spans="1:13" x14ac:dyDescent="0.3">
      <c r="A2705">
        <v>2603</v>
      </c>
      <c r="B2705">
        <v>122.15</v>
      </c>
      <c r="C2705" s="4">
        <f t="shared" si="462"/>
        <v>0.11499999999999488</v>
      </c>
      <c r="D2705" s="4">
        <f t="shared" si="463"/>
        <v>-1.2500000000002842E-2</v>
      </c>
      <c r="E2705" s="4">
        <f t="shared" si="464"/>
        <v>4.49999999999946E-2</v>
      </c>
      <c r="F2705" s="4">
        <f t="shared" si="465"/>
        <v>-1.2500000000002842E-2</v>
      </c>
      <c r="G2705" s="2">
        <f t="shared" si="472"/>
        <v>2702</v>
      </c>
      <c r="H2705" s="5">
        <f t="shared" si="471"/>
        <v>2.4366471734892786E-4</v>
      </c>
      <c r="I2705" s="5">
        <f t="shared" si="466"/>
        <v>2.6080211285794578E-4</v>
      </c>
      <c r="J2705" s="5">
        <f t="shared" si="467"/>
        <v>0.65838206627682005</v>
      </c>
      <c r="K2705" s="5">
        <f t="shared" si="468"/>
        <v>0.27676113112064837</v>
      </c>
      <c r="L2705" s="2">
        <f t="shared" si="469"/>
        <v>0.18228200229511007</v>
      </c>
      <c r="M2705" s="2">
        <f t="shared" si="470"/>
        <v>0.18238639932014383</v>
      </c>
    </row>
    <row r="2706" spans="1:13" x14ac:dyDescent="0.3">
      <c r="A2706">
        <v>4274</v>
      </c>
      <c r="B2706">
        <v>122.24</v>
      </c>
      <c r="C2706" s="4">
        <f t="shared" si="462"/>
        <v>4.9999999999997158E-2</v>
      </c>
      <c r="D2706" s="4">
        <f t="shared" si="463"/>
        <v>-5.2499999999994884E-2</v>
      </c>
      <c r="E2706" s="4">
        <f t="shared" si="464"/>
        <v>5.000000000002558E-3</v>
      </c>
      <c r="F2706" s="4">
        <f t="shared" si="465"/>
        <v>-1.9999999999996021E-2</v>
      </c>
      <c r="G2706" s="2">
        <f t="shared" si="472"/>
        <v>2703</v>
      </c>
      <c r="H2706" s="5">
        <f t="shared" si="471"/>
        <v>2.4366471734892786E-4</v>
      </c>
      <c r="I2706" s="5">
        <f t="shared" si="466"/>
        <v>2.609942715984878E-4</v>
      </c>
      <c r="J2706" s="5">
        <f t="shared" si="467"/>
        <v>0.65862573099416899</v>
      </c>
      <c r="K2706" s="5">
        <f t="shared" si="468"/>
        <v>0.27702212539224685</v>
      </c>
      <c r="L2706" s="2">
        <f t="shared" si="469"/>
        <v>0.18252140035591002</v>
      </c>
      <c r="M2706" s="2">
        <f t="shared" si="470"/>
        <v>0.18262581144324275</v>
      </c>
    </row>
    <row r="2707" spans="1:13" x14ac:dyDescent="0.3">
      <c r="A2707">
        <v>3918</v>
      </c>
      <c r="B2707">
        <v>122.25</v>
      </c>
      <c r="C2707" s="4">
        <f t="shared" si="462"/>
        <v>1.0000000000005116E-2</v>
      </c>
      <c r="D2707" s="4">
        <f t="shared" si="463"/>
        <v>-7.5000000000002842E-3</v>
      </c>
      <c r="E2707" s="4">
        <f t="shared" si="464"/>
        <v>5.000000000002558E-3</v>
      </c>
      <c r="F2707" s="4">
        <f t="shared" si="465"/>
        <v>0</v>
      </c>
      <c r="G2707" s="2">
        <f t="shared" si="472"/>
        <v>2704</v>
      </c>
      <c r="H2707" s="5">
        <f t="shared" si="471"/>
        <v>2.4366471734892786E-4</v>
      </c>
      <c r="I2707" s="5">
        <f t="shared" si="466"/>
        <v>2.6101562256965915E-4</v>
      </c>
      <c r="J2707" s="5">
        <f t="shared" si="467"/>
        <v>0.65886939571151792</v>
      </c>
      <c r="K2707" s="5">
        <f t="shared" si="468"/>
        <v>0.27728314101481649</v>
      </c>
      <c r="L2707" s="2">
        <f t="shared" si="469"/>
        <v>0.18276093967960474</v>
      </c>
      <c r="M2707" s="2">
        <f t="shared" si="470"/>
        <v>0.18286536483443896</v>
      </c>
    </row>
    <row r="2708" spans="1:13" x14ac:dyDescent="0.3">
      <c r="A2708">
        <v>4838</v>
      </c>
      <c r="B2708">
        <v>122.26</v>
      </c>
      <c r="C2708" s="4">
        <f t="shared" si="462"/>
        <v>3.4999999999996589E-2</v>
      </c>
      <c r="D2708" s="4">
        <f t="shared" si="463"/>
        <v>2.9999999999997584E-2</v>
      </c>
      <c r="E2708" s="4">
        <f t="shared" si="464"/>
        <v>2.9999999999994031E-2</v>
      </c>
      <c r="F2708" s="4">
        <f t="shared" si="465"/>
        <v>1.2499999999995737E-2</v>
      </c>
      <c r="G2708" s="2">
        <f t="shared" si="472"/>
        <v>2705</v>
      </c>
      <c r="H2708" s="5">
        <f t="shared" si="471"/>
        <v>2.4366471734892786E-4</v>
      </c>
      <c r="I2708" s="5">
        <f t="shared" si="466"/>
        <v>2.610369735408305E-4</v>
      </c>
      <c r="J2708" s="5">
        <f t="shared" si="467"/>
        <v>0.65911306042886686</v>
      </c>
      <c r="K2708" s="5">
        <f t="shared" si="468"/>
        <v>0.27754417798835734</v>
      </c>
      <c r="L2708" s="2">
        <f t="shared" si="469"/>
        <v>0.18300062028180172</v>
      </c>
      <c r="M2708" s="2">
        <f t="shared" si="470"/>
        <v>0.18310512987285965</v>
      </c>
    </row>
    <row r="2709" spans="1:13" x14ac:dyDescent="0.3">
      <c r="A2709">
        <v>5027</v>
      </c>
      <c r="B2709">
        <v>122.32</v>
      </c>
      <c r="C2709" s="4">
        <f t="shared" si="462"/>
        <v>7.0000000000000284E-2</v>
      </c>
      <c r="D2709" s="4">
        <f t="shared" si="463"/>
        <v>2.0000000000003126E-2</v>
      </c>
      <c r="E2709" s="4">
        <f t="shared" si="464"/>
        <v>4.0000000000006253E-2</v>
      </c>
      <c r="F2709" s="4">
        <f t="shared" si="465"/>
        <v>5.0000000000061107E-3</v>
      </c>
      <c r="G2709" s="2">
        <f t="shared" si="472"/>
        <v>2706</v>
      </c>
      <c r="H2709" s="5">
        <f t="shared" si="471"/>
        <v>2.4366471734892786E-4</v>
      </c>
      <c r="I2709" s="5">
        <f t="shared" si="466"/>
        <v>2.6116507936785853E-4</v>
      </c>
      <c r="J2709" s="5">
        <f t="shared" si="467"/>
        <v>0.65935672514621579</v>
      </c>
      <c r="K2709" s="5">
        <f t="shared" si="468"/>
        <v>0.2778053430677252</v>
      </c>
      <c r="L2709" s="2">
        <f t="shared" si="469"/>
        <v>0.1832405125936529</v>
      </c>
      <c r="M2709" s="2">
        <f t="shared" si="470"/>
        <v>0.18334513480796225</v>
      </c>
    </row>
    <row r="2710" spans="1:13" x14ac:dyDescent="0.3">
      <c r="A2710" s="20">
        <v>448</v>
      </c>
      <c r="B2710">
        <v>122.4</v>
      </c>
      <c r="C2710" s="4">
        <f t="shared" si="462"/>
        <v>7.5000000000002842E-2</v>
      </c>
      <c r="D2710" s="4">
        <f t="shared" si="463"/>
        <v>5.2499999999998437E-2</v>
      </c>
      <c r="E2710" s="4">
        <f t="shared" si="464"/>
        <v>3.4999999999996589E-2</v>
      </c>
      <c r="F2710" s="4">
        <f t="shared" si="465"/>
        <v>-2.5000000000048317E-3</v>
      </c>
      <c r="G2710" s="2">
        <f t="shared" si="472"/>
        <v>2707</v>
      </c>
      <c r="H2710" s="5">
        <f t="shared" si="471"/>
        <v>2.4366471734892786E-4</v>
      </c>
      <c r="I2710" s="5">
        <f t="shared" si="466"/>
        <v>2.6133588713722931E-4</v>
      </c>
      <c r="J2710" s="5">
        <f t="shared" si="467"/>
        <v>0.65960038986356473</v>
      </c>
      <c r="K2710" s="5">
        <f t="shared" si="468"/>
        <v>0.27806667895486242</v>
      </c>
      <c r="L2710" s="2">
        <f t="shared" si="469"/>
        <v>0.18348064488542565</v>
      </c>
      <c r="M2710" s="2">
        <f t="shared" si="470"/>
        <v>0.18358536568149736</v>
      </c>
    </row>
    <row r="2711" spans="1:13" x14ac:dyDescent="0.3">
      <c r="A2711" s="20">
        <v>431</v>
      </c>
      <c r="B2711">
        <v>122.47</v>
      </c>
      <c r="C2711" s="4">
        <f t="shared" si="462"/>
        <v>0.17499999999999716</v>
      </c>
      <c r="D2711" s="4">
        <f t="shared" si="463"/>
        <v>5.4999999999999716E-2</v>
      </c>
      <c r="E2711" s="4">
        <f t="shared" si="464"/>
        <v>0.14000000000000057</v>
      </c>
      <c r="F2711" s="4">
        <f t="shared" si="465"/>
        <v>5.250000000000199E-2</v>
      </c>
      <c r="G2711" s="2">
        <f t="shared" si="472"/>
        <v>2708</v>
      </c>
      <c r="H2711" s="5">
        <f t="shared" si="471"/>
        <v>2.4366471734892786E-4</v>
      </c>
      <c r="I2711" s="5">
        <f t="shared" si="466"/>
        <v>2.6148534393542869E-4</v>
      </c>
      <c r="J2711" s="5">
        <f t="shared" si="467"/>
        <v>0.65984405458091366</v>
      </c>
      <c r="K2711" s="5">
        <f t="shared" si="468"/>
        <v>0.27832816429879786</v>
      </c>
      <c r="L2711" s="2">
        <f t="shared" si="469"/>
        <v>0.1837210031884656</v>
      </c>
      <c r="M2711" s="2">
        <f t="shared" si="470"/>
        <v>0.18382611845725616</v>
      </c>
    </row>
    <row r="2712" spans="1:13" x14ac:dyDescent="0.3">
      <c r="A2712">
        <v>4596</v>
      </c>
      <c r="B2712">
        <v>122.75</v>
      </c>
      <c r="C2712" s="4">
        <f t="shared" si="462"/>
        <v>0.18500000000000227</v>
      </c>
      <c r="D2712" s="4">
        <f t="shared" si="463"/>
        <v>-5.7499999999997442E-2</v>
      </c>
      <c r="E2712" s="4">
        <f t="shared" si="464"/>
        <v>4.5000000000001705E-2</v>
      </c>
      <c r="F2712" s="4">
        <f t="shared" si="465"/>
        <v>-4.7499999999999432E-2</v>
      </c>
      <c r="G2712" s="2">
        <f t="shared" si="472"/>
        <v>2709</v>
      </c>
      <c r="H2712" s="5">
        <f t="shared" si="471"/>
        <v>2.4366471734892786E-4</v>
      </c>
      <c r="I2712" s="5">
        <f t="shared" si="466"/>
        <v>2.6208317112822626E-4</v>
      </c>
      <c r="J2712" s="5">
        <f t="shared" si="467"/>
        <v>0.6600877192982626</v>
      </c>
      <c r="K2712" s="5">
        <f t="shared" si="468"/>
        <v>0.27859024746992611</v>
      </c>
      <c r="L2712" s="2">
        <f t="shared" si="469"/>
        <v>0.18396188368506802</v>
      </c>
      <c r="M2712" s="2">
        <f t="shared" si="470"/>
        <v>0.18406712579548337</v>
      </c>
    </row>
    <row r="2713" spans="1:13" x14ac:dyDescent="0.3">
      <c r="A2713" s="20">
        <v>649</v>
      </c>
      <c r="B2713">
        <v>122.84</v>
      </c>
      <c r="C2713" s="4">
        <f t="shared" si="462"/>
        <v>6.0000000000002274E-2</v>
      </c>
      <c r="D2713" s="4">
        <f t="shared" si="463"/>
        <v>-4.5000000000001705E-2</v>
      </c>
      <c r="E2713" s="4">
        <f t="shared" si="464"/>
        <v>1.5000000000000568E-2</v>
      </c>
      <c r="F2713" s="4">
        <f t="shared" si="465"/>
        <v>-1.5000000000000568E-2</v>
      </c>
      <c r="G2713" s="2">
        <f t="shared" si="472"/>
        <v>2710</v>
      </c>
      <c r="H2713" s="5">
        <f t="shared" si="471"/>
        <v>2.4366471734892786E-4</v>
      </c>
      <c r="I2713" s="5">
        <f t="shared" si="466"/>
        <v>2.6227532986876839E-4</v>
      </c>
      <c r="J2713" s="5">
        <f t="shared" si="467"/>
        <v>0.66033138401561153</v>
      </c>
      <c r="K2713" s="5">
        <f t="shared" si="468"/>
        <v>0.27885252279979489</v>
      </c>
      <c r="L2713" s="2">
        <f t="shared" si="469"/>
        <v>0.18420301883778348</v>
      </c>
      <c r="M2713" s="2">
        <f t="shared" si="470"/>
        <v>0.18430830324434788</v>
      </c>
    </row>
    <row r="2714" spans="1:13" x14ac:dyDescent="0.3">
      <c r="A2714">
        <v>3916</v>
      </c>
      <c r="B2714">
        <v>122.87</v>
      </c>
      <c r="C2714" s="4">
        <f t="shared" si="462"/>
        <v>9.4999999999998863E-2</v>
      </c>
      <c r="D2714" s="4">
        <f t="shared" si="463"/>
        <v>1.9999999999996021E-2</v>
      </c>
      <c r="E2714" s="4">
        <f t="shared" si="464"/>
        <v>7.9999999999998295E-2</v>
      </c>
      <c r="F2714" s="4">
        <f t="shared" si="465"/>
        <v>3.2499999999998863E-2</v>
      </c>
      <c r="G2714" s="2">
        <f t="shared" si="472"/>
        <v>2711</v>
      </c>
      <c r="H2714" s="5">
        <f t="shared" si="471"/>
        <v>2.4366471734892786E-4</v>
      </c>
      <c r="I2714" s="5">
        <f t="shared" si="466"/>
        <v>2.6233938278228238E-4</v>
      </c>
      <c r="J2714" s="5">
        <f t="shared" si="467"/>
        <v>0.66057504873296047</v>
      </c>
      <c r="K2714" s="5">
        <f t="shared" si="468"/>
        <v>0.27911486218257719</v>
      </c>
      <c r="L2714" s="2">
        <f t="shared" si="469"/>
        <v>0.18444432413235107</v>
      </c>
      <c r="M2714" s="2">
        <f t="shared" si="470"/>
        <v>0.18454983420161658</v>
      </c>
    </row>
    <row r="2715" spans="1:13" x14ac:dyDescent="0.3">
      <c r="A2715" s="20">
        <v>750</v>
      </c>
      <c r="B2715">
        <v>123.03</v>
      </c>
      <c r="C2715" s="4">
        <f t="shared" ref="C2715:C2778" si="473">IF(AND(ISNUMBER(B2714),ISNUMBER(B2716)),(B2716-B2714)/2,"")</f>
        <v>9.9999999999994316E-2</v>
      </c>
      <c r="D2715" s="4">
        <f t="shared" ref="D2715:D2778" si="474">IF(AND(ISNUMBER(C2714),ISNUMBER(C2716)),(C2716-C2714)/2,"")</f>
        <v>-3.7500000000001421E-2</v>
      </c>
      <c r="E2715" s="4">
        <f t="shared" ref="E2715:E2778" si="475">IF(AND(ISNUMBER(B2715),ISNUMBER(B2716)),(B2716-B2715)/2,"")</f>
        <v>1.9999999999996021E-2</v>
      </c>
      <c r="F2715" s="4">
        <f t="shared" ref="F2715:F2778" si="476">IF(AND(ISNUMBER(E2714),ISNUMBER(E2715)),(E2715-E2714)/2,"")</f>
        <v>-3.0000000000001137E-2</v>
      </c>
      <c r="G2715" s="2">
        <f t="shared" si="472"/>
        <v>2712</v>
      </c>
      <c r="H2715" s="5">
        <f t="shared" si="471"/>
        <v>2.4366471734892786E-4</v>
      </c>
      <c r="I2715" s="5">
        <f t="shared" ref="I2715:I2778" si="477">B2715/SUM(B:B)</f>
        <v>2.6268099832102388E-4</v>
      </c>
      <c r="J2715" s="5">
        <f t="shared" ref="J2715:J2778" si="478">H2715+J2714</f>
        <v>0.6608187134503094</v>
      </c>
      <c r="K2715" s="5">
        <f t="shared" ref="K2715:K2778" si="479">I2715+K2714</f>
        <v>0.27937754318089819</v>
      </c>
      <c r="L2715" s="2">
        <f t="shared" ref="L2715:L2778" si="480">K2715*J2716</f>
        <v>0.1846859831018022</v>
      </c>
      <c r="M2715" s="2">
        <f t="shared" ref="M2715:M2778" si="481">K2716*J2715</f>
        <v>0.18479154960755292</v>
      </c>
    </row>
    <row r="2716" spans="1:13" x14ac:dyDescent="0.3">
      <c r="A2716">
        <v>2437</v>
      </c>
      <c r="B2716">
        <v>123.07</v>
      </c>
      <c r="C2716" s="4">
        <f t="shared" si="473"/>
        <v>1.9999999999996021E-2</v>
      </c>
      <c r="D2716" s="4">
        <f t="shared" si="474"/>
        <v>-4.7499999999995879E-2</v>
      </c>
      <c r="E2716" s="4">
        <f t="shared" si="475"/>
        <v>0</v>
      </c>
      <c r="F2716" s="4">
        <f t="shared" si="476"/>
        <v>-9.9999999999980105E-3</v>
      </c>
      <c r="G2716" s="2">
        <f t="shared" si="472"/>
        <v>2713</v>
      </c>
      <c r="H2716" s="5">
        <f t="shared" si="471"/>
        <v>2.4366471734892786E-4</v>
      </c>
      <c r="I2716" s="5">
        <f t="shared" si="477"/>
        <v>2.6276640220570922E-4</v>
      </c>
      <c r="J2716" s="5">
        <f t="shared" si="478"/>
        <v>0.66106237816765834</v>
      </c>
      <c r="K2716" s="5">
        <f t="shared" si="479"/>
        <v>0.27964030958310387</v>
      </c>
      <c r="L2716" s="2">
        <f t="shared" si="480"/>
        <v>0.1849278265615408</v>
      </c>
      <c r="M2716" s="2">
        <f t="shared" si="481"/>
        <v>0.18503339306729152</v>
      </c>
    </row>
    <row r="2717" spans="1:13" x14ac:dyDescent="0.3">
      <c r="A2717">
        <v>4575</v>
      </c>
      <c r="B2717">
        <v>123.07</v>
      </c>
      <c r="C2717" s="4">
        <f t="shared" si="473"/>
        <v>5.000000000002558E-3</v>
      </c>
      <c r="D2717" s="4">
        <f t="shared" si="474"/>
        <v>-7.4999999999967315E-3</v>
      </c>
      <c r="E2717" s="4">
        <f t="shared" si="475"/>
        <v>5.000000000002558E-3</v>
      </c>
      <c r="F2717" s="4">
        <f t="shared" si="476"/>
        <v>2.500000000001279E-3</v>
      </c>
      <c r="G2717" s="2">
        <f t="shared" si="472"/>
        <v>2714</v>
      </c>
      <c r="H2717" s="5">
        <f t="shared" si="471"/>
        <v>2.4366471734892786E-4</v>
      </c>
      <c r="I2717" s="5">
        <f t="shared" si="477"/>
        <v>2.6276640220570922E-4</v>
      </c>
      <c r="J2717" s="5">
        <f t="shared" si="478"/>
        <v>0.66130604288500727</v>
      </c>
      <c r="K2717" s="5">
        <f t="shared" si="479"/>
        <v>0.27990307598530956</v>
      </c>
      <c r="L2717" s="2">
        <f t="shared" si="480"/>
        <v>0.18516979807508163</v>
      </c>
      <c r="M2717" s="2">
        <f t="shared" si="481"/>
        <v>0.18527537870035862</v>
      </c>
    </row>
    <row r="2718" spans="1:13" x14ac:dyDescent="0.3">
      <c r="A2718" s="20">
        <v>596</v>
      </c>
      <c r="B2718">
        <v>123.08</v>
      </c>
      <c r="C2718" s="4">
        <f t="shared" si="473"/>
        <v>5.000000000002558E-3</v>
      </c>
      <c r="D2718" s="4">
        <f t="shared" si="474"/>
        <v>1.9999999999999574E-2</v>
      </c>
      <c r="E2718" s="4">
        <f t="shared" si="475"/>
        <v>0</v>
      </c>
      <c r="F2718" s="4">
        <f t="shared" si="476"/>
        <v>-2.500000000001279E-3</v>
      </c>
      <c r="G2718" s="2">
        <f t="shared" si="472"/>
        <v>2715</v>
      </c>
      <c r="H2718" s="5">
        <f t="shared" si="471"/>
        <v>2.4366471734892786E-4</v>
      </c>
      <c r="I2718" s="5">
        <f t="shared" si="477"/>
        <v>2.6278775317688057E-4</v>
      </c>
      <c r="J2718" s="5">
        <f t="shared" si="478"/>
        <v>0.66154970760235621</v>
      </c>
      <c r="K2718" s="5">
        <f t="shared" si="479"/>
        <v>0.28016586373848645</v>
      </c>
      <c r="L2718" s="2">
        <f t="shared" si="480"/>
        <v>0.18541191177235594</v>
      </c>
      <c r="M2718" s="2">
        <f t="shared" si="481"/>
        <v>0.18551749239763293</v>
      </c>
    </row>
    <row r="2719" spans="1:13" x14ac:dyDescent="0.3">
      <c r="A2719">
        <v>4164</v>
      </c>
      <c r="B2719">
        <v>123.08</v>
      </c>
      <c r="C2719" s="4">
        <f t="shared" si="473"/>
        <v>4.5000000000001705E-2</v>
      </c>
      <c r="D2719" s="4">
        <f t="shared" si="474"/>
        <v>0.11499999999999844</v>
      </c>
      <c r="E2719" s="4">
        <f t="shared" si="475"/>
        <v>4.5000000000001705E-2</v>
      </c>
      <c r="F2719" s="4">
        <f t="shared" si="476"/>
        <v>2.2500000000000853E-2</v>
      </c>
      <c r="G2719" s="2">
        <f t="shared" si="472"/>
        <v>2716</v>
      </c>
      <c r="H2719" s="5">
        <f t="shared" si="471"/>
        <v>2.4366471734892786E-4</v>
      </c>
      <c r="I2719" s="5">
        <f t="shared" si="477"/>
        <v>2.6278775317688057E-4</v>
      </c>
      <c r="J2719" s="5">
        <f t="shared" si="478"/>
        <v>0.66179337231970514</v>
      </c>
      <c r="K2719" s="5">
        <f t="shared" si="479"/>
        <v>0.28042865149166335</v>
      </c>
      <c r="L2719" s="2">
        <f t="shared" si="480"/>
        <v>0.18565415353383746</v>
      </c>
      <c r="M2719" s="2">
        <f t="shared" si="481"/>
        <v>0.18575986132849537</v>
      </c>
    </row>
    <row r="2720" spans="1:13" x14ac:dyDescent="0.3">
      <c r="A2720" s="20">
        <v>635</v>
      </c>
      <c r="B2720">
        <v>123.17</v>
      </c>
      <c r="C2720" s="4">
        <f t="shared" si="473"/>
        <v>0.23499999999999943</v>
      </c>
      <c r="D2720" s="4">
        <f t="shared" si="474"/>
        <v>7.7499999999997016E-2</v>
      </c>
      <c r="E2720" s="4">
        <f t="shared" si="475"/>
        <v>0.18999999999999773</v>
      </c>
      <c r="F2720" s="4">
        <f t="shared" si="476"/>
        <v>7.249999999999801E-2</v>
      </c>
      <c r="G2720" s="2">
        <f t="shared" si="472"/>
        <v>2717</v>
      </c>
      <c r="H2720" s="5">
        <f t="shared" si="471"/>
        <v>2.4366471734892786E-4</v>
      </c>
      <c r="I2720" s="5">
        <f t="shared" si="477"/>
        <v>2.6297991191742264E-4</v>
      </c>
      <c r="J2720" s="5">
        <f t="shared" si="478"/>
        <v>0.66203703703705408</v>
      </c>
      <c r="K2720" s="5">
        <f t="shared" si="479"/>
        <v>0.28069163140358078</v>
      </c>
      <c r="L2720" s="2">
        <f t="shared" si="480"/>
        <v>0.1858966506225517</v>
      </c>
      <c r="M2720" s="2">
        <f t="shared" si="481"/>
        <v>0.18600289555228991</v>
      </c>
    </row>
    <row r="2721" spans="1:13" x14ac:dyDescent="0.3">
      <c r="A2721">
        <v>2408</v>
      </c>
      <c r="B2721">
        <v>123.55</v>
      </c>
      <c r="C2721" s="4">
        <f t="shared" si="473"/>
        <v>0.19999999999999574</v>
      </c>
      <c r="D2721" s="4">
        <f t="shared" si="474"/>
        <v>-0.10749999999999815</v>
      </c>
      <c r="E2721" s="4">
        <f t="shared" si="475"/>
        <v>9.9999999999980105E-3</v>
      </c>
      <c r="F2721" s="4">
        <f t="shared" si="476"/>
        <v>-8.9999999999999858E-2</v>
      </c>
      <c r="G2721" s="2">
        <f t="shared" si="472"/>
        <v>2718</v>
      </c>
      <c r="H2721" s="5">
        <f t="shared" si="471"/>
        <v>2.4366471734892786E-4</v>
      </c>
      <c r="I2721" s="5">
        <f t="shared" si="477"/>
        <v>2.6379124882193363E-4</v>
      </c>
      <c r="J2721" s="5">
        <f t="shared" si="478"/>
        <v>0.66228070175440301</v>
      </c>
      <c r="K2721" s="5">
        <f t="shared" si="479"/>
        <v>0.2809554226524027</v>
      </c>
      <c r="L2721" s="2">
        <f t="shared" si="480"/>
        <v>0.18613981339958641</v>
      </c>
      <c r="M2721" s="2">
        <f t="shared" si="481"/>
        <v>0.18624608660999697</v>
      </c>
    </row>
    <row r="2722" spans="1:13" x14ac:dyDescent="0.3">
      <c r="A2722" s="20">
        <v>985</v>
      </c>
      <c r="B2722">
        <v>123.57</v>
      </c>
      <c r="C2722" s="4">
        <f t="shared" si="473"/>
        <v>2.0000000000003126E-2</v>
      </c>
      <c r="D2722" s="4">
        <f t="shared" si="474"/>
        <v>2.5000000000002132E-2</v>
      </c>
      <c r="E2722" s="4">
        <f t="shared" si="475"/>
        <v>1.0000000000005116E-2</v>
      </c>
      <c r="F2722" s="4">
        <f t="shared" si="476"/>
        <v>3.5527136788005009E-15</v>
      </c>
      <c r="G2722" s="2">
        <f t="shared" si="472"/>
        <v>2719</v>
      </c>
      <c r="H2722" s="5">
        <f t="shared" si="471"/>
        <v>2.4366471734892786E-4</v>
      </c>
      <c r="I2722" s="5">
        <f t="shared" si="477"/>
        <v>2.6383395076427633E-4</v>
      </c>
      <c r="J2722" s="5">
        <f t="shared" si="478"/>
        <v>0.66252436647175195</v>
      </c>
      <c r="K2722" s="5">
        <f t="shared" si="479"/>
        <v>0.28121925660316699</v>
      </c>
      <c r="L2722" s="2">
        <f t="shared" si="480"/>
        <v>0.18638313303134355</v>
      </c>
      <c r="M2722" s="2">
        <f t="shared" si="481"/>
        <v>0.1864894345328314</v>
      </c>
    </row>
    <row r="2723" spans="1:13" x14ac:dyDescent="0.3">
      <c r="A2723" s="21">
        <v>210</v>
      </c>
      <c r="B2723">
        <v>123.59</v>
      </c>
      <c r="C2723" s="4">
        <f t="shared" si="473"/>
        <v>0.25</v>
      </c>
      <c r="D2723" s="4">
        <f t="shared" si="474"/>
        <v>0.11749999999999616</v>
      </c>
      <c r="E2723" s="4">
        <f t="shared" si="475"/>
        <v>0.23999999999999488</v>
      </c>
      <c r="F2723" s="4">
        <f t="shared" si="476"/>
        <v>0.11499999999999488</v>
      </c>
      <c r="G2723" s="2">
        <f t="shared" si="472"/>
        <v>2720</v>
      </c>
      <c r="H2723" s="5">
        <f t="shared" si="471"/>
        <v>2.4366471734892786E-4</v>
      </c>
      <c r="I2723" s="5">
        <f t="shared" si="477"/>
        <v>2.6387665270661902E-4</v>
      </c>
      <c r="J2723" s="5">
        <f t="shared" si="478"/>
        <v>0.66276803118910088</v>
      </c>
      <c r="K2723" s="5">
        <f t="shared" si="479"/>
        <v>0.2814831332558736</v>
      </c>
      <c r="L2723" s="2">
        <f t="shared" si="480"/>
        <v>0.18662660954903795</v>
      </c>
      <c r="M2723" s="2">
        <f t="shared" si="481"/>
        <v>0.18673359028609993</v>
      </c>
    </row>
    <row r="2724" spans="1:13" x14ac:dyDescent="0.3">
      <c r="A2724">
        <v>2230</v>
      </c>
      <c r="B2724">
        <v>124.07</v>
      </c>
      <c r="C2724" s="4">
        <f t="shared" si="473"/>
        <v>0.25499999999999545</v>
      </c>
      <c r="D2724" s="4">
        <f t="shared" si="474"/>
        <v>-0.11499999999999844</v>
      </c>
      <c r="E2724" s="4">
        <f t="shared" si="475"/>
        <v>1.5000000000000568E-2</v>
      </c>
      <c r="F2724" s="4">
        <f t="shared" si="476"/>
        <v>-0.11249999999999716</v>
      </c>
      <c r="G2724" s="2">
        <f t="shared" si="472"/>
        <v>2721</v>
      </c>
      <c r="H2724" s="5">
        <f t="shared" si="471"/>
        <v>2.4366471734892786E-4</v>
      </c>
      <c r="I2724" s="5">
        <f t="shared" si="477"/>
        <v>2.6490149932284344E-4</v>
      </c>
      <c r="J2724" s="5">
        <f t="shared" si="478"/>
        <v>0.66301169590644982</v>
      </c>
      <c r="K2724" s="5">
        <f t="shared" si="479"/>
        <v>0.28174803475519644</v>
      </c>
      <c r="L2724" s="2">
        <f t="shared" si="480"/>
        <v>0.1868708943966044</v>
      </c>
      <c r="M2724" s="2">
        <f t="shared" si="481"/>
        <v>0.18697791760149718</v>
      </c>
    </row>
    <row r="2725" spans="1:13" x14ac:dyDescent="0.3">
      <c r="A2725">
        <v>4086</v>
      </c>
      <c r="B2725">
        <v>124.1</v>
      </c>
      <c r="C2725" s="4">
        <f t="shared" si="473"/>
        <v>2.0000000000003126E-2</v>
      </c>
      <c r="D2725" s="4">
        <f t="shared" si="474"/>
        <v>-0.11499999999999488</v>
      </c>
      <c r="E2725" s="4">
        <f t="shared" si="475"/>
        <v>5.000000000002558E-3</v>
      </c>
      <c r="F2725" s="4">
        <f t="shared" si="476"/>
        <v>-4.9999999999990052E-3</v>
      </c>
      <c r="G2725" s="2">
        <f t="shared" si="472"/>
        <v>2722</v>
      </c>
      <c r="H2725" s="5">
        <f t="shared" si="471"/>
        <v>2.4366471734892786E-4</v>
      </c>
      <c r="I2725" s="5">
        <f t="shared" si="477"/>
        <v>2.6496555223635748E-4</v>
      </c>
      <c r="J2725" s="5">
        <f t="shared" si="478"/>
        <v>0.66325536062379875</v>
      </c>
      <c r="K2725" s="5">
        <f t="shared" si="479"/>
        <v>0.28201300030743282</v>
      </c>
      <c r="L2725" s="2">
        <f t="shared" si="480"/>
        <v>0.18711535083751446</v>
      </c>
      <c r="M2725" s="2">
        <f t="shared" si="481"/>
        <v>0.1872223882035533</v>
      </c>
    </row>
    <row r="2726" spans="1:13" x14ac:dyDescent="0.3">
      <c r="A2726">
        <v>4940</v>
      </c>
      <c r="B2726">
        <v>124.11</v>
      </c>
      <c r="C2726" s="4">
        <f t="shared" si="473"/>
        <v>2.5000000000005684E-2</v>
      </c>
      <c r="D2726" s="4">
        <f t="shared" si="474"/>
        <v>9.9999999999980105E-3</v>
      </c>
      <c r="E2726" s="4">
        <f t="shared" si="475"/>
        <v>2.0000000000003126E-2</v>
      </c>
      <c r="F2726" s="4">
        <f t="shared" si="476"/>
        <v>7.5000000000002842E-3</v>
      </c>
      <c r="G2726" s="2">
        <f t="shared" si="472"/>
        <v>2723</v>
      </c>
      <c r="H2726" s="5">
        <f t="shared" si="471"/>
        <v>2.4366471734892786E-4</v>
      </c>
      <c r="I2726" s="5">
        <f t="shared" si="477"/>
        <v>2.6498690320752883E-4</v>
      </c>
      <c r="J2726" s="5">
        <f t="shared" si="478"/>
        <v>0.66349902534114769</v>
      </c>
      <c r="K2726" s="5">
        <f t="shared" si="479"/>
        <v>0.28227798721064035</v>
      </c>
      <c r="L2726" s="2">
        <f t="shared" si="480"/>
        <v>0.18735995057548832</v>
      </c>
      <c r="M2726" s="2">
        <f t="shared" si="481"/>
        <v>0.18746704460692143</v>
      </c>
    </row>
    <row r="2727" spans="1:13" x14ac:dyDescent="0.3">
      <c r="A2727">
        <v>3761</v>
      </c>
      <c r="B2727">
        <v>124.15</v>
      </c>
      <c r="C2727" s="4">
        <f t="shared" si="473"/>
        <v>3.9999999999999147E-2</v>
      </c>
      <c r="D2727" s="4">
        <f t="shared" si="474"/>
        <v>-3.5527136788005009E-15</v>
      </c>
      <c r="E2727" s="4">
        <f t="shared" si="475"/>
        <v>1.9999999999996021E-2</v>
      </c>
      <c r="F2727" s="4">
        <f t="shared" si="476"/>
        <v>-3.5527136788005009E-15</v>
      </c>
      <c r="G2727" s="2">
        <f t="shared" si="472"/>
        <v>2724</v>
      </c>
      <c r="H2727" s="5">
        <f t="shared" si="471"/>
        <v>2.4366471734892786E-4</v>
      </c>
      <c r="I2727" s="5">
        <f t="shared" si="477"/>
        <v>2.6507230709221422E-4</v>
      </c>
      <c r="J2727" s="5">
        <f t="shared" si="478"/>
        <v>0.66374269005849662</v>
      </c>
      <c r="K2727" s="5">
        <f t="shared" si="479"/>
        <v>0.28254305951773256</v>
      </c>
      <c r="L2727" s="2">
        <f t="shared" si="480"/>
        <v>0.18760473615639403</v>
      </c>
      <c r="M2727" s="2">
        <f t="shared" si="481"/>
        <v>0.18771188687403129</v>
      </c>
    </row>
    <row r="2728" spans="1:13" x14ac:dyDescent="0.3">
      <c r="A2728">
        <v>2340</v>
      </c>
      <c r="B2728">
        <v>124.19</v>
      </c>
      <c r="C2728" s="4">
        <f t="shared" si="473"/>
        <v>2.4999999999998579E-2</v>
      </c>
      <c r="D2728" s="4">
        <f t="shared" si="474"/>
        <v>2.500000000001279E-3</v>
      </c>
      <c r="E2728" s="4">
        <f t="shared" si="475"/>
        <v>5.000000000002558E-3</v>
      </c>
      <c r="F2728" s="4">
        <f t="shared" si="476"/>
        <v>-7.4999999999967315E-3</v>
      </c>
      <c r="G2728" s="2">
        <f t="shared" si="472"/>
        <v>2725</v>
      </c>
      <c r="H2728" s="5">
        <f t="shared" si="471"/>
        <v>2.4366471734892786E-4</v>
      </c>
      <c r="I2728" s="5">
        <f t="shared" si="477"/>
        <v>2.6515771097689956E-4</v>
      </c>
      <c r="J2728" s="5">
        <f t="shared" si="478"/>
        <v>0.66398635477584556</v>
      </c>
      <c r="K2728" s="5">
        <f t="shared" si="479"/>
        <v>0.28280821722870947</v>
      </c>
      <c r="L2728" s="2">
        <f t="shared" si="480"/>
        <v>0.18784970764266126</v>
      </c>
      <c r="M2728" s="2">
        <f t="shared" si="481"/>
        <v>0.18795687253705207</v>
      </c>
    </row>
    <row r="2729" spans="1:13" x14ac:dyDescent="0.3">
      <c r="A2729">
        <v>4081</v>
      </c>
      <c r="B2729">
        <v>124.2</v>
      </c>
      <c r="C2729" s="4">
        <f t="shared" si="473"/>
        <v>4.5000000000001705E-2</v>
      </c>
      <c r="D2729" s="4">
        <f t="shared" si="474"/>
        <v>4.7499999999999432E-2</v>
      </c>
      <c r="E2729" s="4">
        <f t="shared" si="475"/>
        <v>3.9999999999999147E-2</v>
      </c>
      <c r="F2729" s="4">
        <f t="shared" si="476"/>
        <v>1.7499999999998295E-2</v>
      </c>
      <c r="G2729" s="2">
        <f t="shared" si="472"/>
        <v>2726</v>
      </c>
      <c r="H2729" s="5">
        <f t="shared" si="471"/>
        <v>2.4366471734892786E-4</v>
      </c>
      <c r="I2729" s="5">
        <f t="shared" si="477"/>
        <v>2.651790619480709E-4</v>
      </c>
      <c r="J2729" s="5">
        <f t="shared" si="478"/>
        <v>0.66423001949319449</v>
      </c>
      <c r="K2729" s="5">
        <f t="shared" si="479"/>
        <v>0.28307339629065753</v>
      </c>
      <c r="L2729" s="2">
        <f t="shared" si="480"/>
        <v>0.1880948225352444</v>
      </c>
      <c r="M2729" s="2">
        <f t="shared" si="481"/>
        <v>0.18820210088528314</v>
      </c>
    </row>
    <row r="2730" spans="1:13" x14ac:dyDescent="0.3">
      <c r="A2730" s="20">
        <v>1752</v>
      </c>
      <c r="B2730">
        <v>124.28</v>
      </c>
      <c r="C2730" s="4">
        <f t="shared" si="473"/>
        <v>0.11999999999999744</v>
      </c>
      <c r="D2730" s="4">
        <f t="shared" si="474"/>
        <v>1.9999999999999574E-2</v>
      </c>
      <c r="E2730" s="4">
        <f t="shared" si="475"/>
        <v>7.9999999999998295E-2</v>
      </c>
      <c r="F2730" s="4">
        <f t="shared" si="476"/>
        <v>1.9999999999999574E-2</v>
      </c>
      <c r="G2730" s="2">
        <f t="shared" si="472"/>
        <v>2727</v>
      </c>
      <c r="H2730" s="5">
        <f t="shared" si="471"/>
        <v>2.4366471734892786E-4</v>
      </c>
      <c r="I2730" s="5">
        <f t="shared" si="477"/>
        <v>2.6534986971744163E-4</v>
      </c>
      <c r="J2730" s="5">
        <f t="shared" si="478"/>
        <v>0.66447368421054342</v>
      </c>
      <c r="K2730" s="5">
        <f t="shared" si="479"/>
        <v>0.28333874616037497</v>
      </c>
      <c r="L2730" s="2">
        <f t="shared" si="480"/>
        <v>0.18834018019627749</v>
      </c>
      <c r="M2730" s="2">
        <f t="shared" si="481"/>
        <v>0.18844768554085187</v>
      </c>
    </row>
    <row r="2731" spans="1:13" x14ac:dyDescent="0.3">
      <c r="A2731" s="20">
        <v>1924</v>
      </c>
      <c r="B2731">
        <v>124.44</v>
      </c>
      <c r="C2731" s="4">
        <f t="shared" si="473"/>
        <v>8.5000000000000853E-2</v>
      </c>
      <c r="D2731" s="4">
        <f t="shared" si="474"/>
        <v>-5.4999999999999716E-2</v>
      </c>
      <c r="E2731" s="4">
        <f t="shared" si="475"/>
        <v>5.000000000002558E-3</v>
      </c>
      <c r="F2731" s="4">
        <f t="shared" si="476"/>
        <v>-3.7499999999997868E-2</v>
      </c>
      <c r="G2731" s="2">
        <f t="shared" si="472"/>
        <v>2728</v>
      </c>
      <c r="H2731" s="5">
        <f t="shared" si="471"/>
        <v>2.4366471734892786E-4</v>
      </c>
      <c r="I2731" s="5">
        <f t="shared" si="477"/>
        <v>2.6569148525618314E-4</v>
      </c>
      <c r="J2731" s="5">
        <f t="shared" si="478"/>
        <v>0.66471734892789236</v>
      </c>
      <c r="K2731" s="5">
        <f t="shared" si="479"/>
        <v>0.28360443764563115</v>
      </c>
      <c r="L2731" s="2">
        <f t="shared" si="480"/>
        <v>0.18858589433112752</v>
      </c>
      <c r="M2731" s="2">
        <f t="shared" si="481"/>
        <v>0.18869341386806285</v>
      </c>
    </row>
    <row r="2732" spans="1:13" x14ac:dyDescent="0.3">
      <c r="A2732">
        <v>4526</v>
      </c>
      <c r="B2732">
        <v>124.45</v>
      </c>
      <c r="C2732" s="4">
        <f t="shared" si="473"/>
        <v>9.9999999999980105E-3</v>
      </c>
      <c r="D2732" s="4">
        <f t="shared" si="474"/>
        <v>-7.5000000000002842E-3</v>
      </c>
      <c r="E2732" s="4">
        <f t="shared" si="475"/>
        <v>4.9999999999954525E-3</v>
      </c>
      <c r="F2732" s="4">
        <f t="shared" si="476"/>
        <v>-3.5527136788005009E-15</v>
      </c>
      <c r="G2732" s="2">
        <f t="shared" si="472"/>
        <v>2729</v>
      </c>
      <c r="H2732" s="5">
        <f t="shared" si="471"/>
        <v>2.4366471734892786E-4</v>
      </c>
      <c r="I2732" s="5">
        <f t="shared" si="477"/>
        <v>2.6571283622735449E-4</v>
      </c>
      <c r="J2732" s="5">
        <f t="shared" si="478"/>
        <v>0.66496101364524129</v>
      </c>
      <c r="K2732" s="5">
        <f t="shared" si="479"/>
        <v>0.28387015048185849</v>
      </c>
      <c r="L2732" s="2">
        <f t="shared" si="480"/>
        <v>0.18883175214802475</v>
      </c>
      <c r="M2732" s="2">
        <f t="shared" si="481"/>
        <v>0.18893928588252354</v>
      </c>
    </row>
    <row r="2733" spans="1:13" x14ac:dyDescent="0.3">
      <c r="A2733" s="20">
        <v>815</v>
      </c>
      <c r="B2733">
        <v>124.46</v>
      </c>
      <c r="C2733" s="4">
        <f t="shared" si="473"/>
        <v>7.0000000000000284E-2</v>
      </c>
      <c r="D2733" s="4">
        <f t="shared" si="474"/>
        <v>3.7500000000001421E-2</v>
      </c>
      <c r="E2733" s="4">
        <f t="shared" si="475"/>
        <v>6.5000000000004832E-2</v>
      </c>
      <c r="F2733" s="4">
        <f t="shared" si="476"/>
        <v>3.000000000000469E-2</v>
      </c>
      <c r="G2733" s="2">
        <f t="shared" si="472"/>
        <v>2730</v>
      </c>
      <c r="H2733" s="5">
        <f t="shared" si="471"/>
        <v>2.4366471734892786E-4</v>
      </c>
      <c r="I2733" s="5">
        <f t="shared" si="477"/>
        <v>2.6573418719852578E-4</v>
      </c>
      <c r="J2733" s="5">
        <f t="shared" si="478"/>
        <v>0.66520467836259023</v>
      </c>
      <c r="K2733" s="5">
        <f t="shared" si="479"/>
        <v>0.28413588466905704</v>
      </c>
      <c r="L2733" s="2">
        <f t="shared" si="480"/>
        <v>0.1890777536625767</v>
      </c>
      <c r="M2733" s="2">
        <f t="shared" si="481"/>
        <v>0.18918547203303232</v>
      </c>
    </row>
    <row r="2734" spans="1:13" x14ac:dyDescent="0.3">
      <c r="A2734" s="20">
        <v>589</v>
      </c>
      <c r="B2734">
        <v>124.59</v>
      </c>
      <c r="C2734" s="4">
        <f t="shared" si="473"/>
        <v>8.5000000000000853E-2</v>
      </c>
      <c r="D2734" s="4">
        <f t="shared" si="474"/>
        <v>-1.9999999999999574E-2</v>
      </c>
      <c r="E2734" s="4">
        <f t="shared" si="475"/>
        <v>1.9999999999996021E-2</v>
      </c>
      <c r="F2734" s="4">
        <f t="shared" si="476"/>
        <v>-2.2500000000004405E-2</v>
      </c>
      <c r="G2734" s="2">
        <f t="shared" si="472"/>
        <v>2731</v>
      </c>
      <c r="H2734" s="5">
        <f t="shared" si="471"/>
        <v>2.4366471734892786E-4</v>
      </c>
      <c r="I2734" s="5">
        <f t="shared" si="477"/>
        <v>2.6601174982375324E-4</v>
      </c>
      <c r="J2734" s="5">
        <f t="shared" si="478"/>
        <v>0.66544834307993916</v>
      </c>
      <c r="K2734" s="5">
        <f t="shared" si="479"/>
        <v>0.28440189641888081</v>
      </c>
      <c r="L2734" s="2">
        <f t="shared" si="480"/>
        <v>0.18932406944844113</v>
      </c>
      <c r="M2734" s="2">
        <f t="shared" si="481"/>
        <v>0.18943184465077029</v>
      </c>
    </row>
    <row r="2735" spans="1:13" x14ac:dyDescent="0.3">
      <c r="A2735">
        <v>4221</v>
      </c>
      <c r="B2735">
        <v>124.63</v>
      </c>
      <c r="C2735" s="4">
        <f t="shared" si="473"/>
        <v>3.0000000000001137E-2</v>
      </c>
      <c r="D2735" s="4">
        <f t="shared" si="474"/>
        <v>-1.9999999999999574E-2</v>
      </c>
      <c r="E2735" s="4">
        <f t="shared" si="475"/>
        <v>1.0000000000005116E-2</v>
      </c>
      <c r="F2735" s="4">
        <f t="shared" si="476"/>
        <v>-4.9999999999954525E-3</v>
      </c>
      <c r="G2735" s="2">
        <f t="shared" si="472"/>
        <v>2732</v>
      </c>
      <c r="H2735" s="5">
        <f t="shared" si="471"/>
        <v>2.4366471734892786E-4</v>
      </c>
      <c r="I2735" s="5">
        <f t="shared" si="477"/>
        <v>2.6609715370843863E-4</v>
      </c>
      <c r="J2735" s="5">
        <f t="shared" si="478"/>
        <v>0.6656920077972881</v>
      </c>
      <c r="K2735" s="5">
        <f t="shared" si="479"/>
        <v>0.28466799357258926</v>
      </c>
      <c r="L2735" s="2">
        <f t="shared" si="480"/>
        <v>0.18957057174315461</v>
      </c>
      <c r="M2735" s="2">
        <f t="shared" si="481"/>
        <v>0.1896783753718255</v>
      </c>
    </row>
    <row r="2736" spans="1:13" x14ac:dyDescent="0.3">
      <c r="A2736">
        <v>3542</v>
      </c>
      <c r="B2736">
        <v>124.65</v>
      </c>
      <c r="C2736" s="4">
        <f t="shared" si="473"/>
        <v>4.5000000000001705E-2</v>
      </c>
      <c r="D2736" s="4">
        <f t="shared" si="474"/>
        <v>2.7499999999996305E-2</v>
      </c>
      <c r="E2736" s="4">
        <f t="shared" si="475"/>
        <v>3.4999999999996589E-2</v>
      </c>
      <c r="F2736" s="4">
        <f t="shared" si="476"/>
        <v>1.2499999999995737E-2</v>
      </c>
      <c r="G2736" s="2">
        <f t="shared" si="472"/>
        <v>2733</v>
      </c>
      <c r="H2736" s="5">
        <f t="shared" si="471"/>
        <v>2.4366471734892786E-4</v>
      </c>
      <c r="I2736" s="5">
        <f t="shared" si="477"/>
        <v>2.6613985565078133E-4</v>
      </c>
      <c r="J2736" s="5">
        <f t="shared" si="478"/>
        <v>0.66593567251463703</v>
      </c>
      <c r="K2736" s="5">
        <f t="shared" si="479"/>
        <v>0.28493413342824003</v>
      </c>
      <c r="L2736" s="2">
        <f t="shared" si="480"/>
        <v>0.1898172321619952</v>
      </c>
      <c r="M2736" s="2">
        <f t="shared" si="481"/>
        <v>0.18992513531927951</v>
      </c>
    </row>
    <row r="2737" spans="1:13" x14ac:dyDescent="0.3">
      <c r="A2737">
        <v>2478</v>
      </c>
      <c r="B2737">
        <v>124.72</v>
      </c>
      <c r="C2737" s="4">
        <f t="shared" si="473"/>
        <v>8.4999999999993747E-2</v>
      </c>
      <c r="D2737" s="4">
        <f t="shared" si="474"/>
        <v>2.2500000000000853E-2</v>
      </c>
      <c r="E2737" s="4">
        <f t="shared" si="475"/>
        <v>4.9999999999997158E-2</v>
      </c>
      <c r="F2737" s="4">
        <f t="shared" si="476"/>
        <v>7.5000000000002842E-3</v>
      </c>
      <c r="G2737" s="2">
        <f t="shared" si="472"/>
        <v>2734</v>
      </c>
      <c r="H2737" s="5">
        <f t="shared" si="471"/>
        <v>2.4366471734892786E-4</v>
      </c>
      <c r="I2737" s="5">
        <f t="shared" si="477"/>
        <v>2.6628931244898071E-4</v>
      </c>
      <c r="J2737" s="5">
        <f t="shared" si="478"/>
        <v>0.66617933723198597</v>
      </c>
      <c r="K2737" s="5">
        <f t="shared" si="479"/>
        <v>0.28520042274068902</v>
      </c>
      <c r="L2737" s="2">
        <f t="shared" si="480"/>
        <v>0.19006412188006933</v>
      </c>
      <c r="M2737" s="2">
        <f t="shared" si="481"/>
        <v>0.19017216727311187</v>
      </c>
    </row>
    <row r="2738" spans="1:13" x14ac:dyDescent="0.3">
      <c r="A2738" s="20">
        <v>314</v>
      </c>
      <c r="B2738">
        <v>124.82</v>
      </c>
      <c r="C2738" s="4">
        <f t="shared" si="473"/>
        <v>9.0000000000003411E-2</v>
      </c>
      <c r="D2738" s="4">
        <f t="shared" si="474"/>
        <v>-1.4999999999993463E-2</v>
      </c>
      <c r="E2738" s="4">
        <f t="shared" si="475"/>
        <v>4.0000000000006253E-2</v>
      </c>
      <c r="F2738" s="4">
        <f t="shared" si="476"/>
        <v>-4.9999999999954525E-3</v>
      </c>
      <c r="G2738" s="2">
        <f t="shared" si="472"/>
        <v>2735</v>
      </c>
      <c r="H2738" s="5">
        <f t="shared" si="471"/>
        <v>2.4366471734892786E-4</v>
      </c>
      <c r="I2738" s="5">
        <f t="shared" si="477"/>
        <v>2.6650282216069413E-4</v>
      </c>
      <c r="J2738" s="5">
        <f t="shared" si="478"/>
        <v>0.6664230019493349</v>
      </c>
      <c r="K2738" s="5">
        <f t="shared" si="479"/>
        <v>0.28546692556284969</v>
      </c>
      <c r="L2738" s="2">
        <f t="shared" si="480"/>
        <v>0.19031128370857137</v>
      </c>
      <c r="M2738" s="2">
        <f t="shared" si="481"/>
        <v>0.19041944293184032</v>
      </c>
    </row>
    <row r="2739" spans="1:13" x14ac:dyDescent="0.3">
      <c r="A2739">
        <v>4251</v>
      </c>
      <c r="B2739">
        <v>124.9</v>
      </c>
      <c r="C2739" s="4">
        <f t="shared" si="473"/>
        <v>5.5000000000006821E-2</v>
      </c>
      <c r="D2739" s="4">
        <f t="shared" si="474"/>
        <v>-1.5000000000004121E-2</v>
      </c>
      <c r="E2739" s="4">
        <f t="shared" si="475"/>
        <v>1.5000000000000568E-2</v>
      </c>
      <c r="F2739" s="4">
        <f t="shared" si="476"/>
        <v>-1.2500000000002842E-2</v>
      </c>
      <c r="G2739" s="2">
        <f t="shared" si="472"/>
        <v>2736</v>
      </c>
      <c r="H2739" s="5">
        <f t="shared" si="471"/>
        <v>2.4366471734892786E-4</v>
      </c>
      <c r="I2739" s="5">
        <f t="shared" si="477"/>
        <v>2.6667362993006486E-4</v>
      </c>
      <c r="J2739" s="5">
        <f t="shared" si="478"/>
        <v>0.66666666666668384</v>
      </c>
      <c r="K2739" s="5">
        <f t="shared" si="479"/>
        <v>0.28573359919277974</v>
      </c>
      <c r="L2739" s="2">
        <f t="shared" si="480"/>
        <v>0.19055868932520914</v>
      </c>
      <c r="M2739" s="2">
        <f t="shared" si="481"/>
        <v>0.19066689125042047</v>
      </c>
    </row>
    <row r="2740" spans="1:13" x14ac:dyDescent="0.3">
      <c r="A2740">
        <v>3297</v>
      </c>
      <c r="B2740">
        <v>124.93</v>
      </c>
      <c r="C2740" s="4">
        <f t="shared" si="473"/>
        <v>5.9999999999995168E-2</v>
      </c>
      <c r="D2740" s="4">
        <f t="shared" si="474"/>
        <v>2.4999999999941735E-3</v>
      </c>
      <c r="E2740" s="4">
        <f t="shared" si="475"/>
        <v>4.49999999999946E-2</v>
      </c>
      <c r="F2740" s="4">
        <f t="shared" si="476"/>
        <v>1.4999999999997016E-2</v>
      </c>
      <c r="G2740" s="2">
        <f t="shared" si="472"/>
        <v>2737</v>
      </c>
      <c r="H2740" s="5">
        <f t="shared" si="471"/>
        <v>2.4366471734892786E-4</v>
      </c>
      <c r="I2740" s="5">
        <f t="shared" si="477"/>
        <v>2.667376828435789E-4</v>
      </c>
      <c r="J2740" s="5">
        <f t="shared" si="478"/>
        <v>0.66691033138403277</v>
      </c>
      <c r="K2740" s="5">
        <f t="shared" si="479"/>
        <v>0.28600033687562332</v>
      </c>
      <c r="L2740" s="2">
        <f t="shared" si="480"/>
        <v>0.19080626763291345</v>
      </c>
      <c r="M2740" s="2">
        <f t="shared" si="481"/>
        <v>0.1909145977107741</v>
      </c>
    </row>
    <row r="2741" spans="1:13" x14ac:dyDescent="0.3">
      <c r="A2741">
        <v>4249</v>
      </c>
      <c r="B2741">
        <v>125.02</v>
      </c>
      <c r="C2741" s="4">
        <f t="shared" si="473"/>
        <v>5.9999999999995168E-2</v>
      </c>
      <c r="D2741" s="4">
        <f t="shared" si="474"/>
        <v>-1.2499999999995737E-2</v>
      </c>
      <c r="E2741" s="4">
        <f t="shared" si="475"/>
        <v>1.5000000000000568E-2</v>
      </c>
      <c r="F2741" s="4">
        <f t="shared" si="476"/>
        <v>-1.4999999999997016E-2</v>
      </c>
      <c r="G2741" s="2">
        <f t="shared" si="472"/>
        <v>2738</v>
      </c>
      <c r="H2741" s="5">
        <f t="shared" si="471"/>
        <v>2.4366471734892786E-4</v>
      </c>
      <c r="I2741" s="5">
        <f t="shared" si="477"/>
        <v>2.6692984158412097E-4</v>
      </c>
      <c r="J2741" s="5">
        <f t="shared" si="478"/>
        <v>0.66715399610138171</v>
      </c>
      <c r="K2741" s="5">
        <f t="shared" si="479"/>
        <v>0.28626726671720742</v>
      </c>
      <c r="L2741" s="2">
        <f t="shared" si="480"/>
        <v>0.19105410417603591</v>
      </c>
      <c r="M2741" s="2">
        <f t="shared" si="481"/>
        <v>0.19116247698705377</v>
      </c>
    </row>
    <row r="2742" spans="1:13" x14ac:dyDescent="0.3">
      <c r="A2742">
        <v>4878</v>
      </c>
      <c r="B2742">
        <v>125.05</v>
      </c>
      <c r="C2742" s="4">
        <f t="shared" si="473"/>
        <v>3.5000000000003695E-2</v>
      </c>
      <c r="D2742" s="4">
        <f t="shared" si="474"/>
        <v>-1.4999999999997016E-2</v>
      </c>
      <c r="E2742" s="4">
        <f t="shared" si="475"/>
        <v>2.0000000000003126E-2</v>
      </c>
      <c r="F2742" s="4">
        <f t="shared" si="476"/>
        <v>2.500000000001279E-3</v>
      </c>
      <c r="G2742" s="2">
        <f t="shared" si="472"/>
        <v>2739</v>
      </c>
      <c r="H2742" s="5">
        <f t="shared" si="471"/>
        <v>2.4366471734892786E-4</v>
      </c>
      <c r="I2742" s="5">
        <f t="shared" si="477"/>
        <v>2.6699389449763502E-4</v>
      </c>
      <c r="J2742" s="5">
        <f t="shared" si="478"/>
        <v>0.66739766081873064</v>
      </c>
      <c r="K2742" s="5">
        <f t="shared" si="479"/>
        <v>0.28653426061170506</v>
      </c>
      <c r="L2742" s="2">
        <f t="shared" si="480"/>
        <v>0.19130211356629925</v>
      </c>
      <c r="M2742" s="2">
        <f t="shared" si="481"/>
        <v>0.19141054337566998</v>
      </c>
    </row>
    <row r="2743" spans="1:13" x14ac:dyDescent="0.3">
      <c r="A2743" s="20">
        <v>372</v>
      </c>
      <c r="B2743">
        <v>125.09</v>
      </c>
      <c r="C2743" s="4">
        <f t="shared" si="473"/>
        <v>3.0000000000001137E-2</v>
      </c>
      <c r="D2743" s="4">
        <f t="shared" si="474"/>
        <v>-1.2500000000002842E-2</v>
      </c>
      <c r="E2743" s="4">
        <f t="shared" si="475"/>
        <v>9.9999999999980105E-3</v>
      </c>
      <c r="F2743" s="4">
        <f t="shared" si="476"/>
        <v>-5.000000000002558E-3</v>
      </c>
      <c r="G2743" s="2">
        <f t="shared" si="472"/>
        <v>2740</v>
      </c>
      <c r="H2743" s="5">
        <f t="shared" si="471"/>
        <v>2.4366471734892786E-4</v>
      </c>
      <c r="I2743" s="5">
        <f t="shared" si="477"/>
        <v>2.6707929838232035E-4</v>
      </c>
      <c r="J2743" s="5">
        <f t="shared" si="478"/>
        <v>0.66764132553607958</v>
      </c>
      <c r="K2743" s="5">
        <f t="shared" si="479"/>
        <v>0.28680133991008738</v>
      </c>
      <c r="L2743" s="2">
        <f t="shared" si="480"/>
        <v>0.19155031011051896</v>
      </c>
      <c r="M2743" s="2">
        <f t="shared" si="481"/>
        <v>0.19165876842947105</v>
      </c>
    </row>
    <row r="2744" spans="1:13" x14ac:dyDescent="0.3">
      <c r="A2744">
        <v>2409</v>
      </c>
      <c r="B2744">
        <v>125.11</v>
      </c>
      <c r="C2744" s="4">
        <f t="shared" si="473"/>
        <v>9.9999999999980105E-3</v>
      </c>
      <c r="D2744" s="4">
        <f t="shared" si="474"/>
        <v>2.2500000000000853E-2</v>
      </c>
      <c r="E2744" s="4">
        <f t="shared" si="475"/>
        <v>0</v>
      </c>
      <c r="F2744" s="4">
        <f t="shared" si="476"/>
        <v>-4.9999999999990052E-3</v>
      </c>
      <c r="G2744" s="2">
        <f t="shared" si="472"/>
        <v>2741</v>
      </c>
      <c r="H2744" s="5">
        <f t="shared" si="471"/>
        <v>2.4366471734892786E-4</v>
      </c>
      <c r="I2744" s="5">
        <f t="shared" si="477"/>
        <v>2.6712200032466305E-4</v>
      </c>
      <c r="J2744" s="5">
        <f t="shared" si="478"/>
        <v>0.66788499025342851</v>
      </c>
      <c r="K2744" s="5">
        <f t="shared" si="479"/>
        <v>0.28706846191041202</v>
      </c>
      <c r="L2744" s="2">
        <f t="shared" si="480"/>
        <v>0.19179866534073345</v>
      </c>
      <c r="M2744" s="2">
        <f t="shared" si="481"/>
        <v>0.19190712365968554</v>
      </c>
    </row>
    <row r="2745" spans="1:13" x14ac:dyDescent="0.3">
      <c r="A2745">
        <v>4694</v>
      </c>
      <c r="B2745">
        <v>125.11</v>
      </c>
      <c r="C2745" s="4">
        <f t="shared" si="473"/>
        <v>7.5000000000002842E-2</v>
      </c>
      <c r="D2745" s="4">
        <f t="shared" si="474"/>
        <v>5.4999999999999716E-2</v>
      </c>
      <c r="E2745" s="4">
        <f t="shared" si="475"/>
        <v>7.5000000000002842E-2</v>
      </c>
      <c r="F2745" s="4">
        <f t="shared" si="476"/>
        <v>3.7500000000001421E-2</v>
      </c>
      <c r="G2745" s="2">
        <f t="shared" si="472"/>
        <v>2742</v>
      </c>
      <c r="H2745" s="5">
        <f t="shared" si="471"/>
        <v>2.4366471734892786E-4</v>
      </c>
      <c r="I2745" s="5">
        <f t="shared" si="477"/>
        <v>2.6712200032466305E-4</v>
      </c>
      <c r="J2745" s="5">
        <f t="shared" si="478"/>
        <v>0.66812865497077745</v>
      </c>
      <c r="K2745" s="5">
        <f t="shared" si="479"/>
        <v>0.28733558391073666</v>
      </c>
      <c r="L2745" s="2">
        <f t="shared" si="480"/>
        <v>0.19204715074736134</v>
      </c>
      <c r="M2745" s="2">
        <f t="shared" si="481"/>
        <v>0.19215582304424822</v>
      </c>
    </row>
    <row r="2746" spans="1:13" x14ac:dyDescent="0.3">
      <c r="A2746">
        <v>3948</v>
      </c>
      <c r="B2746">
        <v>125.26</v>
      </c>
      <c r="C2746" s="4">
        <f t="shared" si="473"/>
        <v>0.11999999999999744</v>
      </c>
      <c r="D2746" s="4">
        <f t="shared" si="474"/>
        <v>-1.0000000000001563E-2</v>
      </c>
      <c r="E2746" s="4">
        <f t="shared" si="475"/>
        <v>4.49999999999946E-2</v>
      </c>
      <c r="F2746" s="4">
        <f t="shared" si="476"/>
        <v>-1.5000000000004121E-2</v>
      </c>
      <c r="G2746" s="2">
        <f t="shared" si="472"/>
        <v>2743</v>
      </c>
      <c r="H2746" s="5">
        <f t="shared" si="471"/>
        <v>2.4366471734892786E-4</v>
      </c>
      <c r="I2746" s="5">
        <f t="shared" si="477"/>
        <v>2.6744226489223321E-4</v>
      </c>
      <c r="J2746" s="5">
        <f t="shared" si="478"/>
        <v>0.66837231968812638</v>
      </c>
      <c r="K2746" s="5">
        <f t="shared" si="479"/>
        <v>0.28760302617562888</v>
      </c>
      <c r="L2746" s="2">
        <f t="shared" si="480"/>
        <v>0.19229598046441179</v>
      </c>
      <c r="M2746" s="2">
        <f t="shared" si="481"/>
        <v>0.19240478119488183</v>
      </c>
    </row>
    <row r="2747" spans="1:13" x14ac:dyDescent="0.3">
      <c r="A2747">
        <v>4036</v>
      </c>
      <c r="B2747">
        <v>125.35</v>
      </c>
      <c r="C2747" s="4">
        <f t="shared" si="473"/>
        <v>5.4999999999999716E-2</v>
      </c>
      <c r="D2747" s="4">
        <f t="shared" si="474"/>
        <v>-4.4999999999998153E-2</v>
      </c>
      <c r="E2747" s="4">
        <f t="shared" si="475"/>
        <v>1.0000000000005116E-2</v>
      </c>
      <c r="F2747" s="4">
        <f t="shared" si="476"/>
        <v>-1.7499999999994742E-2</v>
      </c>
      <c r="G2747" s="2">
        <f t="shared" si="472"/>
        <v>2744</v>
      </c>
      <c r="H2747" s="5">
        <f t="shared" si="471"/>
        <v>2.4366471734892786E-4</v>
      </c>
      <c r="I2747" s="5">
        <f t="shared" si="477"/>
        <v>2.6763442363277528E-4</v>
      </c>
      <c r="J2747" s="5">
        <f t="shared" si="478"/>
        <v>0.66861598440547532</v>
      </c>
      <c r="K2747" s="5">
        <f t="shared" si="479"/>
        <v>0.28787066059926164</v>
      </c>
      <c r="L2747" s="2">
        <f t="shared" si="480"/>
        <v>0.19254506904117777</v>
      </c>
      <c r="M2747" s="2">
        <f t="shared" si="481"/>
        <v>0.19265389832284904</v>
      </c>
    </row>
    <row r="2748" spans="1:13" x14ac:dyDescent="0.3">
      <c r="A2748">
        <v>3191</v>
      </c>
      <c r="B2748">
        <v>125.37</v>
      </c>
      <c r="C2748" s="4">
        <f t="shared" si="473"/>
        <v>3.0000000000001137E-2</v>
      </c>
      <c r="D2748" s="4">
        <f t="shared" si="474"/>
        <v>-1.7500000000001847E-2</v>
      </c>
      <c r="E2748" s="4">
        <f t="shared" si="475"/>
        <v>1.9999999999996021E-2</v>
      </c>
      <c r="F2748" s="4">
        <f t="shared" si="476"/>
        <v>4.9999999999954525E-3</v>
      </c>
      <c r="G2748" s="2">
        <f t="shared" si="472"/>
        <v>2745</v>
      </c>
      <c r="H2748" s="5">
        <f t="shared" si="471"/>
        <v>2.4366471734892786E-4</v>
      </c>
      <c r="I2748" s="5">
        <f t="shared" si="477"/>
        <v>2.6767712557511798E-4</v>
      </c>
      <c r="J2748" s="5">
        <f t="shared" si="478"/>
        <v>0.66885964912282425</v>
      </c>
      <c r="K2748" s="5">
        <f t="shared" si="479"/>
        <v>0.28813833772483677</v>
      </c>
      <c r="L2748" s="2">
        <f t="shared" si="480"/>
        <v>0.19279431661608726</v>
      </c>
      <c r="M2748" s="2">
        <f t="shared" si="481"/>
        <v>0.19290320302097089</v>
      </c>
    </row>
    <row r="2749" spans="1:13" x14ac:dyDescent="0.3">
      <c r="A2749">
        <v>2957</v>
      </c>
      <c r="B2749">
        <v>125.41</v>
      </c>
      <c r="C2749" s="4">
        <f t="shared" si="473"/>
        <v>1.9999999999996021E-2</v>
      </c>
      <c r="D2749" s="4">
        <f t="shared" si="474"/>
        <v>-9.9999999999980105E-3</v>
      </c>
      <c r="E2749" s="4">
        <f t="shared" si="475"/>
        <v>0</v>
      </c>
      <c r="F2749" s="4">
        <f t="shared" si="476"/>
        <v>-9.9999999999980105E-3</v>
      </c>
      <c r="G2749" s="2">
        <f t="shared" si="472"/>
        <v>2746</v>
      </c>
      <c r="H2749" s="5">
        <f t="shared" si="471"/>
        <v>2.4366471734892786E-4</v>
      </c>
      <c r="I2749" s="5">
        <f t="shared" si="477"/>
        <v>2.6776252945980331E-4</v>
      </c>
      <c r="J2749" s="5">
        <f t="shared" si="478"/>
        <v>0.66910331384017319</v>
      </c>
      <c r="K2749" s="5">
        <f t="shared" si="479"/>
        <v>0.28840610025429658</v>
      </c>
      <c r="L2749" s="2">
        <f t="shared" si="480"/>
        <v>0.19304375180277122</v>
      </c>
      <c r="M2749" s="2">
        <f t="shared" si="481"/>
        <v>0.19315263820765485</v>
      </c>
    </row>
    <row r="2750" spans="1:13" x14ac:dyDescent="0.3">
      <c r="A2750">
        <v>3313</v>
      </c>
      <c r="B2750">
        <v>125.41</v>
      </c>
      <c r="C2750" s="4">
        <f t="shared" si="473"/>
        <v>1.0000000000005116E-2</v>
      </c>
      <c r="D2750" s="4">
        <f t="shared" si="474"/>
        <v>2.500000000001279E-3</v>
      </c>
      <c r="E2750" s="4">
        <f t="shared" si="475"/>
        <v>1.0000000000005116E-2</v>
      </c>
      <c r="F2750" s="4">
        <f t="shared" si="476"/>
        <v>5.000000000002558E-3</v>
      </c>
      <c r="G2750" s="2">
        <f t="shared" si="472"/>
        <v>2747</v>
      </c>
      <c r="H2750" s="5">
        <f t="shared" si="471"/>
        <v>2.4366471734892786E-4</v>
      </c>
      <c r="I2750" s="5">
        <f t="shared" si="477"/>
        <v>2.6776252945980331E-4</v>
      </c>
      <c r="J2750" s="5">
        <f t="shared" si="478"/>
        <v>0.66934697855752212</v>
      </c>
      <c r="K2750" s="5">
        <f t="shared" si="479"/>
        <v>0.2886738627837564</v>
      </c>
      <c r="L2750" s="2">
        <f t="shared" si="480"/>
        <v>0.19329331747801731</v>
      </c>
      <c r="M2750" s="2">
        <f t="shared" si="481"/>
        <v>0.19340223246531699</v>
      </c>
    </row>
    <row r="2751" spans="1:13" x14ac:dyDescent="0.3">
      <c r="A2751" s="20">
        <v>92</v>
      </c>
      <c r="B2751">
        <v>125.43</v>
      </c>
      <c r="C2751" s="4">
        <f t="shared" si="473"/>
        <v>2.4999999999998579E-2</v>
      </c>
      <c r="D2751" s="4">
        <f t="shared" si="474"/>
        <v>2.9999999999994031E-2</v>
      </c>
      <c r="E2751" s="4">
        <f t="shared" si="475"/>
        <v>1.4999999999993463E-2</v>
      </c>
      <c r="F2751" s="4">
        <f t="shared" si="476"/>
        <v>2.4999999999941735E-3</v>
      </c>
      <c r="G2751" s="2">
        <f t="shared" si="472"/>
        <v>2748</v>
      </c>
      <c r="H2751" s="5">
        <f t="shared" si="471"/>
        <v>2.4366471734892786E-4</v>
      </c>
      <c r="I2751" s="5">
        <f t="shared" si="477"/>
        <v>2.6780523140214601E-4</v>
      </c>
      <c r="J2751" s="5">
        <f t="shared" si="478"/>
        <v>0.66959064327487106</v>
      </c>
      <c r="K2751" s="5">
        <f t="shared" si="479"/>
        <v>0.28894166801515853</v>
      </c>
      <c r="L2751" s="2">
        <f t="shared" si="480"/>
        <v>0.19354304224505148</v>
      </c>
      <c r="M2751" s="2">
        <f t="shared" si="481"/>
        <v>0.19365200012158273</v>
      </c>
    </row>
    <row r="2752" spans="1:13" x14ac:dyDescent="0.3">
      <c r="A2752">
        <v>2473</v>
      </c>
      <c r="B2752">
        <v>125.46</v>
      </c>
      <c r="C2752" s="4">
        <f t="shared" si="473"/>
        <v>6.9999999999993179E-2</v>
      </c>
      <c r="D2752" s="4">
        <f t="shared" si="474"/>
        <v>4.00000000000027E-2</v>
      </c>
      <c r="E2752" s="4">
        <f t="shared" si="475"/>
        <v>5.4999999999999716E-2</v>
      </c>
      <c r="F2752" s="4">
        <f t="shared" si="476"/>
        <v>2.0000000000003126E-2</v>
      </c>
      <c r="G2752" s="2">
        <f t="shared" si="472"/>
        <v>2749</v>
      </c>
      <c r="H2752" s="5">
        <f t="shared" si="471"/>
        <v>2.4366471734892786E-4</v>
      </c>
      <c r="I2752" s="5">
        <f t="shared" si="477"/>
        <v>2.6786928431566E-4</v>
      </c>
      <c r="J2752" s="5">
        <f t="shared" si="478"/>
        <v>0.66983430799221999</v>
      </c>
      <c r="K2752" s="5">
        <f t="shared" si="479"/>
        <v>0.28920953729947418</v>
      </c>
      <c r="L2752" s="2">
        <f t="shared" si="480"/>
        <v>0.19379294044190412</v>
      </c>
      <c r="M2752" s="2">
        <f t="shared" si="481"/>
        <v>0.19390205563617838</v>
      </c>
    </row>
    <row r="2753" spans="1:13" x14ac:dyDescent="0.3">
      <c r="A2753" s="21">
        <v>558</v>
      </c>
      <c r="B2753">
        <v>125.57</v>
      </c>
      <c r="C2753" s="4">
        <f t="shared" si="473"/>
        <v>0.10500000000000398</v>
      </c>
      <c r="D2753" s="4">
        <f t="shared" si="474"/>
        <v>-7.4999999999931788E-3</v>
      </c>
      <c r="E2753" s="4">
        <f t="shared" si="475"/>
        <v>5.0000000000004263E-2</v>
      </c>
      <c r="F2753" s="4">
        <f t="shared" si="476"/>
        <v>-2.4999999999977263E-3</v>
      </c>
      <c r="G2753" s="2">
        <f t="shared" si="472"/>
        <v>2750</v>
      </c>
      <c r="H2753" s="5">
        <f t="shared" si="471"/>
        <v>2.4366471734892786E-4</v>
      </c>
      <c r="I2753" s="5">
        <f t="shared" si="477"/>
        <v>2.6810414499854477E-4</v>
      </c>
      <c r="J2753" s="5">
        <f t="shared" si="478"/>
        <v>0.67007797270956893</v>
      </c>
      <c r="K2753" s="5">
        <f t="shared" si="479"/>
        <v>0.28947764144447274</v>
      </c>
      <c r="L2753" s="2">
        <f t="shared" si="480"/>
        <v>0.19404312661154119</v>
      </c>
      <c r="M2753" s="2">
        <f t="shared" si="481"/>
        <v>0.19415238487397021</v>
      </c>
    </row>
    <row r="2754" spans="1:13" x14ac:dyDescent="0.3">
      <c r="A2754">
        <v>2307</v>
      </c>
      <c r="B2754">
        <v>125.67</v>
      </c>
      <c r="C2754" s="4">
        <f t="shared" si="473"/>
        <v>5.5000000000006821E-2</v>
      </c>
      <c r="D2754" s="4">
        <f t="shared" si="474"/>
        <v>-5.000000000002558E-3</v>
      </c>
      <c r="E2754" s="4">
        <f t="shared" si="475"/>
        <v>5.000000000002558E-3</v>
      </c>
      <c r="F2754" s="4">
        <f t="shared" si="476"/>
        <v>-2.2500000000000853E-2</v>
      </c>
      <c r="G2754" s="2">
        <f t="shared" si="472"/>
        <v>2751</v>
      </c>
      <c r="H2754" s="5">
        <f t="shared" si="471"/>
        <v>2.4366471734892786E-4</v>
      </c>
      <c r="I2754" s="5">
        <f t="shared" si="477"/>
        <v>2.6831765471025824E-4</v>
      </c>
      <c r="J2754" s="5">
        <f t="shared" si="478"/>
        <v>0.67032163742691786</v>
      </c>
      <c r="K2754" s="5">
        <f t="shared" si="479"/>
        <v>0.28974595909918299</v>
      </c>
      <c r="L2754" s="2">
        <f t="shared" si="480"/>
        <v>0.19429358660842402</v>
      </c>
      <c r="M2754" s="2">
        <f t="shared" si="481"/>
        <v>0.19440285918287098</v>
      </c>
    </row>
    <row r="2755" spans="1:13" x14ac:dyDescent="0.3">
      <c r="A2755">
        <v>2829</v>
      </c>
      <c r="B2755">
        <v>125.68</v>
      </c>
      <c r="C2755" s="4">
        <f t="shared" si="473"/>
        <v>9.4999999999998863E-2</v>
      </c>
      <c r="D2755" s="4">
        <f t="shared" si="474"/>
        <v>2.7499999999996305E-2</v>
      </c>
      <c r="E2755" s="4">
        <f t="shared" si="475"/>
        <v>8.9999999999996305E-2</v>
      </c>
      <c r="F2755" s="4">
        <f t="shared" si="476"/>
        <v>4.2499999999996874E-2</v>
      </c>
      <c r="G2755" s="2">
        <f t="shared" si="472"/>
        <v>2752</v>
      </c>
      <c r="H2755" s="5">
        <f t="shared" si="471"/>
        <v>2.4366471734892786E-4</v>
      </c>
      <c r="I2755" s="5">
        <f t="shared" si="477"/>
        <v>2.6833900568142959E-4</v>
      </c>
      <c r="J2755" s="5">
        <f t="shared" si="478"/>
        <v>0.67056530214426679</v>
      </c>
      <c r="K2755" s="5">
        <f t="shared" si="479"/>
        <v>0.2900142981048644</v>
      </c>
      <c r="L2755" s="2">
        <f t="shared" si="480"/>
        <v>0.19454419168682072</v>
      </c>
      <c r="M2755" s="2">
        <f t="shared" si="481"/>
        <v>0.19465372197123554</v>
      </c>
    </row>
    <row r="2756" spans="1:13" x14ac:dyDescent="0.3">
      <c r="A2756">
        <v>2949</v>
      </c>
      <c r="B2756">
        <v>125.86</v>
      </c>
      <c r="C2756" s="4">
        <f t="shared" si="473"/>
        <v>0.10999999999999943</v>
      </c>
      <c r="D2756" s="4">
        <f t="shared" si="474"/>
        <v>-3.2499999999998863E-2</v>
      </c>
      <c r="E2756" s="4">
        <f t="shared" si="475"/>
        <v>2.0000000000003126E-2</v>
      </c>
      <c r="F2756" s="4">
        <f t="shared" si="476"/>
        <v>-3.4999999999996589E-2</v>
      </c>
      <c r="G2756" s="2">
        <f t="shared" si="472"/>
        <v>2753</v>
      </c>
      <c r="H2756" s="5">
        <f t="shared" ref="H2756:H2819" si="482">1/MAX(G:G)</f>
        <v>2.4366471734892786E-4</v>
      </c>
      <c r="I2756" s="5">
        <f t="shared" si="477"/>
        <v>2.6872332316251374E-4</v>
      </c>
      <c r="J2756" s="5">
        <f t="shared" si="478"/>
        <v>0.67080896686161573</v>
      </c>
      <c r="K2756" s="5">
        <f t="shared" si="479"/>
        <v>0.29028302142802692</v>
      </c>
      <c r="L2756" s="2">
        <f t="shared" si="480"/>
        <v>0.19479518543197044</v>
      </c>
      <c r="M2756" s="2">
        <f t="shared" si="481"/>
        <v>0.19490477300607692</v>
      </c>
    </row>
    <row r="2757" spans="1:13" x14ac:dyDescent="0.3">
      <c r="A2757">
        <v>2445</v>
      </c>
      <c r="B2757">
        <v>125.9</v>
      </c>
      <c r="C2757" s="4">
        <f t="shared" si="473"/>
        <v>3.0000000000001137E-2</v>
      </c>
      <c r="D2757" s="4">
        <f t="shared" si="474"/>
        <v>-3.2500000000002416E-2</v>
      </c>
      <c r="E2757" s="4">
        <f t="shared" si="475"/>
        <v>9.9999999999980105E-3</v>
      </c>
      <c r="F2757" s="4">
        <f t="shared" si="476"/>
        <v>-5.000000000002558E-3</v>
      </c>
      <c r="G2757" s="2">
        <f t="shared" si="472"/>
        <v>2754</v>
      </c>
      <c r="H2757" s="5">
        <f t="shared" si="482"/>
        <v>2.4366471734892786E-4</v>
      </c>
      <c r="I2757" s="5">
        <f t="shared" si="477"/>
        <v>2.6880872704719913E-4</v>
      </c>
      <c r="J2757" s="5">
        <f t="shared" si="478"/>
        <v>0.67105263157896466</v>
      </c>
      <c r="K2757" s="5">
        <f t="shared" si="479"/>
        <v>0.29055183015507413</v>
      </c>
      <c r="L2757" s="2">
        <f t="shared" si="480"/>
        <v>0.19504636746521684</v>
      </c>
      <c r="M2757" s="2">
        <f t="shared" si="481"/>
        <v>0.19515598369457407</v>
      </c>
    </row>
    <row r="2758" spans="1:13" x14ac:dyDescent="0.3">
      <c r="A2758" s="20">
        <v>620</v>
      </c>
      <c r="B2758">
        <v>125.92</v>
      </c>
      <c r="C2758" s="4">
        <f t="shared" si="473"/>
        <v>4.49999999999946E-2</v>
      </c>
      <c r="D2758" s="4">
        <f t="shared" si="474"/>
        <v>7.5000000000002842E-3</v>
      </c>
      <c r="E2758" s="4">
        <f t="shared" si="475"/>
        <v>3.4999999999996589E-2</v>
      </c>
      <c r="F2758" s="4">
        <f t="shared" si="476"/>
        <v>1.2499999999999289E-2</v>
      </c>
      <c r="G2758" s="2">
        <f t="shared" ref="G2758:G2821" si="483">G2757+1</f>
        <v>2755</v>
      </c>
      <c r="H2758" s="5">
        <f t="shared" si="482"/>
        <v>2.4366471734892786E-4</v>
      </c>
      <c r="I2758" s="5">
        <f t="shared" si="477"/>
        <v>2.6885142898954177E-4</v>
      </c>
      <c r="J2758" s="5">
        <f t="shared" si="478"/>
        <v>0.6712962962963136</v>
      </c>
      <c r="K2758" s="5">
        <f t="shared" si="479"/>
        <v>0.29082068158406366</v>
      </c>
      <c r="L2758" s="2">
        <f t="shared" si="480"/>
        <v>0.19529770917292888</v>
      </c>
      <c r="M2758" s="2">
        <f t="shared" si="481"/>
        <v>0.1954074257320812</v>
      </c>
    </row>
    <row r="2759" spans="1:13" x14ac:dyDescent="0.3">
      <c r="A2759" s="20">
        <v>804</v>
      </c>
      <c r="B2759">
        <v>125.99</v>
      </c>
      <c r="C2759" s="4">
        <f t="shared" si="473"/>
        <v>4.5000000000001705E-2</v>
      </c>
      <c r="D2759" s="4">
        <f t="shared" si="474"/>
        <v>2.5000000000048317E-3</v>
      </c>
      <c r="E2759" s="4">
        <f t="shared" si="475"/>
        <v>1.0000000000005116E-2</v>
      </c>
      <c r="F2759" s="4">
        <f t="shared" si="476"/>
        <v>-1.2499999999995737E-2</v>
      </c>
      <c r="G2759" s="2">
        <f t="shared" si="483"/>
        <v>2756</v>
      </c>
      <c r="H2759" s="5">
        <f t="shared" si="482"/>
        <v>2.4366471734892786E-4</v>
      </c>
      <c r="I2759" s="5">
        <f t="shared" si="477"/>
        <v>2.6900088578774115E-4</v>
      </c>
      <c r="J2759" s="5">
        <f t="shared" si="478"/>
        <v>0.67153996101366253</v>
      </c>
      <c r="K2759" s="5">
        <f t="shared" si="479"/>
        <v>0.2910896824698514</v>
      </c>
      <c r="L2759" s="2">
        <f t="shared" si="480"/>
        <v>0.19554928230248561</v>
      </c>
      <c r="M2759" s="2">
        <f t="shared" si="481"/>
        <v>0.19565902753769868</v>
      </c>
    </row>
    <row r="2760" spans="1:13" x14ac:dyDescent="0.3">
      <c r="A2760">
        <v>4796</v>
      </c>
      <c r="B2760">
        <v>126.01</v>
      </c>
      <c r="C2760" s="4">
        <f t="shared" si="473"/>
        <v>5.0000000000004263E-2</v>
      </c>
      <c r="D2760" s="4">
        <f t="shared" si="474"/>
        <v>1.9999999999999574E-2</v>
      </c>
      <c r="E2760" s="4">
        <f t="shared" si="475"/>
        <v>3.9999999999999147E-2</v>
      </c>
      <c r="F2760" s="4">
        <f t="shared" si="476"/>
        <v>1.4999999999997016E-2</v>
      </c>
      <c r="G2760" s="2">
        <f t="shared" si="483"/>
        <v>2757</v>
      </c>
      <c r="H2760" s="5">
        <f t="shared" si="482"/>
        <v>2.4366471734892786E-4</v>
      </c>
      <c r="I2760" s="5">
        <f t="shared" si="477"/>
        <v>2.6904358773008384E-4</v>
      </c>
      <c r="J2760" s="5">
        <f t="shared" si="478"/>
        <v>0.67178362573101147</v>
      </c>
      <c r="K2760" s="5">
        <f t="shared" si="479"/>
        <v>0.29135872605758151</v>
      </c>
      <c r="L2760" s="2">
        <f t="shared" si="480"/>
        <v>0.1958010152209626</v>
      </c>
      <c r="M2760" s="2">
        <f t="shared" si="481"/>
        <v>0.19591087520203823</v>
      </c>
    </row>
    <row r="2761" spans="1:13" x14ac:dyDescent="0.3">
      <c r="A2761" s="20">
        <v>1057</v>
      </c>
      <c r="B2761">
        <v>126.09</v>
      </c>
      <c r="C2761" s="4">
        <f t="shared" si="473"/>
        <v>8.5000000000000853E-2</v>
      </c>
      <c r="D2761" s="4">
        <f t="shared" si="474"/>
        <v>2.4999999999977263E-3</v>
      </c>
      <c r="E2761" s="4">
        <f t="shared" si="475"/>
        <v>4.5000000000001705E-2</v>
      </c>
      <c r="F2761" s="4">
        <f t="shared" si="476"/>
        <v>2.500000000001279E-3</v>
      </c>
      <c r="G2761" s="2">
        <f t="shared" si="483"/>
        <v>2758</v>
      </c>
      <c r="H2761" s="5">
        <f t="shared" si="482"/>
        <v>2.4366471734892786E-4</v>
      </c>
      <c r="I2761" s="5">
        <f t="shared" si="477"/>
        <v>2.6921439549945463E-4</v>
      </c>
      <c r="J2761" s="5">
        <f t="shared" si="478"/>
        <v>0.6720272904483604</v>
      </c>
      <c r="K2761" s="5">
        <f t="shared" si="479"/>
        <v>0.29162794045308094</v>
      </c>
      <c r="L2761" s="2">
        <f t="shared" si="480"/>
        <v>0.19605299408140134</v>
      </c>
      <c r="M2761" s="2">
        <f t="shared" si="481"/>
        <v>0.19616298319839473</v>
      </c>
    </row>
    <row r="2762" spans="1:13" x14ac:dyDescent="0.3">
      <c r="A2762">
        <v>4185</v>
      </c>
      <c r="B2762">
        <v>126.18</v>
      </c>
      <c r="C2762" s="4">
        <f t="shared" si="473"/>
        <v>5.4999999999999716E-2</v>
      </c>
      <c r="D2762" s="4">
        <f t="shared" si="474"/>
        <v>-1.7500000000001847E-2</v>
      </c>
      <c r="E2762" s="4">
        <f t="shared" si="475"/>
        <v>9.9999999999980105E-3</v>
      </c>
      <c r="F2762" s="4">
        <f t="shared" si="476"/>
        <v>-1.7500000000001847E-2</v>
      </c>
      <c r="G2762" s="2">
        <f t="shared" si="483"/>
        <v>2759</v>
      </c>
      <c r="H2762" s="5">
        <f t="shared" si="482"/>
        <v>2.4366471734892786E-4</v>
      </c>
      <c r="I2762" s="5">
        <f t="shared" si="477"/>
        <v>2.694065542399967E-4</v>
      </c>
      <c r="J2762" s="5">
        <f t="shared" si="478"/>
        <v>0.67227095516570934</v>
      </c>
      <c r="K2762" s="5">
        <f t="shared" si="479"/>
        <v>0.29189734700732095</v>
      </c>
      <c r="L2762" s="2">
        <f t="shared" si="480"/>
        <v>0.19630523336750161</v>
      </c>
      <c r="M2762" s="2">
        <f t="shared" si="481"/>
        <v>0.19641525119177056</v>
      </c>
    </row>
    <row r="2763" spans="1:13" x14ac:dyDescent="0.3">
      <c r="A2763" s="20">
        <v>228</v>
      </c>
      <c r="B2763">
        <v>126.2</v>
      </c>
      <c r="C2763" s="4">
        <f t="shared" si="473"/>
        <v>4.9999999999997158E-2</v>
      </c>
      <c r="D2763" s="4">
        <f t="shared" si="474"/>
        <v>7.5000000000002842E-3</v>
      </c>
      <c r="E2763" s="4">
        <f t="shared" si="475"/>
        <v>3.9999999999999147E-2</v>
      </c>
      <c r="F2763" s="4">
        <f t="shared" si="476"/>
        <v>1.5000000000000568E-2</v>
      </c>
      <c r="G2763" s="2">
        <f t="shared" si="483"/>
        <v>2760</v>
      </c>
      <c r="H2763" s="5">
        <f t="shared" si="482"/>
        <v>2.4366471734892786E-4</v>
      </c>
      <c r="I2763" s="5">
        <f t="shared" si="477"/>
        <v>2.694492561823394E-4</v>
      </c>
      <c r="J2763" s="5">
        <f t="shared" si="478"/>
        <v>0.67251461988305827</v>
      </c>
      <c r="K2763" s="5">
        <f t="shared" si="479"/>
        <v>0.29216679626350328</v>
      </c>
      <c r="L2763" s="2">
        <f t="shared" si="480"/>
        <v>0.19655763267143114</v>
      </c>
      <c r="M2763" s="2">
        <f t="shared" si="481"/>
        <v>0.19666776536642216</v>
      </c>
    </row>
    <row r="2764" spans="1:13" x14ac:dyDescent="0.3">
      <c r="A2764">
        <v>2786</v>
      </c>
      <c r="B2764">
        <v>126.28</v>
      </c>
      <c r="C2764" s="4">
        <f t="shared" si="473"/>
        <v>7.0000000000000284E-2</v>
      </c>
      <c r="D2764" s="4">
        <f t="shared" si="474"/>
        <v>2.2500000000000853E-2</v>
      </c>
      <c r="E2764" s="4">
        <f t="shared" si="475"/>
        <v>3.0000000000001137E-2</v>
      </c>
      <c r="F2764" s="4">
        <f t="shared" si="476"/>
        <v>-4.9999999999990052E-3</v>
      </c>
      <c r="G2764" s="2">
        <f t="shared" si="483"/>
        <v>2761</v>
      </c>
      <c r="H2764" s="5">
        <f t="shared" si="482"/>
        <v>2.4366471734892786E-4</v>
      </c>
      <c r="I2764" s="5">
        <f t="shared" si="477"/>
        <v>2.6962006395171012E-4</v>
      </c>
      <c r="J2764" s="5">
        <f t="shared" si="478"/>
        <v>0.67275828460040721</v>
      </c>
      <c r="K2764" s="5">
        <f t="shared" si="479"/>
        <v>0.29243641632745498</v>
      </c>
      <c r="L2764" s="2">
        <f t="shared" si="480"/>
        <v>0.1968102782398761</v>
      </c>
      <c r="M2764" s="2">
        <f t="shared" si="481"/>
        <v>0.1969204971191236</v>
      </c>
    </row>
    <row r="2765" spans="1:13" x14ac:dyDescent="0.3">
      <c r="A2765">
        <v>4693</v>
      </c>
      <c r="B2765">
        <v>126.34</v>
      </c>
      <c r="C2765" s="4">
        <f t="shared" si="473"/>
        <v>9.4999999999998863E-2</v>
      </c>
      <c r="D2765" s="4">
        <f t="shared" si="474"/>
        <v>2.4999999999977263E-3</v>
      </c>
      <c r="E2765" s="4">
        <f t="shared" si="475"/>
        <v>6.4999999999997726E-2</v>
      </c>
      <c r="F2765" s="4">
        <f t="shared" si="476"/>
        <v>1.7499999999998295E-2</v>
      </c>
      <c r="G2765" s="2">
        <f t="shared" si="483"/>
        <v>2762</v>
      </c>
      <c r="H2765" s="5">
        <f t="shared" si="482"/>
        <v>2.4366471734892786E-4</v>
      </c>
      <c r="I2765" s="5">
        <f t="shared" si="477"/>
        <v>2.6974816977873815E-4</v>
      </c>
      <c r="J2765" s="5">
        <f t="shared" si="478"/>
        <v>0.67300194931775614</v>
      </c>
      <c r="K2765" s="5">
        <f t="shared" si="479"/>
        <v>0.29270616449723375</v>
      </c>
      <c r="L2765" s="2">
        <f t="shared" si="480"/>
        <v>0.19706314144880061</v>
      </c>
      <c r="M2765" s="2">
        <f t="shared" si="481"/>
        <v>0.19717354712823593</v>
      </c>
    </row>
    <row r="2766" spans="1:13" x14ac:dyDescent="0.3">
      <c r="A2766" s="20">
        <v>1937</v>
      </c>
      <c r="B2766">
        <v>126.47</v>
      </c>
      <c r="C2766" s="4">
        <f t="shared" si="473"/>
        <v>7.4999999999995737E-2</v>
      </c>
      <c r="D2766" s="4">
        <f t="shared" si="474"/>
        <v>-3.5000000000000142E-2</v>
      </c>
      <c r="E2766" s="4">
        <f t="shared" si="475"/>
        <v>9.9999999999980105E-3</v>
      </c>
      <c r="F2766" s="4">
        <f t="shared" si="476"/>
        <v>-2.7499999999999858E-2</v>
      </c>
      <c r="G2766" s="2">
        <f t="shared" si="483"/>
        <v>2763</v>
      </c>
      <c r="H2766" s="5">
        <f t="shared" si="482"/>
        <v>2.4366471734892786E-4</v>
      </c>
      <c r="I2766" s="5">
        <f t="shared" si="477"/>
        <v>2.7002573240396562E-4</v>
      </c>
      <c r="J2766" s="5">
        <f t="shared" si="478"/>
        <v>0.67324561403510508</v>
      </c>
      <c r="K2766" s="5">
        <f t="shared" si="479"/>
        <v>0.29297619022963772</v>
      </c>
      <c r="L2766" s="2">
        <f t="shared" si="480"/>
        <v>0.19731632304940047</v>
      </c>
      <c r="M2766" s="2">
        <f t="shared" si="481"/>
        <v>0.19742675747773117</v>
      </c>
    </row>
    <row r="2767" spans="1:13" x14ac:dyDescent="0.3">
      <c r="A2767">
        <v>3394</v>
      </c>
      <c r="B2767">
        <v>126.49</v>
      </c>
      <c r="C2767" s="4">
        <f t="shared" si="473"/>
        <v>2.4999999999998579E-2</v>
      </c>
      <c r="D2767" s="4">
        <f t="shared" si="474"/>
        <v>2.5000000000048317E-3</v>
      </c>
      <c r="E2767" s="4">
        <f t="shared" si="475"/>
        <v>1.5000000000000568E-2</v>
      </c>
      <c r="F2767" s="4">
        <f t="shared" si="476"/>
        <v>2.500000000001279E-3</v>
      </c>
      <c r="G2767" s="2">
        <f t="shared" si="483"/>
        <v>2764</v>
      </c>
      <c r="H2767" s="5">
        <f t="shared" si="482"/>
        <v>2.4366471734892786E-4</v>
      </c>
      <c r="I2767" s="5">
        <f t="shared" si="477"/>
        <v>2.7006843434630826E-4</v>
      </c>
      <c r="J2767" s="5">
        <f t="shared" si="478"/>
        <v>0.67348927875245401</v>
      </c>
      <c r="K2767" s="5">
        <f t="shared" si="479"/>
        <v>0.29324625866398402</v>
      </c>
      <c r="L2767" s="2">
        <f t="shared" si="480"/>
        <v>0.19756966501119316</v>
      </c>
      <c r="M2767" s="2">
        <f t="shared" si="481"/>
        <v>0.19768014257847438</v>
      </c>
    </row>
    <row r="2768" spans="1:13" x14ac:dyDescent="0.3">
      <c r="A2768">
        <v>4540</v>
      </c>
      <c r="B2768">
        <v>126.52</v>
      </c>
      <c r="C2768" s="4">
        <f t="shared" si="473"/>
        <v>8.00000000000054E-2</v>
      </c>
      <c r="D2768" s="4">
        <f t="shared" si="474"/>
        <v>4.5000000000001705E-2</v>
      </c>
      <c r="E2768" s="4">
        <f t="shared" si="475"/>
        <v>6.5000000000004832E-2</v>
      </c>
      <c r="F2768" s="4">
        <f t="shared" si="476"/>
        <v>2.5000000000002132E-2</v>
      </c>
      <c r="G2768" s="2">
        <f t="shared" si="483"/>
        <v>2765</v>
      </c>
      <c r="H2768" s="5">
        <f t="shared" si="482"/>
        <v>2.4366471734892786E-4</v>
      </c>
      <c r="I2768" s="5">
        <f t="shared" si="477"/>
        <v>2.701324872598223E-4</v>
      </c>
      <c r="J2768" s="5">
        <f t="shared" si="478"/>
        <v>0.67373294346980295</v>
      </c>
      <c r="K2768" s="5">
        <f t="shared" si="479"/>
        <v>0.29351639115124384</v>
      </c>
      <c r="L2768" s="2">
        <f t="shared" si="480"/>
        <v>0.19782318175544869</v>
      </c>
      <c r="M2768" s="2">
        <f t="shared" si="481"/>
        <v>0.1979338463258144</v>
      </c>
    </row>
    <row r="2769" spans="1:13" x14ac:dyDescent="0.3">
      <c r="A2769">
        <v>4245</v>
      </c>
      <c r="B2769">
        <v>126.65</v>
      </c>
      <c r="C2769" s="4">
        <f t="shared" si="473"/>
        <v>0.11500000000000199</v>
      </c>
      <c r="D2769" s="4">
        <f t="shared" si="474"/>
        <v>-5.000000000002558E-3</v>
      </c>
      <c r="E2769" s="4">
        <f t="shared" si="475"/>
        <v>4.9999999999997158E-2</v>
      </c>
      <c r="F2769" s="4">
        <f t="shared" si="476"/>
        <v>-7.5000000000038369E-3</v>
      </c>
      <c r="G2769" s="2">
        <f t="shared" si="483"/>
        <v>2766</v>
      </c>
      <c r="H2769" s="5">
        <f t="shared" si="482"/>
        <v>2.4366471734892786E-4</v>
      </c>
      <c r="I2769" s="5">
        <f t="shared" si="477"/>
        <v>2.7041004988504977E-4</v>
      </c>
      <c r="J2769" s="5">
        <f t="shared" si="478"/>
        <v>0.67397660818715188</v>
      </c>
      <c r="K2769" s="5">
        <f t="shared" si="479"/>
        <v>0.29378680120112888</v>
      </c>
      <c r="L2769" s="2">
        <f t="shared" si="480"/>
        <v>0.19807701728156543</v>
      </c>
      <c r="M2769" s="2">
        <f t="shared" si="481"/>
        <v>0.1981878257524825</v>
      </c>
    </row>
    <row r="2770" spans="1:13" x14ac:dyDescent="0.3">
      <c r="A2770" s="20">
        <v>2030</v>
      </c>
      <c r="B2770">
        <v>126.75</v>
      </c>
      <c r="C2770" s="4">
        <f t="shared" si="473"/>
        <v>7.0000000000000284E-2</v>
      </c>
      <c r="D2770" s="4">
        <f t="shared" si="474"/>
        <v>-3.2500000000002416E-2</v>
      </c>
      <c r="E2770" s="4">
        <f t="shared" si="475"/>
        <v>2.0000000000003126E-2</v>
      </c>
      <c r="F2770" s="4">
        <f t="shared" si="476"/>
        <v>-1.4999999999997016E-2</v>
      </c>
      <c r="G2770" s="2">
        <f t="shared" si="483"/>
        <v>2767</v>
      </c>
      <c r="H2770" s="5">
        <f t="shared" si="482"/>
        <v>2.4366471734892786E-4</v>
      </c>
      <c r="I2770" s="5">
        <f t="shared" si="477"/>
        <v>2.7062355959676319E-4</v>
      </c>
      <c r="J2770" s="5">
        <f t="shared" si="478"/>
        <v>0.67422027290450082</v>
      </c>
      <c r="K2770" s="5">
        <f t="shared" si="479"/>
        <v>0.29405742476072566</v>
      </c>
      <c r="L2770" s="2">
        <f t="shared" si="480"/>
        <v>0.19833112859105984</v>
      </c>
      <c r="M2770" s="2">
        <f t="shared" si="481"/>
        <v>0.19844199464300735</v>
      </c>
    </row>
    <row r="2771" spans="1:13" x14ac:dyDescent="0.3">
      <c r="A2771">
        <v>3956</v>
      </c>
      <c r="B2771">
        <v>126.79</v>
      </c>
      <c r="C2771" s="4">
        <f t="shared" si="473"/>
        <v>4.9999999999997158E-2</v>
      </c>
      <c r="D2771" s="4">
        <f t="shared" si="474"/>
        <v>4.9999999999990052E-3</v>
      </c>
      <c r="E2771" s="4">
        <f t="shared" si="475"/>
        <v>2.9999999999994031E-2</v>
      </c>
      <c r="F2771" s="4">
        <f t="shared" si="476"/>
        <v>4.9999999999954525E-3</v>
      </c>
      <c r="G2771" s="2">
        <f t="shared" si="483"/>
        <v>2768</v>
      </c>
      <c r="H2771" s="5">
        <f t="shared" si="482"/>
        <v>2.4366471734892786E-4</v>
      </c>
      <c r="I2771" s="5">
        <f t="shared" si="477"/>
        <v>2.7070896348144858E-4</v>
      </c>
      <c r="J2771" s="5">
        <f t="shared" si="478"/>
        <v>0.67446393762184975</v>
      </c>
      <c r="K2771" s="5">
        <f t="shared" si="479"/>
        <v>0.29432813372420713</v>
      </c>
      <c r="L2771" s="2">
        <f t="shared" si="480"/>
        <v>0.19858542940603083</v>
      </c>
      <c r="M2771" s="2">
        <f t="shared" si="481"/>
        <v>0.19869638186073885</v>
      </c>
    </row>
    <row r="2772" spans="1:13" x14ac:dyDescent="0.3">
      <c r="A2772">
        <v>2182</v>
      </c>
      <c r="B2772">
        <v>126.85</v>
      </c>
      <c r="C2772" s="4">
        <f t="shared" si="473"/>
        <v>7.9999999999998295E-2</v>
      </c>
      <c r="D2772" s="4">
        <f t="shared" si="474"/>
        <v>5.000000000002558E-3</v>
      </c>
      <c r="E2772" s="4">
        <f t="shared" si="475"/>
        <v>5.0000000000004263E-2</v>
      </c>
      <c r="F2772" s="4">
        <f t="shared" si="476"/>
        <v>1.0000000000005116E-2</v>
      </c>
      <c r="G2772" s="2">
        <f t="shared" si="483"/>
        <v>2769</v>
      </c>
      <c r="H2772" s="5">
        <f t="shared" si="482"/>
        <v>2.4366471734892786E-4</v>
      </c>
      <c r="I2772" s="5">
        <f t="shared" si="477"/>
        <v>2.7083706930847661E-4</v>
      </c>
      <c r="J2772" s="5">
        <f t="shared" si="478"/>
        <v>0.67470760233919869</v>
      </c>
      <c r="K2772" s="5">
        <f t="shared" si="479"/>
        <v>0.2945989707935156</v>
      </c>
      <c r="L2772" s="2">
        <f t="shared" si="480"/>
        <v>0.19883994861063822</v>
      </c>
      <c r="M2772" s="2">
        <f t="shared" si="481"/>
        <v>0.19895104512197193</v>
      </c>
    </row>
    <row r="2773" spans="1:13" x14ac:dyDescent="0.3">
      <c r="A2773" s="20">
        <v>627</v>
      </c>
      <c r="B2773">
        <v>126.95</v>
      </c>
      <c r="C2773" s="4">
        <f t="shared" si="473"/>
        <v>6.0000000000002274E-2</v>
      </c>
      <c r="D2773" s="4">
        <f t="shared" si="474"/>
        <v>-1.0000000000001563E-2</v>
      </c>
      <c r="E2773" s="4">
        <f t="shared" si="475"/>
        <v>9.9999999999980105E-3</v>
      </c>
      <c r="F2773" s="4">
        <f t="shared" si="476"/>
        <v>-2.0000000000003126E-2</v>
      </c>
      <c r="G2773" s="2">
        <f t="shared" si="483"/>
        <v>2770</v>
      </c>
      <c r="H2773" s="5">
        <f t="shared" si="482"/>
        <v>2.4366471734892786E-4</v>
      </c>
      <c r="I2773" s="5">
        <f t="shared" si="477"/>
        <v>2.7105057902019003E-4</v>
      </c>
      <c r="J2773" s="5">
        <f t="shared" si="478"/>
        <v>0.67495126705654762</v>
      </c>
      <c r="K2773" s="5">
        <f t="shared" si="479"/>
        <v>0.29487002137253582</v>
      </c>
      <c r="L2773" s="2">
        <f t="shared" si="480"/>
        <v>0.19909474396279675</v>
      </c>
      <c r="M2773" s="2">
        <f t="shared" si="481"/>
        <v>0.19920586929586051</v>
      </c>
    </row>
    <row r="2774" spans="1:13" x14ac:dyDescent="0.3">
      <c r="A2774">
        <v>4169</v>
      </c>
      <c r="B2774">
        <v>126.97</v>
      </c>
      <c r="C2774" s="4">
        <f t="shared" si="473"/>
        <v>5.9999999999995168E-2</v>
      </c>
      <c r="D2774" s="4">
        <f t="shared" si="474"/>
        <v>-5.000000000002558E-3</v>
      </c>
      <c r="E2774" s="4">
        <f t="shared" si="475"/>
        <v>4.9999999999997158E-2</v>
      </c>
      <c r="F2774" s="4">
        <f t="shared" si="476"/>
        <v>1.9999999999999574E-2</v>
      </c>
      <c r="G2774" s="2">
        <f t="shared" si="483"/>
        <v>2771</v>
      </c>
      <c r="H2774" s="5">
        <f t="shared" si="482"/>
        <v>2.4366471734892786E-4</v>
      </c>
      <c r="I2774" s="5">
        <f t="shared" si="477"/>
        <v>2.7109328096253273E-4</v>
      </c>
      <c r="J2774" s="5">
        <f t="shared" si="478"/>
        <v>0.67519493177389656</v>
      </c>
      <c r="K2774" s="5">
        <f t="shared" si="479"/>
        <v>0.29514111465349835</v>
      </c>
      <c r="L2774" s="2">
        <f t="shared" si="480"/>
        <v>0.19934970024842069</v>
      </c>
      <c r="M2774" s="2">
        <f t="shared" si="481"/>
        <v>0.19946096974215968</v>
      </c>
    </row>
    <row r="2775" spans="1:13" x14ac:dyDescent="0.3">
      <c r="A2775" s="20">
        <v>530</v>
      </c>
      <c r="B2775">
        <v>127.07</v>
      </c>
      <c r="C2775" s="4">
        <f t="shared" si="473"/>
        <v>4.9999999999997158E-2</v>
      </c>
      <c r="D2775" s="4">
        <f t="shared" si="474"/>
        <v>-2.4999999999995026E-2</v>
      </c>
      <c r="E2775" s="4">
        <f t="shared" si="475"/>
        <v>0</v>
      </c>
      <c r="F2775" s="4">
        <f t="shared" si="476"/>
        <v>-2.4999999999998579E-2</v>
      </c>
      <c r="G2775" s="2">
        <f t="shared" si="483"/>
        <v>2772</v>
      </c>
      <c r="H2775" s="5">
        <f t="shared" si="482"/>
        <v>2.4366471734892786E-4</v>
      </c>
      <c r="I2775" s="5">
        <f t="shared" si="477"/>
        <v>2.7130679067424615E-4</v>
      </c>
      <c r="J2775" s="5">
        <f t="shared" si="478"/>
        <v>0.67543859649124549</v>
      </c>
      <c r="K2775" s="5">
        <f t="shared" si="479"/>
        <v>0.29541242144417257</v>
      </c>
      <c r="L2775" s="2">
        <f t="shared" si="480"/>
        <v>0.1996049329105048</v>
      </c>
      <c r="M2775" s="2">
        <f t="shared" si="481"/>
        <v>0.19971620240424376</v>
      </c>
    </row>
    <row r="2776" spans="1:13" x14ac:dyDescent="0.3">
      <c r="A2776">
        <v>3166</v>
      </c>
      <c r="B2776">
        <v>127.07</v>
      </c>
      <c r="C2776" s="4">
        <f t="shared" si="473"/>
        <v>1.0000000000005116E-2</v>
      </c>
      <c r="D2776" s="4">
        <f t="shared" si="474"/>
        <v>2.2500000000004405E-2</v>
      </c>
      <c r="E2776" s="4">
        <f t="shared" si="475"/>
        <v>1.0000000000005116E-2</v>
      </c>
      <c r="F2776" s="4">
        <f t="shared" si="476"/>
        <v>5.000000000002558E-3</v>
      </c>
      <c r="G2776" s="2">
        <f t="shared" si="483"/>
        <v>2773</v>
      </c>
      <c r="H2776" s="5">
        <f t="shared" si="482"/>
        <v>2.4366471734892786E-4</v>
      </c>
      <c r="I2776" s="5">
        <f t="shared" si="477"/>
        <v>2.7130679067424615E-4</v>
      </c>
      <c r="J2776" s="5">
        <f t="shared" si="478"/>
        <v>0.67568226120859443</v>
      </c>
      <c r="K2776" s="5">
        <f t="shared" si="479"/>
        <v>0.29568372823484679</v>
      </c>
      <c r="L2776" s="2">
        <f t="shared" si="480"/>
        <v>0.19986029778837383</v>
      </c>
      <c r="M2776" s="2">
        <f t="shared" si="481"/>
        <v>0.19997159613505777</v>
      </c>
    </row>
    <row r="2777" spans="1:13" x14ac:dyDescent="0.3">
      <c r="A2777">
        <v>4924</v>
      </c>
      <c r="B2777">
        <v>127.09</v>
      </c>
      <c r="C2777" s="4">
        <f t="shared" si="473"/>
        <v>9.5000000000005969E-2</v>
      </c>
      <c r="D2777" s="4">
        <f t="shared" si="474"/>
        <v>4.7499999999995879E-2</v>
      </c>
      <c r="E2777" s="4">
        <f t="shared" si="475"/>
        <v>8.5000000000000853E-2</v>
      </c>
      <c r="F2777" s="4">
        <f t="shared" si="476"/>
        <v>3.7499999999997868E-2</v>
      </c>
      <c r="G2777" s="2">
        <f t="shared" si="483"/>
        <v>2774</v>
      </c>
      <c r="H2777" s="5">
        <f t="shared" si="482"/>
        <v>2.4366471734892786E-4</v>
      </c>
      <c r="I2777" s="5">
        <f t="shared" si="477"/>
        <v>2.7134949261658884E-4</v>
      </c>
      <c r="J2777" s="5">
        <f t="shared" si="478"/>
        <v>0.67592592592594336</v>
      </c>
      <c r="K2777" s="5">
        <f t="shared" si="479"/>
        <v>0.29595507772746338</v>
      </c>
      <c r="L2777" s="2">
        <f t="shared" si="480"/>
        <v>0.20011582375578266</v>
      </c>
      <c r="M2777" s="2">
        <f t="shared" si="481"/>
        <v>0.20022736744094091</v>
      </c>
    </row>
    <row r="2778" spans="1:13" x14ac:dyDescent="0.3">
      <c r="A2778">
        <v>4712</v>
      </c>
      <c r="B2778">
        <v>127.26</v>
      </c>
      <c r="C2778" s="4">
        <f t="shared" si="473"/>
        <v>0.10499999999999687</v>
      </c>
      <c r="D2778" s="4">
        <f t="shared" si="474"/>
        <v>-1.75000000000054E-2</v>
      </c>
      <c r="E2778" s="4">
        <f t="shared" si="475"/>
        <v>1.9999999999996021E-2</v>
      </c>
      <c r="F2778" s="4">
        <f t="shared" si="476"/>
        <v>-3.2500000000002416E-2</v>
      </c>
      <c r="G2778" s="2">
        <f t="shared" si="483"/>
        <v>2775</v>
      </c>
      <c r="H2778" s="5">
        <f t="shared" si="482"/>
        <v>2.4366471734892786E-4</v>
      </c>
      <c r="I2778" s="5">
        <f t="shared" si="477"/>
        <v>2.7171245912650165E-4</v>
      </c>
      <c r="J2778" s="5">
        <f t="shared" si="478"/>
        <v>0.6761695906432923</v>
      </c>
      <c r="K2778" s="5">
        <f t="shared" si="479"/>
        <v>0.29622679018658987</v>
      </c>
      <c r="L2778" s="2">
        <f t="shared" si="480"/>
        <v>0.2003717274751449</v>
      </c>
      <c r="M2778" s="2">
        <f t="shared" si="481"/>
        <v>0.2004833289078129</v>
      </c>
    </row>
    <row r="2779" spans="1:13" x14ac:dyDescent="0.3">
      <c r="A2779">
        <v>4067</v>
      </c>
      <c r="B2779">
        <v>127.3</v>
      </c>
      <c r="C2779" s="4">
        <f t="shared" ref="C2779:C2842" si="484">IF(AND(ISNUMBER(B2778),ISNUMBER(B2780)),(B2780-B2778)/2,"")</f>
        <v>5.9999999999995168E-2</v>
      </c>
      <c r="D2779" s="4">
        <f t="shared" ref="D2779:D2842" si="485">IF(AND(ISNUMBER(C2778),ISNUMBER(C2780)),(C2780-C2778)/2,"")</f>
        <v>-1.7499999999998295E-2</v>
      </c>
      <c r="E2779" s="4">
        <f t="shared" ref="E2779:E2842" si="486">IF(AND(ISNUMBER(B2779),ISNUMBER(B2780)),(B2780-B2779)/2,"")</f>
        <v>3.9999999999999147E-2</v>
      </c>
      <c r="F2779" s="4">
        <f t="shared" ref="F2779:F2842" si="487">IF(AND(ISNUMBER(E2778),ISNUMBER(E2779)),(E2779-E2778)/2,"")</f>
        <v>1.0000000000001563E-2</v>
      </c>
      <c r="G2779" s="2">
        <f t="shared" si="483"/>
        <v>2776</v>
      </c>
      <c r="H2779" s="5">
        <f t="shared" si="482"/>
        <v>2.4366471734892786E-4</v>
      </c>
      <c r="I2779" s="5">
        <f t="shared" ref="I2779:I2842" si="488">B2779/SUM(B:B)</f>
        <v>2.7179786301118698E-4</v>
      </c>
      <c r="J2779" s="5">
        <f t="shared" ref="J2779:J2842" si="489">H2779+J2778</f>
        <v>0.67641325536064123</v>
      </c>
      <c r="K2779" s="5">
        <f t="shared" ref="K2779:K2842" si="490">I2779+K2778</f>
        <v>0.29649858804960105</v>
      </c>
      <c r="L2779" s="2">
        <f t="shared" ref="L2779:L2842" si="491">K2779*J2780</f>
        <v>0.20062782139711582</v>
      </c>
      <c r="M2779" s="2">
        <f t="shared" ref="M2779:M2842" si="492">K2780*J2779</f>
        <v>0.20073953836642314</v>
      </c>
    </row>
    <row r="2780" spans="1:13" x14ac:dyDescent="0.3">
      <c r="A2780">
        <v>4889</v>
      </c>
      <c r="B2780">
        <v>127.38</v>
      </c>
      <c r="C2780" s="4">
        <f t="shared" si="484"/>
        <v>7.0000000000000284E-2</v>
      </c>
      <c r="D2780" s="4">
        <f t="shared" si="485"/>
        <v>1.7500000000001847E-2</v>
      </c>
      <c r="E2780" s="4">
        <f t="shared" si="486"/>
        <v>3.0000000000001137E-2</v>
      </c>
      <c r="F2780" s="4">
        <f t="shared" si="487"/>
        <v>-4.9999999999990052E-3</v>
      </c>
      <c r="G2780" s="2">
        <f t="shared" si="483"/>
        <v>2777</v>
      </c>
      <c r="H2780" s="5">
        <f t="shared" si="482"/>
        <v>2.4366471734892786E-4</v>
      </c>
      <c r="I2780" s="5">
        <f t="shared" si="488"/>
        <v>2.7196867078055776E-4</v>
      </c>
      <c r="J2780" s="5">
        <f t="shared" si="489"/>
        <v>0.67665692007799016</v>
      </c>
      <c r="K2780" s="5">
        <f t="shared" si="490"/>
        <v>0.29677055672038161</v>
      </c>
      <c r="L2780" s="2">
        <f t="shared" si="491"/>
        <v>0.20088416339406467</v>
      </c>
      <c r="M2780" s="2">
        <f t="shared" si="492"/>
        <v>0.20099596704706635</v>
      </c>
    </row>
    <row r="2781" spans="1:13" x14ac:dyDescent="0.3">
      <c r="A2781" s="20">
        <v>63</v>
      </c>
      <c r="B2781">
        <v>127.44</v>
      </c>
      <c r="C2781" s="4">
        <f t="shared" si="484"/>
        <v>9.4999999999998863E-2</v>
      </c>
      <c r="D2781" s="4">
        <f t="shared" si="485"/>
        <v>1.5000000000000568E-2</v>
      </c>
      <c r="E2781" s="4">
        <f t="shared" si="486"/>
        <v>6.4999999999997726E-2</v>
      </c>
      <c r="F2781" s="4">
        <f t="shared" si="487"/>
        <v>1.7499999999998295E-2</v>
      </c>
      <c r="G2781" s="2">
        <f t="shared" si="483"/>
        <v>2778</v>
      </c>
      <c r="H2781" s="5">
        <f t="shared" si="482"/>
        <v>2.4366471734892786E-4</v>
      </c>
      <c r="I2781" s="5">
        <f t="shared" si="488"/>
        <v>2.7209677660758579E-4</v>
      </c>
      <c r="J2781" s="5">
        <f t="shared" si="489"/>
        <v>0.6769005847953391</v>
      </c>
      <c r="K2781" s="5">
        <f t="shared" si="490"/>
        <v>0.29704265349698922</v>
      </c>
      <c r="L2781" s="2">
        <f t="shared" si="491"/>
        <v>0.2011407246754762</v>
      </c>
      <c r="M2781" s="2">
        <f t="shared" si="492"/>
        <v>0.20125271621078122</v>
      </c>
    </row>
    <row r="2782" spans="1:13" x14ac:dyDescent="0.3">
      <c r="A2782">
        <v>3834</v>
      </c>
      <c r="B2782">
        <v>127.57</v>
      </c>
      <c r="C2782" s="4">
        <f t="shared" si="484"/>
        <v>0.10000000000000142</v>
      </c>
      <c r="D2782" s="4">
        <f t="shared" si="485"/>
        <v>2.0000000000003126E-2</v>
      </c>
      <c r="E2782" s="4">
        <f t="shared" si="486"/>
        <v>3.5000000000003695E-2</v>
      </c>
      <c r="F2782" s="4">
        <f t="shared" si="487"/>
        <v>-1.4999999999997016E-2</v>
      </c>
      <c r="G2782" s="2">
        <f t="shared" si="483"/>
        <v>2779</v>
      </c>
      <c r="H2782" s="5">
        <f t="shared" si="482"/>
        <v>2.4366471734892786E-4</v>
      </c>
      <c r="I2782" s="5">
        <f t="shared" si="488"/>
        <v>2.7237433923281326E-4</v>
      </c>
      <c r="J2782" s="5">
        <f t="shared" si="489"/>
        <v>0.67714424951268803</v>
      </c>
      <c r="K2782" s="5">
        <f t="shared" si="490"/>
        <v>0.29731502783622205</v>
      </c>
      <c r="L2782" s="2">
        <f t="shared" si="491"/>
        <v>0.20139760657522382</v>
      </c>
      <c r="M2782" s="2">
        <f t="shared" si="492"/>
        <v>0.20150969931434029</v>
      </c>
    </row>
    <row r="2783" spans="1:13" x14ac:dyDescent="0.3">
      <c r="A2783">
        <v>4317</v>
      </c>
      <c r="B2783">
        <v>127.64</v>
      </c>
      <c r="C2783" s="4">
        <f t="shared" si="484"/>
        <v>0.13500000000000512</v>
      </c>
      <c r="D2783" s="4">
        <f t="shared" si="485"/>
        <v>3.9999999999999147E-2</v>
      </c>
      <c r="E2783" s="4">
        <f t="shared" si="486"/>
        <v>0.10000000000000142</v>
      </c>
      <c r="F2783" s="4">
        <f t="shared" si="487"/>
        <v>3.2499999999998863E-2</v>
      </c>
      <c r="G2783" s="2">
        <f t="shared" si="483"/>
        <v>2780</v>
      </c>
      <c r="H2783" s="5">
        <f t="shared" si="482"/>
        <v>2.4366471734892786E-4</v>
      </c>
      <c r="I2783" s="5">
        <f t="shared" si="488"/>
        <v>2.7252379603101264E-4</v>
      </c>
      <c r="J2783" s="5">
        <f t="shared" si="489"/>
        <v>0.67738791423003697</v>
      </c>
      <c r="K2783" s="5">
        <f t="shared" si="490"/>
        <v>0.29758755163225303</v>
      </c>
      <c r="L2783" s="2">
        <f t="shared" si="491"/>
        <v>0.20165472248765035</v>
      </c>
      <c r="M2783" s="2">
        <f t="shared" si="492"/>
        <v>0.20176710448456336</v>
      </c>
    </row>
    <row r="2784" spans="1:13" x14ac:dyDescent="0.3">
      <c r="A2784">
        <v>5034</v>
      </c>
      <c r="B2784">
        <v>127.84</v>
      </c>
      <c r="C2784" s="4">
        <f t="shared" si="484"/>
        <v>0.17999999999999972</v>
      </c>
      <c r="D2784" s="4">
        <f t="shared" si="485"/>
        <v>-2.5000000000005684E-2</v>
      </c>
      <c r="E2784" s="4">
        <f t="shared" si="486"/>
        <v>7.9999999999998295E-2</v>
      </c>
      <c r="F2784" s="4">
        <f t="shared" si="487"/>
        <v>-1.0000000000001563E-2</v>
      </c>
      <c r="G2784" s="2">
        <f t="shared" si="483"/>
        <v>2781</v>
      </c>
      <c r="H2784" s="5">
        <f t="shared" si="482"/>
        <v>2.4366471734892786E-4</v>
      </c>
      <c r="I2784" s="5">
        <f t="shared" si="488"/>
        <v>2.7295081545443948E-4</v>
      </c>
      <c r="J2784" s="5">
        <f t="shared" si="489"/>
        <v>0.6776315789473859</v>
      </c>
      <c r="K2784" s="5">
        <f t="shared" si="490"/>
        <v>0.29786050244770745</v>
      </c>
      <c r="L2784" s="2">
        <f t="shared" si="491"/>
        <v>0.20191226067484003</v>
      </c>
      <c r="M2784" s="2">
        <f t="shared" si="492"/>
        <v>0.20202487416122997</v>
      </c>
    </row>
    <row r="2785" spans="1:13" x14ac:dyDescent="0.3">
      <c r="A2785" s="20">
        <v>325</v>
      </c>
      <c r="B2785">
        <v>128</v>
      </c>
      <c r="C2785" s="4">
        <f t="shared" si="484"/>
        <v>8.4999999999993747E-2</v>
      </c>
      <c r="D2785" s="4">
        <f t="shared" si="485"/>
        <v>-5.7500000000000995E-2</v>
      </c>
      <c r="E2785" s="4">
        <f t="shared" si="486"/>
        <v>4.9999999999954525E-3</v>
      </c>
      <c r="F2785" s="4">
        <f t="shared" si="487"/>
        <v>-3.7500000000001421E-2</v>
      </c>
      <c r="G2785" s="2">
        <f t="shared" si="483"/>
        <v>2782</v>
      </c>
      <c r="H2785" s="5">
        <f t="shared" si="482"/>
        <v>2.4366471734892786E-4</v>
      </c>
      <c r="I2785" s="5">
        <f t="shared" si="488"/>
        <v>2.7329243099318099E-4</v>
      </c>
      <c r="J2785" s="5">
        <f t="shared" si="489"/>
        <v>0.67787524366473484</v>
      </c>
      <c r="K2785" s="5">
        <f t="shared" si="490"/>
        <v>0.29813379487870062</v>
      </c>
      <c r="L2785" s="2">
        <f t="shared" si="491"/>
        <v>0.20217016353495254</v>
      </c>
      <c r="M2785" s="2">
        <f t="shared" si="492"/>
        <v>0.20228279149463729</v>
      </c>
    </row>
    <row r="2786" spans="1:13" x14ac:dyDescent="0.3">
      <c r="A2786" s="20">
        <v>1797</v>
      </c>
      <c r="B2786">
        <v>128.01</v>
      </c>
      <c r="C2786" s="4">
        <f t="shared" si="484"/>
        <v>6.4999999999997726E-2</v>
      </c>
      <c r="D2786" s="4">
        <f t="shared" si="485"/>
        <v>1.2500000000002842E-2</v>
      </c>
      <c r="E2786" s="4">
        <f t="shared" si="486"/>
        <v>6.0000000000002274E-2</v>
      </c>
      <c r="F2786" s="4">
        <f t="shared" si="487"/>
        <v>2.7500000000003411E-2</v>
      </c>
      <c r="G2786" s="2">
        <f t="shared" si="483"/>
        <v>2783</v>
      </c>
      <c r="H2786" s="5">
        <f t="shared" si="482"/>
        <v>2.4366471734892786E-4</v>
      </c>
      <c r="I2786" s="5">
        <f t="shared" si="488"/>
        <v>2.7331378196435228E-4</v>
      </c>
      <c r="J2786" s="5">
        <f t="shared" si="489"/>
        <v>0.67811890838208377</v>
      </c>
      <c r="K2786" s="5">
        <f t="shared" si="490"/>
        <v>0.298407108660665</v>
      </c>
      <c r="L2786" s="2">
        <f t="shared" si="491"/>
        <v>0.20242821406221073</v>
      </c>
      <c r="M2786" s="2">
        <f t="shared" si="492"/>
        <v>0.2025410157638626</v>
      </c>
    </row>
    <row r="2787" spans="1:13" x14ac:dyDescent="0.3">
      <c r="A2787">
        <v>4662</v>
      </c>
      <c r="B2787">
        <v>128.13</v>
      </c>
      <c r="C2787" s="4">
        <f t="shared" si="484"/>
        <v>0.10999999999999943</v>
      </c>
      <c r="D2787" s="4">
        <f t="shared" si="485"/>
        <v>5.000000000002558E-3</v>
      </c>
      <c r="E2787" s="4">
        <f t="shared" si="486"/>
        <v>4.9999999999997158E-2</v>
      </c>
      <c r="F2787" s="4">
        <f t="shared" si="487"/>
        <v>-5.000000000002558E-3</v>
      </c>
      <c r="G2787" s="2">
        <f t="shared" si="483"/>
        <v>2784</v>
      </c>
      <c r="H2787" s="5">
        <f t="shared" si="482"/>
        <v>2.4366471734892786E-4</v>
      </c>
      <c r="I2787" s="5">
        <f t="shared" si="488"/>
        <v>2.735699936184084E-4</v>
      </c>
      <c r="J2787" s="5">
        <f t="shared" si="489"/>
        <v>0.67836257309943271</v>
      </c>
      <c r="K2787" s="5">
        <f t="shared" si="490"/>
        <v>0.29868067865428338</v>
      </c>
      <c r="L2787" s="2">
        <f t="shared" si="491"/>
        <v>0.20268657165014636</v>
      </c>
      <c r="M2787" s="2">
        <f t="shared" si="492"/>
        <v>0.20279951818879569</v>
      </c>
    </row>
    <row r="2788" spans="1:13" x14ac:dyDescent="0.3">
      <c r="A2788">
        <v>2985</v>
      </c>
      <c r="B2788">
        <v>128.22999999999999</v>
      </c>
      <c r="C2788" s="4">
        <f t="shared" si="484"/>
        <v>7.5000000000002842E-2</v>
      </c>
      <c r="D2788" s="4">
        <f t="shared" si="485"/>
        <v>-4.2499999999996874E-2</v>
      </c>
      <c r="E2788" s="4">
        <f t="shared" si="486"/>
        <v>2.5000000000005684E-2</v>
      </c>
      <c r="F2788" s="4">
        <f t="shared" si="487"/>
        <v>-1.2499999999995737E-2</v>
      </c>
      <c r="G2788" s="2">
        <f t="shared" si="483"/>
        <v>2785</v>
      </c>
      <c r="H2788" s="5">
        <f t="shared" si="482"/>
        <v>2.4366471734892786E-4</v>
      </c>
      <c r="I2788" s="5">
        <f t="shared" si="488"/>
        <v>2.7378350333012182E-4</v>
      </c>
      <c r="J2788" s="5">
        <f t="shared" si="489"/>
        <v>0.67860623781678164</v>
      </c>
      <c r="K2788" s="5">
        <f t="shared" si="490"/>
        <v>0.29895446215761351</v>
      </c>
      <c r="L2788" s="2">
        <f t="shared" si="491"/>
        <v>0.20294520749783937</v>
      </c>
      <c r="M2788" s="2">
        <f t="shared" si="492"/>
        <v>0.20305822648099978</v>
      </c>
    </row>
    <row r="2789" spans="1:13" x14ac:dyDescent="0.3">
      <c r="A2789">
        <v>4686</v>
      </c>
      <c r="B2789">
        <v>128.28</v>
      </c>
      <c r="C2789" s="4">
        <f t="shared" si="484"/>
        <v>2.5000000000005684E-2</v>
      </c>
      <c r="D2789" s="4">
        <f t="shared" si="485"/>
        <v>-2.7500000000003411E-2</v>
      </c>
      <c r="E2789" s="4">
        <f t="shared" si="486"/>
        <v>0</v>
      </c>
      <c r="F2789" s="4">
        <f t="shared" si="487"/>
        <v>-1.2500000000002842E-2</v>
      </c>
      <c r="G2789" s="2">
        <f t="shared" si="483"/>
        <v>2786</v>
      </c>
      <c r="H2789" s="5">
        <f t="shared" si="482"/>
        <v>2.4366471734892786E-4</v>
      </c>
      <c r="I2789" s="5">
        <f t="shared" si="488"/>
        <v>2.7389025818597856E-4</v>
      </c>
      <c r="J2789" s="5">
        <f t="shared" si="489"/>
        <v>0.67884990253413058</v>
      </c>
      <c r="K2789" s="5">
        <f t="shared" si="490"/>
        <v>0.29922835241579948</v>
      </c>
      <c r="L2789" s="2">
        <f t="shared" si="491"/>
        <v>0.20320404926482813</v>
      </c>
      <c r="M2789" s="2">
        <f t="shared" si="492"/>
        <v>0.20331706824798854</v>
      </c>
    </row>
    <row r="2790" spans="1:13" x14ac:dyDescent="0.3">
      <c r="A2790" s="20">
        <v>1124</v>
      </c>
      <c r="B2790">
        <v>128.28</v>
      </c>
      <c r="C2790" s="4">
        <f t="shared" si="484"/>
        <v>1.9999999999996021E-2</v>
      </c>
      <c r="D2790" s="4">
        <f t="shared" si="485"/>
        <v>4.9999999999954525E-3</v>
      </c>
      <c r="E2790" s="4">
        <f t="shared" si="486"/>
        <v>1.9999999999996021E-2</v>
      </c>
      <c r="F2790" s="4">
        <f t="shared" si="487"/>
        <v>9.9999999999980105E-3</v>
      </c>
      <c r="G2790" s="2">
        <f t="shared" si="483"/>
        <v>2787</v>
      </c>
      <c r="H2790" s="5">
        <f t="shared" si="482"/>
        <v>2.4366471734892786E-4</v>
      </c>
      <c r="I2790" s="5">
        <f t="shared" si="488"/>
        <v>2.7389025818597856E-4</v>
      </c>
      <c r="J2790" s="5">
        <f t="shared" si="489"/>
        <v>0.67909356725147951</v>
      </c>
      <c r="K2790" s="5">
        <f t="shared" si="490"/>
        <v>0.29950224267398545</v>
      </c>
      <c r="L2790" s="2">
        <f t="shared" si="491"/>
        <v>0.20346302450660161</v>
      </c>
      <c r="M2790" s="2">
        <f t="shared" si="492"/>
        <v>0.20357610148699073</v>
      </c>
    </row>
    <row r="2791" spans="1:13" x14ac:dyDescent="0.3">
      <c r="A2791" s="20">
        <v>537</v>
      </c>
      <c r="B2791">
        <v>128.32</v>
      </c>
      <c r="C2791" s="4">
        <f t="shared" si="484"/>
        <v>3.4999999999996589E-2</v>
      </c>
      <c r="D2791" s="4">
        <f t="shared" si="485"/>
        <v>1.5000000000000568E-2</v>
      </c>
      <c r="E2791" s="4">
        <f t="shared" si="486"/>
        <v>1.5000000000000568E-2</v>
      </c>
      <c r="F2791" s="4">
        <f t="shared" si="487"/>
        <v>-2.4999999999977263E-3</v>
      </c>
      <c r="G2791" s="2">
        <f t="shared" si="483"/>
        <v>2788</v>
      </c>
      <c r="H2791" s="5">
        <f t="shared" si="482"/>
        <v>2.4366471734892786E-4</v>
      </c>
      <c r="I2791" s="5">
        <f t="shared" si="488"/>
        <v>2.739756620706639E-4</v>
      </c>
      <c r="J2791" s="5">
        <f t="shared" si="489"/>
        <v>0.67933723196882845</v>
      </c>
      <c r="K2791" s="5">
        <f t="shared" si="490"/>
        <v>0.29977621833605611</v>
      </c>
      <c r="L2791" s="2">
        <f t="shared" si="491"/>
        <v>0.2037221912620083</v>
      </c>
      <c r="M2791" s="2">
        <f t="shared" si="492"/>
        <v>0.2038353117559264</v>
      </c>
    </row>
    <row r="2792" spans="1:13" x14ac:dyDescent="0.3">
      <c r="A2792">
        <v>4171</v>
      </c>
      <c r="B2792">
        <v>128.35</v>
      </c>
      <c r="C2792" s="4">
        <f t="shared" si="484"/>
        <v>4.9999999999997158E-2</v>
      </c>
      <c r="D2792" s="4">
        <f t="shared" si="485"/>
        <v>2.7500000000003411E-2</v>
      </c>
      <c r="E2792" s="4">
        <f t="shared" si="486"/>
        <v>3.4999999999996589E-2</v>
      </c>
      <c r="F2792" s="4">
        <f t="shared" si="487"/>
        <v>9.9999999999980105E-3</v>
      </c>
      <c r="G2792" s="2">
        <f t="shared" si="483"/>
        <v>2789</v>
      </c>
      <c r="H2792" s="5">
        <f t="shared" si="482"/>
        <v>2.4366471734892786E-4</v>
      </c>
      <c r="I2792" s="5">
        <f t="shared" si="488"/>
        <v>2.7403971498417794E-4</v>
      </c>
      <c r="J2792" s="5">
        <f t="shared" si="489"/>
        <v>0.67958089668617738</v>
      </c>
      <c r="K2792" s="5">
        <f t="shared" si="490"/>
        <v>0.3000502580510403</v>
      </c>
      <c r="L2792" s="2">
        <f t="shared" si="491"/>
        <v>0.20398153507856337</v>
      </c>
      <c r="M2792" s="2">
        <f t="shared" si="492"/>
        <v>0.2040947571404664</v>
      </c>
    </row>
    <row r="2793" spans="1:13" x14ac:dyDescent="0.3">
      <c r="A2793">
        <v>3923</v>
      </c>
      <c r="B2793">
        <v>128.41999999999999</v>
      </c>
      <c r="C2793" s="4">
        <f t="shared" si="484"/>
        <v>9.0000000000003411E-2</v>
      </c>
      <c r="D2793" s="4">
        <f t="shared" si="485"/>
        <v>7.2500000000005116E-2</v>
      </c>
      <c r="E2793" s="4">
        <f t="shared" si="486"/>
        <v>5.5000000000006821E-2</v>
      </c>
      <c r="F2793" s="4">
        <f t="shared" si="487"/>
        <v>1.0000000000005116E-2</v>
      </c>
      <c r="G2793" s="2">
        <f t="shared" si="483"/>
        <v>2790</v>
      </c>
      <c r="H2793" s="5">
        <f t="shared" si="482"/>
        <v>2.4366471734892786E-4</v>
      </c>
      <c r="I2793" s="5">
        <f t="shared" si="488"/>
        <v>2.7418917178237732E-4</v>
      </c>
      <c r="J2793" s="5">
        <f t="shared" si="489"/>
        <v>0.67982456140352632</v>
      </c>
      <c r="K2793" s="5">
        <f t="shared" si="490"/>
        <v>0.3003244472228227</v>
      </c>
      <c r="L2793" s="2">
        <f t="shared" si="491"/>
        <v>0.20424111408355744</v>
      </c>
      <c r="M2793" s="2">
        <f t="shared" si="492"/>
        <v>0.2043544958095212</v>
      </c>
    </row>
    <row r="2794" spans="1:13" x14ac:dyDescent="0.3">
      <c r="A2794">
        <v>2304</v>
      </c>
      <c r="B2794">
        <v>128.53</v>
      </c>
      <c r="C2794" s="4">
        <f t="shared" si="484"/>
        <v>0.19500000000000739</v>
      </c>
      <c r="D2794" s="4">
        <f t="shared" si="485"/>
        <v>5.7499999999997442E-2</v>
      </c>
      <c r="E2794" s="4">
        <f t="shared" si="486"/>
        <v>0.14000000000000057</v>
      </c>
      <c r="F2794" s="4">
        <f t="shared" si="487"/>
        <v>4.2499999999996874E-2</v>
      </c>
      <c r="G2794" s="2">
        <f t="shared" si="483"/>
        <v>2791</v>
      </c>
      <c r="H2794" s="5">
        <f t="shared" si="482"/>
        <v>2.4366471734892786E-4</v>
      </c>
      <c r="I2794" s="5">
        <f t="shared" si="488"/>
        <v>2.7442403246526209E-4</v>
      </c>
      <c r="J2794" s="5">
        <f t="shared" si="489"/>
        <v>0.68006822612087525</v>
      </c>
      <c r="K2794" s="5">
        <f t="shared" si="490"/>
        <v>0.30059887125528795</v>
      </c>
      <c r="L2794" s="2">
        <f t="shared" si="491"/>
        <v>0.20450098648752085</v>
      </c>
      <c r="M2794" s="2">
        <f t="shared" si="492"/>
        <v>0.20461477477676315</v>
      </c>
    </row>
    <row r="2795" spans="1:13" x14ac:dyDescent="0.3">
      <c r="A2795">
        <v>3549</v>
      </c>
      <c r="B2795">
        <v>128.81</v>
      </c>
      <c r="C2795" s="4">
        <f t="shared" si="484"/>
        <v>0.20499999999999829</v>
      </c>
      <c r="D2795" s="4">
        <f t="shared" si="485"/>
        <v>-4.7500000000006537E-2</v>
      </c>
      <c r="E2795" s="4">
        <f t="shared" si="486"/>
        <v>6.4999999999997726E-2</v>
      </c>
      <c r="F2795" s="4">
        <f t="shared" si="487"/>
        <v>-3.7500000000001421E-2</v>
      </c>
      <c r="G2795" s="2">
        <f t="shared" si="483"/>
        <v>2792</v>
      </c>
      <c r="H2795" s="5">
        <f t="shared" si="482"/>
        <v>2.4366471734892786E-4</v>
      </c>
      <c r="I2795" s="5">
        <f t="shared" si="488"/>
        <v>2.7502185965805971E-4</v>
      </c>
      <c r="J2795" s="5">
        <f t="shared" si="489"/>
        <v>0.68031189083822419</v>
      </c>
      <c r="K2795" s="5">
        <f t="shared" si="490"/>
        <v>0.300873893114946</v>
      </c>
      <c r="L2795" s="2">
        <f t="shared" si="491"/>
        <v>0.20476139948101021</v>
      </c>
      <c r="M2795" s="2">
        <f t="shared" si="492"/>
        <v>0.20487537659940688</v>
      </c>
    </row>
    <row r="2796" spans="1:13" x14ac:dyDescent="0.3">
      <c r="A2796" s="21">
        <v>622</v>
      </c>
      <c r="B2796">
        <v>128.94</v>
      </c>
      <c r="C2796" s="4">
        <f t="shared" si="484"/>
        <v>9.9999999999994316E-2</v>
      </c>
      <c r="D2796" s="4">
        <f t="shared" si="485"/>
        <v>-5.4999999999999716E-2</v>
      </c>
      <c r="E2796" s="4">
        <f t="shared" si="486"/>
        <v>3.4999999999996589E-2</v>
      </c>
      <c r="F2796" s="4">
        <f t="shared" si="487"/>
        <v>-1.5000000000000568E-2</v>
      </c>
      <c r="G2796" s="2">
        <f t="shared" si="483"/>
        <v>2793</v>
      </c>
      <c r="H2796" s="5">
        <f t="shared" si="482"/>
        <v>2.4366471734892786E-4</v>
      </c>
      <c r="I2796" s="5">
        <f t="shared" si="488"/>
        <v>2.7529942228328712E-4</v>
      </c>
      <c r="J2796" s="5">
        <f t="shared" si="489"/>
        <v>0.68055555555557312</v>
      </c>
      <c r="K2796" s="5">
        <f t="shared" si="490"/>
        <v>0.30114919253722927</v>
      </c>
      <c r="L2796" s="2">
        <f t="shared" si="491"/>
        <v>0.20502213546516576</v>
      </c>
      <c r="M2796" s="2">
        <f t="shared" si="492"/>
        <v>0.20513621429721679</v>
      </c>
    </row>
    <row r="2797" spans="1:13" x14ac:dyDescent="0.3">
      <c r="A2797" s="20">
        <v>8</v>
      </c>
      <c r="B2797">
        <v>129.01</v>
      </c>
      <c r="C2797" s="4">
        <f t="shared" si="484"/>
        <v>9.4999999999998863E-2</v>
      </c>
      <c r="D2797" s="4">
        <f t="shared" si="485"/>
        <v>7.5000000000073896E-3</v>
      </c>
      <c r="E2797" s="4">
        <f t="shared" si="486"/>
        <v>6.0000000000002274E-2</v>
      </c>
      <c r="F2797" s="4">
        <f t="shared" si="487"/>
        <v>1.2500000000002842E-2</v>
      </c>
      <c r="G2797" s="2">
        <f t="shared" si="483"/>
        <v>2794</v>
      </c>
      <c r="H2797" s="5">
        <f t="shared" si="482"/>
        <v>2.4366471734892786E-4</v>
      </c>
      <c r="I2797" s="5">
        <f t="shared" si="488"/>
        <v>2.754488790814865E-4</v>
      </c>
      <c r="J2797" s="5">
        <f t="shared" si="489"/>
        <v>0.68079922027292206</v>
      </c>
      <c r="K2797" s="5">
        <f t="shared" si="490"/>
        <v>0.30142464141631076</v>
      </c>
      <c r="L2797" s="2">
        <f t="shared" si="491"/>
        <v>0.2052831073973222</v>
      </c>
      <c r="M2797" s="2">
        <f t="shared" si="492"/>
        <v>0.20539736065806752</v>
      </c>
    </row>
    <row r="2798" spans="1:13" x14ac:dyDescent="0.3">
      <c r="A2798">
        <v>4774</v>
      </c>
      <c r="B2798">
        <v>129.13</v>
      </c>
      <c r="C2798" s="4">
        <f t="shared" si="484"/>
        <v>0.11500000000000909</v>
      </c>
      <c r="D2798" s="4">
        <f t="shared" si="485"/>
        <v>-1.7499999999998295E-2</v>
      </c>
      <c r="E2798" s="4">
        <f t="shared" si="486"/>
        <v>5.5000000000006821E-2</v>
      </c>
      <c r="F2798" s="4">
        <f t="shared" si="487"/>
        <v>-2.4999999999977263E-3</v>
      </c>
      <c r="G2798" s="2">
        <f t="shared" si="483"/>
        <v>2795</v>
      </c>
      <c r="H2798" s="5">
        <f t="shared" si="482"/>
        <v>2.4366471734892786E-4</v>
      </c>
      <c r="I2798" s="5">
        <f t="shared" si="488"/>
        <v>2.7570509073554262E-4</v>
      </c>
      <c r="J2798" s="5">
        <f t="shared" si="489"/>
        <v>0.68104288499027099</v>
      </c>
      <c r="K2798" s="5">
        <f t="shared" si="490"/>
        <v>0.3017003465070463</v>
      </c>
      <c r="L2798" s="2">
        <f t="shared" si="491"/>
        <v>0.20554438811737896</v>
      </c>
      <c r="M2798" s="2">
        <f t="shared" si="492"/>
        <v>0.20565880132832134</v>
      </c>
    </row>
    <row r="2799" spans="1:13" x14ac:dyDescent="0.3">
      <c r="A2799">
        <v>3842</v>
      </c>
      <c r="B2799">
        <v>129.24</v>
      </c>
      <c r="C2799" s="4">
        <f t="shared" si="484"/>
        <v>6.0000000000002274E-2</v>
      </c>
      <c r="D2799" s="4">
        <f t="shared" si="485"/>
        <v>-3.0000000000008242E-2</v>
      </c>
      <c r="E2799" s="4">
        <f t="shared" si="486"/>
        <v>4.9999999999954525E-3</v>
      </c>
      <c r="F2799" s="4">
        <f t="shared" si="487"/>
        <v>-2.5000000000005684E-2</v>
      </c>
      <c r="G2799" s="2">
        <f t="shared" si="483"/>
        <v>2796</v>
      </c>
      <c r="H2799" s="5">
        <f t="shared" si="482"/>
        <v>2.4366471734892786E-4</v>
      </c>
      <c r="I2799" s="5">
        <f t="shared" si="488"/>
        <v>2.7593995141842744E-4</v>
      </c>
      <c r="J2799" s="5">
        <f t="shared" si="489"/>
        <v>0.68128654970761993</v>
      </c>
      <c r="K2799" s="5">
        <f t="shared" si="490"/>
        <v>0.30197628645846475</v>
      </c>
      <c r="L2799" s="2">
        <f t="shared" si="491"/>
        <v>0.2058059632612933</v>
      </c>
      <c r="M2799" s="2">
        <f t="shared" si="492"/>
        <v>0.20592039101836515</v>
      </c>
    </row>
    <row r="2800" spans="1:13" x14ac:dyDescent="0.3">
      <c r="A2800">
        <v>5177</v>
      </c>
      <c r="B2800">
        <v>129.25</v>
      </c>
      <c r="C2800" s="4">
        <f t="shared" si="484"/>
        <v>5.499999999999261E-2</v>
      </c>
      <c r="D2800" s="4">
        <f t="shared" si="485"/>
        <v>6.7499999999995453E-2</v>
      </c>
      <c r="E2800" s="4">
        <f t="shared" si="486"/>
        <v>4.9999999999997158E-2</v>
      </c>
      <c r="F2800" s="4">
        <f t="shared" si="487"/>
        <v>2.2500000000000853E-2</v>
      </c>
      <c r="G2800" s="2">
        <f t="shared" si="483"/>
        <v>2797</v>
      </c>
      <c r="H2800" s="5">
        <f t="shared" si="482"/>
        <v>2.4366471734892786E-4</v>
      </c>
      <c r="I2800" s="5">
        <f t="shared" si="488"/>
        <v>2.7596130238959874E-4</v>
      </c>
      <c r="J2800" s="5">
        <f t="shared" si="489"/>
        <v>0.68153021442496886</v>
      </c>
      <c r="K2800" s="5">
        <f t="shared" si="490"/>
        <v>0.30225224776085435</v>
      </c>
      <c r="L2800" s="2">
        <f t="shared" si="491"/>
        <v>0.2060676874354026</v>
      </c>
      <c r="M2800" s="2">
        <f t="shared" si="492"/>
        <v>0.20618226070579404</v>
      </c>
    </row>
    <row r="2801" spans="1:13" x14ac:dyDescent="0.3">
      <c r="A2801">
        <v>4654</v>
      </c>
      <c r="B2801">
        <v>129.35</v>
      </c>
      <c r="C2801" s="4">
        <f t="shared" si="484"/>
        <v>0.19499999999999318</v>
      </c>
      <c r="D2801" s="4">
        <f t="shared" si="485"/>
        <v>5.5000000000006821E-2</v>
      </c>
      <c r="E2801" s="4">
        <f t="shared" si="486"/>
        <v>0.14499999999999602</v>
      </c>
      <c r="F2801" s="4">
        <f t="shared" si="487"/>
        <v>4.7499999999999432E-2</v>
      </c>
      <c r="G2801" s="2">
        <f t="shared" si="483"/>
        <v>2798</v>
      </c>
      <c r="H2801" s="5">
        <f t="shared" si="482"/>
        <v>2.4366471734892786E-4</v>
      </c>
      <c r="I2801" s="5">
        <f t="shared" si="488"/>
        <v>2.7617481210131216E-4</v>
      </c>
      <c r="J2801" s="5">
        <f t="shared" si="489"/>
        <v>0.6817738791423178</v>
      </c>
      <c r="K2801" s="5">
        <f t="shared" si="490"/>
        <v>0.30252842257295565</v>
      </c>
      <c r="L2801" s="2">
        <f t="shared" si="491"/>
        <v>0.20632969171094656</v>
      </c>
      <c r="M2801" s="2">
        <f t="shared" si="492"/>
        <v>0.20644468712083675</v>
      </c>
    </row>
    <row r="2802" spans="1:13" x14ac:dyDescent="0.3">
      <c r="A2802" s="20">
        <v>581</v>
      </c>
      <c r="B2802">
        <v>129.63999999999999</v>
      </c>
      <c r="C2802" s="4">
        <f t="shared" si="484"/>
        <v>0.16500000000000625</v>
      </c>
      <c r="D2802" s="4">
        <f t="shared" si="485"/>
        <v>-6.9999999999993179E-2</v>
      </c>
      <c r="E2802" s="4">
        <f t="shared" si="486"/>
        <v>2.0000000000010232E-2</v>
      </c>
      <c r="F2802" s="4">
        <f t="shared" si="487"/>
        <v>-6.2499999999992895E-2</v>
      </c>
      <c r="G2802" s="2">
        <f t="shared" si="483"/>
        <v>2799</v>
      </c>
      <c r="H2802" s="5">
        <f t="shared" si="482"/>
        <v>2.4366471734892786E-4</v>
      </c>
      <c r="I2802" s="5">
        <f t="shared" si="488"/>
        <v>2.7679399026528108E-4</v>
      </c>
      <c r="J2802" s="5">
        <f t="shared" si="489"/>
        <v>0.68201754385966673</v>
      </c>
      <c r="K2802" s="5">
        <f t="shared" si="490"/>
        <v>0.3028052165632209</v>
      </c>
      <c r="L2802" s="2">
        <f t="shared" si="491"/>
        <v>0.20659225301584805</v>
      </c>
      <c r="M2802" s="2">
        <f t="shared" si="492"/>
        <v>0.20670730667268589</v>
      </c>
    </row>
    <row r="2803" spans="1:13" x14ac:dyDescent="0.3">
      <c r="A2803">
        <v>2047</v>
      </c>
      <c r="B2803">
        <v>129.68</v>
      </c>
      <c r="C2803" s="4">
        <f t="shared" si="484"/>
        <v>5.5000000000006821E-2</v>
      </c>
      <c r="D2803" s="4">
        <f t="shared" si="485"/>
        <v>-3.5000000000003695E-2</v>
      </c>
      <c r="E2803" s="4">
        <f t="shared" si="486"/>
        <v>3.4999999999996589E-2</v>
      </c>
      <c r="F2803" s="4">
        <f t="shared" si="487"/>
        <v>7.4999999999931788E-3</v>
      </c>
      <c r="G2803" s="2">
        <f t="shared" si="483"/>
        <v>2800</v>
      </c>
      <c r="H2803" s="5">
        <f t="shared" si="482"/>
        <v>2.4366471734892786E-4</v>
      </c>
      <c r="I2803" s="5">
        <f t="shared" si="488"/>
        <v>2.7687939414996647E-4</v>
      </c>
      <c r="J2803" s="5">
        <f t="shared" si="489"/>
        <v>0.68226120857701567</v>
      </c>
      <c r="K2803" s="5">
        <f t="shared" si="490"/>
        <v>0.30308209595737085</v>
      </c>
      <c r="L2803" s="2">
        <f t="shared" si="491"/>
        <v>0.20685500749917585</v>
      </c>
      <c r="M2803" s="2">
        <f t="shared" si="492"/>
        <v>0.20697016312458946</v>
      </c>
    </row>
    <row r="2804" spans="1:13" x14ac:dyDescent="0.3">
      <c r="A2804">
        <v>4014</v>
      </c>
      <c r="B2804">
        <v>129.75</v>
      </c>
      <c r="C2804" s="4">
        <f t="shared" si="484"/>
        <v>9.4999999999998863E-2</v>
      </c>
      <c r="D2804" s="4">
        <f t="shared" si="485"/>
        <v>4.9999999999954525E-3</v>
      </c>
      <c r="E2804" s="4">
        <f t="shared" si="486"/>
        <v>6.0000000000002274E-2</v>
      </c>
      <c r="F2804" s="4">
        <f t="shared" si="487"/>
        <v>1.2500000000002842E-2</v>
      </c>
      <c r="G2804" s="2">
        <f t="shared" si="483"/>
        <v>2801</v>
      </c>
      <c r="H2804" s="5">
        <f t="shared" si="482"/>
        <v>2.4366471734892786E-4</v>
      </c>
      <c r="I2804" s="5">
        <f t="shared" si="488"/>
        <v>2.7702885094816584E-4</v>
      </c>
      <c r="J2804" s="5">
        <f t="shared" si="489"/>
        <v>0.6825048732943646</v>
      </c>
      <c r="K2804" s="5">
        <f t="shared" si="490"/>
        <v>0.303359124808319</v>
      </c>
      <c r="L2804" s="2">
        <f t="shared" si="491"/>
        <v>0.20711799895539273</v>
      </c>
      <c r="M2804" s="2">
        <f t="shared" si="492"/>
        <v>0.20723332944650885</v>
      </c>
    </row>
    <row r="2805" spans="1:13" x14ac:dyDescent="0.3">
      <c r="A2805">
        <v>4559</v>
      </c>
      <c r="B2805">
        <v>129.87</v>
      </c>
      <c r="C2805" s="4">
        <f t="shared" si="484"/>
        <v>6.4999999999997726E-2</v>
      </c>
      <c r="D2805" s="4">
        <f t="shared" si="485"/>
        <v>-4.5000000000001705E-2</v>
      </c>
      <c r="E2805" s="4">
        <f t="shared" si="486"/>
        <v>4.9999999999954525E-3</v>
      </c>
      <c r="F2805" s="4">
        <f t="shared" si="487"/>
        <v>-2.7500000000003411E-2</v>
      </c>
      <c r="G2805" s="2">
        <f t="shared" si="483"/>
        <v>2802</v>
      </c>
      <c r="H2805" s="5">
        <f t="shared" si="482"/>
        <v>2.4366471734892786E-4</v>
      </c>
      <c r="I2805" s="5">
        <f t="shared" si="488"/>
        <v>2.7728506260222196E-4</v>
      </c>
      <c r="J2805" s="5">
        <f t="shared" si="489"/>
        <v>0.68274853801171353</v>
      </c>
      <c r="K2805" s="5">
        <f t="shared" si="490"/>
        <v>0.30363640987092122</v>
      </c>
      <c r="L2805" s="2">
        <f t="shared" si="491"/>
        <v>0.20738130040648492</v>
      </c>
      <c r="M2805" s="2">
        <f t="shared" si="492"/>
        <v>0.20749664547494537</v>
      </c>
    </row>
    <row r="2806" spans="1:13" x14ac:dyDescent="0.3">
      <c r="A2806" s="20">
        <v>1643</v>
      </c>
      <c r="B2806">
        <v>129.88</v>
      </c>
      <c r="C2806" s="4">
        <f t="shared" si="484"/>
        <v>4.9999999999954525E-3</v>
      </c>
      <c r="D2806" s="4">
        <f t="shared" si="485"/>
        <v>2.7500000000003411E-2</v>
      </c>
      <c r="E2806" s="4">
        <f t="shared" si="486"/>
        <v>0</v>
      </c>
      <c r="F2806" s="4">
        <f t="shared" si="487"/>
        <v>-2.4999999999977263E-3</v>
      </c>
      <c r="G2806" s="2">
        <f t="shared" si="483"/>
        <v>2803</v>
      </c>
      <c r="H2806" s="5">
        <f t="shared" si="482"/>
        <v>2.4366471734892786E-4</v>
      </c>
      <c r="I2806" s="5">
        <f t="shared" si="488"/>
        <v>2.7730641357339331E-4</v>
      </c>
      <c r="J2806" s="5">
        <f t="shared" si="489"/>
        <v>0.68299220272906247</v>
      </c>
      <c r="K2806" s="5">
        <f t="shared" si="490"/>
        <v>0.30391371628449459</v>
      </c>
      <c r="L2806" s="2">
        <f t="shared" si="491"/>
        <v>0.20764475157449924</v>
      </c>
      <c r="M2806" s="2">
        <f t="shared" si="492"/>
        <v>0.20776009664295969</v>
      </c>
    </row>
    <row r="2807" spans="1:13" x14ac:dyDescent="0.3">
      <c r="A2807">
        <v>2598</v>
      </c>
      <c r="B2807">
        <v>129.88</v>
      </c>
      <c r="C2807" s="4">
        <f t="shared" si="484"/>
        <v>0.12000000000000455</v>
      </c>
      <c r="D2807" s="4">
        <f t="shared" si="485"/>
        <v>6.7500000000002558E-2</v>
      </c>
      <c r="E2807" s="4">
        <f t="shared" si="486"/>
        <v>0.12000000000000455</v>
      </c>
      <c r="F2807" s="4">
        <f t="shared" si="487"/>
        <v>6.0000000000002274E-2</v>
      </c>
      <c r="G2807" s="2">
        <f t="shared" si="483"/>
        <v>2804</v>
      </c>
      <c r="H2807" s="5">
        <f t="shared" si="482"/>
        <v>2.4366471734892786E-4</v>
      </c>
      <c r="I2807" s="5">
        <f t="shared" si="488"/>
        <v>2.7730641357339331E-4</v>
      </c>
      <c r="J2807" s="5">
        <f t="shared" si="489"/>
        <v>0.6832358674464114</v>
      </c>
      <c r="K2807" s="5">
        <f t="shared" si="490"/>
        <v>0.30419102269806797</v>
      </c>
      <c r="L2807" s="2">
        <f t="shared" si="491"/>
        <v>0.20790833788209129</v>
      </c>
      <c r="M2807" s="2">
        <f t="shared" si="492"/>
        <v>0.20802403305653516</v>
      </c>
    </row>
    <row r="2808" spans="1:13" x14ac:dyDescent="0.3">
      <c r="A2808" s="20">
        <v>1045</v>
      </c>
      <c r="B2808">
        <v>130.12</v>
      </c>
      <c r="C2808" s="4">
        <f t="shared" si="484"/>
        <v>0.14000000000000057</v>
      </c>
      <c r="D2808" s="4">
        <f t="shared" si="485"/>
        <v>-4.5000000000001705E-2</v>
      </c>
      <c r="E2808" s="4">
        <f t="shared" si="486"/>
        <v>1.9999999999996021E-2</v>
      </c>
      <c r="F2808" s="4">
        <f t="shared" si="487"/>
        <v>-5.0000000000004263E-2</v>
      </c>
      <c r="G2808" s="2">
        <f t="shared" si="483"/>
        <v>2805</v>
      </c>
      <c r="H2808" s="5">
        <f t="shared" si="482"/>
        <v>2.4366471734892786E-4</v>
      </c>
      <c r="I2808" s="5">
        <f t="shared" si="488"/>
        <v>2.7781883688150554E-4</v>
      </c>
      <c r="J2808" s="5">
        <f t="shared" si="489"/>
        <v>0.68347953216376034</v>
      </c>
      <c r="K2808" s="5">
        <f t="shared" si="490"/>
        <v>0.30446884153494946</v>
      </c>
      <c r="L2808" s="2">
        <f t="shared" si="491"/>
        <v>0.20817240968496351</v>
      </c>
      <c r="M2808" s="2">
        <f t="shared" si="492"/>
        <v>0.20828816323121455</v>
      </c>
    </row>
    <row r="2809" spans="1:13" x14ac:dyDescent="0.3">
      <c r="A2809" s="20">
        <v>108</v>
      </c>
      <c r="B2809">
        <v>130.16</v>
      </c>
      <c r="C2809" s="4">
        <f t="shared" si="484"/>
        <v>3.0000000000001137E-2</v>
      </c>
      <c r="D2809" s="4">
        <f t="shared" si="485"/>
        <v>-2.7499999999996305E-2</v>
      </c>
      <c r="E2809" s="4">
        <f t="shared" si="486"/>
        <v>1.0000000000005116E-2</v>
      </c>
      <c r="F2809" s="4">
        <f t="shared" si="487"/>
        <v>-4.9999999999954525E-3</v>
      </c>
      <c r="G2809" s="2">
        <f t="shared" si="483"/>
        <v>2806</v>
      </c>
      <c r="H2809" s="5">
        <f t="shared" si="482"/>
        <v>2.4366471734892786E-4</v>
      </c>
      <c r="I2809" s="5">
        <f t="shared" si="488"/>
        <v>2.7790424076619088E-4</v>
      </c>
      <c r="J2809" s="5">
        <f t="shared" si="489"/>
        <v>0.68372319688110927</v>
      </c>
      <c r="K2809" s="5">
        <f t="shared" si="490"/>
        <v>0.30474674577571564</v>
      </c>
      <c r="L2809" s="2">
        <f t="shared" si="491"/>
        <v>0.20843667529055943</v>
      </c>
      <c r="M2809" s="2">
        <f t="shared" si="492"/>
        <v>0.208552458033119</v>
      </c>
    </row>
    <row r="2810" spans="1:13" x14ac:dyDescent="0.3">
      <c r="A2810">
        <v>2979</v>
      </c>
      <c r="B2810">
        <v>130.18</v>
      </c>
      <c r="C2810" s="4">
        <f t="shared" si="484"/>
        <v>8.5000000000007958E-2</v>
      </c>
      <c r="D2810" s="4">
        <f t="shared" si="485"/>
        <v>2.7499999999996305E-2</v>
      </c>
      <c r="E2810" s="4">
        <f t="shared" si="486"/>
        <v>7.5000000000002842E-2</v>
      </c>
      <c r="F2810" s="4">
        <f t="shared" si="487"/>
        <v>3.2499999999998863E-2</v>
      </c>
      <c r="G2810" s="2">
        <f t="shared" si="483"/>
        <v>2807</v>
      </c>
      <c r="H2810" s="5">
        <f t="shared" si="482"/>
        <v>2.4366471734892786E-4</v>
      </c>
      <c r="I2810" s="5">
        <f t="shared" si="488"/>
        <v>2.7794694270853358E-4</v>
      </c>
      <c r="J2810" s="5">
        <f t="shared" si="489"/>
        <v>0.68396686159845821</v>
      </c>
      <c r="K2810" s="5">
        <f t="shared" si="490"/>
        <v>0.3050246927184242</v>
      </c>
      <c r="L2810" s="2">
        <f t="shared" si="491"/>
        <v>0.20870110554419036</v>
      </c>
      <c r="M2810" s="2">
        <f t="shared" si="492"/>
        <v>0.20881710733710107</v>
      </c>
    </row>
    <row r="2811" spans="1:13" x14ac:dyDescent="0.3">
      <c r="A2811" s="20">
        <v>1248</v>
      </c>
      <c r="B2811">
        <v>130.33000000000001</v>
      </c>
      <c r="C2811" s="4">
        <f t="shared" si="484"/>
        <v>8.4999999999993747E-2</v>
      </c>
      <c r="D2811" s="4">
        <f t="shared" si="485"/>
        <v>-1.2500000000009948E-2</v>
      </c>
      <c r="E2811" s="4">
        <f t="shared" si="486"/>
        <v>9.9999999999909051E-3</v>
      </c>
      <c r="F2811" s="4">
        <f t="shared" si="487"/>
        <v>-3.2500000000005969E-2</v>
      </c>
      <c r="G2811" s="2">
        <f t="shared" si="483"/>
        <v>2808</v>
      </c>
      <c r="H2811" s="5">
        <f t="shared" si="482"/>
        <v>2.4366471734892786E-4</v>
      </c>
      <c r="I2811" s="5">
        <f t="shared" si="488"/>
        <v>2.7826720727610374E-4</v>
      </c>
      <c r="J2811" s="5">
        <f t="shared" si="489"/>
        <v>0.68421052631580714</v>
      </c>
      <c r="K2811" s="5">
        <f t="shared" si="490"/>
        <v>0.30530295992570028</v>
      </c>
      <c r="L2811" s="2">
        <f t="shared" si="491"/>
        <v>0.20896589045597325</v>
      </c>
      <c r="M2811" s="2">
        <f t="shared" si="492"/>
        <v>0.20908192146600243</v>
      </c>
    </row>
    <row r="2812" spans="1:13" x14ac:dyDescent="0.3">
      <c r="A2812">
        <v>4542</v>
      </c>
      <c r="B2812">
        <v>130.35</v>
      </c>
      <c r="C2812" s="4">
        <f t="shared" si="484"/>
        <v>5.9999999999988063E-2</v>
      </c>
      <c r="D2812" s="4">
        <f t="shared" si="485"/>
        <v>3.5000000000003695E-2</v>
      </c>
      <c r="E2812" s="4">
        <f t="shared" si="486"/>
        <v>4.9999999999997158E-2</v>
      </c>
      <c r="F2812" s="4">
        <f t="shared" si="487"/>
        <v>2.0000000000003126E-2</v>
      </c>
      <c r="G2812" s="2">
        <f t="shared" si="483"/>
        <v>2809</v>
      </c>
      <c r="H2812" s="5">
        <f t="shared" si="482"/>
        <v>2.4366471734892786E-4</v>
      </c>
      <c r="I2812" s="5">
        <f t="shared" si="488"/>
        <v>2.7830990921844638E-4</v>
      </c>
      <c r="J2812" s="5">
        <f t="shared" si="489"/>
        <v>0.68445419103315608</v>
      </c>
      <c r="K2812" s="5">
        <f t="shared" si="490"/>
        <v>0.30558126983491873</v>
      </c>
      <c r="L2812" s="2">
        <f t="shared" si="491"/>
        <v>0.20923084021348534</v>
      </c>
      <c r="M2812" s="2">
        <f t="shared" si="492"/>
        <v>0.20934701736113151</v>
      </c>
    </row>
    <row r="2813" spans="1:13" x14ac:dyDescent="0.3">
      <c r="A2813">
        <v>4929</v>
      </c>
      <c r="B2813">
        <v>130.44999999999999</v>
      </c>
      <c r="C2813" s="4">
        <f t="shared" si="484"/>
        <v>0.15500000000000114</v>
      </c>
      <c r="D2813" s="4">
        <f t="shared" si="485"/>
        <v>2.7500000000010516E-2</v>
      </c>
      <c r="E2813" s="4">
        <f t="shared" si="486"/>
        <v>0.10500000000000398</v>
      </c>
      <c r="F2813" s="4">
        <f t="shared" si="487"/>
        <v>2.7500000000003411E-2</v>
      </c>
      <c r="G2813" s="2">
        <f t="shared" si="483"/>
        <v>2810</v>
      </c>
      <c r="H2813" s="5">
        <f t="shared" si="482"/>
        <v>2.4366471734892786E-4</v>
      </c>
      <c r="I2813" s="5">
        <f t="shared" si="488"/>
        <v>2.785234189301598E-4</v>
      </c>
      <c r="J2813" s="5">
        <f t="shared" si="489"/>
        <v>0.68469785575050501</v>
      </c>
      <c r="K2813" s="5">
        <f t="shared" si="490"/>
        <v>0.30585979325384888</v>
      </c>
      <c r="L2813" s="2">
        <f t="shared" si="491"/>
        <v>0.20949607184127469</v>
      </c>
      <c r="M2813" s="2">
        <f t="shared" si="492"/>
        <v>0.20961255598716863</v>
      </c>
    </row>
    <row r="2814" spans="1:13" x14ac:dyDescent="0.3">
      <c r="A2814">
        <v>3699</v>
      </c>
      <c r="B2814">
        <v>130.66</v>
      </c>
      <c r="C2814" s="4">
        <f t="shared" si="484"/>
        <v>0.11500000000000909</v>
      </c>
      <c r="D2814" s="4">
        <f t="shared" si="485"/>
        <v>-7.249999999999801E-2</v>
      </c>
      <c r="E2814" s="4">
        <f t="shared" si="486"/>
        <v>1.0000000000005116E-2</v>
      </c>
      <c r="F2814" s="4">
        <f t="shared" si="487"/>
        <v>-4.7499999999999432E-2</v>
      </c>
      <c r="G2814" s="2">
        <f t="shared" si="483"/>
        <v>2811</v>
      </c>
      <c r="H2814" s="5">
        <f t="shared" si="482"/>
        <v>2.4366471734892786E-4</v>
      </c>
      <c r="I2814" s="5">
        <f t="shared" si="488"/>
        <v>2.7897178932475799E-4</v>
      </c>
      <c r="J2814" s="5">
        <f t="shared" si="489"/>
        <v>0.68494152046785395</v>
      </c>
      <c r="K2814" s="5">
        <f t="shared" si="490"/>
        <v>0.30613876504317361</v>
      </c>
      <c r="L2814" s="2">
        <f t="shared" si="491"/>
        <v>0.20976174641847622</v>
      </c>
      <c r="M2814" s="2">
        <f t="shared" si="492"/>
        <v>0.20987825981270347</v>
      </c>
    </row>
    <row r="2815" spans="1:13" x14ac:dyDescent="0.3">
      <c r="A2815" s="20">
        <v>515</v>
      </c>
      <c r="B2815">
        <v>130.68</v>
      </c>
      <c r="C2815" s="4">
        <f t="shared" si="484"/>
        <v>1.0000000000005116E-2</v>
      </c>
      <c r="D2815" s="4">
        <f t="shared" si="485"/>
        <v>1.2499999999995737E-2</v>
      </c>
      <c r="E2815" s="4">
        <f t="shared" si="486"/>
        <v>0</v>
      </c>
      <c r="F2815" s="4">
        <f t="shared" si="487"/>
        <v>-5.000000000002558E-3</v>
      </c>
      <c r="G2815" s="2">
        <f t="shared" si="483"/>
        <v>2812</v>
      </c>
      <c r="H2815" s="5">
        <f t="shared" si="482"/>
        <v>2.4366471734892786E-4</v>
      </c>
      <c r="I2815" s="5">
        <f t="shared" si="488"/>
        <v>2.7901449126710068E-4</v>
      </c>
      <c r="J2815" s="5">
        <f t="shared" si="489"/>
        <v>0.68518518518520288</v>
      </c>
      <c r="K2815" s="5">
        <f t="shared" si="490"/>
        <v>0.30641777953444072</v>
      </c>
      <c r="L2815" s="2">
        <f t="shared" si="491"/>
        <v>0.21002758621598538</v>
      </c>
      <c r="M2815" s="2">
        <f t="shared" si="492"/>
        <v>0.21014409961021263</v>
      </c>
    </row>
    <row r="2816" spans="1:13" x14ac:dyDescent="0.3">
      <c r="A2816">
        <v>2711</v>
      </c>
      <c r="B2816">
        <v>130.68</v>
      </c>
      <c r="C2816" s="4">
        <f t="shared" si="484"/>
        <v>0.14000000000000057</v>
      </c>
      <c r="D2816" s="4">
        <f t="shared" si="485"/>
        <v>8.2499999999996021E-2</v>
      </c>
      <c r="E2816" s="4">
        <f t="shared" si="486"/>
        <v>0.14000000000000057</v>
      </c>
      <c r="F2816" s="4">
        <f t="shared" si="487"/>
        <v>7.0000000000000284E-2</v>
      </c>
      <c r="G2816" s="2">
        <f t="shared" si="483"/>
        <v>2813</v>
      </c>
      <c r="H2816" s="5">
        <f t="shared" si="482"/>
        <v>2.4366471734892786E-4</v>
      </c>
      <c r="I2816" s="5">
        <f t="shared" si="488"/>
        <v>2.7901449126710068E-4</v>
      </c>
      <c r="J2816" s="5">
        <f t="shared" si="489"/>
        <v>0.68542884990255182</v>
      </c>
      <c r="K2816" s="5">
        <f t="shared" si="490"/>
        <v>0.30669679402570782</v>
      </c>
      <c r="L2816" s="2">
        <f t="shared" si="491"/>
        <v>0.21029356198546884</v>
      </c>
      <c r="M2816" s="2">
        <f t="shared" si="492"/>
        <v>0.2104104851477013</v>
      </c>
    </row>
    <row r="2817" spans="1:13" x14ac:dyDescent="0.3">
      <c r="A2817">
        <v>4729</v>
      </c>
      <c r="B2817">
        <v>130.96</v>
      </c>
      <c r="C2817" s="4">
        <f t="shared" si="484"/>
        <v>0.17499999999999716</v>
      </c>
      <c r="D2817" s="4">
        <f t="shared" si="485"/>
        <v>-2.5000000000005684E-2</v>
      </c>
      <c r="E2817" s="4">
        <f t="shared" si="486"/>
        <v>3.4999999999996589E-2</v>
      </c>
      <c r="F2817" s="4">
        <f t="shared" si="487"/>
        <v>-5.250000000000199E-2</v>
      </c>
      <c r="G2817" s="2">
        <f t="shared" si="483"/>
        <v>2814</v>
      </c>
      <c r="H2817" s="5">
        <f t="shared" si="482"/>
        <v>2.4366471734892786E-4</v>
      </c>
      <c r="I2817" s="5">
        <f t="shared" si="488"/>
        <v>2.7961231845989831E-4</v>
      </c>
      <c r="J2817" s="5">
        <f t="shared" si="489"/>
        <v>0.68567251461990075</v>
      </c>
      <c r="K2817" s="5">
        <f t="shared" si="490"/>
        <v>0.30697640634416773</v>
      </c>
      <c r="L2817" s="2">
        <f t="shared" si="491"/>
        <v>0.21056008378627059</v>
      </c>
      <c r="M2817" s="2">
        <f t="shared" si="492"/>
        <v>0.21067710942692169</v>
      </c>
    </row>
    <row r="2818" spans="1:13" x14ac:dyDescent="0.3">
      <c r="A2818" s="20">
        <v>220</v>
      </c>
      <c r="B2818">
        <v>131.03</v>
      </c>
      <c r="C2818" s="4">
        <f t="shared" si="484"/>
        <v>8.99999999999892E-2</v>
      </c>
      <c r="D2818" s="4">
        <f t="shared" si="485"/>
        <v>-5.7499999999997442E-2</v>
      </c>
      <c r="E2818" s="4">
        <f t="shared" si="486"/>
        <v>5.499999999999261E-2</v>
      </c>
      <c r="F2818" s="4">
        <f t="shared" si="487"/>
        <v>9.9999999999980105E-3</v>
      </c>
      <c r="G2818" s="2">
        <f t="shared" si="483"/>
        <v>2815</v>
      </c>
      <c r="H2818" s="5">
        <f t="shared" si="482"/>
        <v>2.4366471734892786E-4</v>
      </c>
      <c r="I2818" s="5">
        <f t="shared" si="488"/>
        <v>2.7976177525809769E-4</v>
      </c>
      <c r="J2818" s="5">
        <f t="shared" si="489"/>
        <v>0.68591617933724969</v>
      </c>
      <c r="K2818" s="5">
        <f t="shared" si="490"/>
        <v>0.30725616811942585</v>
      </c>
      <c r="L2818" s="2">
        <f t="shared" si="491"/>
        <v>0.21082684440163879</v>
      </c>
      <c r="M2818" s="2">
        <f t="shared" si="492"/>
        <v>0.21094403113703217</v>
      </c>
    </row>
    <row r="2819" spans="1:13" x14ac:dyDescent="0.3">
      <c r="A2819">
        <v>3239</v>
      </c>
      <c r="B2819">
        <v>131.13999999999999</v>
      </c>
      <c r="C2819" s="4">
        <f t="shared" si="484"/>
        <v>6.0000000000002274E-2</v>
      </c>
      <c r="D2819" s="4">
        <f t="shared" si="485"/>
        <v>-1.2499999999988631E-2</v>
      </c>
      <c r="E2819" s="4">
        <f t="shared" si="486"/>
        <v>5.0000000000096634E-3</v>
      </c>
      <c r="F2819" s="4">
        <f t="shared" si="487"/>
        <v>-2.4999999999991473E-2</v>
      </c>
      <c r="G2819" s="2">
        <f t="shared" si="483"/>
        <v>2816</v>
      </c>
      <c r="H2819" s="5">
        <f t="shared" si="482"/>
        <v>2.4366471734892786E-4</v>
      </c>
      <c r="I2819" s="5">
        <f t="shared" si="488"/>
        <v>2.799966359409824E-4</v>
      </c>
      <c r="J2819" s="5">
        <f t="shared" si="489"/>
        <v>0.68615984405459862</v>
      </c>
      <c r="K2819" s="5">
        <f t="shared" si="490"/>
        <v>0.30753616475536683</v>
      </c>
      <c r="L2819" s="2">
        <f t="shared" si="491"/>
        <v>0.21109390256235155</v>
      </c>
      <c r="M2819" s="2">
        <f t="shared" si="492"/>
        <v>0.21121110394792397</v>
      </c>
    </row>
    <row r="2820" spans="1:13" x14ac:dyDescent="0.3">
      <c r="A2820">
        <v>4230</v>
      </c>
      <c r="B2820">
        <v>131.15</v>
      </c>
      <c r="C2820" s="4">
        <f t="shared" si="484"/>
        <v>6.5000000000011937E-2</v>
      </c>
      <c r="D2820" s="4">
        <f t="shared" si="485"/>
        <v>1.7499999999998295E-2</v>
      </c>
      <c r="E2820" s="4">
        <f t="shared" si="486"/>
        <v>6.0000000000002274E-2</v>
      </c>
      <c r="F2820" s="4">
        <f t="shared" si="487"/>
        <v>2.7499999999996305E-2</v>
      </c>
      <c r="G2820" s="2">
        <f t="shared" si="483"/>
        <v>2817</v>
      </c>
      <c r="H2820" s="5">
        <f t="shared" ref="H2820:H2883" si="493">1/MAX(G:G)</f>
        <v>2.4366471734892786E-4</v>
      </c>
      <c r="I2820" s="5">
        <f t="shared" si="488"/>
        <v>2.8001798691215381E-4</v>
      </c>
      <c r="J2820" s="5">
        <f t="shared" si="489"/>
        <v>0.68640350877194756</v>
      </c>
      <c r="K2820" s="5">
        <f t="shared" si="490"/>
        <v>0.30781618274227895</v>
      </c>
      <c r="L2820" s="2">
        <f t="shared" si="491"/>
        <v>0.2113611118342506</v>
      </c>
      <c r="M2820" s="2">
        <f t="shared" si="492"/>
        <v>0.21147848908440137</v>
      </c>
    </row>
    <row r="2821" spans="1:13" x14ac:dyDescent="0.3">
      <c r="A2821">
        <v>3829</v>
      </c>
      <c r="B2821">
        <v>131.27000000000001</v>
      </c>
      <c r="C2821" s="4">
        <f t="shared" si="484"/>
        <v>9.4999999999998863E-2</v>
      </c>
      <c r="D2821" s="4">
        <f t="shared" si="485"/>
        <v>-1.5000000000007674E-2</v>
      </c>
      <c r="E2821" s="4">
        <f t="shared" si="486"/>
        <v>3.4999999999996589E-2</v>
      </c>
      <c r="F2821" s="4">
        <f t="shared" si="487"/>
        <v>-1.2500000000002842E-2</v>
      </c>
      <c r="G2821" s="2">
        <f t="shared" si="483"/>
        <v>2818</v>
      </c>
      <c r="H2821" s="5">
        <f t="shared" si="493"/>
        <v>2.4366471734892786E-4</v>
      </c>
      <c r="I2821" s="5">
        <f t="shared" si="488"/>
        <v>2.8027419856620992E-4</v>
      </c>
      <c r="J2821" s="5">
        <f t="shared" si="489"/>
        <v>0.68664717348929649</v>
      </c>
      <c r="K2821" s="5">
        <f t="shared" si="490"/>
        <v>0.30809645694084514</v>
      </c>
      <c r="L2821" s="2">
        <f t="shared" si="491"/>
        <v>0.21162863355659475</v>
      </c>
      <c r="M2821" s="2">
        <f t="shared" si="492"/>
        <v>0.21174611343083358</v>
      </c>
    </row>
    <row r="2822" spans="1:13" x14ac:dyDescent="0.3">
      <c r="A2822">
        <v>4072</v>
      </c>
      <c r="B2822">
        <v>131.34</v>
      </c>
      <c r="C2822" s="4">
        <f t="shared" si="484"/>
        <v>3.4999999999996589E-2</v>
      </c>
      <c r="D2822" s="4">
        <f t="shared" si="485"/>
        <v>-4.7499999999999432E-2</v>
      </c>
      <c r="E2822" s="4">
        <f t="shared" si="486"/>
        <v>0</v>
      </c>
      <c r="F2822" s="4">
        <f t="shared" si="487"/>
        <v>-1.7499999999998295E-2</v>
      </c>
      <c r="G2822" s="2">
        <f t="shared" ref="G2822:G2885" si="494">G2821+1</f>
        <v>2819</v>
      </c>
      <c r="H2822" s="5">
        <f t="shared" si="493"/>
        <v>2.4366471734892786E-4</v>
      </c>
      <c r="I2822" s="5">
        <f t="shared" si="488"/>
        <v>2.804236553644093E-4</v>
      </c>
      <c r="J2822" s="5">
        <f t="shared" si="489"/>
        <v>0.68689083820664543</v>
      </c>
      <c r="K2822" s="5">
        <f t="shared" si="490"/>
        <v>0.30837688059620955</v>
      </c>
      <c r="L2822" s="2">
        <f t="shared" si="491"/>
        <v>0.2118963945617284</v>
      </c>
      <c r="M2822" s="2">
        <f t="shared" si="492"/>
        <v>0.21201387443596723</v>
      </c>
    </row>
    <row r="2823" spans="1:13" x14ac:dyDescent="0.3">
      <c r="A2823" s="20">
        <v>1132</v>
      </c>
      <c r="B2823">
        <v>131.34</v>
      </c>
      <c r="C2823" s="4">
        <f t="shared" si="484"/>
        <v>0</v>
      </c>
      <c r="D2823" s="4">
        <f t="shared" si="485"/>
        <v>2.4999999999977263E-3</v>
      </c>
      <c r="E2823" s="4">
        <f t="shared" si="486"/>
        <v>0</v>
      </c>
      <c r="F2823" s="4">
        <f t="shared" si="487"/>
        <v>0</v>
      </c>
      <c r="G2823" s="2">
        <f t="shared" si="494"/>
        <v>2820</v>
      </c>
      <c r="H2823" s="5">
        <f t="shared" si="493"/>
        <v>2.4366471734892786E-4</v>
      </c>
      <c r="I2823" s="5">
        <f t="shared" si="488"/>
        <v>2.804236553644093E-4</v>
      </c>
      <c r="J2823" s="5">
        <f t="shared" si="489"/>
        <v>0.68713450292399436</v>
      </c>
      <c r="K2823" s="5">
        <f t="shared" si="490"/>
        <v>0.30865730425157395</v>
      </c>
      <c r="L2823" s="2">
        <f t="shared" si="491"/>
        <v>0.21216429222556349</v>
      </c>
      <c r="M2823" s="2">
        <f t="shared" si="492"/>
        <v>0.21228177209980231</v>
      </c>
    </row>
    <row r="2824" spans="1:13" x14ac:dyDescent="0.3">
      <c r="A2824" s="20">
        <v>1709</v>
      </c>
      <c r="B2824">
        <v>131.34</v>
      </c>
      <c r="C2824" s="4">
        <f t="shared" si="484"/>
        <v>3.9999999999992042E-2</v>
      </c>
      <c r="D2824" s="4">
        <f t="shared" si="485"/>
        <v>5.250000000000199E-2</v>
      </c>
      <c r="E2824" s="4">
        <f t="shared" si="486"/>
        <v>3.9999999999992042E-2</v>
      </c>
      <c r="F2824" s="4">
        <f t="shared" si="487"/>
        <v>1.9999999999996021E-2</v>
      </c>
      <c r="G2824" s="2">
        <f t="shared" si="494"/>
        <v>2821</v>
      </c>
      <c r="H2824" s="5">
        <f t="shared" si="493"/>
        <v>2.4366471734892786E-4</v>
      </c>
      <c r="I2824" s="5">
        <f t="shared" si="488"/>
        <v>2.804236553644093E-4</v>
      </c>
      <c r="J2824" s="5">
        <f t="shared" si="489"/>
        <v>0.6873781676413433</v>
      </c>
      <c r="K2824" s="5">
        <f t="shared" si="490"/>
        <v>0.30893772790693835</v>
      </c>
      <c r="L2824" s="2">
        <f t="shared" si="491"/>
        <v>0.21243232654810004</v>
      </c>
      <c r="M2824" s="2">
        <f t="shared" si="492"/>
        <v>0.21254992383187038</v>
      </c>
    </row>
    <row r="2825" spans="1:13" x14ac:dyDescent="0.3">
      <c r="A2825">
        <v>2268</v>
      </c>
      <c r="B2825">
        <v>131.41999999999999</v>
      </c>
      <c r="C2825" s="4">
        <f t="shared" si="484"/>
        <v>0.10500000000000398</v>
      </c>
      <c r="D2825" s="4">
        <f t="shared" si="485"/>
        <v>2.5000000000005684E-2</v>
      </c>
      <c r="E2825" s="4">
        <f t="shared" si="486"/>
        <v>6.5000000000011937E-2</v>
      </c>
      <c r="F2825" s="4">
        <f t="shared" si="487"/>
        <v>1.2500000000009948E-2</v>
      </c>
      <c r="G2825" s="2">
        <f t="shared" si="494"/>
        <v>2822</v>
      </c>
      <c r="H2825" s="5">
        <f t="shared" si="493"/>
        <v>2.4366471734892786E-4</v>
      </c>
      <c r="I2825" s="5">
        <f t="shared" si="488"/>
        <v>2.8059446313377997E-4</v>
      </c>
      <c r="J2825" s="5">
        <f t="shared" si="489"/>
        <v>0.68762183235869223</v>
      </c>
      <c r="K2825" s="5">
        <f t="shared" si="490"/>
        <v>0.30921832237007213</v>
      </c>
      <c r="L2825" s="2">
        <f t="shared" si="491"/>
        <v>0.21270061502210921</v>
      </c>
      <c r="M2825" s="2">
        <f t="shared" si="492"/>
        <v>0.2128184031640005</v>
      </c>
    </row>
    <row r="2826" spans="1:13" x14ac:dyDescent="0.3">
      <c r="A2826" s="20">
        <v>693</v>
      </c>
      <c r="B2826">
        <v>131.55000000000001</v>
      </c>
      <c r="C2826" s="4">
        <f t="shared" si="484"/>
        <v>9.0000000000003411E-2</v>
      </c>
      <c r="D2826" s="4">
        <f t="shared" si="485"/>
        <v>-2.0000000000003126E-2</v>
      </c>
      <c r="E2826" s="4">
        <f t="shared" si="486"/>
        <v>2.4999999999991473E-2</v>
      </c>
      <c r="F2826" s="4">
        <f t="shared" si="487"/>
        <v>-2.0000000000010232E-2</v>
      </c>
      <c r="G2826" s="2">
        <f t="shared" si="494"/>
        <v>2823</v>
      </c>
      <c r="H2826" s="5">
        <f t="shared" si="493"/>
        <v>2.4366471734892786E-4</v>
      </c>
      <c r="I2826" s="5">
        <f t="shared" si="488"/>
        <v>2.8087202575900749E-4</v>
      </c>
      <c r="J2826" s="5">
        <f t="shared" si="489"/>
        <v>0.68786549707604117</v>
      </c>
      <c r="K2826" s="5">
        <f t="shared" si="490"/>
        <v>0.30949919439583112</v>
      </c>
      <c r="L2826" s="2">
        <f t="shared" si="491"/>
        <v>0.21296923123144484</v>
      </c>
      <c r="M2826" s="2">
        <f t="shared" si="492"/>
        <v>0.2130870928063181</v>
      </c>
    </row>
    <row r="2827" spans="1:13" x14ac:dyDescent="0.3">
      <c r="A2827" s="21">
        <v>632</v>
      </c>
      <c r="B2827">
        <v>131.6</v>
      </c>
      <c r="C2827" s="4">
        <f t="shared" si="484"/>
        <v>6.4999999999997726E-2</v>
      </c>
      <c r="D2827" s="4">
        <f t="shared" si="485"/>
        <v>-2.0000000000003126E-2</v>
      </c>
      <c r="E2827" s="4">
        <f t="shared" si="486"/>
        <v>4.0000000000006253E-2</v>
      </c>
      <c r="F2827" s="4">
        <f t="shared" si="487"/>
        <v>7.5000000000073896E-3</v>
      </c>
      <c r="G2827" s="2">
        <f t="shared" si="494"/>
        <v>2824</v>
      </c>
      <c r="H2827" s="5">
        <f t="shared" si="493"/>
        <v>2.4366471734892786E-4</v>
      </c>
      <c r="I2827" s="5">
        <f t="shared" si="488"/>
        <v>2.8097878061486418E-4</v>
      </c>
      <c r="J2827" s="5">
        <f t="shared" si="489"/>
        <v>0.6881091617933901</v>
      </c>
      <c r="K2827" s="5">
        <f t="shared" si="490"/>
        <v>0.30978017317644596</v>
      </c>
      <c r="L2827" s="2">
        <f t="shared" si="491"/>
        <v>0.21323805780299279</v>
      </c>
      <c r="M2827" s="2">
        <f t="shared" si="492"/>
        <v>0.21335603691225707</v>
      </c>
    </row>
    <row r="2828" spans="1:13" x14ac:dyDescent="0.3">
      <c r="A2828">
        <v>4857</v>
      </c>
      <c r="B2828">
        <v>131.68</v>
      </c>
      <c r="C2828" s="4">
        <f t="shared" si="484"/>
        <v>4.9999999999997158E-2</v>
      </c>
      <c r="D2828" s="4">
        <f t="shared" si="485"/>
        <v>-2.4999999999977263E-3</v>
      </c>
      <c r="E2828" s="4">
        <f t="shared" si="486"/>
        <v>9.9999999999909051E-3</v>
      </c>
      <c r="F2828" s="4">
        <f t="shared" si="487"/>
        <v>-1.5000000000007674E-2</v>
      </c>
      <c r="G2828" s="2">
        <f t="shared" si="494"/>
        <v>2825</v>
      </c>
      <c r="H2828" s="5">
        <f t="shared" si="493"/>
        <v>2.4366471734892786E-4</v>
      </c>
      <c r="I2828" s="5">
        <f t="shared" si="488"/>
        <v>2.8114958838423496E-4</v>
      </c>
      <c r="J2828" s="5">
        <f t="shared" si="489"/>
        <v>0.68835282651073904</v>
      </c>
      <c r="K2828" s="5">
        <f t="shared" si="490"/>
        <v>0.31006132276483017</v>
      </c>
      <c r="L2828" s="2">
        <f t="shared" si="491"/>
        <v>0.21350713892140175</v>
      </c>
      <c r="M2828" s="2">
        <f t="shared" si="492"/>
        <v>0.21362514742466873</v>
      </c>
    </row>
    <row r="2829" spans="1:13" x14ac:dyDescent="0.3">
      <c r="A2829">
        <v>3369</v>
      </c>
      <c r="B2829">
        <v>131.69999999999999</v>
      </c>
      <c r="C2829" s="4">
        <f t="shared" si="484"/>
        <v>6.0000000000002274E-2</v>
      </c>
      <c r="D2829" s="4">
        <f t="shared" si="485"/>
        <v>7.5000000000073896E-3</v>
      </c>
      <c r="E2829" s="4">
        <f t="shared" si="486"/>
        <v>5.0000000000011369E-2</v>
      </c>
      <c r="F2829" s="4">
        <f t="shared" si="487"/>
        <v>2.0000000000010232E-2</v>
      </c>
      <c r="G2829" s="2">
        <f t="shared" si="494"/>
        <v>2826</v>
      </c>
      <c r="H2829" s="5">
        <f t="shared" si="493"/>
        <v>2.4366471734892786E-4</v>
      </c>
      <c r="I2829" s="5">
        <f t="shared" si="488"/>
        <v>2.811922903265776E-4</v>
      </c>
      <c r="J2829" s="5">
        <f t="shared" si="489"/>
        <v>0.68859649122808797</v>
      </c>
      <c r="K2829" s="5">
        <f t="shared" si="490"/>
        <v>0.31034251505515675</v>
      </c>
      <c r="L2829" s="2">
        <f t="shared" si="491"/>
        <v>0.21377638646709327</v>
      </c>
      <c r="M2829" s="2">
        <f t="shared" si="492"/>
        <v>0.2138945419923986</v>
      </c>
    </row>
    <row r="2830" spans="1:13" x14ac:dyDescent="0.3">
      <c r="A2830">
        <v>2892</v>
      </c>
      <c r="B2830">
        <v>131.80000000000001</v>
      </c>
      <c r="C2830" s="4">
        <f t="shared" si="484"/>
        <v>6.5000000000011937E-2</v>
      </c>
      <c r="D2830" s="4">
        <f t="shared" si="485"/>
        <v>-2.0000000000003126E-2</v>
      </c>
      <c r="E2830" s="4">
        <f t="shared" si="486"/>
        <v>1.5000000000000568E-2</v>
      </c>
      <c r="F2830" s="4">
        <f t="shared" si="487"/>
        <v>-1.75000000000054E-2</v>
      </c>
      <c r="G2830" s="2">
        <f t="shared" si="494"/>
        <v>2827</v>
      </c>
      <c r="H2830" s="5">
        <f t="shared" si="493"/>
        <v>2.4366471734892786E-4</v>
      </c>
      <c r="I2830" s="5">
        <f t="shared" si="488"/>
        <v>2.8140580003829107E-4</v>
      </c>
      <c r="J2830" s="5">
        <f t="shared" si="489"/>
        <v>0.6888401559454369</v>
      </c>
      <c r="K2830" s="5">
        <f t="shared" si="490"/>
        <v>0.31062392085519502</v>
      </c>
      <c r="L2830" s="2">
        <f t="shared" si="491"/>
        <v>0.2140459181721526</v>
      </c>
      <c r="M2830" s="2">
        <f t="shared" si="492"/>
        <v>0.21416411781967684</v>
      </c>
    </row>
    <row r="2831" spans="1:13" x14ac:dyDescent="0.3">
      <c r="A2831" s="20">
        <v>717</v>
      </c>
      <c r="B2831">
        <v>131.83000000000001</v>
      </c>
      <c r="C2831" s="4">
        <f t="shared" si="484"/>
        <v>1.9999999999996021E-2</v>
      </c>
      <c r="D2831" s="4">
        <f t="shared" si="485"/>
        <v>-2.5000000000005684E-2</v>
      </c>
      <c r="E2831" s="4">
        <f t="shared" si="486"/>
        <v>4.9999999999954525E-3</v>
      </c>
      <c r="F2831" s="4">
        <f t="shared" si="487"/>
        <v>-5.000000000002558E-3</v>
      </c>
      <c r="G2831" s="2">
        <f t="shared" si="494"/>
        <v>2828</v>
      </c>
      <c r="H2831" s="5">
        <f t="shared" si="493"/>
        <v>2.4366471734892786E-4</v>
      </c>
      <c r="I2831" s="5">
        <f t="shared" si="488"/>
        <v>2.8146985295180506E-4</v>
      </c>
      <c r="J2831" s="5">
        <f t="shared" si="489"/>
        <v>0.68908382066278584</v>
      </c>
      <c r="K2831" s="5">
        <f t="shared" si="490"/>
        <v>0.31090539070814682</v>
      </c>
      <c r="L2831" s="2">
        <f t="shared" si="491"/>
        <v>0.21431563116797517</v>
      </c>
      <c r="M2831" s="2">
        <f t="shared" si="492"/>
        <v>0.21443384552810821</v>
      </c>
    </row>
    <row r="2832" spans="1:13" x14ac:dyDescent="0.3">
      <c r="A2832">
        <v>4811</v>
      </c>
      <c r="B2832">
        <v>131.84</v>
      </c>
      <c r="C2832" s="4">
        <f t="shared" si="484"/>
        <v>1.5000000000000568E-2</v>
      </c>
      <c r="D2832" s="4">
        <f t="shared" si="485"/>
        <v>5.4999999999999716E-2</v>
      </c>
      <c r="E2832" s="4">
        <f t="shared" si="486"/>
        <v>1.0000000000005116E-2</v>
      </c>
      <c r="F2832" s="4">
        <f t="shared" si="487"/>
        <v>2.5000000000048317E-3</v>
      </c>
      <c r="G2832" s="2">
        <f t="shared" si="494"/>
        <v>2829</v>
      </c>
      <c r="H2832" s="5">
        <f t="shared" si="493"/>
        <v>2.4366471734892786E-4</v>
      </c>
      <c r="I2832" s="5">
        <f t="shared" si="488"/>
        <v>2.8149120392297641E-4</v>
      </c>
      <c r="J2832" s="5">
        <f t="shared" si="489"/>
        <v>0.68932748538013477</v>
      </c>
      <c r="K2832" s="5">
        <f t="shared" si="490"/>
        <v>0.31118688191206978</v>
      </c>
      <c r="L2832" s="2">
        <f t="shared" si="491"/>
        <v>0.21458549605535582</v>
      </c>
      <c r="M2832" s="2">
        <f t="shared" si="492"/>
        <v>0.21470373985111141</v>
      </c>
    </row>
    <row r="2833" spans="1:13" x14ac:dyDescent="0.3">
      <c r="A2833">
        <v>2989</v>
      </c>
      <c r="B2833">
        <v>131.86000000000001</v>
      </c>
      <c r="C2833" s="4">
        <f t="shared" si="484"/>
        <v>0.12999999999999545</v>
      </c>
      <c r="D2833" s="4">
        <f t="shared" si="485"/>
        <v>9.7499999999996589E-2</v>
      </c>
      <c r="E2833" s="4">
        <f t="shared" si="486"/>
        <v>0.11999999999999034</v>
      </c>
      <c r="F2833" s="4">
        <f t="shared" si="487"/>
        <v>5.499999999999261E-2</v>
      </c>
      <c r="G2833" s="2">
        <f t="shared" si="494"/>
        <v>2830</v>
      </c>
      <c r="H2833" s="5">
        <f t="shared" si="493"/>
        <v>2.4366471734892786E-4</v>
      </c>
      <c r="I2833" s="5">
        <f t="shared" si="488"/>
        <v>2.8153390586531911E-4</v>
      </c>
      <c r="J2833" s="5">
        <f t="shared" si="489"/>
        <v>0.68957115009748371</v>
      </c>
      <c r="K2833" s="5">
        <f t="shared" si="490"/>
        <v>0.31146841581793511</v>
      </c>
      <c r="L2833" s="2">
        <f t="shared" si="491"/>
        <v>0.21485552757811818</v>
      </c>
      <c r="M2833" s="2">
        <f t="shared" si="492"/>
        <v>0.2149741247262037</v>
      </c>
    </row>
    <row r="2834" spans="1:13" x14ac:dyDescent="0.3">
      <c r="A2834">
        <v>4344</v>
      </c>
      <c r="B2834">
        <v>132.1</v>
      </c>
      <c r="C2834" s="4">
        <f t="shared" si="484"/>
        <v>0.20999999999999375</v>
      </c>
      <c r="D2834" s="4">
        <f t="shared" si="485"/>
        <v>6.0000000000002274E-2</v>
      </c>
      <c r="E2834" s="4">
        <f t="shared" si="486"/>
        <v>9.0000000000003411E-2</v>
      </c>
      <c r="F2834" s="4">
        <f t="shared" si="487"/>
        <v>-1.4999999999993463E-2</v>
      </c>
      <c r="G2834" s="2">
        <f t="shared" si="494"/>
        <v>2831</v>
      </c>
      <c r="H2834" s="5">
        <f t="shared" si="493"/>
        <v>2.4366471734892786E-4</v>
      </c>
      <c r="I2834" s="5">
        <f t="shared" si="488"/>
        <v>2.8204632917343129E-4</v>
      </c>
      <c r="J2834" s="5">
        <f t="shared" si="489"/>
        <v>0.68981481481483264</v>
      </c>
      <c r="K2834" s="5">
        <f t="shared" si="490"/>
        <v>0.31175046214710855</v>
      </c>
      <c r="L2834" s="2">
        <f t="shared" si="491"/>
        <v>0.21512604990268866</v>
      </c>
      <c r="M2834" s="2">
        <f t="shared" si="492"/>
        <v>0.2152449121586662</v>
      </c>
    </row>
    <row r="2835" spans="1:13" x14ac:dyDescent="0.3">
      <c r="A2835">
        <v>2227</v>
      </c>
      <c r="B2835">
        <v>132.28</v>
      </c>
      <c r="C2835" s="4">
        <f t="shared" si="484"/>
        <v>0.25</v>
      </c>
      <c r="D2835" s="4">
        <f t="shared" si="485"/>
        <v>-2.2499999999993747E-2</v>
      </c>
      <c r="E2835" s="4">
        <f t="shared" si="486"/>
        <v>0.15999999999999659</v>
      </c>
      <c r="F2835" s="4">
        <f t="shared" si="487"/>
        <v>3.4999999999996589E-2</v>
      </c>
      <c r="G2835" s="2">
        <f t="shared" si="494"/>
        <v>2832</v>
      </c>
      <c r="H2835" s="5">
        <f t="shared" si="493"/>
        <v>2.4366471734892786E-4</v>
      </c>
      <c r="I2835" s="5">
        <f t="shared" si="488"/>
        <v>2.8243064665451543E-4</v>
      </c>
      <c r="J2835" s="5">
        <f t="shared" si="489"/>
        <v>0.69005847953218158</v>
      </c>
      <c r="K2835" s="5">
        <f t="shared" si="490"/>
        <v>0.31203289279376306</v>
      </c>
      <c r="L2835" s="2">
        <f t="shared" si="491"/>
        <v>0.21539697497191851</v>
      </c>
      <c r="M2835" s="2">
        <f t="shared" si="492"/>
        <v>0.21551630869729457</v>
      </c>
    </row>
    <row r="2836" spans="1:13" x14ac:dyDescent="0.3">
      <c r="A2836" s="20">
        <v>1640</v>
      </c>
      <c r="B2836">
        <v>132.6</v>
      </c>
      <c r="C2836" s="4">
        <f t="shared" si="484"/>
        <v>0.16500000000000625</v>
      </c>
      <c r="D2836" s="4">
        <f t="shared" si="485"/>
        <v>-7.7500000000000568E-2</v>
      </c>
      <c r="E2836" s="4">
        <f t="shared" si="486"/>
        <v>5.0000000000096634E-3</v>
      </c>
      <c r="F2836" s="4">
        <f t="shared" si="487"/>
        <v>-7.7499999999993463E-2</v>
      </c>
      <c r="G2836" s="2">
        <f t="shared" si="494"/>
        <v>2833</v>
      </c>
      <c r="H2836" s="5">
        <f t="shared" si="493"/>
        <v>2.4366471734892786E-4</v>
      </c>
      <c r="I2836" s="5">
        <f t="shared" si="488"/>
        <v>2.831138777319984E-4</v>
      </c>
      <c r="J2836" s="5">
        <f t="shared" si="489"/>
        <v>0.69030214424953051</v>
      </c>
      <c r="K2836" s="5">
        <f t="shared" si="490"/>
        <v>0.31231600667149506</v>
      </c>
      <c r="L2836" s="2">
        <f t="shared" si="491"/>
        <v>0.21566850948027289</v>
      </c>
      <c r="M2836" s="2">
        <f t="shared" si="492"/>
        <v>0.21578785794427008</v>
      </c>
    </row>
    <row r="2837" spans="1:13" x14ac:dyDescent="0.3">
      <c r="A2837">
        <v>5104</v>
      </c>
      <c r="B2837">
        <v>132.61000000000001</v>
      </c>
      <c r="C2837" s="4">
        <f t="shared" si="484"/>
        <v>9.4999999999998863E-2</v>
      </c>
      <c r="D2837" s="4">
        <f t="shared" si="485"/>
        <v>-2.5000000000005684E-2</v>
      </c>
      <c r="E2837" s="4">
        <f t="shared" si="486"/>
        <v>8.99999999999892E-2</v>
      </c>
      <c r="F2837" s="4">
        <f t="shared" si="487"/>
        <v>4.2499999999989768E-2</v>
      </c>
      <c r="G2837" s="2">
        <f t="shared" si="494"/>
        <v>2834</v>
      </c>
      <c r="H2837" s="5">
        <f t="shared" si="493"/>
        <v>2.4366471734892786E-4</v>
      </c>
      <c r="I2837" s="5">
        <f t="shared" si="488"/>
        <v>2.831352287031698E-4</v>
      </c>
      <c r="J2837" s="5">
        <f t="shared" si="489"/>
        <v>0.69054580896687945</v>
      </c>
      <c r="K2837" s="5">
        <f t="shared" si="490"/>
        <v>0.31259914190019822</v>
      </c>
      <c r="L2837" s="2">
        <f t="shared" si="491"/>
        <v>0.21594019670737935</v>
      </c>
      <c r="M2837" s="2">
        <f t="shared" si="492"/>
        <v>0.21605981056020246</v>
      </c>
    </row>
    <row r="2838" spans="1:13" x14ac:dyDescent="0.3">
      <c r="A2838" s="20">
        <v>548</v>
      </c>
      <c r="B2838">
        <v>132.79</v>
      </c>
      <c r="C2838" s="4">
        <f t="shared" si="484"/>
        <v>0.11499999999999488</v>
      </c>
      <c r="D2838" s="4">
        <f t="shared" si="485"/>
        <v>-4.9999999999954525E-3</v>
      </c>
      <c r="E2838" s="4">
        <f t="shared" si="486"/>
        <v>2.5000000000005684E-2</v>
      </c>
      <c r="F2838" s="4">
        <f t="shared" si="487"/>
        <v>-3.2499999999991758E-2</v>
      </c>
      <c r="G2838" s="2">
        <f t="shared" si="494"/>
        <v>2835</v>
      </c>
      <c r="H2838" s="5">
        <f t="shared" si="493"/>
        <v>2.4366471734892786E-4</v>
      </c>
      <c r="I2838" s="5">
        <f t="shared" si="488"/>
        <v>2.8351954618425389E-4</v>
      </c>
      <c r="J2838" s="5">
        <f t="shared" si="489"/>
        <v>0.69078947368422838</v>
      </c>
      <c r="K2838" s="5">
        <f t="shared" si="490"/>
        <v>0.31288266144638249</v>
      </c>
      <c r="L2838" s="2">
        <f t="shared" si="491"/>
        <v>0.2162122874907319</v>
      </c>
      <c r="M2838" s="2">
        <f t="shared" si="492"/>
        <v>0.21633197508868568</v>
      </c>
    </row>
    <row r="2839" spans="1:13" x14ac:dyDescent="0.3">
      <c r="A2839">
        <v>3151</v>
      </c>
      <c r="B2839">
        <v>132.84</v>
      </c>
      <c r="C2839" s="4">
        <f t="shared" si="484"/>
        <v>8.5000000000007958E-2</v>
      </c>
      <c r="D2839" s="4">
        <f t="shared" si="485"/>
        <v>-7.5000000000002842E-3</v>
      </c>
      <c r="E2839" s="4">
        <f t="shared" si="486"/>
        <v>6.0000000000002274E-2</v>
      </c>
      <c r="F2839" s="4">
        <f t="shared" si="487"/>
        <v>1.7499999999998295E-2</v>
      </c>
      <c r="G2839" s="2">
        <f t="shared" si="494"/>
        <v>2836</v>
      </c>
      <c r="H2839" s="5">
        <f t="shared" si="493"/>
        <v>2.4366471734892786E-4</v>
      </c>
      <c r="I2839" s="5">
        <f t="shared" si="488"/>
        <v>2.8362630104011063E-4</v>
      </c>
      <c r="J2839" s="5">
        <f t="shared" si="489"/>
        <v>0.69103313840157732</v>
      </c>
      <c r="K2839" s="5">
        <f t="shared" si="490"/>
        <v>0.31316628774742261</v>
      </c>
      <c r="L2839" s="2">
        <f t="shared" si="491"/>
        <v>0.21648459023866007</v>
      </c>
      <c r="M2839" s="2">
        <f t="shared" si="492"/>
        <v>0.21660445488735727</v>
      </c>
    </row>
    <row r="2840" spans="1:13" x14ac:dyDescent="0.3">
      <c r="A2840">
        <v>4902</v>
      </c>
      <c r="B2840">
        <v>132.96</v>
      </c>
      <c r="C2840" s="4">
        <f t="shared" si="484"/>
        <v>9.9999999999994316E-2</v>
      </c>
      <c r="D2840" s="4">
        <f t="shared" si="485"/>
        <v>2.7499999999996305E-2</v>
      </c>
      <c r="E2840" s="4">
        <f t="shared" si="486"/>
        <v>3.9999999999992042E-2</v>
      </c>
      <c r="F2840" s="4">
        <f t="shared" si="487"/>
        <v>-1.0000000000005116E-2</v>
      </c>
      <c r="G2840" s="2">
        <f t="shared" si="494"/>
        <v>2837</v>
      </c>
      <c r="H2840" s="5">
        <f t="shared" si="493"/>
        <v>2.4366471734892786E-4</v>
      </c>
      <c r="I2840" s="5">
        <f t="shared" si="488"/>
        <v>2.8388251269416675E-4</v>
      </c>
      <c r="J2840" s="5">
        <f t="shared" si="489"/>
        <v>0.69127680311892625</v>
      </c>
      <c r="K2840" s="5">
        <f t="shared" si="490"/>
        <v>0.31345017026011679</v>
      </c>
      <c r="L2840" s="2">
        <f t="shared" si="491"/>
        <v>0.21675720838163606</v>
      </c>
      <c r="M2840" s="2">
        <f t="shared" si="492"/>
        <v>0.21687719110578202</v>
      </c>
    </row>
    <row r="2841" spans="1:13" x14ac:dyDescent="0.3">
      <c r="A2841" s="20">
        <v>1888</v>
      </c>
      <c r="B2841">
        <v>133.04</v>
      </c>
      <c r="C2841" s="4">
        <f t="shared" si="484"/>
        <v>0.14000000000000057</v>
      </c>
      <c r="D2841" s="4">
        <f t="shared" si="485"/>
        <v>5.0000000000004263E-2</v>
      </c>
      <c r="E2841" s="4">
        <f t="shared" si="486"/>
        <v>0.10000000000000853</v>
      </c>
      <c r="F2841" s="4">
        <f t="shared" si="487"/>
        <v>3.0000000000008242E-2</v>
      </c>
      <c r="G2841" s="2">
        <f t="shared" si="494"/>
        <v>2838</v>
      </c>
      <c r="H2841" s="5">
        <f t="shared" si="493"/>
        <v>2.4366471734892786E-4</v>
      </c>
      <c r="I2841" s="5">
        <f t="shared" si="488"/>
        <v>2.8405332046353747E-4</v>
      </c>
      <c r="J2841" s="5">
        <f t="shared" si="489"/>
        <v>0.69152046783627519</v>
      </c>
      <c r="K2841" s="5">
        <f t="shared" si="490"/>
        <v>0.31373422358058034</v>
      </c>
      <c r="L2841" s="2">
        <f t="shared" si="491"/>
        <v>0.21703008302760493</v>
      </c>
      <c r="M2841" s="2">
        <f t="shared" si="492"/>
        <v>0.21715036104442234</v>
      </c>
    </row>
    <row r="2842" spans="1:13" x14ac:dyDescent="0.3">
      <c r="A2842" s="20">
        <v>1182</v>
      </c>
      <c r="B2842">
        <v>133.24</v>
      </c>
      <c r="C2842" s="4">
        <f t="shared" si="484"/>
        <v>0.20000000000000284</v>
      </c>
      <c r="D2842" s="4">
        <f t="shared" si="485"/>
        <v>9.9999999999980105E-3</v>
      </c>
      <c r="E2842" s="4">
        <f t="shared" si="486"/>
        <v>9.9999999999994316E-2</v>
      </c>
      <c r="F2842" s="4">
        <f t="shared" si="487"/>
        <v>-7.1054273576010019E-15</v>
      </c>
      <c r="G2842" s="2">
        <f t="shared" si="494"/>
        <v>2839</v>
      </c>
      <c r="H2842" s="5">
        <f t="shared" si="493"/>
        <v>2.4366471734892786E-4</v>
      </c>
      <c r="I2842" s="5">
        <f t="shared" si="488"/>
        <v>2.8448033988696432E-4</v>
      </c>
      <c r="J2842" s="5">
        <f t="shared" si="489"/>
        <v>0.69176413255362412</v>
      </c>
      <c r="K2842" s="5">
        <f t="shared" si="490"/>
        <v>0.31401870392046732</v>
      </c>
      <c r="L2842" s="2">
        <f t="shared" si="491"/>
        <v>0.21730339160188847</v>
      </c>
      <c r="M2842" s="2">
        <f t="shared" si="492"/>
        <v>0.21742396501542691</v>
      </c>
    </row>
    <row r="2843" spans="1:13" x14ac:dyDescent="0.3">
      <c r="A2843">
        <v>4975</v>
      </c>
      <c r="B2843">
        <v>133.44</v>
      </c>
      <c r="C2843" s="4">
        <f t="shared" ref="C2843:C2906" si="495">IF(AND(ISNUMBER(B2842),ISNUMBER(B2844)),(B2844-B2842)/2,"")</f>
        <v>0.15999999999999659</v>
      </c>
      <c r="D2843" s="4">
        <f t="shared" ref="D2843:D2906" si="496">IF(AND(ISNUMBER(C2842),ISNUMBER(C2844)),(C2844-C2842)/2,"")</f>
        <v>-5.250000000000199E-2</v>
      </c>
      <c r="E2843" s="4">
        <f t="shared" ref="E2843:E2906" si="497">IF(AND(ISNUMBER(B2843),ISNUMBER(B2844)),(B2844-B2843)/2,"")</f>
        <v>6.0000000000002274E-2</v>
      </c>
      <c r="F2843" s="4">
        <f t="shared" ref="F2843:F2906" si="498">IF(AND(ISNUMBER(E2842),ISNUMBER(E2843)),(E2843-E2842)/2,"")</f>
        <v>-1.9999999999996021E-2</v>
      </c>
      <c r="G2843" s="2">
        <f t="shared" si="494"/>
        <v>2840</v>
      </c>
      <c r="H2843" s="5">
        <f t="shared" si="493"/>
        <v>2.4366471734892786E-4</v>
      </c>
      <c r="I2843" s="5">
        <f t="shared" ref="I2843:I2906" si="499">B2843/SUM(B:B)</f>
        <v>2.8490735931039116E-4</v>
      </c>
      <c r="J2843" s="5">
        <f t="shared" ref="J2843:J2906" si="500">H2843+J2842</f>
        <v>0.69200779727097306</v>
      </c>
      <c r="K2843" s="5">
        <f t="shared" ref="K2843:K2906" si="501">I2843+K2842</f>
        <v>0.31430361127977774</v>
      </c>
      <c r="L2843" s="2">
        <f t="shared" ref="L2843:L2906" si="502">K2843*J2844</f>
        <v>0.2175771344166354</v>
      </c>
      <c r="M2843" s="2">
        <f t="shared" ref="M2843:M2906" si="503">K2844*J2843</f>
        <v>0.21769788513063618</v>
      </c>
    </row>
    <row r="2844" spans="1:13" x14ac:dyDescent="0.3">
      <c r="A2844" s="20">
        <v>1904</v>
      </c>
      <c r="B2844">
        <v>133.56</v>
      </c>
      <c r="C2844" s="4">
        <f t="shared" si="495"/>
        <v>9.4999999999998863E-2</v>
      </c>
      <c r="D2844" s="4">
        <f t="shared" si="496"/>
        <v>-4.2499999999996874E-2</v>
      </c>
      <c r="E2844" s="4">
        <f t="shared" si="497"/>
        <v>3.4999999999996589E-2</v>
      </c>
      <c r="F2844" s="4">
        <f t="shared" si="498"/>
        <v>-1.2500000000002842E-2</v>
      </c>
      <c r="G2844" s="2">
        <f t="shared" si="494"/>
        <v>2841</v>
      </c>
      <c r="H2844" s="5">
        <f t="shared" si="493"/>
        <v>2.4366471734892786E-4</v>
      </c>
      <c r="I2844" s="5">
        <f t="shared" si="499"/>
        <v>2.8516357096444728E-4</v>
      </c>
      <c r="J2844" s="5">
        <f t="shared" si="500"/>
        <v>0.69225146198832199</v>
      </c>
      <c r="K2844" s="5">
        <f t="shared" si="501"/>
        <v>0.31458877485074216</v>
      </c>
      <c r="L2844" s="2">
        <f t="shared" si="502"/>
        <v>0.21785119350044649</v>
      </c>
      <c r="M2844" s="2">
        <f t="shared" si="503"/>
        <v>0.21797204767613432</v>
      </c>
    </row>
    <row r="2845" spans="1:13" x14ac:dyDescent="0.3">
      <c r="A2845" s="20">
        <v>1125</v>
      </c>
      <c r="B2845">
        <v>133.63</v>
      </c>
      <c r="C2845" s="4">
        <f t="shared" si="495"/>
        <v>7.5000000000002842E-2</v>
      </c>
      <c r="D2845" s="4">
        <f t="shared" si="496"/>
        <v>-9.9999999999980105E-3</v>
      </c>
      <c r="E2845" s="4">
        <f t="shared" si="497"/>
        <v>4.0000000000006253E-2</v>
      </c>
      <c r="F2845" s="4">
        <f t="shared" si="498"/>
        <v>2.5000000000048317E-3</v>
      </c>
      <c r="G2845" s="2">
        <f t="shared" si="494"/>
        <v>2842</v>
      </c>
      <c r="H2845" s="5">
        <f t="shared" si="493"/>
        <v>2.4366471734892786E-4</v>
      </c>
      <c r="I2845" s="5">
        <f t="shared" si="499"/>
        <v>2.8531302776264666E-4</v>
      </c>
      <c r="J2845" s="5">
        <f t="shared" si="500"/>
        <v>0.69249512670567093</v>
      </c>
      <c r="K2845" s="5">
        <f t="shared" si="501"/>
        <v>0.31487408787850479</v>
      </c>
      <c r="L2845" s="2">
        <f t="shared" si="502"/>
        <v>0.21812549508738116</v>
      </c>
      <c r="M2845" s="2">
        <f t="shared" si="503"/>
        <v>0.21824646754661689</v>
      </c>
    </row>
    <row r="2846" spans="1:13" x14ac:dyDescent="0.3">
      <c r="A2846">
        <v>4800</v>
      </c>
      <c r="B2846">
        <v>133.71</v>
      </c>
      <c r="C2846" s="4">
        <f t="shared" si="495"/>
        <v>7.5000000000002842E-2</v>
      </c>
      <c r="D2846" s="4">
        <f t="shared" si="496"/>
        <v>4.9999999999954525E-3</v>
      </c>
      <c r="E2846" s="4">
        <f t="shared" si="497"/>
        <v>3.4999999999996589E-2</v>
      </c>
      <c r="F2846" s="4">
        <f t="shared" si="498"/>
        <v>-2.5000000000048317E-3</v>
      </c>
      <c r="G2846" s="2">
        <f t="shared" si="494"/>
        <v>2843</v>
      </c>
      <c r="H2846" s="5">
        <f t="shared" si="493"/>
        <v>2.4366471734892786E-4</v>
      </c>
      <c r="I2846" s="5">
        <f t="shared" si="499"/>
        <v>2.8548383553201744E-4</v>
      </c>
      <c r="J2846" s="5">
        <f t="shared" si="500"/>
        <v>0.69273879142301986</v>
      </c>
      <c r="K2846" s="5">
        <f t="shared" si="501"/>
        <v>0.3151595717140368</v>
      </c>
      <c r="L2846" s="2">
        <f t="shared" si="502"/>
        <v>0.21840005408253993</v>
      </c>
      <c r="M2846" s="2">
        <f t="shared" si="503"/>
        <v>0.21852113007629742</v>
      </c>
    </row>
    <row r="2847" spans="1:13" x14ac:dyDescent="0.3">
      <c r="A2847">
        <v>2446</v>
      </c>
      <c r="B2847">
        <v>133.78</v>
      </c>
      <c r="C2847" s="4">
        <f t="shared" si="495"/>
        <v>8.4999999999993747E-2</v>
      </c>
      <c r="D2847" s="4">
        <f t="shared" si="496"/>
        <v>7.0000000000000284E-2</v>
      </c>
      <c r="E2847" s="4">
        <f t="shared" si="497"/>
        <v>4.9999999999997158E-2</v>
      </c>
      <c r="F2847" s="4">
        <f t="shared" si="498"/>
        <v>7.5000000000002842E-3</v>
      </c>
      <c r="G2847" s="2">
        <f t="shared" si="494"/>
        <v>2844</v>
      </c>
      <c r="H2847" s="5">
        <f t="shared" si="493"/>
        <v>2.4366471734892786E-4</v>
      </c>
      <c r="I2847" s="5">
        <f t="shared" si="499"/>
        <v>2.8563329233021682E-4</v>
      </c>
      <c r="J2847" s="5">
        <f t="shared" si="500"/>
        <v>0.6929824561403688</v>
      </c>
      <c r="K2847" s="5">
        <f t="shared" si="501"/>
        <v>0.31544520500636702</v>
      </c>
      <c r="L2847" s="2">
        <f t="shared" si="502"/>
        <v>0.21867485580973134</v>
      </c>
      <c r="M2847" s="2">
        <f t="shared" si="503"/>
        <v>0.21879607976197327</v>
      </c>
    </row>
    <row r="2848" spans="1:13" x14ac:dyDescent="0.3">
      <c r="A2848" s="20">
        <v>1202</v>
      </c>
      <c r="B2848">
        <v>133.88</v>
      </c>
      <c r="C2848" s="4">
        <f t="shared" si="495"/>
        <v>0.21500000000000341</v>
      </c>
      <c r="D2848" s="4">
        <f t="shared" si="496"/>
        <v>4.5000000000001705E-2</v>
      </c>
      <c r="E2848" s="4">
        <f t="shared" si="497"/>
        <v>0.16500000000000625</v>
      </c>
      <c r="F2848" s="4">
        <f t="shared" si="498"/>
        <v>5.7500000000004547E-2</v>
      </c>
      <c r="G2848" s="2">
        <f t="shared" si="494"/>
        <v>2845</v>
      </c>
      <c r="H2848" s="5">
        <f t="shared" si="493"/>
        <v>2.4366471734892786E-4</v>
      </c>
      <c r="I2848" s="5">
        <f t="shared" si="499"/>
        <v>2.8584680204193019E-4</v>
      </c>
      <c r="J2848" s="5">
        <f t="shared" si="500"/>
        <v>0.69322612085771773</v>
      </c>
      <c r="K2848" s="5">
        <f t="shared" si="501"/>
        <v>0.31573105180840894</v>
      </c>
      <c r="L2848" s="2">
        <f t="shared" si="502"/>
        <v>0.21894994479696761</v>
      </c>
      <c r="M2848" s="2">
        <f t="shared" si="503"/>
        <v>0.21907165718388993</v>
      </c>
    </row>
    <row r="2849" spans="1:13" x14ac:dyDescent="0.3">
      <c r="A2849" s="20">
        <v>755</v>
      </c>
      <c r="B2849">
        <v>134.21</v>
      </c>
      <c r="C2849" s="4">
        <f t="shared" si="495"/>
        <v>0.17499999999999716</v>
      </c>
      <c r="D2849" s="4">
        <f t="shared" si="496"/>
        <v>-0.10000000000000142</v>
      </c>
      <c r="E2849" s="4">
        <f t="shared" si="497"/>
        <v>9.9999999999909051E-3</v>
      </c>
      <c r="F2849" s="4">
        <f t="shared" si="498"/>
        <v>-7.7500000000007674E-2</v>
      </c>
      <c r="G2849" s="2">
        <f t="shared" si="494"/>
        <v>2846</v>
      </c>
      <c r="H2849" s="5">
        <f t="shared" si="493"/>
        <v>2.4366471734892786E-4</v>
      </c>
      <c r="I2849" s="5">
        <f t="shared" si="499"/>
        <v>2.8655138409058455E-4</v>
      </c>
      <c r="J2849" s="5">
        <f t="shared" si="500"/>
        <v>0.69346978557506667</v>
      </c>
      <c r="K2849" s="5">
        <f t="shared" si="501"/>
        <v>0.3160176031924995</v>
      </c>
      <c r="L2849" s="2">
        <f t="shared" si="502"/>
        <v>0.21922566186380832</v>
      </c>
      <c r="M2849" s="2">
        <f t="shared" si="503"/>
        <v>0.21934740386323748</v>
      </c>
    </row>
    <row r="2850" spans="1:13" x14ac:dyDescent="0.3">
      <c r="A2850" s="20">
        <v>1145</v>
      </c>
      <c r="B2850">
        <v>134.22999999999999</v>
      </c>
      <c r="C2850" s="4">
        <f t="shared" si="495"/>
        <v>1.5000000000000568E-2</v>
      </c>
      <c r="D2850" s="4">
        <f t="shared" si="496"/>
        <v>-7.249999999999801E-2</v>
      </c>
      <c r="E2850" s="4">
        <f t="shared" si="497"/>
        <v>5.0000000000096634E-3</v>
      </c>
      <c r="F2850" s="4">
        <f t="shared" si="498"/>
        <v>-2.4999999999906208E-3</v>
      </c>
      <c r="G2850" s="2">
        <f t="shared" si="494"/>
        <v>2847</v>
      </c>
      <c r="H2850" s="5">
        <f t="shared" si="493"/>
        <v>2.4366471734892786E-4</v>
      </c>
      <c r="I2850" s="5">
        <f t="shared" si="499"/>
        <v>2.8659408603292719E-4</v>
      </c>
      <c r="J2850" s="5">
        <f t="shared" si="500"/>
        <v>0.6937134502924156</v>
      </c>
      <c r="K2850" s="5">
        <f t="shared" si="501"/>
        <v>0.31630419727853243</v>
      </c>
      <c r="L2850" s="2">
        <f t="shared" si="502"/>
        <v>0.21950154820888979</v>
      </c>
      <c r="M2850" s="2">
        <f t="shared" si="503"/>
        <v>0.21962330501977481</v>
      </c>
    </row>
    <row r="2851" spans="1:13" x14ac:dyDescent="0.3">
      <c r="A2851">
        <v>2290</v>
      </c>
      <c r="B2851">
        <v>134.24</v>
      </c>
      <c r="C2851" s="4">
        <f t="shared" si="495"/>
        <v>3.0000000000001137E-2</v>
      </c>
      <c r="D2851" s="4">
        <f t="shared" si="496"/>
        <v>2.7499999999996305E-2</v>
      </c>
      <c r="E2851" s="4">
        <f t="shared" si="497"/>
        <v>2.4999999999991473E-2</v>
      </c>
      <c r="F2851" s="4">
        <f t="shared" si="498"/>
        <v>9.9999999999909051E-3</v>
      </c>
      <c r="G2851" s="2">
        <f t="shared" si="494"/>
        <v>2848</v>
      </c>
      <c r="H2851" s="5">
        <f t="shared" si="493"/>
        <v>2.4366471734892786E-4</v>
      </c>
      <c r="I2851" s="5">
        <f t="shared" si="499"/>
        <v>2.8661543700409854E-4</v>
      </c>
      <c r="J2851" s="5">
        <f t="shared" si="500"/>
        <v>0.69395711500976454</v>
      </c>
      <c r="K2851" s="5">
        <f t="shared" si="501"/>
        <v>0.31659081271553652</v>
      </c>
      <c r="L2851" s="2">
        <f t="shared" si="502"/>
        <v>0.219777589041566</v>
      </c>
      <c r="M2851" s="2">
        <f t="shared" si="503"/>
        <v>0.2198994199357428</v>
      </c>
    </row>
    <row r="2852" spans="1:13" x14ac:dyDescent="0.3">
      <c r="A2852">
        <v>4284</v>
      </c>
      <c r="B2852">
        <v>134.29</v>
      </c>
      <c r="C2852" s="4">
        <f t="shared" si="495"/>
        <v>6.9999999999993179E-2</v>
      </c>
      <c r="D2852" s="4">
        <f t="shared" si="496"/>
        <v>1.7499999999998295E-2</v>
      </c>
      <c r="E2852" s="4">
        <f t="shared" si="497"/>
        <v>4.5000000000001705E-2</v>
      </c>
      <c r="F2852" s="4">
        <f t="shared" si="498"/>
        <v>1.0000000000005116E-2</v>
      </c>
      <c r="G2852" s="2">
        <f t="shared" si="494"/>
        <v>2849</v>
      </c>
      <c r="H2852" s="5">
        <f t="shared" si="493"/>
        <v>2.4366471734892786E-4</v>
      </c>
      <c r="I2852" s="5">
        <f t="shared" si="499"/>
        <v>2.8672219185995522E-4</v>
      </c>
      <c r="J2852" s="5">
        <f t="shared" si="500"/>
        <v>0.69420077972711347</v>
      </c>
      <c r="K2852" s="5">
        <f t="shared" si="501"/>
        <v>0.31687753490739645</v>
      </c>
      <c r="L2852" s="2">
        <f t="shared" si="502"/>
        <v>0.22005384368569766</v>
      </c>
      <c r="M2852" s="2">
        <f t="shared" si="503"/>
        <v>0.22017580797662201</v>
      </c>
    </row>
    <row r="2853" spans="1:13" x14ac:dyDescent="0.3">
      <c r="A2853" s="20">
        <v>1893</v>
      </c>
      <c r="B2853">
        <v>134.38</v>
      </c>
      <c r="C2853" s="4">
        <f t="shared" si="495"/>
        <v>6.4999999999997726E-2</v>
      </c>
      <c r="D2853" s="4">
        <f t="shared" si="496"/>
        <v>-1.2499999999995737E-2</v>
      </c>
      <c r="E2853" s="4">
        <f t="shared" si="497"/>
        <v>1.9999999999996021E-2</v>
      </c>
      <c r="F2853" s="4">
        <f t="shared" si="498"/>
        <v>-1.2500000000002842E-2</v>
      </c>
      <c r="G2853" s="2">
        <f t="shared" si="494"/>
        <v>2850</v>
      </c>
      <c r="H2853" s="5">
        <f t="shared" si="493"/>
        <v>2.4366471734892786E-4</v>
      </c>
      <c r="I2853" s="5">
        <f t="shared" si="499"/>
        <v>2.8691435060049735E-4</v>
      </c>
      <c r="J2853" s="5">
        <f t="shared" si="500"/>
        <v>0.69444444444446241</v>
      </c>
      <c r="K2853" s="5">
        <f t="shared" si="501"/>
        <v>0.31716444925799697</v>
      </c>
      <c r="L2853" s="2">
        <f t="shared" si="502"/>
        <v>0.22033037154838517</v>
      </c>
      <c r="M2853" s="2">
        <f t="shared" si="503"/>
        <v>0.22045239514756276</v>
      </c>
    </row>
    <row r="2854" spans="1:13" x14ac:dyDescent="0.3">
      <c r="A2854">
        <v>3510</v>
      </c>
      <c r="B2854">
        <v>134.41999999999999</v>
      </c>
      <c r="C2854" s="4">
        <f t="shared" si="495"/>
        <v>4.5000000000001705E-2</v>
      </c>
      <c r="D2854" s="4">
        <f t="shared" si="496"/>
        <v>-7.4999999999931788E-3</v>
      </c>
      <c r="E2854" s="4">
        <f t="shared" si="497"/>
        <v>2.5000000000005684E-2</v>
      </c>
      <c r="F2854" s="4">
        <f t="shared" si="498"/>
        <v>2.5000000000048317E-3</v>
      </c>
      <c r="G2854" s="2">
        <f t="shared" si="494"/>
        <v>2851</v>
      </c>
      <c r="H2854" s="5">
        <f t="shared" si="493"/>
        <v>2.4366471734892786E-4</v>
      </c>
      <c r="I2854" s="5">
        <f t="shared" si="499"/>
        <v>2.8699975448518268E-4</v>
      </c>
      <c r="J2854" s="5">
        <f t="shared" si="500"/>
        <v>0.69468810916181134</v>
      </c>
      <c r="K2854" s="5">
        <f t="shared" si="501"/>
        <v>0.31745144901248218</v>
      </c>
      <c r="L2854" s="2">
        <f t="shared" si="502"/>
        <v>0.22060709858275404</v>
      </c>
      <c r="M2854" s="2">
        <f t="shared" si="503"/>
        <v>0.22072919634326058</v>
      </c>
    </row>
    <row r="2855" spans="1:13" x14ac:dyDescent="0.3">
      <c r="A2855" s="20">
        <v>2110</v>
      </c>
      <c r="B2855">
        <v>134.47</v>
      </c>
      <c r="C2855" s="4">
        <f t="shared" si="495"/>
        <v>5.0000000000011369E-2</v>
      </c>
      <c r="D2855" s="4">
        <f t="shared" si="496"/>
        <v>0.11749999999999972</v>
      </c>
      <c r="E2855" s="4">
        <f t="shared" si="497"/>
        <v>2.5000000000005684E-2</v>
      </c>
      <c r="F2855" s="4">
        <f t="shared" si="498"/>
        <v>0</v>
      </c>
      <c r="G2855" s="2">
        <f t="shared" si="494"/>
        <v>2852</v>
      </c>
      <c r="H2855" s="5">
        <f t="shared" si="493"/>
        <v>2.4366471734892786E-4</v>
      </c>
      <c r="I2855" s="5">
        <f t="shared" si="499"/>
        <v>2.8710650934103942E-4</v>
      </c>
      <c r="J2855" s="5">
        <f t="shared" si="500"/>
        <v>0.69493177387916027</v>
      </c>
      <c r="K2855" s="5">
        <f t="shared" si="501"/>
        <v>0.31773855552182323</v>
      </c>
      <c r="L2855" s="2">
        <f t="shared" si="502"/>
        <v>0.22088403969390474</v>
      </c>
      <c r="M2855" s="2">
        <f t="shared" si="503"/>
        <v>0.22100621164175263</v>
      </c>
    </row>
    <row r="2856" spans="1:13" x14ac:dyDescent="0.3">
      <c r="A2856">
        <v>2322</v>
      </c>
      <c r="B2856">
        <v>134.52000000000001</v>
      </c>
      <c r="C2856" s="4">
        <f t="shared" si="495"/>
        <v>0.28000000000000114</v>
      </c>
      <c r="D2856" s="4">
        <f t="shared" si="496"/>
        <v>0.12999999999998835</v>
      </c>
      <c r="E2856" s="4">
        <f t="shared" si="497"/>
        <v>0.25499999999999545</v>
      </c>
      <c r="F2856" s="4">
        <f t="shared" si="498"/>
        <v>0.11499999999999488</v>
      </c>
      <c r="G2856" s="2">
        <f t="shared" si="494"/>
        <v>2853</v>
      </c>
      <c r="H2856" s="5">
        <f t="shared" si="493"/>
        <v>2.4366471734892786E-4</v>
      </c>
      <c r="I2856" s="5">
        <f t="shared" si="499"/>
        <v>2.8721326419689616E-4</v>
      </c>
      <c r="J2856" s="5">
        <f t="shared" si="500"/>
        <v>0.69517543859650921</v>
      </c>
      <c r="K2856" s="5">
        <f t="shared" si="501"/>
        <v>0.31802576878602012</v>
      </c>
      <c r="L2856" s="2">
        <f t="shared" si="502"/>
        <v>0.22116119495987449</v>
      </c>
      <c r="M2856" s="2">
        <f t="shared" si="503"/>
        <v>0.22128412388393057</v>
      </c>
    </row>
    <row r="2857" spans="1:13" x14ac:dyDescent="0.3">
      <c r="A2857">
        <v>4798</v>
      </c>
      <c r="B2857">
        <v>135.03</v>
      </c>
      <c r="C2857" s="4">
        <f t="shared" si="495"/>
        <v>0.30999999999998806</v>
      </c>
      <c r="D2857" s="4">
        <f t="shared" si="496"/>
        <v>-3.5000000000003695E-2</v>
      </c>
      <c r="E2857" s="4">
        <f t="shared" si="497"/>
        <v>5.499999999999261E-2</v>
      </c>
      <c r="F2857" s="4">
        <f t="shared" si="498"/>
        <v>-0.10000000000000142</v>
      </c>
      <c r="G2857" s="2">
        <f t="shared" si="494"/>
        <v>2854</v>
      </c>
      <c r="H2857" s="5">
        <f t="shared" si="493"/>
        <v>2.4366471734892786E-4</v>
      </c>
      <c r="I2857" s="5">
        <f t="shared" si="499"/>
        <v>2.8830216372663456E-4</v>
      </c>
      <c r="J2857" s="5">
        <f t="shared" si="500"/>
        <v>0.69541910331385814</v>
      </c>
      <c r="K2857" s="5">
        <f t="shared" si="501"/>
        <v>0.31831407094974679</v>
      </c>
      <c r="L2857" s="2">
        <f t="shared" si="502"/>
        <v>0.22143924770018289</v>
      </c>
      <c r="M2857" s="2">
        <f t="shared" si="503"/>
        <v>0.22156233995084443</v>
      </c>
    </row>
    <row r="2858" spans="1:13" x14ac:dyDescent="0.3">
      <c r="A2858" s="20">
        <v>1840</v>
      </c>
      <c r="B2858">
        <v>135.13999999999999</v>
      </c>
      <c r="C2858" s="4">
        <f t="shared" si="495"/>
        <v>0.20999999999999375</v>
      </c>
      <c r="D2858" s="4">
        <f t="shared" si="496"/>
        <v>-7.2499999999990905E-2</v>
      </c>
      <c r="E2858" s="4">
        <f t="shared" si="497"/>
        <v>0.15500000000000114</v>
      </c>
      <c r="F2858" s="4">
        <f t="shared" si="498"/>
        <v>5.0000000000004263E-2</v>
      </c>
      <c r="G2858" s="2">
        <f t="shared" si="494"/>
        <v>2855</v>
      </c>
      <c r="H2858" s="5">
        <f t="shared" si="493"/>
        <v>2.4366471734892786E-4</v>
      </c>
      <c r="I2858" s="5">
        <f t="shared" si="499"/>
        <v>2.8853702440951933E-4</v>
      </c>
      <c r="J2858" s="5">
        <f t="shared" si="500"/>
        <v>0.69566276803120708</v>
      </c>
      <c r="K2858" s="5">
        <f t="shared" si="501"/>
        <v>0.31860260797415629</v>
      </c>
      <c r="L2858" s="2">
        <f t="shared" si="502"/>
        <v>0.22171760437968174</v>
      </c>
      <c r="M2858" s="2">
        <f t="shared" si="503"/>
        <v>0.22184115707569019</v>
      </c>
    </row>
    <row r="2859" spans="1:13" x14ac:dyDescent="0.3">
      <c r="A2859">
        <v>4445</v>
      </c>
      <c r="B2859">
        <v>135.44999999999999</v>
      </c>
      <c r="C2859" s="4">
        <f t="shared" si="495"/>
        <v>0.16500000000000625</v>
      </c>
      <c r="D2859" s="4">
        <f t="shared" si="496"/>
        <v>-1.4999999999993463E-2</v>
      </c>
      <c r="E2859" s="4">
        <f t="shared" si="497"/>
        <v>1.0000000000005116E-2</v>
      </c>
      <c r="F2859" s="4">
        <f t="shared" si="498"/>
        <v>-7.249999999999801E-2</v>
      </c>
      <c r="G2859" s="2">
        <f t="shared" si="494"/>
        <v>2856</v>
      </c>
      <c r="H2859" s="5">
        <f t="shared" si="493"/>
        <v>2.4366471734892786E-4</v>
      </c>
      <c r="I2859" s="5">
        <f t="shared" si="499"/>
        <v>2.8919890451583095E-4</v>
      </c>
      <c r="J2859" s="5">
        <f t="shared" si="500"/>
        <v>0.69590643274855601</v>
      </c>
      <c r="K2859" s="5">
        <f t="shared" si="501"/>
        <v>0.31889180687867213</v>
      </c>
      <c r="L2859" s="2">
        <f t="shared" si="502"/>
        <v>0.22199656243966615</v>
      </c>
      <c r="M2859" s="2">
        <f t="shared" si="503"/>
        <v>0.22212014485223092</v>
      </c>
    </row>
    <row r="2860" spans="1:13" x14ac:dyDescent="0.3">
      <c r="A2860" s="20">
        <v>87</v>
      </c>
      <c r="B2860">
        <v>135.47</v>
      </c>
      <c r="C2860" s="4">
        <f t="shared" si="495"/>
        <v>0.18000000000000682</v>
      </c>
      <c r="D2860" s="4">
        <f t="shared" si="496"/>
        <v>2.4999999999977263E-3</v>
      </c>
      <c r="E2860" s="4">
        <f t="shared" si="497"/>
        <v>0.17000000000000171</v>
      </c>
      <c r="F2860" s="4">
        <f t="shared" si="498"/>
        <v>7.9999999999998295E-2</v>
      </c>
      <c r="G2860" s="2">
        <f t="shared" si="494"/>
        <v>2857</v>
      </c>
      <c r="H2860" s="5">
        <f t="shared" si="493"/>
        <v>2.4366471734892786E-4</v>
      </c>
      <c r="I2860" s="5">
        <f t="shared" si="499"/>
        <v>2.8924160645817364E-4</v>
      </c>
      <c r="J2860" s="5">
        <f t="shared" si="500"/>
        <v>0.69615009746590495</v>
      </c>
      <c r="K2860" s="5">
        <f t="shared" si="501"/>
        <v>0.31918104848513029</v>
      </c>
      <c r="L2860" s="2">
        <f t="shared" si="502"/>
        <v>0.22227569117215545</v>
      </c>
      <c r="M2860" s="2">
        <f t="shared" si="503"/>
        <v>0.22239977894306276</v>
      </c>
    </row>
    <row r="2861" spans="1:13" x14ac:dyDescent="0.3">
      <c r="A2861">
        <v>2324</v>
      </c>
      <c r="B2861">
        <v>135.81</v>
      </c>
      <c r="C2861" s="4">
        <f t="shared" si="495"/>
        <v>0.17000000000000171</v>
      </c>
      <c r="D2861" s="4">
        <f t="shared" si="496"/>
        <v>-7.5000000000002842E-2</v>
      </c>
      <c r="E2861" s="4">
        <f t="shared" si="497"/>
        <v>0</v>
      </c>
      <c r="F2861" s="4">
        <f t="shared" si="498"/>
        <v>-8.5000000000000853E-2</v>
      </c>
      <c r="G2861" s="2">
        <f t="shared" si="494"/>
        <v>2858</v>
      </c>
      <c r="H2861" s="5">
        <f t="shared" si="493"/>
        <v>2.4366471734892786E-4</v>
      </c>
      <c r="I2861" s="5">
        <f t="shared" si="499"/>
        <v>2.899675394779993E-4</v>
      </c>
      <c r="J2861" s="5">
        <f t="shared" si="500"/>
        <v>0.69639376218325388</v>
      </c>
      <c r="K2861" s="5">
        <f t="shared" si="501"/>
        <v>0.31947101602460831</v>
      </c>
      <c r="L2861" s="2">
        <f t="shared" si="502"/>
        <v>0.22255546657270439</v>
      </c>
      <c r="M2861" s="2">
        <f t="shared" si="503"/>
        <v>0.2226795543436117</v>
      </c>
    </row>
    <row r="2862" spans="1:13" x14ac:dyDescent="0.3">
      <c r="A2862">
        <v>5085</v>
      </c>
      <c r="B2862">
        <v>135.81</v>
      </c>
      <c r="C2862" s="4">
        <f t="shared" si="495"/>
        <v>3.0000000000001137E-2</v>
      </c>
      <c r="D2862" s="4">
        <f t="shared" si="496"/>
        <v>-5.4999999999999716E-2</v>
      </c>
      <c r="E2862" s="4">
        <f t="shared" si="497"/>
        <v>3.0000000000001137E-2</v>
      </c>
      <c r="F2862" s="4">
        <f t="shared" si="498"/>
        <v>1.5000000000000568E-2</v>
      </c>
      <c r="G2862" s="2">
        <f t="shared" si="494"/>
        <v>2859</v>
      </c>
      <c r="H2862" s="5">
        <f t="shared" si="493"/>
        <v>2.4366471734892786E-4</v>
      </c>
      <c r="I2862" s="5">
        <f t="shared" si="499"/>
        <v>2.899675394779993E-4</v>
      </c>
      <c r="J2862" s="5">
        <f t="shared" si="500"/>
        <v>0.69663742690060282</v>
      </c>
      <c r="K2862" s="5">
        <f t="shared" si="501"/>
        <v>0.31976098356408633</v>
      </c>
      <c r="L2862" s="2">
        <f t="shared" si="502"/>
        <v>0.22283538328297042</v>
      </c>
      <c r="M2862" s="2">
        <f t="shared" si="503"/>
        <v>0.22295956029719141</v>
      </c>
    </row>
    <row r="2863" spans="1:13" x14ac:dyDescent="0.3">
      <c r="A2863">
        <v>2867</v>
      </c>
      <c r="B2863">
        <v>135.87</v>
      </c>
      <c r="C2863" s="4">
        <f t="shared" si="495"/>
        <v>6.0000000000002274E-2</v>
      </c>
      <c r="D2863" s="4">
        <f t="shared" si="496"/>
        <v>3.9999999999999147E-2</v>
      </c>
      <c r="E2863" s="4">
        <f t="shared" si="497"/>
        <v>3.0000000000001137E-2</v>
      </c>
      <c r="F2863" s="4">
        <f t="shared" si="498"/>
        <v>0</v>
      </c>
      <c r="G2863" s="2">
        <f t="shared" si="494"/>
        <v>2860</v>
      </c>
      <c r="H2863" s="5">
        <f t="shared" si="493"/>
        <v>2.4366471734892786E-4</v>
      </c>
      <c r="I2863" s="5">
        <f t="shared" si="499"/>
        <v>2.9009564530502733E-4</v>
      </c>
      <c r="J2863" s="5">
        <f t="shared" si="500"/>
        <v>0.69688109161795175</v>
      </c>
      <c r="K2863" s="5">
        <f t="shared" si="501"/>
        <v>0.32005107920939135</v>
      </c>
      <c r="L2863" s="2">
        <f t="shared" si="502"/>
        <v>0.22311553060869696</v>
      </c>
      <c r="M2863" s="2">
        <f t="shared" si="503"/>
        <v>0.22323979689744658</v>
      </c>
    </row>
    <row r="2864" spans="1:13" x14ac:dyDescent="0.3">
      <c r="A2864">
        <v>4242</v>
      </c>
      <c r="B2864">
        <v>135.93</v>
      </c>
      <c r="C2864" s="4">
        <f t="shared" si="495"/>
        <v>0.10999999999999943</v>
      </c>
      <c r="D2864" s="4">
        <f t="shared" si="496"/>
        <v>3.7499999999994316E-2</v>
      </c>
      <c r="E2864" s="4">
        <f t="shared" si="497"/>
        <v>7.9999999999998295E-2</v>
      </c>
      <c r="F2864" s="4">
        <f t="shared" si="498"/>
        <v>2.4999999999998579E-2</v>
      </c>
      <c r="G2864" s="2">
        <f t="shared" si="494"/>
        <v>2861</v>
      </c>
      <c r="H2864" s="5">
        <f t="shared" si="493"/>
        <v>2.4366471734892786E-4</v>
      </c>
      <c r="I2864" s="5">
        <f t="shared" si="499"/>
        <v>2.9022375113205542E-4</v>
      </c>
      <c r="J2864" s="5">
        <f t="shared" si="500"/>
        <v>0.69712475633530069</v>
      </c>
      <c r="K2864" s="5">
        <f t="shared" si="501"/>
        <v>0.32034130296052343</v>
      </c>
      <c r="L2864" s="2">
        <f t="shared" si="502"/>
        <v>0.22339590864352871</v>
      </c>
      <c r="M2864" s="2">
        <f t="shared" si="503"/>
        <v>0.22352041308092746</v>
      </c>
    </row>
    <row r="2865" spans="1:13" x14ac:dyDescent="0.3">
      <c r="A2865" s="20">
        <v>884</v>
      </c>
      <c r="B2865">
        <v>136.09</v>
      </c>
      <c r="C2865" s="4">
        <f t="shared" si="495"/>
        <v>0.13499999999999091</v>
      </c>
      <c r="D2865" s="4">
        <f t="shared" si="496"/>
        <v>-1.5000000000000568E-2</v>
      </c>
      <c r="E2865" s="4">
        <f t="shared" si="497"/>
        <v>5.499999999999261E-2</v>
      </c>
      <c r="F2865" s="4">
        <f t="shared" si="498"/>
        <v>-1.2500000000002842E-2</v>
      </c>
      <c r="G2865" s="2">
        <f t="shared" si="494"/>
        <v>2862</v>
      </c>
      <c r="H2865" s="5">
        <f t="shared" si="493"/>
        <v>2.4366471734892786E-4</v>
      </c>
      <c r="I2865" s="5">
        <f t="shared" si="499"/>
        <v>2.9056536667079687E-4</v>
      </c>
      <c r="J2865" s="5">
        <f t="shared" si="500"/>
        <v>0.69736842105264962</v>
      </c>
      <c r="K2865" s="5">
        <f t="shared" si="501"/>
        <v>0.3206318683271942</v>
      </c>
      <c r="L2865" s="2">
        <f t="shared" si="502"/>
        <v>0.2236766664280655</v>
      </c>
      <c r="M2865" s="2">
        <f t="shared" si="503"/>
        <v>0.22380133464988786</v>
      </c>
    </row>
    <row r="2866" spans="1:13" x14ac:dyDescent="0.3">
      <c r="A2866">
        <v>3900</v>
      </c>
      <c r="B2866">
        <v>136.19999999999999</v>
      </c>
      <c r="C2866" s="4">
        <f t="shared" si="495"/>
        <v>7.9999999999998295E-2</v>
      </c>
      <c r="D2866" s="4">
        <f t="shared" si="496"/>
        <v>-3.7499999999994316E-2</v>
      </c>
      <c r="E2866" s="4">
        <f t="shared" si="497"/>
        <v>2.5000000000005684E-2</v>
      </c>
      <c r="F2866" s="4">
        <f t="shared" si="498"/>
        <v>-1.4999999999993463E-2</v>
      </c>
      <c r="G2866" s="2">
        <f t="shared" si="494"/>
        <v>2863</v>
      </c>
      <c r="H2866" s="5">
        <f t="shared" si="493"/>
        <v>2.4366471734892786E-4</v>
      </c>
      <c r="I2866" s="5">
        <f t="shared" si="499"/>
        <v>2.9080022735368158E-4</v>
      </c>
      <c r="J2866" s="5">
        <f t="shared" si="500"/>
        <v>0.69761208576999856</v>
      </c>
      <c r="K2866" s="5">
        <f t="shared" si="501"/>
        <v>0.32092266855454787</v>
      </c>
      <c r="L2866" s="2">
        <f t="shared" si="502"/>
        <v>0.22395772971253627</v>
      </c>
      <c r="M2866" s="2">
        <f t="shared" si="503"/>
        <v>0.2240824724078363</v>
      </c>
    </row>
    <row r="2867" spans="1:13" x14ac:dyDescent="0.3">
      <c r="A2867" s="20">
        <v>546</v>
      </c>
      <c r="B2867">
        <v>136.25</v>
      </c>
      <c r="C2867" s="4">
        <f t="shared" si="495"/>
        <v>6.0000000000002274E-2</v>
      </c>
      <c r="D2867" s="4">
        <f t="shared" si="496"/>
        <v>0</v>
      </c>
      <c r="E2867" s="4">
        <f t="shared" si="497"/>
        <v>3.4999999999996589E-2</v>
      </c>
      <c r="F2867" s="4">
        <f t="shared" si="498"/>
        <v>4.9999999999954525E-3</v>
      </c>
      <c r="G2867" s="2">
        <f t="shared" si="494"/>
        <v>2864</v>
      </c>
      <c r="H2867" s="5">
        <f t="shared" si="493"/>
        <v>2.4366471734892786E-4</v>
      </c>
      <c r="I2867" s="5">
        <f t="shared" si="499"/>
        <v>2.9090698220953832E-4</v>
      </c>
      <c r="J2867" s="5">
        <f t="shared" si="500"/>
        <v>0.69785575048734749</v>
      </c>
      <c r="K2867" s="5">
        <f t="shared" si="501"/>
        <v>0.32121357553675739</v>
      </c>
      <c r="L2867" s="2">
        <f t="shared" si="502"/>
        <v>0.22423900923801993</v>
      </c>
      <c r="M2867" s="2">
        <f t="shared" si="503"/>
        <v>0.22436385623260602</v>
      </c>
    </row>
    <row r="2868" spans="1:13" x14ac:dyDescent="0.3">
      <c r="A2868" s="20">
        <v>358</v>
      </c>
      <c r="B2868">
        <v>136.32</v>
      </c>
      <c r="C2868" s="4">
        <f t="shared" si="495"/>
        <v>7.9999999999998295E-2</v>
      </c>
      <c r="D2868" s="4">
        <f t="shared" si="496"/>
        <v>0</v>
      </c>
      <c r="E2868" s="4">
        <f t="shared" si="497"/>
        <v>4.5000000000001705E-2</v>
      </c>
      <c r="F2868" s="4">
        <f t="shared" si="498"/>
        <v>5.000000000002558E-3</v>
      </c>
      <c r="G2868" s="2">
        <f t="shared" si="494"/>
        <v>2865</v>
      </c>
      <c r="H2868" s="5">
        <f t="shared" si="493"/>
        <v>2.4366471734892786E-4</v>
      </c>
      <c r="I2868" s="5">
        <f t="shared" si="499"/>
        <v>2.910564390077377E-4</v>
      </c>
      <c r="J2868" s="5">
        <f t="shared" si="500"/>
        <v>0.69809941520469643</v>
      </c>
      <c r="K2868" s="5">
        <f t="shared" si="501"/>
        <v>0.32150463197576512</v>
      </c>
      <c r="L2868" s="2">
        <f t="shared" si="502"/>
        <v>0.22452053490315951</v>
      </c>
      <c r="M2868" s="2">
        <f t="shared" si="503"/>
        <v>0.22464551604365002</v>
      </c>
    </row>
    <row r="2869" spans="1:13" x14ac:dyDescent="0.3">
      <c r="A2869">
        <v>4155</v>
      </c>
      <c r="B2869">
        <v>136.41</v>
      </c>
      <c r="C2869" s="4">
        <f t="shared" si="495"/>
        <v>6.0000000000002274E-2</v>
      </c>
      <c r="D2869" s="4">
        <f t="shared" si="496"/>
        <v>6.25E-2</v>
      </c>
      <c r="E2869" s="4">
        <f t="shared" si="497"/>
        <v>1.5000000000000568E-2</v>
      </c>
      <c r="F2869" s="4">
        <f t="shared" si="498"/>
        <v>-1.5000000000000568E-2</v>
      </c>
      <c r="G2869" s="2">
        <f t="shared" si="494"/>
        <v>2866</v>
      </c>
      <c r="H2869" s="5">
        <f t="shared" si="493"/>
        <v>2.4366471734892786E-4</v>
      </c>
      <c r="I2869" s="5">
        <f t="shared" si="499"/>
        <v>2.9124859774827983E-4</v>
      </c>
      <c r="J2869" s="5">
        <f t="shared" si="500"/>
        <v>0.69834307992204536</v>
      </c>
      <c r="K2869" s="5">
        <f t="shared" si="501"/>
        <v>0.32179588057351338</v>
      </c>
      <c r="L2869" s="2">
        <f t="shared" si="502"/>
        <v>0.22480233664821803</v>
      </c>
      <c r="M2869" s="2">
        <f t="shared" si="503"/>
        <v>0.22492736251961742</v>
      </c>
    </row>
    <row r="2870" spans="1:13" x14ac:dyDescent="0.3">
      <c r="A2870" s="21">
        <v>612</v>
      </c>
      <c r="B2870">
        <v>136.44</v>
      </c>
      <c r="C2870" s="4">
        <f t="shared" si="495"/>
        <v>0.20499999999999829</v>
      </c>
      <c r="D2870" s="4">
        <f t="shared" si="496"/>
        <v>0.11749999999999972</v>
      </c>
      <c r="E2870" s="4">
        <f t="shared" si="497"/>
        <v>0.18999999999999773</v>
      </c>
      <c r="F2870" s="4">
        <f t="shared" si="498"/>
        <v>8.7499999999998579E-2</v>
      </c>
      <c r="G2870" s="2">
        <f t="shared" si="494"/>
        <v>2867</v>
      </c>
      <c r="H2870" s="5">
        <f t="shared" si="493"/>
        <v>2.4366471734892786E-4</v>
      </c>
      <c r="I2870" s="5">
        <f t="shared" si="499"/>
        <v>2.9131265066179382E-4</v>
      </c>
      <c r="J2870" s="5">
        <f t="shared" si="500"/>
        <v>0.6985867446393943</v>
      </c>
      <c r="K2870" s="5">
        <f t="shared" si="501"/>
        <v>0.32208719322417517</v>
      </c>
      <c r="L2870" s="2">
        <f t="shared" si="502"/>
        <v>0.22508432508941478</v>
      </c>
      <c r="M2870" s="2">
        <f t="shared" si="503"/>
        <v>0.22520991775002111</v>
      </c>
    </row>
    <row r="2871" spans="1:13" x14ac:dyDescent="0.3">
      <c r="A2871">
        <v>4930</v>
      </c>
      <c r="B2871">
        <v>136.82</v>
      </c>
      <c r="C2871" s="4">
        <f t="shared" si="495"/>
        <v>0.29500000000000171</v>
      </c>
      <c r="D2871" s="4">
        <f t="shared" si="496"/>
        <v>-4.49999999999946E-2</v>
      </c>
      <c r="E2871" s="4">
        <f t="shared" si="497"/>
        <v>0.10500000000000398</v>
      </c>
      <c r="F2871" s="4">
        <f t="shared" si="498"/>
        <v>-4.2499999999996874E-2</v>
      </c>
      <c r="G2871" s="2">
        <f t="shared" si="494"/>
        <v>2868</v>
      </c>
      <c r="H2871" s="5">
        <f t="shared" si="493"/>
        <v>2.4366471734892786E-4</v>
      </c>
      <c r="I2871" s="5">
        <f t="shared" si="499"/>
        <v>2.9212398756630481E-4</v>
      </c>
      <c r="J2871" s="5">
        <f t="shared" si="500"/>
        <v>0.69883040935674323</v>
      </c>
      <c r="K2871" s="5">
        <f t="shared" si="501"/>
        <v>0.32237931721174146</v>
      </c>
      <c r="L2871" s="2">
        <f t="shared" si="502"/>
        <v>0.22536702268043621</v>
      </c>
      <c r="M2871" s="2">
        <f t="shared" si="503"/>
        <v>0.22549292867590898</v>
      </c>
    </row>
    <row r="2872" spans="1:13" x14ac:dyDescent="0.3">
      <c r="A2872" s="20">
        <v>288</v>
      </c>
      <c r="B2872">
        <v>137.03</v>
      </c>
      <c r="C2872" s="4">
        <f t="shared" si="495"/>
        <v>0.11500000000000909</v>
      </c>
      <c r="D2872" s="4">
        <f t="shared" si="496"/>
        <v>-0.13250000000000028</v>
      </c>
      <c r="E2872" s="4">
        <f t="shared" si="497"/>
        <v>1.0000000000005116E-2</v>
      </c>
      <c r="F2872" s="4">
        <f t="shared" si="498"/>
        <v>-4.7499999999999432E-2</v>
      </c>
      <c r="G2872" s="2">
        <f t="shared" si="494"/>
        <v>2869</v>
      </c>
      <c r="H2872" s="5">
        <f t="shared" si="493"/>
        <v>2.4366471734892786E-4</v>
      </c>
      <c r="I2872" s="5">
        <f t="shared" si="499"/>
        <v>2.9257235796090306E-4</v>
      </c>
      <c r="J2872" s="5">
        <f t="shared" si="500"/>
        <v>0.69907407407409217</v>
      </c>
      <c r="K2872" s="5">
        <f t="shared" si="501"/>
        <v>0.32267188956970239</v>
      </c>
      <c r="L2872" s="2">
        <f t="shared" si="502"/>
        <v>0.22565017618544586</v>
      </c>
      <c r="M2872" s="2">
        <f t="shared" si="503"/>
        <v>0.2257761120327394</v>
      </c>
    </row>
    <row r="2873" spans="1:13" x14ac:dyDescent="0.3">
      <c r="A2873">
        <v>4724</v>
      </c>
      <c r="B2873">
        <v>137.05000000000001</v>
      </c>
      <c r="C2873" s="4">
        <f t="shared" si="495"/>
        <v>3.0000000000001137E-2</v>
      </c>
      <c r="D2873" s="4">
        <f t="shared" si="496"/>
        <v>-3.0000000000008242E-2</v>
      </c>
      <c r="E2873" s="4">
        <f t="shared" si="497"/>
        <v>1.9999999999996021E-2</v>
      </c>
      <c r="F2873" s="4">
        <f t="shared" si="498"/>
        <v>4.9999999999954525E-3</v>
      </c>
      <c r="G2873" s="2">
        <f t="shared" si="494"/>
        <v>2870</v>
      </c>
      <c r="H2873" s="5">
        <f t="shared" si="493"/>
        <v>2.4366471734892786E-4</v>
      </c>
      <c r="I2873" s="5">
        <f t="shared" si="499"/>
        <v>2.9261505990324575E-4</v>
      </c>
      <c r="J2873" s="5">
        <f t="shared" si="500"/>
        <v>0.6993177387914411</v>
      </c>
      <c r="K2873" s="5">
        <f t="shared" si="501"/>
        <v>0.32296450462960563</v>
      </c>
      <c r="L2873" s="2">
        <f t="shared" si="502"/>
        <v>0.22593350214220803</v>
      </c>
      <c r="M2873" s="2">
        <f t="shared" si="503"/>
        <v>0.22605949771395312</v>
      </c>
    </row>
    <row r="2874" spans="1:13" x14ac:dyDescent="0.3">
      <c r="A2874">
        <v>4781</v>
      </c>
      <c r="B2874">
        <v>137.09</v>
      </c>
      <c r="C2874" s="4">
        <f t="shared" si="495"/>
        <v>5.499999999999261E-2</v>
      </c>
      <c r="D2874" s="4">
        <f t="shared" si="496"/>
        <v>1.5000000000000568E-2</v>
      </c>
      <c r="E2874" s="4">
        <f t="shared" si="497"/>
        <v>3.4999999999996589E-2</v>
      </c>
      <c r="F2874" s="4">
        <f t="shared" si="498"/>
        <v>7.5000000000002842E-3</v>
      </c>
      <c r="G2874" s="2">
        <f t="shared" si="494"/>
        <v>2871</v>
      </c>
      <c r="H2874" s="5">
        <f t="shared" si="493"/>
        <v>2.4366471734892786E-4</v>
      </c>
      <c r="I2874" s="5">
        <f t="shared" si="499"/>
        <v>2.9270046378793109E-4</v>
      </c>
      <c r="J2874" s="5">
        <f t="shared" si="500"/>
        <v>0.69956140350879004</v>
      </c>
      <c r="K2874" s="5">
        <f t="shared" si="501"/>
        <v>0.32325720509339356</v>
      </c>
      <c r="L2874" s="2">
        <f t="shared" si="502"/>
        <v>0.22621703046497327</v>
      </c>
      <c r="M2874" s="2">
        <f t="shared" si="503"/>
        <v>0.22634313059092587</v>
      </c>
    </row>
    <row r="2875" spans="1:13" x14ac:dyDescent="0.3">
      <c r="A2875">
        <v>4122</v>
      </c>
      <c r="B2875">
        <v>137.16</v>
      </c>
      <c r="C2875" s="4">
        <f t="shared" si="495"/>
        <v>6.0000000000002274E-2</v>
      </c>
      <c r="D2875" s="4">
        <f t="shared" si="496"/>
        <v>-9.9999999999980105E-3</v>
      </c>
      <c r="E2875" s="4">
        <f t="shared" si="497"/>
        <v>2.5000000000005684E-2</v>
      </c>
      <c r="F2875" s="4">
        <f t="shared" si="498"/>
        <v>-4.9999999999954525E-3</v>
      </c>
      <c r="G2875" s="2">
        <f t="shared" si="494"/>
        <v>2872</v>
      </c>
      <c r="H2875" s="5">
        <f t="shared" si="493"/>
        <v>2.4366471734892786E-4</v>
      </c>
      <c r="I2875" s="5">
        <f t="shared" si="499"/>
        <v>2.9284992058613047E-4</v>
      </c>
      <c r="J2875" s="5">
        <f t="shared" si="500"/>
        <v>0.69980506822613897</v>
      </c>
      <c r="K2875" s="5">
        <f t="shared" si="501"/>
        <v>0.32355005501397971</v>
      </c>
      <c r="L2875" s="2">
        <f t="shared" si="502"/>
        <v>0.2265008060563323</v>
      </c>
      <c r="M2875" s="2">
        <f t="shared" si="503"/>
        <v>0.22662698088987407</v>
      </c>
    </row>
    <row r="2876" spans="1:13" x14ac:dyDescent="0.3">
      <c r="A2876" s="20">
        <v>1974</v>
      </c>
      <c r="B2876">
        <v>137.21</v>
      </c>
      <c r="C2876" s="4">
        <f t="shared" si="495"/>
        <v>3.4999999999996589E-2</v>
      </c>
      <c r="D2876" s="4">
        <f t="shared" si="496"/>
        <v>1.9999999999996021E-2</v>
      </c>
      <c r="E2876" s="4">
        <f t="shared" si="497"/>
        <v>9.9999999999909051E-3</v>
      </c>
      <c r="F2876" s="4">
        <f t="shared" si="498"/>
        <v>-7.5000000000073896E-3</v>
      </c>
      <c r="G2876" s="2">
        <f t="shared" si="494"/>
        <v>2873</v>
      </c>
      <c r="H2876" s="5">
        <f t="shared" si="493"/>
        <v>2.4366471734892786E-4</v>
      </c>
      <c r="I2876" s="5">
        <f t="shared" si="499"/>
        <v>2.929566754419872E-4</v>
      </c>
      <c r="J2876" s="5">
        <f t="shared" si="500"/>
        <v>0.70004873294348791</v>
      </c>
      <c r="K2876" s="5">
        <f t="shared" si="501"/>
        <v>0.3238430116894217</v>
      </c>
      <c r="L2876" s="2">
        <f t="shared" si="502"/>
        <v>0.22678479912169153</v>
      </c>
      <c r="M2876" s="2">
        <f t="shared" si="503"/>
        <v>0.22691100384867391</v>
      </c>
    </row>
    <row r="2877" spans="1:13" x14ac:dyDescent="0.3">
      <c r="A2877" s="20">
        <v>773</v>
      </c>
      <c r="B2877">
        <v>137.22999999999999</v>
      </c>
      <c r="C2877" s="4">
        <f t="shared" si="495"/>
        <v>9.9999999999994316E-2</v>
      </c>
      <c r="D2877" s="4">
        <f t="shared" si="496"/>
        <v>5.0000000000004263E-2</v>
      </c>
      <c r="E2877" s="4">
        <f t="shared" si="497"/>
        <v>9.0000000000003411E-2</v>
      </c>
      <c r="F2877" s="4">
        <f t="shared" si="498"/>
        <v>4.0000000000006253E-2</v>
      </c>
      <c r="G2877" s="2">
        <f t="shared" si="494"/>
        <v>2874</v>
      </c>
      <c r="H2877" s="5">
        <f t="shared" si="493"/>
        <v>2.4366471734892786E-4</v>
      </c>
      <c r="I2877" s="5">
        <f t="shared" si="499"/>
        <v>2.9299937738432985E-4</v>
      </c>
      <c r="J2877" s="5">
        <f t="shared" si="500"/>
        <v>0.70029239766083684</v>
      </c>
      <c r="K2877" s="5">
        <f t="shared" si="501"/>
        <v>0.32413601106680601</v>
      </c>
      <c r="L2877" s="2">
        <f t="shared" si="502"/>
        <v>0.22706896486771233</v>
      </c>
      <c r="M2877" s="2">
        <f t="shared" si="503"/>
        <v>0.22719543872930503</v>
      </c>
    </row>
    <row r="2878" spans="1:13" x14ac:dyDescent="0.3">
      <c r="A2878">
        <v>3163</v>
      </c>
      <c r="B2878">
        <v>137.41</v>
      </c>
      <c r="C2878" s="4">
        <f t="shared" si="495"/>
        <v>0.13500000000000512</v>
      </c>
      <c r="D2878" s="4">
        <f t="shared" si="496"/>
        <v>2.5000000000048317E-3</v>
      </c>
      <c r="E2878" s="4">
        <f t="shared" si="497"/>
        <v>4.5000000000001705E-2</v>
      </c>
      <c r="F2878" s="4">
        <f t="shared" si="498"/>
        <v>-2.2500000000000853E-2</v>
      </c>
      <c r="G2878" s="2">
        <f t="shared" si="494"/>
        <v>2875</v>
      </c>
      <c r="H2878" s="5">
        <f t="shared" si="493"/>
        <v>2.4366471734892786E-4</v>
      </c>
      <c r="I2878" s="5">
        <f t="shared" si="499"/>
        <v>2.9338369486541405E-4</v>
      </c>
      <c r="J2878" s="5">
        <f t="shared" si="500"/>
        <v>0.70053606237818578</v>
      </c>
      <c r="K2878" s="5">
        <f t="shared" si="501"/>
        <v>0.32442939476167143</v>
      </c>
      <c r="L2878" s="2">
        <f t="shared" si="502"/>
        <v>0.2273535427228536</v>
      </c>
      <c r="M2878" s="2">
        <f t="shared" si="503"/>
        <v>0.22748015119857373</v>
      </c>
    </row>
    <row r="2879" spans="1:13" x14ac:dyDescent="0.3">
      <c r="A2879">
        <v>4370</v>
      </c>
      <c r="B2879">
        <v>137.5</v>
      </c>
      <c r="C2879" s="4">
        <f t="shared" si="495"/>
        <v>0.10500000000000398</v>
      </c>
      <c r="D2879" s="4">
        <f t="shared" si="496"/>
        <v>-3.7500000000001421E-2</v>
      </c>
      <c r="E2879" s="4">
        <f t="shared" si="497"/>
        <v>6.0000000000002274E-2</v>
      </c>
      <c r="F2879" s="4">
        <f t="shared" si="498"/>
        <v>7.5000000000002842E-3</v>
      </c>
      <c r="G2879" s="2">
        <f t="shared" si="494"/>
        <v>2876</v>
      </c>
      <c r="H2879" s="5">
        <f t="shared" si="493"/>
        <v>2.4366471734892786E-4</v>
      </c>
      <c r="I2879" s="5">
        <f t="shared" si="499"/>
        <v>2.9357585360595612E-4</v>
      </c>
      <c r="J2879" s="5">
        <f t="shared" si="500"/>
        <v>0.70077972709553471</v>
      </c>
      <c r="K2879" s="5">
        <f t="shared" si="501"/>
        <v>0.32472297061527738</v>
      </c>
      <c r="L2879" s="2">
        <f t="shared" si="502"/>
        <v>0.2276383982602771</v>
      </c>
      <c r="M2879" s="2">
        <f t="shared" si="503"/>
        <v>0.22776518628393025</v>
      </c>
    </row>
    <row r="2880" spans="1:13" x14ac:dyDescent="0.3">
      <c r="A2880" s="20">
        <v>764</v>
      </c>
      <c r="B2880">
        <v>137.62</v>
      </c>
      <c r="C2880" s="4">
        <f t="shared" si="495"/>
        <v>6.0000000000002274E-2</v>
      </c>
      <c r="D2880" s="4">
        <f t="shared" si="496"/>
        <v>-4.2500000000003979E-2</v>
      </c>
      <c r="E2880" s="4">
        <f t="shared" si="497"/>
        <v>0</v>
      </c>
      <c r="F2880" s="4">
        <f t="shared" si="498"/>
        <v>-3.0000000000001137E-2</v>
      </c>
      <c r="G2880" s="2">
        <f t="shared" si="494"/>
        <v>2877</v>
      </c>
      <c r="H2880" s="5">
        <f t="shared" si="493"/>
        <v>2.4366471734892786E-4</v>
      </c>
      <c r="I2880" s="5">
        <f t="shared" si="499"/>
        <v>2.9383206526001224E-4</v>
      </c>
      <c r="J2880" s="5">
        <f t="shared" si="500"/>
        <v>0.70102339181288365</v>
      </c>
      <c r="K2880" s="5">
        <f t="shared" si="501"/>
        <v>0.3250168026805374</v>
      </c>
      <c r="L2880" s="2">
        <f t="shared" si="502"/>
        <v>0.22792357653864787</v>
      </c>
      <c r="M2880" s="2">
        <f t="shared" si="503"/>
        <v>0.22805036456230102</v>
      </c>
    </row>
    <row r="2881" spans="1:13" x14ac:dyDescent="0.3">
      <c r="A2881" s="20">
        <v>202</v>
      </c>
      <c r="B2881">
        <v>137.62</v>
      </c>
      <c r="C2881" s="4">
        <f t="shared" si="495"/>
        <v>1.9999999999996021E-2</v>
      </c>
      <c r="D2881" s="4">
        <f t="shared" si="496"/>
        <v>2.4999999999977263E-3</v>
      </c>
      <c r="E2881" s="4">
        <f t="shared" si="497"/>
        <v>1.9999999999996021E-2</v>
      </c>
      <c r="F2881" s="4">
        <f t="shared" si="498"/>
        <v>9.9999999999980105E-3</v>
      </c>
      <c r="G2881" s="2">
        <f t="shared" si="494"/>
        <v>2878</v>
      </c>
      <c r="H2881" s="5">
        <f t="shared" si="493"/>
        <v>2.4366471734892786E-4</v>
      </c>
      <c r="I2881" s="5">
        <f t="shared" si="499"/>
        <v>2.9383206526001224E-4</v>
      </c>
      <c r="J2881" s="5">
        <f t="shared" si="500"/>
        <v>0.70126705653023258</v>
      </c>
      <c r="K2881" s="5">
        <f t="shared" si="501"/>
        <v>0.32531063474579741</v>
      </c>
      <c r="L2881" s="2">
        <f t="shared" si="502"/>
        <v>0.22820889801003288</v>
      </c>
      <c r="M2881" s="2">
        <f t="shared" si="503"/>
        <v>0.22833574592461686</v>
      </c>
    </row>
    <row r="2882" spans="1:13" x14ac:dyDescent="0.3">
      <c r="A2882" s="20">
        <v>2008</v>
      </c>
      <c r="B2882">
        <v>137.66</v>
      </c>
      <c r="C2882" s="4">
        <f t="shared" si="495"/>
        <v>6.4999999999997726E-2</v>
      </c>
      <c r="D2882" s="4">
        <f t="shared" si="496"/>
        <v>2.2500000000000853E-2</v>
      </c>
      <c r="E2882" s="4">
        <f t="shared" si="497"/>
        <v>4.5000000000001705E-2</v>
      </c>
      <c r="F2882" s="4">
        <f t="shared" si="498"/>
        <v>1.2500000000002842E-2</v>
      </c>
      <c r="G2882" s="2">
        <f t="shared" si="494"/>
        <v>2879</v>
      </c>
      <c r="H2882" s="5">
        <f t="shared" si="493"/>
        <v>2.4366471734892786E-4</v>
      </c>
      <c r="I2882" s="5">
        <f t="shared" si="499"/>
        <v>2.9391746914469758E-4</v>
      </c>
      <c r="J2882" s="5">
        <f t="shared" si="500"/>
        <v>0.70151072124758151</v>
      </c>
      <c r="K2882" s="5">
        <f t="shared" si="501"/>
        <v>0.32560455221494211</v>
      </c>
      <c r="L2882" s="2">
        <f t="shared" si="502"/>
        <v>0.22849442260698283</v>
      </c>
      <c r="M2882" s="2">
        <f t="shared" si="503"/>
        <v>0.22862140532298347</v>
      </c>
    </row>
    <row r="2883" spans="1:13" x14ac:dyDescent="0.3">
      <c r="A2883">
        <v>2371</v>
      </c>
      <c r="B2883">
        <v>137.75</v>
      </c>
      <c r="C2883" s="4">
        <f t="shared" si="495"/>
        <v>6.4999999999997726E-2</v>
      </c>
      <c r="D2883" s="4">
        <f t="shared" si="496"/>
        <v>-1.7499999999998295E-2</v>
      </c>
      <c r="E2883" s="4">
        <f t="shared" si="497"/>
        <v>1.9999999999996021E-2</v>
      </c>
      <c r="F2883" s="4">
        <f t="shared" si="498"/>
        <v>-1.2500000000002842E-2</v>
      </c>
      <c r="G2883" s="2">
        <f t="shared" si="494"/>
        <v>2880</v>
      </c>
      <c r="H2883" s="5">
        <f t="shared" si="493"/>
        <v>2.4366471734892786E-4</v>
      </c>
      <c r="I2883" s="5">
        <f t="shared" si="499"/>
        <v>2.9410962788523965E-4</v>
      </c>
      <c r="J2883" s="5">
        <f t="shared" si="500"/>
        <v>0.70175438596493045</v>
      </c>
      <c r="K2883" s="5">
        <f t="shared" si="501"/>
        <v>0.32589866184282734</v>
      </c>
      <c r="L2883" s="2">
        <f t="shared" si="502"/>
        <v>0.22878022533362813</v>
      </c>
      <c r="M2883" s="2">
        <f t="shared" si="503"/>
        <v>0.22890726798217945</v>
      </c>
    </row>
    <row r="2884" spans="1:13" x14ac:dyDescent="0.3">
      <c r="A2884">
        <v>4078</v>
      </c>
      <c r="B2884">
        <v>137.79</v>
      </c>
      <c r="C2884" s="4">
        <f t="shared" si="495"/>
        <v>3.0000000000001137E-2</v>
      </c>
      <c r="D2884" s="4">
        <f t="shared" si="496"/>
        <v>7.5000000000002842E-3</v>
      </c>
      <c r="E2884" s="4">
        <f t="shared" si="497"/>
        <v>1.0000000000005116E-2</v>
      </c>
      <c r="F2884" s="4">
        <f t="shared" si="498"/>
        <v>-4.9999999999954525E-3</v>
      </c>
      <c r="G2884" s="2">
        <f t="shared" si="494"/>
        <v>2881</v>
      </c>
      <c r="H2884" s="5">
        <f t="shared" ref="H2884:H2947" si="504">1/MAX(G:G)</f>
        <v>2.4366471734892786E-4</v>
      </c>
      <c r="I2884" s="5">
        <f t="shared" si="499"/>
        <v>2.9419503176992504E-4</v>
      </c>
      <c r="J2884" s="5">
        <f t="shared" si="500"/>
        <v>0.70199805068227938</v>
      </c>
      <c r="K2884" s="5">
        <f t="shared" si="501"/>
        <v>0.32619285687459726</v>
      </c>
      <c r="L2884" s="2">
        <f t="shared" si="502"/>
        <v>0.22906623136272261</v>
      </c>
      <c r="M2884" s="2">
        <f t="shared" si="503"/>
        <v>0.22919330398795423</v>
      </c>
    </row>
    <row r="2885" spans="1:13" x14ac:dyDescent="0.3">
      <c r="A2885">
        <v>3134</v>
      </c>
      <c r="B2885">
        <v>137.81</v>
      </c>
      <c r="C2885" s="4">
        <f t="shared" si="495"/>
        <v>7.9999999999998295E-2</v>
      </c>
      <c r="D2885" s="4">
        <f t="shared" si="496"/>
        <v>2.2500000000000853E-2</v>
      </c>
      <c r="E2885" s="4">
        <f t="shared" si="497"/>
        <v>6.9999999999993179E-2</v>
      </c>
      <c r="F2885" s="4">
        <f t="shared" si="498"/>
        <v>2.9999999999994031E-2</v>
      </c>
      <c r="G2885" s="2">
        <f t="shared" si="494"/>
        <v>2882</v>
      </c>
      <c r="H2885" s="5">
        <f t="shared" si="504"/>
        <v>2.4366471734892786E-4</v>
      </c>
      <c r="I2885" s="5">
        <f t="shared" si="499"/>
        <v>2.9423773371226774E-4</v>
      </c>
      <c r="J2885" s="5">
        <f t="shared" si="500"/>
        <v>0.70224171539962832</v>
      </c>
      <c r="K2885" s="5">
        <f t="shared" si="501"/>
        <v>0.32648709460830955</v>
      </c>
      <c r="L2885" s="2">
        <f t="shared" si="502"/>
        <v>0.22935241075920584</v>
      </c>
      <c r="M2885" s="2">
        <f t="shared" si="503"/>
        <v>0.22947969329403414</v>
      </c>
    </row>
    <row r="2886" spans="1:13" x14ac:dyDescent="0.3">
      <c r="A2886">
        <v>4790</v>
      </c>
      <c r="B2886">
        <v>137.94999999999999</v>
      </c>
      <c r="C2886" s="4">
        <f t="shared" si="495"/>
        <v>7.5000000000002842E-2</v>
      </c>
      <c r="D2886" s="4">
        <f t="shared" si="496"/>
        <v>-7.4999999999931788E-3</v>
      </c>
      <c r="E2886" s="4">
        <f t="shared" si="497"/>
        <v>5.0000000000096634E-3</v>
      </c>
      <c r="F2886" s="4">
        <f t="shared" si="498"/>
        <v>-3.2499999999991758E-2</v>
      </c>
      <c r="G2886" s="2">
        <f t="shared" ref="G2886:G2949" si="505">G2885+1</f>
        <v>2883</v>
      </c>
      <c r="H2886" s="5">
        <f t="shared" si="504"/>
        <v>2.4366471734892786E-4</v>
      </c>
      <c r="I2886" s="5">
        <f t="shared" si="499"/>
        <v>2.9453664730866649E-4</v>
      </c>
      <c r="J2886" s="5">
        <f t="shared" si="500"/>
        <v>0.70248538011697725</v>
      </c>
      <c r="K2886" s="5">
        <f t="shared" si="501"/>
        <v>0.32678163125561821</v>
      </c>
      <c r="L2886" s="2">
        <f t="shared" si="502"/>
        <v>0.22963894360166356</v>
      </c>
      <c r="M2886" s="2">
        <f t="shared" si="503"/>
        <v>0.22976624113523694</v>
      </c>
    </row>
    <row r="2887" spans="1:13" x14ac:dyDescent="0.3">
      <c r="A2887" s="20">
        <v>2134</v>
      </c>
      <c r="B2887">
        <v>137.96</v>
      </c>
      <c r="C2887" s="4">
        <f t="shared" si="495"/>
        <v>6.5000000000011937E-2</v>
      </c>
      <c r="D2887" s="4">
        <f t="shared" si="496"/>
        <v>2.2499999999993747E-2</v>
      </c>
      <c r="E2887" s="4">
        <f t="shared" si="497"/>
        <v>6.0000000000002274E-2</v>
      </c>
      <c r="F2887" s="4">
        <f t="shared" si="498"/>
        <v>2.7499999999996305E-2</v>
      </c>
      <c r="G2887" s="2">
        <f t="shared" si="505"/>
        <v>2884</v>
      </c>
      <c r="H2887" s="5">
        <f t="shared" si="504"/>
        <v>2.4366471734892786E-4</v>
      </c>
      <c r="I2887" s="5">
        <f t="shared" si="499"/>
        <v>2.945579982798379E-4</v>
      </c>
      <c r="J2887" s="5">
        <f t="shared" si="500"/>
        <v>0.70272904483432619</v>
      </c>
      <c r="K2887" s="5">
        <f t="shared" si="501"/>
        <v>0.32707618925389803</v>
      </c>
      <c r="L2887" s="2">
        <f t="shared" si="502"/>
        <v>0.22992563498964919</v>
      </c>
      <c r="M2887" s="2">
        <f t="shared" si="503"/>
        <v>0.23005311257059349</v>
      </c>
    </row>
    <row r="2888" spans="1:13" x14ac:dyDescent="0.3">
      <c r="A2888" s="20">
        <v>316</v>
      </c>
      <c r="B2888">
        <v>138.08000000000001</v>
      </c>
      <c r="C2888" s="4">
        <f t="shared" si="495"/>
        <v>0.11999999999999034</v>
      </c>
      <c r="D2888" s="4">
        <f t="shared" si="496"/>
        <v>6.2499999999992895E-2</v>
      </c>
      <c r="E2888" s="4">
        <f t="shared" si="497"/>
        <v>5.9999999999988063E-2</v>
      </c>
      <c r="F2888" s="4">
        <f t="shared" si="498"/>
        <v>-7.1054273576010019E-15</v>
      </c>
      <c r="G2888" s="2">
        <f t="shared" si="505"/>
        <v>2885</v>
      </c>
      <c r="H2888" s="5">
        <f t="shared" si="504"/>
        <v>2.4366471734892786E-4</v>
      </c>
      <c r="I2888" s="5">
        <f t="shared" si="499"/>
        <v>2.9481420993389401E-4</v>
      </c>
      <c r="J2888" s="5">
        <f t="shared" si="500"/>
        <v>0.70297270955167512</v>
      </c>
      <c r="K2888" s="5">
        <f t="shared" si="501"/>
        <v>0.32737100346383191</v>
      </c>
      <c r="L2888" s="2">
        <f t="shared" si="502"/>
        <v>0.23021265009664799</v>
      </c>
      <c r="M2888" s="2">
        <f t="shared" si="503"/>
        <v>0.23034030778739298</v>
      </c>
    </row>
    <row r="2889" spans="1:13" x14ac:dyDescent="0.3">
      <c r="A2889" s="20">
        <v>1841</v>
      </c>
      <c r="B2889">
        <v>138.19999999999999</v>
      </c>
      <c r="C2889" s="4">
        <f t="shared" si="495"/>
        <v>0.18999999999999773</v>
      </c>
      <c r="D2889" s="4">
        <f t="shared" si="496"/>
        <v>1.2500000000009948E-2</v>
      </c>
      <c r="E2889" s="4">
        <f t="shared" si="497"/>
        <v>0.13000000000000966</v>
      </c>
      <c r="F2889" s="4">
        <f t="shared" si="498"/>
        <v>3.50000000000108E-2</v>
      </c>
      <c r="G2889" s="2">
        <f t="shared" si="505"/>
        <v>2886</v>
      </c>
      <c r="H2889" s="5">
        <f t="shared" si="504"/>
        <v>2.4366471734892786E-4</v>
      </c>
      <c r="I2889" s="5">
        <f t="shared" si="499"/>
        <v>2.9507042158795008E-4</v>
      </c>
      <c r="J2889" s="5">
        <f t="shared" si="500"/>
        <v>0.70321637426902406</v>
      </c>
      <c r="K2889" s="5">
        <f t="shared" si="501"/>
        <v>0.32766607388541985</v>
      </c>
      <c r="L2889" s="2">
        <f t="shared" si="502"/>
        <v>0.23049998910994923</v>
      </c>
      <c r="M2889" s="2">
        <f t="shared" si="503"/>
        <v>0.2306280371738601</v>
      </c>
    </row>
    <row r="2890" spans="1:13" x14ac:dyDescent="0.3">
      <c r="A2890">
        <v>4319</v>
      </c>
      <c r="B2890">
        <v>138.46</v>
      </c>
      <c r="C2890" s="4">
        <f t="shared" si="495"/>
        <v>0.14500000000001023</v>
      </c>
      <c r="D2890" s="4">
        <f t="shared" si="496"/>
        <v>-6.0000000000002274E-2</v>
      </c>
      <c r="E2890" s="4">
        <f t="shared" si="497"/>
        <v>1.5000000000000568E-2</v>
      </c>
      <c r="F2890" s="4">
        <f t="shared" si="498"/>
        <v>-5.7500000000004547E-2</v>
      </c>
      <c r="G2890" s="2">
        <f t="shared" si="505"/>
        <v>2887</v>
      </c>
      <c r="H2890" s="5">
        <f t="shared" si="504"/>
        <v>2.4366471734892786E-4</v>
      </c>
      <c r="I2890" s="5">
        <f t="shared" si="499"/>
        <v>2.9562554683840501E-4</v>
      </c>
      <c r="J2890" s="5">
        <f t="shared" si="500"/>
        <v>0.70346003898637299</v>
      </c>
      <c r="K2890" s="5">
        <f t="shared" si="501"/>
        <v>0.32796169943225828</v>
      </c>
      <c r="L2890" s="2">
        <f t="shared" si="502"/>
        <v>0.23078786256344699</v>
      </c>
      <c r="M2890" s="2">
        <f t="shared" si="503"/>
        <v>0.23091595568602288</v>
      </c>
    </row>
    <row r="2891" spans="1:13" x14ac:dyDescent="0.3">
      <c r="A2891">
        <v>2697</v>
      </c>
      <c r="B2891">
        <v>138.49</v>
      </c>
      <c r="C2891" s="4">
        <f t="shared" si="495"/>
        <v>6.9999999999993179E-2</v>
      </c>
      <c r="D2891" s="4">
        <f t="shared" si="496"/>
        <v>-4.5000000000008811E-2</v>
      </c>
      <c r="E2891" s="4">
        <f t="shared" si="497"/>
        <v>5.499999999999261E-2</v>
      </c>
      <c r="F2891" s="4">
        <f t="shared" si="498"/>
        <v>1.9999999999996021E-2</v>
      </c>
      <c r="G2891" s="2">
        <f t="shared" si="505"/>
        <v>2888</v>
      </c>
      <c r="H2891" s="5">
        <f t="shared" si="504"/>
        <v>2.4366471734892786E-4</v>
      </c>
      <c r="I2891" s="5">
        <f t="shared" si="499"/>
        <v>2.9568959975191905E-4</v>
      </c>
      <c r="J2891" s="5">
        <f t="shared" si="500"/>
        <v>0.70370370370372193</v>
      </c>
      <c r="K2891" s="5">
        <f t="shared" si="501"/>
        <v>0.32825738903201018</v>
      </c>
      <c r="L2891" s="2">
        <f t="shared" si="502"/>
        <v>0.23107592517385525</v>
      </c>
      <c r="M2891" s="2">
        <f t="shared" si="503"/>
        <v>0.23120418356876357</v>
      </c>
    </row>
    <row r="2892" spans="1:13" x14ac:dyDescent="0.3">
      <c r="A2892">
        <v>4093</v>
      </c>
      <c r="B2892">
        <v>138.6</v>
      </c>
      <c r="C2892" s="4">
        <f t="shared" si="495"/>
        <v>5.499999999999261E-2</v>
      </c>
      <c r="D2892" s="4">
        <f t="shared" si="496"/>
        <v>-2.9999999999994031E-2</v>
      </c>
      <c r="E2892" s="4">
        <f t="shared" si="497"/>
        <v>0</v>
      </c>
      <c r="F2892" s="4">
        <f t="shared" si="498"/>
        <v>-2.7499999999996305E-2</v>
      </c>
      <c r="G2892" s="2">
        <f t="shared" si="505"/>
        <v>2889</v>
      </c>
      <c r="H2892" s="5">
        <f t="shared" si="504"/>
        <v>2.4366471734892786E-4</v>
      </c>
      <c r="I2892" s="5">
        <f t="shared" si="499"/>
        <v>2.9592446043480376E-4</v>
      </c>
      <c r="J2892" s="5">
        <f t="shared" si="500"/>
        <v>0.70394736842107086</v>
      </c>
      <c r="K2892" s="5">
        <f t="shared" si="501"/>
        <v>0.32855331349244499</v>
      </c>
      <c r="L2892" s="2">
        <f t="shared" si="502"/>
        <v>0.23136429726929594</v>
      </c>
      <c r="M2892" s="2">
        <f t="shared" si="503"/>
        <v>0.23149255566420426</v>
      </c>
    </row>
    <row r="2893" spans="1:13" x14ac:dyDescent="0.3">
      <c r="A2893">
        <v>2461</v>
      </c>
      <c r="B2893">
        <v>138.6</v>
      </c>
      <c r="C2893" s="4">
        <f t="shared" si="495"/>
        <v>1.0000000000005116E-2</v>
      </c>
      <c r="D2893" s="4">
        <f t="shared" si="496"/>
        <v>-2.4999999999977263E-3</v>
      </c>
      <c r="E2893" s="4">
        <f t="shared" si="497"/>
        <v>1.0000000000005116E-2</v>
      </c>
      <c r="F2893" s="4">
        <f t="shared" si="498"/>
        <v>5.000000000002558E-3</v>
      </c>
      <c r="G2893" s="2">
        <f t="shared" si="505"/>
        <v>2890</v>
      </c>
      <c r="H2893" s="5">
        <f t="shared" si="504"/>
        <v>2.4366471734892786E-4</v>
      </c>
      <c r="I2893" s="5">
        <f t="shared" si="499"/>
        <v>2.9592446043480376E-4</v>
      </c>
      <c r="J2893" s="5">
        <f t="shared" si="500"/>
        <v>0.7041910331384198</v>
      </c>
      <c r="K2893" s="5">
        <f t="shared" si="501"/>
        <v>0.32884923795287979</v>
      </c>
      <c r="L2893" s="2">
        <f t="shared" si="502"/>
        <v>0.23165281357743667</v>
      </c>
      <c r="M2893" s="2">
        <f t="shared" si="503"/>
        <v>0.23178110204266986</v>
      </c>
    </row>
    <row r="2894" spans="1:13" x14ac:dyDescent="0.3">
      <c r="A2894">
        <v>4345</v>
      </c>
      <c r="B2894">
        <v>138.62</v>
      </c>
      <c r="C2894" s="4">
        <f t="shared" si="495"/>
        <v>4.9999999999997158E-2</v>
      </c>
      <c r="D2894" s="4">
        <f t="shared" si="496"/>
        <v>2.7499999999996305E-2</v>
      </c>
      <c r="E2894" s="4">
        <f t="shared" si="497"/>
        <v>3.9999999999992042E-2</v>
      </c>
      <c r="F2894" s="4">
        <f t="shared" si="498"/>
        <v>1.4999999999993463E-2</v>
      </c>
      <c r="G2894" s="2">
        <f t="shared" si="505"/>
        <v>2891</v>
      </c>
      <c r="H2894" s="5">
        <f t="shared" si="504"/>
        <v>2.4366471734892786E-4</v>
      </c>
      <c r="I2894" s="5">
        <f t="shared" si="499"/>
        <v>2.9596716237714646E-4</v>
      </c>
      <c r="J2894" s="5">
        <f t="shared" si="500"/>
        <v>0.70443469785576873</v>
      </c>
      <c r="K2894" s="5">
        <f t="shared" si="501"/>
        <v>0.32914520511525691</v>
      </c>
      <c r="L2894" s="2">
        <f t="shared" si="502"/>
        <v>0.2319415041894122</v>
      </c>
      <c r="M2894" s="2">
        <f t="shared" si="503"/>
        <v>0.2320699129775648</v>
      </c>
    </row>
    <row r="2895" spans="1:13" x14ac:dyDescent="0.3">
      <c r="A2895" s="20">
        <v>837</v>
      </c>
      <c r="B2895">
        <v>138.69999999999999</v>
      </c>
      <c r="C2895" s="4">
        <f t="shared" si="495"/>
        <v>6.4999999999997726E-2</v>
      </c>
      <c r="D2895" s="4">
        <f t="shared" si="496"/>
        <v>2.5000000000005684E-2</v>
      </c>
      <c r="E2895" s="4">
        <f t="shared" si="497"/>
        <v>2.5000000000005684E-2</v>
      </c>
      <c r="F2895" s="4">
        <f t="shared" si="498"/>
        <v>-7.4999999999931788E-3</v>
      </c>
      <c r="G2895" s="2">
        <f t="shared" si="505"/>
        <v>2892</v>
      </c>
      <c r="H2895" s="5">
        <f t="shared" si="504"/>
        <v>2.4366471734892786E-4</v>
      </c>
      <c r="I2895" s="5">
        <f t="shared" si="499"/>
        <v>2.9613797014651719E-4</v>
      </c>
      <c r="J2895" s="5">
        <f t="shared" si="500"/>
        <v>0.70467836257311767</v>
      </c>
      <c r="K2895" s="5">
        <f t="shared" si="501"/>
        <v>0.3294413430854034</v>
      </c>
      <c r="L2895" s="2">
        <f t="shared" si="502"/>
        <v>0.23223045944105672</v>
      </c>
      <c r="M2895" s="2">
        <f t="shared" si="503"/>
        <v>0.23235894345704636</v>
      </c>
    </row>
    <row r="2896" spans="1:13" x14ac:dyDescent="0.3">
      <c r="A2896">
        <v>2210</v>
      </c>
      <c r="B2896">
        <v>138.75</v>
      </c>
      <c r="C2896" s="4">
        <f t="shared" si="495"/>
        <v>0.10000000000000853</v>
      </c>
      <c r="D2896" s="4">
        <f t="shared" si="496"/>
        <v>7.5000000000002842E-3</v>
      </c>
      <c r="E2896" s="4">
        <f t="shared" si="497"/>
        <v>7.5000000000002842E-2</v>
      </c>
      <c r="F2896" s="4">
        <f t="shared" si="498"/>
        <v>2.4999999999998579E-2</v>
      </c>
      <c r="G2896" s="2">
        <f t="shared" si="505"/>
        <v>2893</v>
      </c>
      <c r="H2896" s="5">
        <f t="shared" si="504"/>
        <v>2.4366471734892786E-4</v>
      </c>
      <c r="I2896" s="5">
        <f t="shared" si="499"/>
        <v>2.9624472500237392E-4</v>
      </c>
      <c r="J2896" s="5">
        <f t="shared" si="500"/>
        <v>0.7049220272904666</v>
      </c>
      <c r="K2896" s="5">
        <f t="shared" si="501"/>
        <v>0.3297375878104058</v>
      </c>
      <c r="L2896" s="2">
        <f t="shared" si="502"/>
        <v>0.23251963428931263</v>
      </c>
      <c r="M2896" s="2">
        <f t="shared" si="503"/>
        <v>0.2326483440668505</v>
      </c>
    </row>
    <row r="2897" spans="1:13" x14ac:dyDescent="0.3">
      <c r="A2897" s="20">
        <v>390</v>
      </c>
      <c r="B2897">
        <v>138.9</v>
      </c>
      <c r="C2897" s="4">
        <f t="shared" si="495"/>
        <v>7.9999999999998295E-2</v>
      </c>
      <c r="D2897" s="4">
        <f t="shared" si="496"/>
        <v>-3.2500000000005969E-2</v>
      </c>
      <c r="E2897" s="4">
        <f t="shared" si="497"/>
        <v>4.9999999999954525E-3</v>
      </c>
      <c r="F2897" s="4">
        <f t="shared" si="498"/>
        <v>-3.5000000000003695E-2</v>
      </c>
      <c r="G2897" s="2">
        <f t="shared" si="505"/>
        <v>2894</v>
      </c>
      <c r="H2897" s="5">
        <f t="shared" si="504"/>
        <v>2.4366471734892786E-4</v>
      </c>
      <c r="I2897" s="5">
        <f t="shared" si="499"/>
        <v>2.9656498956994403E-4</v>
      </c>
      <c r="J2897" s="5">
        <f t="shared" si="500"/>
        <v>0.70516569200781554</v>
      </c>
      <c r="K2897" s="5">
        <f t="shared" si="501"/>
        <v>0.33003415279997572</v>
      </c>
      <c r="L2897" s="2">
        <f t="shared" si="502"/>
        <v>0.23280917942396551</v>
      </c>
      <c r="M2897" s="2">
        <f t="shared" si="503"/>
        <v>0.23293790425747576</v>
      </c>
    </row>
    <row r="2898" spans="1:13" x14ac:dyDescent="0.3">
      <c r="A2898">
        <v>4977</v>
      </c>
      <c r="B2898">
        <v>138.91</v>
      </c>
      <c r="C2898" s="4">
        <f t="shared" si="495"/>
        <v>3.4999999999996589E-2</v>
      </c>
      <c r="D2898" s="4">
        <f t="shared" si="496"/>
        <v>0</v>
      </c>
      <c r="E2898" s="4">
        <f t="shared" si="497"/>
        <v>3.0000000000001137E-2</v>
      </c>
      <c r="F2898" s="4">
        <f t="shared" si="498"/>
        <v>1.2500000000002842E-2</v>
      </c>
      <c r="G2898" s="2">
        <f t="shared" si="505"/>
        <v>2895</v>
      </c>
      <c r="H2898" s="5">
        <f t="shared" si="504"/>
        <v>2.4366471734892786E-4</v>
      </c>
      <c r="I2898" s="5">
        <f t="shared" si="499"/>
        <v>2.9658634054111538E-4</v>
      </c>
      <c r="J2898" s="5">
        <f t="shared" si="500"/>
        <v>0.70540935672516447</v>
      </c>
      <c r="K2898" s="5">
        <f t="shared" si="501"/>
        <v>0.33033073914051686</v>
      </c>
      <c r="L2898" s="2">
        <f t="shared" si="502"/>
        <v>0.23309888414984445</v>
      </c>
      <c r="M2898" s="2">
        <f t="shared" si="503"/>
        <v>0.23322769935040372</v>
      </c>
    </row>
    <row r="2899" spans="1:13" x14ac:dyDescent="0.3">
      <c r="A2899">
        <v>2995</v>
      </c>
      <c r="B2899">
        <v>138.97</v>
      </c>
      <c r="C2899" s="4">
        <f t="shared" si="495"/>
        <v>7.9999999999998295E-2</v>
      </c>
      <c r="D2899" s="4">
        <f t="shared" si="496"/>
        <v>1.5000000000000568E-2</v>
      </c>
      <c r="E2899" s="4">
        <f t="shared" si="497"/>
        <v>4.9999999999997158E-2</v>
      </c>
      <c r="F2899" s="4">
        <f t="shared" si="498"/>
        <v>9.9999999999980105E-3</v>
      </c>
      <c r="G2899" s="2">
        <f t="shared" si="505"/>
        <v>2896</v>
      </c>
      <c r="H2899" s="5">
        <f t="shared" si="504"/>
        <v>2.4366471734892786E-4</v>
      </c>
      <c r="I2899" s="5">
        <f t="shared" si="499"/>
        <v>2.9671444636814341E-4</v>
      </c>
      <c r="J2899" s="5">
        <f t="shared" si="500"/>
        <v>0.70565302144251341</v>
      </c>
      <c r="K2899" s="5">
        <f t="shared" si="501"/>
        <v>0.330627453586885</v>
      </c>
      <c r="L2899" s="2">
        <f t="shared" si="502"/>
        <v>0.23338882384045581</v>
      </c>
      <c r="M2899" s="2">
        <f t="shared" si="503"/>
        <v>0.23351778970478829</v>
      </c>
    </row>
    <row r="2900" spans="1:13" x14ac:dyDescent="0.3">
      <c r="A2900">
        <v>4085</v>
      </c>
      <c r="B2900">
        <v>139.07</v>
      </c>
      <c r="C2900" s="4">
        <f t="shared" si="495"/>
        <v>6.4999999999997726E-2</v>
      </c>
      <c r="D2900" s="4">
        <f t="shared" si="496"/>
        <v>-2.9999999999994031E-2</v>
      </c>
      <c r="E2900" s="4">
        <f t="shared" si="497"/>
        <v>1.5000000000000568E-2</v>
      </c>
      <c r="F2900" s="4">
        <f t="shared" si="498"/>
        <v>-1.7499999999998295E-2</v>
      </c>
      <c r="G2900" s="2">
        <f t="shared" si="505"/>
        <v>2897</v>
      </c>
      <c r="H2900" s="5">
        <f t="shared" si="504"/>
        <v>2.4366471734892786E-4</v>
      </c>
      <c r="I2900" s="5">
        <f t="shared" si="499"/>
        <v>2.9692795607985683E-4</v>
      </c>
      <c r="J2900" s="5">
        <f t="shared" si="500"/>
        <v>0.70589668615986234</v>
      </c>
      <c r="K2900" s="5">
        <f t="shared" si="501"/>
        <v>0.33092438154296488</v>
      </c>
      <c r="L2900" s="2">
        <f t="shared" si="502"/>
        <v>0.23367905889657337</v>
      </c>
      <c r="M2900" s="2">
        <f t="shared" si="503"/>
        <v>0.23380806997564518</v>
      </c>
    </row>
    <row r="2901" spans="1:13" x14ac:dyDescent="0.3">
      <c r="A2901">
        <v>3482</v>
      </c>
      <c r="B2901">
        <v>139.1</v>
      </c>
      <c r="C2901" s="4">
        <f t="shared" si="495"/>
        <v>2.0000000000010232E-2</v>
      </c>
      <c r="D2901" s="4">
        <f t="shared" si="496"/>
        <v>-4.9999999999954525E-3</v>
      </c>
      <c r="E2901" s="4">
        <f t="shared" si="497"/>
        <v>5.0000000000096634E-3</v>
      </c>
      <c r="F2901" s="4">
        <f t="shared" si="498"/>
        <v>-4.9999999999954525E-3</v>
      </c>
      <c r="G2901" s="2">
        <f t="shared" si="505"/>
        <v>2898</v>
      </c>
      <c r="H2901" s="5">
        <f t="shared" si="504"/>
        <v>2.4366471734892786E-4</v>
      </c>
      <c r="I2901" s="5">
        <f t="shared" si="499"/>
        <v>2.9699200899337087E-4</v>
      </c>
      <c r="J2901" s="5">
        <f t="shared" si="500"/>
        <v>0.70614035087721128</v>
      </c>
      <c r="K2901" s="5">
        <f t="shared" si="501"/>
        <v>0.33122137355195824</v>
      </c>
      <c r="L2901" s="2">
        <f t="shared" si="502"/>
        <v>0.23396948390037811</v>
      </c>
      <c r="M2901" s="2">
        <f t="shared" si="503"/>
        <v>0.23409851005623222</v>
      </c>
    </row>
    <row r="2902" spans="1:13" x14ac:dyDescent="0.3">
      <c r="A2902" s="20">
        <v>779</v>
      </c>
      <c r="B2902">
        <v>139.11000000000001</v>
      </c>
      <c r="C2902" s="4">
        <f t="shared" si="495"/>
        <v>5.5000000000006821E-2</v>
      </c>
      <c r="D2902" s="4">
        <f t="shared" si="496"/>
        <v>1.9999999999988916E-2</v>
      </c>
      <c r="E2902" s="4">
        <f t="shared" si="497"/>
        <v>4.9999999999997158E-2</v>
      </c>
      <c r="F2902" s="4">
        <f t="shared" si="498"/>
        <v>2.2499999999993747E-2</v>
      </c>
      <c r="G2902" s="2">
        <f t="shared" si="505"/>
        <v>2899</v>
      </c>
      <c r="H2902" s="5">
        <f t="shared" si="504"/>
        <v>2.4366471734892786E-4</v>
      </c>
      <c r="I2902" s="5">
        <f t="shared" si="499"/>
        <v>2.9701335996454227E-4</v>
      </c>
      <c r="J2902" s="5">
        <f t="shared" si="500"/>
        <v>0.70638401559456021</v>
      </c>
      <c r="K2902" s="5">
        <f t="shared" si="501"/>
        <v>0.33151838691192276</v>
      </c>
      <c r="L2902" s="2">
        <f t="shared" si="502"/>
        <v>0.23426006872431795</v>
      </c>
      <c r="M2902" s="2">
        <f t="shared" si="503"/>
        <v>0.23438924570001962</v>
      </c>
    </row>
    <row r="2903" spans="1:13" x14ac:dyDescent="0.3">
      <c r="A2903">
        <v>4001</v>
      </c>
      <c r="B2903">
        <v>139.21</v>
      </c>
      <c r="C2903" s="4">
        <f t="shared" si="495"/>
        <v>5.9999999999988063E-2</v>
      </c>
      <c r="D2903" s="4">
        <f t="shared" si="496"/>
        <v>-1.5000000000007674E-2</v>
      </c>
      <c r="E2903" s="4">
        <f t="shared" si="497"/>
        <v>9.9999999999909051E-3</v>
      </c>
      <c r="F2903" s="4">
        <f t="shared" si="498"/>
        <v>-2.0000000000003126E-2</v>
      </c>
      <c r="G2903" s="2">
        <f t="shared" si="505"/>
        <v>2900</v>
      </c>
      <c r="H2903" s="5">
        <f t="shared" si="504"/>
        <v>2.4366471734892786E-4</v>
      </c>
      <c r="I2903" s="5">
        <f t="shared" si="499"/>
        <v>2.9722686967625564E-4</v>
      </c>
      <c r="J2903" s="5">
        <f t="shared" si="500"/>
        <v>0.70662768031190915</v>
      </c>
      <c r="K2903" s="5">
        <f t="shared" si="501"/>
        <v>0.33181561378159902</v>
      </c>
      <c r="L2903" s="2">
        <f t="shared" si="502"/>
        <v>0.23455094921550773</v>
      </c>
      <c r="M2903" s="2">
        <f t="shared" si="503"/>
        <v>0.23468015636558381</v>
      </c>
    </row>
    <row r="2904" spans="1:13" x14ac:dyDescent="0.3">
      <c r="A2904">
        <v>3385</v>
      </c>
      <c r="B2904">
        <v>139.22999999999999</v>
      </c>
      <c r="C2904" s="4">
        <f t="shared" si="495"/>
        <v>2.4999999999991473E-2</v>
      </c>
      <c r="D2904" s="4">
        <f t="shared" si="496"/>
        <v>-4.9999999999883471E-3</v>
      </c>
      <c r="E2904" s="4">
        <f t="shared" si="497"/>
        <v>1.5000000000000568E-2</v>
      </c>
      <c r="F2904" s="4">
        <f t="shared" si="498"/>
        <v>2.5000000000048317E-3</v>
      </c>
      <c r="G2904" s="2">
        <f t="shared" si="505"/>
        <v>2901</v>
      </c>
      <c r="H2904" s="5">
        <f t="shared" si="504"/>
        <v>2.4366471734892786E-4</v>
      </c>
      <c r="I2904" s="5">
        <f t="shared" si="499"/>
        <v>2.9726957161859828E-4</v>
      </c>
      <c r="J2904" s="5">
        <f t="shared" si="500"/>
        <v>0.70687134502925808</v>
      </c>
      <c r="K2904" s="5">
        <f t="shared" si="501"/>
        <v>0.33211288335321759</v>
      </c>
      <c r="L2904" s="2">
        <f t="shared" si="502"/>
        <v>0.23484200474928421</v>
      </c>
      <c r="M2904" s="2">
        <f t="shared" si="503"/>
        <v>0.23497125717652945</v>
      </c>
    </row>
    <row r="2905" spans="1:13" x14ac:dyDescent="0.3">
      <c r="A2905">
        <v>4068</v>
      </c>
      <c r="B2905">
        <v>139.26</v>
      </c>
      <c r="C2905" s="4">
        <f t="shared" si="495"/>
        <v>5.0000000000011369E-2</v>
      </c>
      <c r="D2905" s="4">
        <f t="shared" si="496"/>
        <v>1.0000000000005116E-2</v>
      </c>
      <c r="E2905" s="4">
        <f t="shared" si="497"/>
        <v>3.50000000000108E-2</v>
      </c>
      <c r="F2905" s="4">
        <f t="shared" si="498"/>
        <v>1.0000000000005116E-2</v>
      </c>
      <c r="G2905" s="2">
        <f t="shared" si="505"/>
        <v>2902</v>
      </c>
      <c r="H2905" s="5">
        <f t="shared" si="504"/>
        <v>2.4366471734892786E-4</v>
      </c>
      <c r="I2905" s="5">
        <f t="shared" si="499"/>
        <v>2.9733362453211233E-4</v>
      </c>
      <c r="J2905" s="5">
        <f t="shared" si="500"/>
        <v>0.70711500974660702</v>
      </c>
      <c r="K2905" s="5">
        <f t="shared" si="501"/>
        <v>0.3324102169777497</v>
      </c>
      <c r="L2905" s="2">
        <f t="shared" si="502"/>
        <v>0.23513325045965702</v>
      </c>
      <c r="M2905" s="2">
        <f t="shared" si="503"/>
        <v>0.23526260857004758</v>
      </c>
    </row>
    <row r="2906" spans="1:13" x14ac:dyDescent="0.3">
      <c r="A2906" s="20">
        <v>2071</v>
      </c>
      <c r="B2906">
        <v>139.33000000000001</v>
      </c>
      <c r="C2906" s="4">
        <f t="shared" si="495"/>
        <v>4.5000000000001705E-2</v>
      </c>
      <c r="D2906" s="4">
        <f t="shared" si="496"/>
        <v>-1.0000000000012221E-2</v>
      </c>
      <c r="E2906" s="4">
        <f t="shared" si="497"/>
        <v>9.9999999999909051E-3</v>
      </c>
      <c r="F2906" s="4">
        <f t="shared" si="498"/>
        <v>-1.2500000000009948E-2</v>
      </c>
      <c r="G2906" s="2">
        <f t="shared" si="505"/>
        <v>2903</v>
      </c>
      <c r="H2906" s="5">
        <f t="shared" si="504"/>
        <v>2.4366471734892786E-4</v>
      </c>
      <c r="I2906" s="5">
        <f t="shared" si="499"/>
        <v>2.9748308133031176E-4</v>
      </c>
      <c r="J2906" s="5">
        <f t="shared" si="500"/>
        <v>0.70735867446395595</v>
      </c>
      <c r="K2906" s="5">
        <f t="shared" si="501"/>
        <v>0.33270770005908001</v>
      </c>
      <c r="L2906" s="2">
        <f t="shared" si="502"/>
        <v>0.23542474682543699</v>
      </c>
      <c r="M2906" s="2">
        <f t="shared" si="503"/>
        <v>0.23555413514141685</v>
      </c>
    </row>
    <row r="2907" spans="1:13" x14ac:dyDescent="0.3">
      <c r="A2907" s="20">
        <v>97</v>
      </c>
      <c r="B2907">
        <v>139.35</v>
      </c>
      <c r="C2907" s="4">
        <f t="shared" ref="C2907:C2970" si="506">IF(AND(ISNUMBER(B2906),ISNUMBER(B2908)),(B2908-B2906)/2,"")</f>
        <v>2.9999999999986926E-2</v>
      </c>
      <c r="D2907" s="4">
        <f t="shared" ref="D2907:D2970" si="507">IF(AND(ISNUMBER(C2906),ISNUMBER(C2908)),(C2908-C2906)/2,"")</f>
        <v>-9.9999999999980105E-3</v>
      </c>
      <c r="E2907" s="4">
        <f t="shared" ref="E2907:E2970" si="508">IF(AND(ISNUMBER(B2907),ISNUMBER(B2908)),(B2908-B2907)/2,"")</f>
        <v>1.9999999999996021E-2</v>
      </c>
      <c r="F2907" s="4">
        <f t="shared" ref="F2907:F2970" si="509">IF(AND(ISNUMBER(E2906),ISNUMBER(E2907)),(E2907-E2906)/2,"")</f>
        <v>5.000000000002558E-3</v>
      </c>
      <c r="G2907" s="2">
        <f t="shared" si="505"/>
        <v>2904</v>
      </c>
      <c r="H2907" s="5">
        <f t="shared" si="504"/>
        <v>2.4366471734892786E-4</v>
      </c>
      <c r="I2907" s="5">
        <f t="shared" ref="I2907:I2970" si="510">B2907/SUM(B:B)</f>
        <v>2.975257832726544E-4</v>
      </c>
      <c r="J2907" s="5">
        <f t="shared" ref="J2907:J2970" si="511">H2907+J2906</f>
        <v>0.70760233918130488</v>
      </c>
      <c r="K2907" s="5">
        <f t="shared" ref="K2907:K2970" si="512">I2907+K2906</f>
        <v>0.33300522584235265</v>
      </c>
      <c r="L2907" s="2">
        <f t="shared" ref="L2907:L2970" si="513">K2907*J2908</f>
        <v>0.23571641838987806</v>
      </c>
      <c r="M2907" s="2">
        <f t="shared" ref="M2907:M2970" si="514">K2908*J2907</f>
        <v>0.2358458671378465</v>
      </c>
    </row>
    <row r="2908" spans="1:13" x14ac:dyDescent="0.3">
      <c r="A2908">
        <v>4938</v>
      </c>
      <c r="B2908">
        <v>139.38999999999999</v>
      </c>
      <c r="C2908" s="4">
        <f t="shared" si="506"/>
        <v>2.5000000000005684E-2</v>
      </c>
      <c r="D2908" s="4">
        <f t="shared" si="507"/>
        <v>-2.4999999999906208E-3</v>
      </c>
      <c r="E2908" s="4">
        <f t="shared" si="508"/>
        <v>5.0000000000096634E-3</v>
      </c>
      <c r="F2908" s="4">
        <f t="shared" si="509"/>
        <v>-7.4999999999931788E-3</v>
      </c>
      <c r="G2908" s="2">
        <f t="shared" si="505"/>
        <v>2905</v>
      </c>
      <c r="H2908" s="5">
        <f t="shared" si="504"/>
        <v>2.4366471734892786E-4</v>
      </c>
      <c r="I2908" s="5">
        <f t="shared" si="510"/>
        <v>2.9761118715733979E-4</v>
      </c>
      <c r="J2908" s="5">
        <f t="shared" si="511"/>
        <v>0.70784600389865382</v>
      </c>
      <c r="K2908" s="5">
        <f t="shared" si="512"/>
        <v>0.33330283702950997</v>
      </c>
      <c r="L2908" s="2">
        <f t="shared" si="513"/>
        <v>0.2360082954209993</v>
      </c>
      <c r="M2908" s="2">
        <f t="shared" si="514"/>
        <v>0.23613775928216738</v>
      </c>
    </row>
    <row r="2909" spans="1:13" x14ac:dyDescent="0.3">
      <c r="A2909" s="20">
        <v>634</v>
      </c>
      <c r="B2909">
        <v>139.4</v>
      </c>
      <c r="C2909" s="4">
        <f t="shared" si="506"/>
        <v>2.5000000000005684E-2</v>
      </c>
      <c r="D2909" s="4">
        <f t="shared" si="507"/>
        <v>0.1074999999999946</v>
      </c>
      <c r="E2909" s="4">
        <f t="shared" si="508"/>
        <v>1.9999999999996021E-2</v>
      </c>
      <c r="F2909" s="4">
        <f t="shared" si="509"/>
        <v>7.4999999999931788E-3</v>
      </c>
      <c r="G2909" s="2">
        <f t="shared" si="505"/>
        <v>2906</v>
      </c>
      <c r="H2909" s="5">
        <f t="shared" si="504"/>
        <v>2.4366471734892786E-4</v>
      </c>
      <c r="I2909" s="5">
        <f t="shared" si="510"/>
        <v>2.9763253812851114E-4</v>
      </c>
      <c r="J2909" s="5">
        <f t="shared" si="511"/>
        <v>0.70808966861600275</v>
      </c>
      <c r="K2909" s="5">
        <f t="shared" si="512"/>
        <v>0.3336004695676385</v>
      </c>
      <c r="L2909" s="2">
        <f t="shared" si="513"/>
        <v>0.23630033261041672</v>
      </c>
      <c r="M2909" s="2">
        <f t="shared" si="514"/>
        <v>0.23642985694519325</v>
      </c>
    </row>
    <row r="2910" spans="1:13" x14ac:dyDescent="0.3">
      <c r="A2910">
        <v>4690</v>
      </c>
      <c r="B2910">
        <v>139.44</v>
      </c>
      <c r="C2910" s="4">
        <f t="shared" si="506"/>
        <v>0.23999999999999488</v>
      </c>
      <c r="D2910" s="4">
        <f t="shared" si="507"/>
        <v>9.7499999999996589E-2</v>
      </c>
      <c r="E2910" s="4">
        <f t="shared" si="508"/>
        <v>0.21999999999999886</v>
      </c>
      <c r="F2910" s="4">
        <f t="shared" si="509"/>
        <v>0.10000000000000142</v>
      </c>
      <c r="G2910" s="2">
        <f t="shared" si="505"/>
        <v>2907</v>
      </c>
      <c r="H2910" s="5">
        <f t="shared" si="504"/>
        <v>2.4366471734892786E-4</v>
      </c>
      <c r="I2910" s="5">
        <f t="shared" si="510"/>
        <v>2.9771794201319653E-4</v>
      </c>
      <c r="J2910" s="5">
        <f t="shared" si="511"/>
        <v>0.70833333333335169</v>
      </c>
      <c r="K2910" s="5">
        <f t="shared" si="512"/>
        <v>0.33389818750965172</v>
      </c>
      <c r="L2910" s="2">
        <f t="shared" si="513"/>
        <v>0.23659257536015896</v>
      </c>
      <c r="M2910" s="2">
        <f t="shared" si="514"/>
        <v>0.23672276513353693</v>
      </c>
    </row>
    <row r="2911" spans="1:13" x14ac:dyDescent="0.3">
      <c r="A2911" s="20">
        <v>137</v>
      </c>
      <c r="B2911">
        <v>139.88</v>
      </c>
      <c r="C2911" s="4">
        <f t="shared" si="506"/>
        <v>0.21999999999999886</v>
      </c>
      <c r="D2911" s="4">
        <f t="shared" si="507"/>
        <v>-0.11999999999999744</v>
      </c>
      <c r="E2911" s="4">
        <f t="shared" si="508"/>
        <v>0</v>
      </c>
      <c r="F2911" s="4">
        <f t="shared" si="509"/>
        <v>-0.10999999999999943</v>
      </c>
      <c r="G2911" s="2">
        <f t="shared" si="505"/>
        <v>2908</v>
      </c>
      <c r="H2911" s="5">
        <f t="shared" si="504"/>
        <v>2.4366471734892786E-4</v>
      </c>
      <c r="I2911" s="5">
        <f t="shared" si="510"/>
        <v>2.9865738474473555E-4</v>
      </c>
      <c r="J2911" s="5">
        <f t="shared" si="511"/>
        <v>0.70857699805070062</v>
      </c>
      <c r="K2911" s="5">
        <f t="shared" si="512"/>
        <v>0.33419684489439644</v>
      </c>
      <c r="L2911" s="2">
        <f t="shared" si="513"/>
        <v>0.23688562909303715</v>
      </c>
      <c r="M2911" s="2">
        <f t="shared" si="514"/>
        <v>0.23701581886641512</v>
      </c>
    </row>
    <row r="2912" spans="1:13" x14ac:dyDescent="0.3">
      <c r="A2912">
        <v>862</v>
      </c>
      <c r="B2912">
        <v>139.88</v>
      </c>
      <c r="C2912" s="4">
        <f t="shared" si="506"/>
        <v>0</v>
      </c>
      <c r="D2912" s="4">
        <f t="shared" si="507"/>
        <v>-7.4999999999995737E-2</v>
      </c>
      <c r="E2912" s="4">
        <f t="shared" si="508"/>
        <v>0</v>
      </c>
      <c r="F2912" s="4">
        <f t="shared" si="509"/>
        <v>0</v>
      </c>
      <c r="G2912" s="2">
        <f t="shared" si="505"/>
        <v>2909</v>
      </c>
      <c r="H2912" s="5">
        <f t="shared" si="504"/>
        <v>2.4366471734892786E-4</v>
      </c>
      <c r="I2912" s="5">
        <f t="shared" si="510"/>
        <v>2.9865738474473555E-4</v>
      </c>
      <c r="J2912" s="5">
        <f t="shared" si="511"/>
        <v>0.70882066276804956</v>
      </c>
      <c r="K2912" s="5">
        <f t="shared" si="512"/>
        <v>0.33449550227914115</v>
      </c>
      <c r="L2912" s="2">
        <f t="shared" si="513"/>
        <v>0.23717882837044979</v>
      </c>
      <c r="M2912" s="2">
        <f t="shared" si="514"/>
        <v>0.23730901814382779</v>
      </c>
    </row>
    <row r="2913" spans="1:13" x14ac:dyDescent="0.3">
      <c r="A2913" s="20">
        <v>315</v>
      </c>
      <c r="B2913">
        <v>139.88</v>
      </c>
      <c r="C2913" s="4">
        <f t="shared" si="506"/>
        <v>7.000000000000739E-2</v>
      </c>
      <c r="D2913" s="4">
        <f t="shared" si="507"/>
        <v>3.7500000000001421E-2</v>
      </c>
      <c r="E2913" s="4">
        <f t="shared" si="508"/>
        <v>7.000000000000739E-2</v>
      </c>
      <c r="F2913" s="4">
        <f t="shared" si="509"/>
        <v>3.5000000000003695E-2</v>
      </c>
      <c r="G2913" s="2">
        <f t="shared" si="505"/>
        <v>2910</v>
      </c>
      <c r="H2913" s="5">
        <f t="shared" si="504"/>
        <v>2.4366471734892786E-4</v>
      </c>
      <c r="I2913" s="5">
        <f t="shared" si="510"/>
        <v>2.9865738474473555E-4</v>
      </c>
      <c r="J2913" s="5">
        <f t="shared" si="511"/>
        <v>0.70906432748539849</v>
      </c>
      <c r="K2913" s="5">
        <f t="shared" si="512"/>
        <v>0.33479415966388587</v>
      </c>
      <c r="L2913" s="2">
        <f t="shared" si="513"/>
        <v>0.23747217319239694</v>
      </c>
      <c r="M2913" s="2">
        <f t="shared" si="514"/>
        <v>0.23760257491474315</v>
      </c>
    </row>
    <row r="2914" spans="1:13" x14ac:dyDescent="0.3">
      <c r="A2914" s="20">
        <v>1788</v>
      </c>
      <c r="B2914">
        <v>140.02000000000001</v>
      </c>
      <c r="C2914" s="4">
        <f t="shared" si="506"/>
        <v>7.5000000000002842E-2</v>
      </c>
      <c r="D2914" s="4">
        <f t="shared" si="507"/>
        <v>-2.7500000000003411E-2</v>
      </c>
      <c r="E2914" s="4">
        <f t="shared" si="508"/>
        <v>4.9999999999954525E-3</v>
      </c>
      <c r="F2914" s="4">
        <f t="shared" si="509"/>
        <v>-3.2500000000005969E-2</v>
      </c>
      <c r="G2914" s="2">
        <f t="shared" si="505"/>
        <v>2911</v>
      </c>
      <c r="H2914" s="5">
        <f t="shared" si="504"/>
        <v>2.4366471734892786E-4</v>
      </c>
      <c r="I2914" s="5">
        <f t="shared" si="510"/>
        <v>2.9895629834113442E-4</v>
      </c>
      <c r="J2914" s="5">
        <f t="shared" si="511"/>
        <v>0.70930799220274743</v>
      </c>
      <c r="K2914" s="5">
        <f t="shared" si="512"/>
        <v>0.33509311596222702</v>
      </c>
      <c r="L2914" s="2">
        <f t="shared" si="513"/>
        <v>0.23776587565351617</v>
      </c>
      <c r="M2914" s="2">
        <f t="shared" si="514"/>
        <v>0.23789629252027686</v>
      </c>
    </row>
    <row r="2915" spans="1:13" x14ac:dyDescent="0.3">
      <c r="A2915" s="20">
        <v>1240</v>
      </c>
      <c r="B2915">
        <v>140.03</v>
      </c>
      <c r="C2915" s="4">
        <f t="shared" si="506"/>
        <v>1.5000000000000568E-2</v>
      </c>
      <c r="D2915" s="4">
        <f t="shared" si="507"/>
        <v>-1.5000000000000568E-2</v>
      </c>
      <c r="E2915" s="4">
        <f t="shared" si="508"/>
        <v>1.0000000000005116E-2</v>
      </c>
      <c r="F2915" s="4">
        <f t="shared" si="509"/>
        <v>2.5000000000048317E-3</v>
      </c>
      <c r="G2915" s="2">
        <f t="shared" si="505"/>
        <v>2912</v>
      </c>
      <c r="H2915" s="5">
        <f t="shared" si="504"/>
        <v>2.4366471734892786E-4</v>
      </c>
      <c r="I2915" s="5">
        <f t="shared" si="510"/>
        <v>2.9897764931230571E-4</v>
      </c>
      <c r="J2915" s="5">
        <f t="shared" si="511"/>
        <v>0.70955165692009636</v>
      </c>
      <c r="K2915" s="5">
        <f t="shared" si="512"/>
        <v>0.33539209361153932</v>
      </c>
      <c r="L2915" s="2">
        <f t="shared" si="513"/>
        <v>0.23805973895965871</v>
      </c>
      <c r="M2915" s="2">
        <f t="shared" si="514"/>
        <v>0.23819018612565337</v>
      </c>
    </row>
    <row r="2916" spans="1:13" x14ac:dyDescent="0.3">
      <c r="A2916">
        <v>3316</v>
      </c>
      <c r="B2916">
        <v>140.05000000000001</v>
      </c>
      <c r="C2916" s="4">
        <f t="shared" si="506"/>
        <v>4.5000000000001705E-2</v>
      </c>
      <c r="D2916" s="4">
        <f t="shared" si="507"/>
        <v>3.9999999999999147E-2</v>
      </c>
      <c r="E2916" s="4">
        <f t="shared" si="508"/>
        <v>3.4999999999996589E-2</v>
      </c>
      <c r="F2916" s="4">
        <f t="shared" si="509"/>
        <v>1.2499999999995737E-2</v>
      </c>
      <c r="G2916" s="2">
        <f t="shared" si="505"/>
        <v>2913</v>
      </c>
      <c r="H2916" s="5">
        <f t="shared" si="504"/>
        <v>2.4366471734892786E-4</v>
      </c>
      <c r="I2916" s="5">
        <f t="shared" si="510"/>
        <v>2.9902035125464841E-4</v>
      </c>
      <c r="J2916" s="5">
        <f t="shared" si="511"/>
        <v>0.7097953216374453</v>
      </c>
      <c r="K2916" s="5">
        <f t="shared" si="512"/>
        <v>0.335691113962794</v>
      </c>
      <c r="L2916" s="2">
        <f t="shared" si="513"/>
        <v>0.23835377828645396</v>
      </c>
      <c r="M2916" s="2">
        <f t="shared" si="514"/>
        <v>0.23848433153618476</v>
      </c>
    </row>
    <row r="2917" spans="1:13" x14ac:dyDescent="0.3">
      <c r="A2917">
        <v>3832</v>
      </c>
      <c r="B2917">
        <v>140.12</v>
      </c>
      <c r="C2917" s="4">
        <f t="shared" si="506"/>
        <v>9.4999999999998863E-2</v>
      </c>
      <c r="D2917" s="4">
        <f t="shared" si="507"/>
        <v>1.9999999999996021E-2</v>
      </c>
      <c r="E2917" s="4">
        <f t="shared" si="508"/>
        <v>6.0000000000002274E-2</v>
      </c>
      <c r="F2917" s="4">
        <f t="shared" si="509"/>
        <v>1.2500000000002842E-2</v>
      </c>
      <c r="G2917" s="2">
        <f t="shared" si="505"/>
        <v>2914</v>
      </c>
      <c r="H2917" s="5">
        <f t="shared" si="504"/>
        <v>2.4366471734892786E-4</v>
      </c>
      <c r="I2917" s="5">
        <f t="shared" si="510"/>
        <v>2.9916980805284779E-4</v>
      </c>
      <c r="J2917" s="5">
        <f t="shared" si="511"/>
        <v>0.71003898635479423</v>
      </c>
      <c r="K2917" s="5">
        <f t="shared" si="512"/>
        <v>0.33599028377084683</v>
      </c>
      <c r="L2917" s="2">
        <f t="shared" si="513"/>
        <v>0.23864806949123876</v>
      </c>
      <c r="M2917" s="2">
        <f t="shared" si="514"/>
        <v>0.23877880466123269</v>
      </c>
    </row>
    <row r="2918" spans="1:13" x14ac:dyDescent="0.3">
      <c r="A2918">
        <v>5122</v>
      </c>
      <c r="B2918">
        <v>140.24</v>
      </c>
      <c r="C2918" s="4">
        <f t="shared" si="506"/>
        <v>8.4999999999993747E-2</v>
      </c>
      <c r="D2918" s="4">
        <f t="shared" si="507"/>
        <v>-3.2499999999998863E-2</v>
      </c>
      <c r="E2918" s="4">
        <f t="shared" si="508"/>
        <v>2.4999999999991473E-2</v>
      </c>
      <c r="F2918" s="4">
        <f t="shared" si="509"/>
        <v>-1.75000000000054E-2</v>
      </c>
      <c r="G2918" s="2">
        <f t="shared" si="505"/>
        <v>2915</v>
      </c>
      <c r="H2918" s="5">
        <f t="shared" si="504"/>
        <v>2.4366471734892786E-4</v>
      </c>
      <c r="I2918" s="5">
        <f t="shared" si="510"/>
        <v>2.994260197069039E-4</v>
      </c>
      <c r="J2918" s="5">
        <f t="shared" si="511"/>
        <v>0.71028265107214317</v>
      </c>
      <c r="K2918" s="5">
        <f t="shared" si="512"/>
        <v>0.33628970979055373</v>
      </c>
      <c r="L2918" s="2">
        <f t="shared" si="513"/>
        <v>0.23894268853539963</v>
      </c>
      <c r="M2918" s="2">
        <f t="shared" si="514"/>
        <v>0.23907349953151558</v>
      </c>
    </row>
    <row r="2919" spans="1:13" x14ac:dyDescent="0.3">
      <c r="A2919" s="20">
        <v>1865</v>
      </c>
      <c r="B2919">
        <v>140.29</v>
      </c>
      <c r="C2919" s="4">
        <f t="shared" si="506"/>
        <v>3.0000000000001137E-2</v>
      </c>
      <c r="D2919" s="4">
        <f t="shared" si="507"/>
        <v>-2.7499999999996305E-2</v>
      </c>
      <c r="E2919" s="4">
        <f t="shared" si="508"/>
        <v>5.0000000000096634E-3</v>
      </c>
      <c r="F2919" s="4">
        <f t="shared" si="509"/>
        <v>-9.9999999999909051E-3</v>
      </c>
      <c r="G2919" s="2">
        <f t="shared" si="505"/>
        <v>2916</v>
      </c>
      <c r="H2919" s="5">
        <f t="shared" si="504"/>
        <v>2.4366471734892786E-4</v>
      </c>
      <c r="I2919" s="5">
        <f t="shared" si="510"/>
        <v>2.9953277456276059E-4</v>
      </c>
      <c r="J2919" s="5">
        <f t="shared" si="511"/>
        <v>0.7105263157894921</v>
      </c>
      <c r="K2919" s="5">
        <f t="shared" si="512"/>
        <v>0.33658924256511646</v>
      </c>
      <c r="L2919" s="2">
        <f t="shared" si="513"/>
        <v>0.23923752937682022</v>
      </c>
      <c r="M2919" s="2">
        <f t="shared" si="514"/>
        <v>0.23936835554336308</v>
      </c>
    </row>
    <row r="2920" spans="1:13" x14ac:dyDescent="0.3">
      <c r="A2920">
        <v>2572</v>
      </c>
      <c r="B2920">
        <v>140.30000000000001</v>
      </c>
      <c r="C2920" s="4">
        <f t="shared" si="506"/>
        <v>3.0000000000001137E-2</v>
      </c>
      <c r="D2920" s="4">
        <f t="shared" si="507"/>
        <v>3.9999999999999147E-2</v>
      </c>
      <c r="E2920" s="4">
        <f t="shared" si="508"/>
        <v>2.4999999999991473E-2</v>
      </c>
      <c r="F2920" s="4">
        <f t="shared" si="509"/>
        <v>9.9999999999909051E-3</v>
      </c>
      <c r="G2920" s="2">
        <f t="shared" si="505"/>
        <v>2917</v>
      </c>
      <c r="H2920" s="5">
        <f t="shared" si="504"/>
        <v>2.4366471734892786E-4</v>
      </c>
      <c r="I2920" s="5">
        <f t="shared" si="510"/>
        <v>2.9955412553393199E-4</v>
      </c>
      <c r="J2920" s="5">
        <f t="shared" si="511"/>
        <v>0.71076998050684104</v>
      </c>
      <c r="K2920" s="5">
        <f t="shared" si="512"/>
        <v>0.33688879669065042</v>
      </c>
      <c r="L2920" s="2">
        <f t="shared" si="513"/>
        <v>0.23953253137021038</v>
      </c>
      <c r="M2920" s="2">
        <f t="shared" si="514"/>
        <v>0.23966343341490004</v>
      </c>
    </row>
    <row r="2921" spans="1:13" x14ac:dyDescent="0.3">
      <c r="A2921" s="20">
        <v>1708</v>
      </c>
      <c r="B2921">
        <v>140.35</v>
      </c>
      <c r="C2921" s="4">
        <f t="shared" si="506"/>
        <v>0.10999999999999943</v>
      </c>
      <c r="D2921" s="4">
        <f t="shared" si="507"/>
        <v>3.2499999999998863E-2</v>
      </c>
      <c r="E2921" s="4">
        <f t="shared" si="508"/>
        <v>8.5000000000007958E-2</v>
      </c>
      <c r="F2921" s="4">
        <f t="shared" si="509"/>
        <v>3.0000000000008242E-2</v>
      </c>
      <c r="G2921" s="2">
        <f t="shared" si="505"/>
        <v>2918</v>
      </c>
      <c r="H2921" s="5">
        <f t="shared" si="504"/>
        <v>2.4366471734892786E-4</v>
      </c>
      <c r="I2921" s="5">
        <f t="shared" si="510"/>
        <v>2.9966088038978867E-4</v>
      </c>
      <c r="J2921" s="5">
        <f t="shared" si="511"/>
        <v>0.71101364522418997</v>
      </c>
      <c r="K2921" s="5">
        <f t="shared" si="512"/>
        <v>0.33718845757104021</v>
      </c>
      <c r="L2921" s="2">
        <f t="shared" si="513"/>
        <v>0.2398277552753148</v>
      </c>
      <c r="M2921" s="2">
        <f t="shared" si="514"/>
        <v>0.23995891539414577</v>
      </c>
    </row>
    <row r="2922" spans="1:13" x14ac:dyDescent="0.3">
      <c r="A2922">
        <v>2991</v>
      </c>
      <c r="B2922">
        <v>140.52000000000001</v>
      </c>
      <c r="C2922" s="4">
        <f t="shared" si="506"/>
        <v>9.4999999999998863E-2</v>
      </c>
      <c r="D2922" s="4">
        <f t="shared" si="507"/>
        <v>0</v>
      </c>
      <c r="E2922" s="4">
        <f t="shared" si="508"/>
        <v>9.9999999999909051E-3</v>
      </c>
      <c r="F2922" s="4">
        <f t="shared" si="509"/>
        <v>-3.7500000000008527E-2</v>
      </c>
      <c r="G2922" s="2">
        <f t="shared" si="505"/>
        <v>2919</v>
      </c>
      <c r="H2922" s="5">
        <f t="shared" si="504"/>
        <v>2.4366471734892786E-4</v>
      </c>
      <c r="I2922" s="5">
        <f t="shared" si="510"/>
        <v>3.0002384689970153E-4</v>
      </c>
      <c r="J2922" s="5">
        <f t="shared" si="511"/>
        <v>0.71125730994153891</v>
      </c>
      <c r="K2922" s="5">
        <f t="shared" si="512"/>
        <v>0.33748848141793991</v>
      </c>
      <c r="L2922" s="2">
        <f t="shared" si="513"/>
        <v>0.24012338346501222</v>
      </c>
      <c r="M2922" s="2">
        <f t="shared" si="514"/>
        <v>0.24025457395591182</v>
      </c>
    </row>
    <row r="2923" spans="1:13" x14ac:dyDescent="0.3">
      <c r="A2923" s="20">
        <v>406</v>
      </c>
      <c r="B2923">
        <v>140.54</v>
      </c>
      <c r="C2923" s="4">
        <f t="shared" si="506"/>
        <v>0.10999999999999943</v>
      </c>
      <c r="D2923" s="4">
        <f t="shared" si="507"/>
        <v>6.25E-2</v>
      </c>
      <c r="E2923" s="4">
        <f t="shared" si="508"/>
        <v>0.10000000000000853</v>
      </c>
      <c r="F2923" s="4">
        <f t="shared" si="509"/>
        <v>4.5000000000008811E-2</v>
      </c>
      <c r="G2923" s="2">
        <f t="shared" si="505"/>
        <v>2920</v>
      </c>
      <c r="H2923" s="5">
        <f t="shared" si="504"/>
        <v>2.4366471734892786E-4</v>
      </c>
      <c r="I2923" s="5">
        <f t="shared" si="510"/>
        <v>3.0006654884204417E-4</v>
      </c>
      <c r="J2923" s="5">
        <f t="shared" si="511"/>
        <v>0.71150097465888784</v>
      </c>
      <c r="K2923" s="5">
        <f t="shared" si="512"/>
        <v>0.33778854796678198</v>
      </c>
      <c r="L2923" s="2">
        <f t="shared" si="513"/>
        <v>0.2404191882580399</v>
      </c>
      <c r="M2923" s="2">
        <f t="shared" si="514"/>
        <v>0.24055068257367546</v>
      </c>
    </row>
    <row r="2924" spans="1:13" x14ac:dyDescent="0.3">
      <c r="A2924">
        <v>4362</v>
      </c>
      <c r="B2924">
        <v>140.74</v>
      </c>
      <c r="C2924" s="4">
        <f t="shared" si="506"/>
        <v>0.21999999999999886</v>
      </c>
      <c r="D2924" s="4">
        <f t="shared" si="507"/>
        <v>1.2499999999995737E-2</v>
      </c>
      <c r="E2924" s="4">
        <f t="shared" si="508"/>
        <v>0.11999999999999034</v>
      </c>
      <c r="F2924" s="4">
        <f t="shared" si="509"/>
        <v>9.9999999999909051E-3</v>
      </c>
      <c r="G2924" s="2">
        <f t="shared" si="505"/>
        <v>2921</v>
      </c>
      <c r="H2924" s="5">
        <f t="shared" si="504"/>
        <v>2.4366471734892786E-4</v>
      </c>
      <c r="I2924" s="5">
        <f t="shared" si="510"/>
        <v>3.0049356826547101E-4</v>
      </c>
      <c r="J2924" s="5">
        <f t="shared" si="511"/>
        <v>0.71174463937623678</v>
      </c>
      <c r="K2924" s="5">
        <f t="shared" si="512"/>
        <v>0.33808904153504743</v>
      </c>
      <c r="L2924" s="2">
        <f t="shared" si="513"/>
        <v>0.24071544331516428</v>
      </c>
      <c r="M2924" s="2">
        <f t="shared" si="514"/>
        <v>0.24084730234534249</v>
      </c>
    </row>
    <row r="2925" spans="1:13" x14ac:dyDescent="0.3">
      <c r="A2925">
        <v>4275</v>
      </c>
      <c r="B2925">
        <v>140.97999999999999</v>
      </c>
      <c r="C2925" s="4">
        <f t="shared" si="506"/>
        <v>0.13499999999999091</v>
      </c>
      <c r="D2925" s="4">
        <f t="shared" si="507"/>
        <v>-8.7499999999998579E-2</v>
      </c>
      <c r="E2925" s="4">
        <f t="shared" si="508"/>
        <v>1.5000000000000568E-2</v>
      </c>
      <c r="F2925" s="4">
        <f t="shared" si="509"/>
        <v>-5.2499999999994884E-2</v>
      </c>
      <c r="G2925" s="2">
        <f t="shared" si="505"/>
        <v>2922</v>
      </c>
      <c r="H2925" s="5">
        <f t="shared" si="504"/>
        <v>2.4366471734892786E-4</v>
      </c>
      <c r="I2925" s="5">
        <f t="shared" si="510"/>
        <v>3.0100599157358319E-4</v>
      </c>
      <c r="J2925" s="5">
        <f t="shared" si="511"/>
        <v>0.71198830409358571</v>
      </c>
      <c r="K2925" s="5">
        <f t="shared" si="512"/>
        <v>0.338390047526621</v>
      </c>
      <c r="L2925" s="2">
        <f t="shared" si="513"/>
        <v>0.24101220977591101</v>
      </c>
      <c r="M2925" s="2">
        <f t="shared" si="514"/>
        <v>0.24114411441101449</v>
      </c>
    </row>
    <row r="2926" spans="1:13" x14ac:dyDescent="0.3">
      <c r="A2926">
        <v>4524</v>
      </c>
      <c r="B2926">
        <v>141.01</v>
      </c>
      <c r="C2926" s="4">
        <f t="shared" si="506"/>
        <v>4.5000000000001705E-2</v>
      </c>
      <c r="D2926" s="4">
        <f t="shared" si="507"/>
        <v>-5.2499999999994884E-2</v>
      </c>
      <c r="E2926" s="4">
        <f t="shared" si="508"/>
        <v>3.0000000000001137E-2</v>
      </c>
      <c r="F2926" s="4">
        <f t="shared" si="509"/>
        <v>7.5000000000002842E-3</v>
      </c>
      <c r="G2926" s="2">
        <f t="shared" si="505"/>
        <v>2923</v>
      </c>
      <c r="H2926" s="5">
        <f t="shared" si="504"/>
        <v>2.4366471734892786E-4</v>
      </c>
      <c r="I2926" s="5">
        <f t="shared" si="510"/>
        <v>3.0107004448709724E-4</v>
      </c>
      <c r="J2926" s="5">
        <f t="shared" si="511"/>
        <v>0.71223196881093465</v>
      </c>
      <c r="K2926" s="5">
        <f t="shared" si="512"/>
        <v>0.33869111757110809</v>
      </c>
      <c r="L2926" s="2">
        <f t="shared" si="513"/>
        <v>0.24130916856187762</v>
      </c>
      <c r="M2926" s="2">
        <f t="shared" si="514"/>
        <v>0.24144116443804653</v>
      </c>
    </row>
    <row r="2927" spans="1:13" x14ac:dyDescent="0.3">
      <c r="A2927" s="20">
        <v>2007</v>
      </c>
      <c r="B2927">
        <v>141.07</v>
      </c>
      <c r="C2927" s="4">
        <f t="shared" si="506"/>
        <v>3.0000000000001137E-2</v>
      </c>
      <c r="D2927" s="4">
        <f t="shared" si="507"/>
        <v>-1.7499999999998295E-2</v>
      </c>
      <c r="E2927" s="4">
        <f t="shared" si="508"/>
        <v>0</v>
      </c>
      <c r="F2927" s="4">
        <f t="shared" si="509"/>
        <v>-1.5000000000000568E-2</v>
      </c>
      <c r="G2927" s="2">
        <f t="shared" si="505"/>
        <v>2924</v>
      </c>
      <c r="H2927" s="5">
        <f t="shared" si="504"/>
        <v>2.4366471734892786E-4</v>
      </c>
      <c r="I2927" s="5">
        <f t="shared" si="510"/>
        <v>3.0119815031412527E-4</v>
      </c>
      <c r="J2927" s="5">
        <f t="shared" si="511"/>
        <v>0.71247563352828358</v>
      </c>
      <c r="K2927" s="5">
        <f t="shared" si="512"/>
        <v>0.33899231572142224</v>
      </c>
      <c r="L2927" s="2">
        <f t="shared" si="513"/>
        <v>0.24160636537163396</v>
      </c>
      <c r="M2927" s="2">
        <f t="shared" si="514"/>
        <v>0.24173836124780287</v>
      </c>
    </row>
    <row r="2928" spans="1:13" x14ac:dyDescent="0.3">
      <c r="A2928">
        <v>4894</v>
      </c>
      <c r="B2928">
        <v>141.07</v>
      </c>
      <c r="C2928" s="4">
        <f t="shared" si="506"/>
        <v>1.0000000000005116E-2</v>
      </c>
      <c r="D2928" s="4">
        <f t="shared" si="507"/>
        <v>5.000000000002558E-3</v>
      </c>
      <c r="E2928" s="4">
        <f t="shared" si="508"/>
        <v>1.0000000000005116E-2</v>
      </c>
      <c r="F2928" s="4">
        <f t="shared" si="509"/>
        <v>5.000000000002558E-3</v>
      </c>
      <c r="G2928" s="2">
        <f t="shared" si="505"/>
        <v>2925</v>
      </c>
      <c r="H2928" s="5">
        <f t="shared" si="504"/>
        <v>2.4366471734892786E-4</v>
      </c>
      <c r="I2928" s="5">
        <f t="shared" si="510"/>
        <v>3.0119815031412527E-4</v>
      </c>
      <c r="J2928" s="5">
        <f t="shared" si="511"/>
        <v>0.71271929824563252</v>
      </c>
      <c r="K2928" s="5">
        <f t="shared" si="512"/>
        <v>0.3392935138717364</v>
      </c>
      <c r="L2928" s="2">
        <f t="shared" si="513"/>
        <v>0.24190370896411462</v>
      </c>
      <c r="M2928" s="2">
        <f t="shared" si="514"/>
        <v>0.24203573527478189</v>
      </c>
    </row>
    <row r="2929" spans="1:13" x14ac:dyDescent="0.3">
      <c r="A2929" s="21">
        <v>209</v>
      </c>
      <c r="B2929">
        <v>141.09</v>
      </c>
      <c r="C2929" s="4">
        <f t="shared" si="506"/>
        <v>4.0000000000006253E-2</v>
      </c>
      <c r="D2929" s="4">
        <f t="shared" si="507"/>
        <v>5.7499999999997442E-2</v>
      </c>
      <c r="E2929" s="4">
        <f t="shared" si="508"/>
        <v>3.0000000000001137E-2</v>
      </c>
      <c r="F2929" s="4">
        <f t="shared" si="509"/>
        <v>9.9999999999980105E-3</v>
      </c>
      <c r="G2929" s="2">
        <f t="shared" si="505"/>
        <v>2926</v>
      </c>
      <c r="H2929" s="5">
        <f t="shared" si="504"/>
        <v>2.4366471734892786E-4</v>
      </c>
      <c r="I2929" s="5">
        <f t="shared" si="510"/>
        <v>3.0124085225646802E-4</v>
      </c>
      <c r="J2929" s="5">
        <f t="shared" si="511"/>
        <v>0.71296296296298145</v>
      </c>
      <c r="K2929" s="5">
        <f t="shared" si="512"/>
        <v>0.33959475472399286</v>
      </c>
      <c r="L2929" s="2">
        <f t="shared" si="513"/>
        <v>0.24220122979462791</v>
      </c>
      <c r="M2929" s="2">
        <f t="shared" si="514"/>
        <v>0.24233334744000515</v>
      </c>
    </row>
    <row r="2930" spans="1:13" x14ac:dyDescent="0.3">
      <c r="A2930">
        <v>4199</v>
      </c>
      <c r="B2930">
        <v>141.15</v>
      </c>
      <c r="C2930" s="4">
        <f t="shared" si="506"/>
        <v>0.125</v>
      </c>
      <c r="D2930" s="4">
        <f t="shared" si="507"/>
        <v>5.9999999999995168E-2</v>
      </c>
      <c r="E2930" s="4">
        <f t="shared" si="508"/>
        <v>9.4999999999998863E-2</v>
      </c>
      <c r="F2930" s="4">
        <f t="shared" si="509"/>
        <v>3.2499999999998863E-2</v>
      </c>
      <c r="G2930" s="2">
        <f t="shared" si="505"/>
        <v>2927</v>
      </c>
      <c r="H2930" s="5">
        <f t="shared" si="504"/>
        <v>2.4366471734892786E-4</v>
      </c>
      <c r="I2930" s="5">
        <f t="shared" si="510"/>
        <v>3.0136895808349605E-4</v>
      </c>
      <c r="J2930" s="5">
        <f t="shared" si="511"/>
        <v>0.71320662768033039</v>
      </c>
      <c r="K2930" s="5">
        <f t="shared" si="512"/>
        <v>0.33989612368207633</v>
      </c>
      <c r="L2930" s="2">
        <f t="shared" si="513"/>
        <v>0.24249898882581514</v>
      </c>
      <c r="M2930" s="2">
        <f t="shared" si="514"/>
        <v>0.24263139579662119</v>
      </c>
    </row>
    <row r="2931" spans="1:13" x14ac:dyDescent="0.3">
      <c r="A2931">
        <v>4777</v>
      </c>
      <c r="B2931">
        <v>141.34</v>
      </c>
      <c r="C2931" s="4">
        <f t="shared" si="506"/>
        <v>0.15999999999999659</v>
      </c>
      <c r="D2931" s="4">
        <f t="shared" si="507"/>
        <v>-2.0000000000003126E-2</v>
      </c>
      <c r="E2931" s="4">
        <f t="shared" si="508"/>
        <v>6.4999999999997726E-2</v>
      </c>
      <c r="F2931" s="4">
        <f t="shared" si="509"/>
        <v>-1.5000000000000568E-2</v>
      </c>
      <c r="G2931" s="2">
        <f t="shared" si="505"/>
        <v>2928</v>
      </c>
      <c r="H2931" s="5">
        <f t="shared" si="504"/>
        <v>2.4366471734892786E-4</v>
      </c>
      <c r="I2931" s="5">
        <f t="shared" si="510"/>
        <v>3.0177462653575154E-4</v>
      </c>
      <c r="J2931" s="5">
        <f t="shared" si="511"/>
        <v>0.71345029239767932</v>
      </c>
      <c r="K2931" s="5">
        <f t="shared" si="512"/>
        <v>0.34019789830861208</v>
      </c>
      <c r="L2931" s="2">
        <f t="shared" si="513"/>
        <v>0.24279718424608934</v>
      </c>
      <c r="M2931" s="2">
        <f t="shared" si="514"/>
        <v>0.2429297892440315</v>
      </c>
    </row>
    <row r="2932" spans="1:13" x14ac:dyDescent="0.3">
      <c r="A2932">
        <v>2775</v>
      </c>
      <c r="B2932">
        <v>141.47</v>
      </c>
      <c r="C2932" s="4">
        <f t="shared" si="506"/>
        <v>8.4999999999993747E-2</v>
      </c>
      <c r="D2932" s="4">
        <f t="shared" si="507"/>
        <v>-7.0000000000000284E-2</v>
      </c>
      <c r="E2932" s="4">
        <f t="shared" si="508"/>
        <v>1.9999999999996021E-2</v>
      </c>
      <c r="F2932" s="4">
        <f t="shared" si="509"/>
        <v>-2.2500000000000853E-2</v>
      </c>
      <c r="G2932" s="2">
        <f t="shared" si="505"/>
        <v>2929</v>
      </c>
      <c r="H2932" s="5">
        <f t="shared" si="504"/>
        <v>2.4366471734892786E-4</v>
      </c>
      <c r="I2932" s="5">
        <f t="shared" si="510"/>
        <v>3.0205218916097901E-4</v>
      </c>
      <c r="J2932" s="5">
        <f t="shared" si="511"/>
        <v>0.71369395711502825</v>
      </c>
      <c r="K2932" s="5">
        <f t="shared" si="512"/>
        <v>0.34049995049777304</v>
      </c>
      <c r="L2932" s="2">
        <f t="shared" si="513"/>
        <v>0.24309572489242223</v>
      </c>
      <c r="M2932" s="2">
        <f t="shared" si="514"/>
        <v>0.24322839084260084</v>
      </c>
    </row>
    <row r="2933" spans="1:13" x14ac:dyDescent="0.3">
      <c r="A2933" s="20">
        <v>1613</v>
      </c>
      <c r="B2933">
        <v>141.51</v>
      </c>
      <c r="C2933" s="4">
        <f t="shared" si="506"/>
        <v>1.9999999999996021E-2</v>
      </c>
      <c r="D2933" s="4">
        <f t="shared" si="507"/>
        <v>-2.4999999999977263E-3</v>
      </c>
      <c r="E2933" s="4">
        <f t="shared" si="508"/>
        <v>0</v>
      </c>
      <c r="F2933" s="4">
        <f t="shared" si="509"/>
        <v>-9.9999999999980105E-3</v>
      </c>
      <c r="G2933" s="2">
        <f t="shared" si="505"/>
        <v>2930</v>
      </c>
      <c r="H2933" s="5">
        <f t="shared" si="504"/>
        <v>2.4366471734892786E-4</v>
      </c>
      <c r="I2933" s="5">
        <f t="shared" si="510"/>
        <v>3.0213759304566435E-4</v>
      </c>
      <c r="J2933" s="5">
        <f t="shared" si="511"/>
        <v>0.71393762183237719</v>
      </c>
      <c r="K2933" s="5">
        <f t="shared" si="512"/>
        <v>0.34080208809081869</v>
      </c>
      <c r="L2933" s="2">
        <f t="shared" si="513"/>
        <v>0.243394473731534</v>
      </c>
      <c r="M2933" s="2">
        <f t="shared" si="514"/>
        <v>0.24352713968171258</v>
      </c>
    </row>
    <row r="2934" spans="1:13" x14ac:dyDescent="0.3">
      <c r="A2934">
        <v>5023</v>
      </c>
      <c r="B2934">
        <v>141.51</v>
      </c>
      <c r="C2934" s="4">
        <f t="shared" si="506"/>
        <v>7.9999999999998295E-2</v>
      </c>
      <c r="D2934" s="4">
        <f t="shared" si="507"/>
        <v>3.7500000000001421E-2</v>
      </c>
      <c r="E2934" s="4">
        <f t="shared" si="508"/>
        <v>7.9999999999998295E-2</v>
      </c>
      <c r="F2934" s="4">
        <f t="shared" si="509"/>
        <v>3.9999999999999147E-2</v>
      </c>
      <c r="G2934" s="2">
        <f t="shared" si="505"/>
        <v>2931</v>
      </c>
      <c r="H2934" s="5">
        <f t="shared" si="504"/>
        <v>2.4366471734892786E-4</v>
      </c>
      <c r="I2934" s="5">
        <f t="shared" si="510"/>
        <v>3.0213759304566435E-4</v>
      </c>
      <c r="J2934" s="5">
        <f t="shared" si="511"/>
        <v>0.71418128654972612</v>
      </c>
      <c r="K2934" s="5">
        <f t="shared" si="512"/>
        <v>0.34110422568386434</v>
      </c>
      <c r="L2934" s="2">
        <f t="shared" si="513"/>
        <v>0.24369336981118817</v>
      </c>
      <c r="M2934" s="2">
        <f t="shared" si="514"/>
        <v>0.24382627973679172</v>
      </c>
    </row>
    <row r="2935" spans="1:13" x14ac:dyDescent="0.3">
      <c r="A2935" s="20">
        <v>1085</v>
      </c>
      <c r="B2935">
        <v>141.66999999999999</v>
      </c>
      <c r="C2935" s="4">
        <f t="shared" si="506"/>
        <v>9.4999999999998863E-2</v>
      </c>
      <c r="D2935" s="4">
        <f t="shared" si="507"/>
        <v>-2.4999999999998579E-2</v>
      </c>
      <c r="E2935" s="4">
        <f t="shared" si="508"/>
        <v>1.5000000000000568E-2</v>
      </c>
      <c r="F2935" s="4">
        <f t="shared" si="509"/>
        <v>-3.2499999999998863E-2</v>
      </c>
      <c r="G2935" s="2">
        <f t="shared" si="505"/>
        <v>2932</v>
      </c>
      <c r="H2935" s="5">
        <f t="shared" si="504"/>
        <v>2.4366471734892786E-4</v>
      </c>
      <c r="I2935" s="5">
        <f t="shared" si="510"/>
        <v>3.024792085844058E-4</v>
      </c>
      <c r="J2935" s="5">
        <f t="shared" si="511"/>
        <v>0.71442495126707506</v>
      </c>
      <c r="K2935" s="5">
        <f t="shared" si="512"/>
        <v>0.34140670489244873</v>
      </c>
      <c r="L2935" s="2">
        <f t="shared" si="513"/>
        <v>0.243992657273289</v>
      </c>
      <c r="M2935" s="2">
        <f t="shared" si="514"/>
        <v>0.24412561295989219</v>
      </c>
    </row>
    <row r="2936" spans="1:13" x14ac:dyDescent="0.3">
      <c r="A2936" s="20">
        <v>1120</v>
      </c>
      <c r="B2936">
        <v>141.69999999999999</v>
      </c>
      <c r="C2936" s="4">
        <f t="shared" si="506"/>
        <v>3.0000000000001137E-2</v>
      </c>
      <c r="D2936" s="4">
        <f t="shared" si="507"/>
        <v>2.5000000000048317E-3</v>
      </c>
      <c r="E2936" s="4">
        <f t="shared" si="508"/>
        <v>1.5000000000000568E-2</v>
      </c>
      <c r="F2936" s="4">
        <f t="shared" si="509"/>
        <v>0</v>
      </c>
      <c r="G2936" s="2">
        <f t="shared" si="505"/>
        <v>2933</v>
      </c>
      <c r="H2936" s="5">
        <f t="shared" si="504"/>
        <v>2.4366471734892786E-4</v>
      </c>
      <c r="I2936" s="5">
        <f t="shared" si="510"/>
        <v>3.0254326149791984E-4</v>
      </c>
      <c r="J2936" s="5">
        <f t="shared" si="511"/>
        <v>0.71466861598442399</v>
      </c>
      <c r="K2936" s="5">
        <f t="shared" si="512"/>
        <v>0.34170924815394665</v>
      </c>
      <c r="L2936" s="2">
        <f t="shared" si="513"/>
        <v>0.24429213793462609</v>
      </c>
      <c r="M2936" s="2">
        <f t="shared" si="514"/>
        <v>0.24442513939783633</v>
      </c>
    </row>
    <row r="2937" spans="1:13" x14ac:dyDescent="0.3">
      <c r="A2937">
        <v>4464</v>
      </c>
      <c r="B2937">
        <v>141.72999999999999</v>
      </c>
      <c r="C2937" s="4">
        <f t="shared" si="506"/>
        <v>0.10000000000000853</v>
      </c>
      <c r="D2937" s="4">
        <f t="shared" si="507"/>
        <v>4.7499999999999432E-2</v>
      </c>
      <c r="E2937" s="4">
        <f t="shared" si="508"/>
        <v>8.5000000000007958E-2</v>
      </c>
      <c r="F2937" s="4">
        <f t="shared" si="509"/>
        <v>3.5000000000003695E-2</v>
      </c>
      <c r="G2937" s="2">
        <f t="shared" si="505"/>
        <v>2934</v>
      </c>
      <c r="H2937" s="5">
        <f t="shared" si="504"/>
        <v>2.4366471734892786E-4</v>
      </c>
      <c r="I2937" s="5">
        <f t="shared" si="510"/>
        <v>3.0260731441143388E-4</v>
      </c>
      <c r="J2937" s="5">
        <f t="shared" si="511"/>
        <v>0.71491228070177293</v>
      </c>
      <c r="K2937" s="5">
        <f t="shared" si="512"/>
        <v>0.34201185546835811</v>
      </c>
      <c r="L2937" s="2">
        <f t="shared" si="513"/>
        <v>0.24459181184202169</v>
      </c>
      <c r="M2937" s="2">
        <f t="shared" si="514"/>
        <v>0.24472507279444736</v>
      </c>
    </row>
    <row r="2938" spans="1:13" x14ac:dyDescent="0.3">
      <c r="A2938">
        <v>2181</v>
      </c>
      <c r="B2938">
        <v>141.9</v>
      </c>
      <c r="C2938" s="4">
        <f t="shared" si="506"/>
        <v>0.125</v>
      </c>
      <c r="D2938" s="4">
        <f t="shared" si="507"/>
        <v>-2.5000000000048317E-3</v>
      </c>
      <c r="E2938" s="4">
        <f t="shared" si="508"/>
        <v>3.9999999999992042E-2</v>
      </c>
      <c r="F2938" s="4">
        <f t="shared" si="509"/>
        <v>-2.2500000000007958E-2</v>
      </c>
      <c r="G2938" s="2">
        <f t="shared" si="505"/>
        <v>2935</v>
      </c>
      <c r="H2938" s="5">
        <f t="shared" si="504"/>
        <v>2.4366471734892786E-4</v>
      </c>
      <c r="I2938" s="5">
        <f t="shared" si="510"/>
        <v>3.0297028092134674E-4</v>
      </c>
      <c r="J2938" s="5">
        <f t="shared" si="511"/>
        <v>0.71515594541912186</v>
      </c>
      <c r="K2938" s="5">
        <f t="shared" si="512"/>
        <v>0.34231482574927946</v>
      </c>
      <c r="L2938" s="2">
        <f t="shared" si="513"/>
        <v>0.24489189288496846</v>
      </c>
      <c r="M2938" s="2">
        <f t="shared" si="514"/>
        <v>0.24502527599158591</v>
      </c>
    </row>
    <row r="2939" spans="1:13" x14ac:dyDescent="0.3">
      <c r="A2939" s="20">
        <v>900</v>
      </c>
      <c r="B2939">
        <v>141.97999999999999</v>
      </c>
      <c r="C2939" s="4">
        <f t="shared" si="506"/>
        <v>9.4999999999998863E-2</v>
      </c>
      <c r="D2939" s="4">
        <f t="shared" si="507"/>
        <v>-2.9999999999994031E-2</v>
      </c>
      <c r="E2939" s="4">
        <f t="shared" si="508"/>
        <v>5.5000000000006821E-2</v>
      </c>
      <c r="F2939" s="4">
        <f t="shared" si="509"/>
        <v>7.5000000000073896E-3</v>
      </c>
      <c r="G2939" s="2">
        <f t="shared" si="505"/>
        <v>2936</v>
      </c>
      <c r="H2939" s="5">
        <f t="shared" si="504"/>
        <v>2.4366471734892786E-4</v>
      </c>
      <c r="I2939" s="5">
        <f t="shared" si="510"/>
        <v>3.0314108869071741E-4</v>
      </c>
      <c r="J2939" s="5">
        <f t="shared" si="511"/>
        <v>0.7153996101364708</v>
      </c>
      <c r="K2939" s="5">
        <f t="shared" si="512"/>
        <v>0.34261796683797019</v>
      </c>
      <c r="L2939" s="2">
        <f t="shared" si="513"/>
        <v>0.24519224381168239</v>
      </c>
      <c r="M2939" s="2">
        <f t="shared" si="514"/>
        <v>0.24532579493754084</v>
      </c>
    </row>
    <row r="2940" spans="1:13" x14ac:dyDescent="0.3">
      <c r="A2940">
        <v>3488</v>
      </c>
      <c r="B2940">
        <v>142.09</v>
      </c>
      <c r="C2940" s="4">
        <f t="shared" si="506"/>
        <v>6.5000000000011937E-2</v>
      </c>
      <c r="D2940" s="4">
        <f t="shared" si="507"/>
        <v>-1.2500000000002842E-2</v>
      </c>
      <c r="E2940" s="4">
        <f t="shared" si="508"/>
        <v>1.0000000000005116E-2</v>
      </c>
      <c r="F2940" s="4">
        <f t="shared" si="509"/>
        <v>-2.2500000000000853E-2</v>
      </c>
      <c r="G2940" s="2">
        <f t="shared" si="505"/>
        <v>2937</v>
      </c>
      <c r="H2940" s="5">
        <f t="shared" si="504"/>
        <v>2.4366471734892786E-4</v>
      </c>
      <c r="I2940" s="5">
        <f t="shared" si="510"/>
        <v>3.0337594937360224E-4</v>
      </c>
      <c r="J2940" s="5">
        <f t="shared" si="511"/>
        <v>0.71564327485381973</v>
      </c>
      <c r="K2940" s="5">
        <f t="shared" si="512"/>
        <v>0.34292134278734382</v>
      </c>
      <c r="L2940" s="2">
        <f t="shared" si="513"/>
        <v>0.24549291060166722</v>
      </c>
      <c r="M2940" s="2">
        <f t="shared" si="514"/>
        <v>0.24562649228688349</v>
      </c>
    </row>
    <row r="2941" spans="1:13" x14ac:dyDescent="0.3">
      <c r="A2941" s="20">
        <v>1128</v>
      </c>
      <c r="B2941">
        <v>142.11000000000001</v>
      </c>
      <c r="C2941" s="4">
        <f t="shared" si="506"/>
        <v>6.9999999999993179E-2</v>
      </c>
      <c r="D2941" s="4">
        <f t="shared" si="507"/>
        <v>1.4999999999993463E-2</v>
      </c>
      <c r="E2941" s="4">
        <f t="shared" si="508"/>
        <v>5.9999999999988063E-2</v>
      </c>
      <c r="F2941" s="4">
        <f t="shared" si="509"/>
        <v>2.4999999999991473E-2</v>
      </c>
      <c r="G2941" s="2">
        <f t="shared" si="505"/>
        <v>2938</v>
      </c>
      <c r="H2941" s="5">
        <f t="shared" si="504"/>
        <v>2.4366471734892786E-4</v>
      </c>
      <c r="I2941" s="5">
        <f t="shared" si="510"/>
        <v>3.0341865131594493E-4</v>
      </c>
      <c r="J2941" s="5">
        <f t="shared" si="511"/>
        <v>0.71588693957116867</v>
      </c>
      <c r="K2941" s="5">
        <f t="shared" si="512"/>
        <v>0.34322476143865976</v>
      </c>
      <c r="L2941" s="2">
        <f t="shared" si="513"/>
        <v>0.24579375581584972</v>
      </c>
      <c r="M2941" s="2">
        <f t="shared" si="514"/>
        <v>0.2459275209196429</v>
      </c>
    </row>
    <row r="2942" spans="1:13" x14ac:dyDescent="0.3">
      <c r="A2942" s="20">
        <v>205</v>
      </c>
      <c r="B2942">
        <v>142.22999999999999</v>
      </c>
      <c r="C2942" s="4">
        <f t="shared" si="506"/>
        <v>9.4999999999998863E-2</v>
      </c>
      <c r="D2942" s="4">
        <f t="shared" si="507"/>
        <v>3.7500000000008527E-2</v>
      </c>
      <c r="E2942" s="4">
        <f t="shared" si="508"/>
        <v>3.50000000000108E-2</v>
      </c>
      <c r="F2942" s="4">
        <f t="shared" si="509"/>
        <v>-1.2499999999988631E-2</v>
      </c>
      <c r="G2942" s="2">
        <f t="shared" si="505"/>
        <v>2939</v>
      </c>
      <c r="H2942" s="5">
        <f t="shared" si="504"/>
        <v>2.4366471734892786E-4</v>
      </c>
      <c r="I2942" s="5">
        <f t="shared" si="510"/>
        <v>3.0367486297000099E-4</v>
      </c>
      <c r="J2942" s="5">
        <f t="shared" si="511"/>
        <v>0.7161306042885176</v>
      </c>
      <c r="K2942" s="5">
        <f t="shared" si="512"/>
        <v>0.34352843630162977</v>
      </c>
      <c r="L2942" s="2">
        <f t="shared" si="513"/>
        <v>0.24609493243830841</v>
      </c>
      <c r="M2942" s="2">
        <f t="shared" si="514"/>
        <v>0.24622880457268881</v>
      </c>
    </row>
    <row r="2943" spans="1:13" x14ac:dyDescent="0.3">
      <c r="A2943">
        <v>4833</v>
      </c>
      <c r="B2943">
        <v>142.30000000000001</v>
      </c>
      <c r="C2943" s="4">
        <f t="shared" si="506"/>
        <v>0.14500000000001023</v>
      </c>
      <c r="D2943" s="4">
        <f t="shared" si="507"/>
        <v>4.7499999999999432E-2</v>
      </c>
      <c r="E2943" s="4">
        <f t="shared" si="508"/>
        <v>0.10999999999999943</v>
      </c>
      <c r="F2943" s="4">
        <f t="shared" si="509"/>
        <v>3.7499999999994316E-2</v>
      </c>
      <c r="G2943" s="2">
        <f t="shared" si="505"/>
        <v>2940</v>
      </c>
      <c r="H2943" s="5">
        <f t="shared" si="504"/>
        <v>2.4366471734892786E-4</v>
      </c>
      <c r="I2943" s="5">
        <f t="shared" si="510"/>
        <v>3.0382431976820043E-4</v>
      </c>
      <c r="J2943" s="5">
        <f t="shared" si="511"/>
        <v>0.71637426900586654</v>
      </c>
      <c r="K2943" s="5">
        <f t="shared" si="512"/>
        <v>0.34383226062139799</v>
      </c>
      <c r="L2943" s="2">
        <f t="shared" si="513"/>
        <v>0.24639636415388833</v>
      </c>
      <c r="M2943" s="2">
        <f t="shared" si="514"/>
        <v>0.24653057278456877</v>
      </c>
    </row>
    <row r="2944" spans="1:13" x14ac:dyDescent="0.3">
      <c r="A2944">
        <v>4069</v>
      </c>
      <c r="B2944">
        <v>142.52000000000001</v>
      </c>
      <c r="C2944" s="4">
        <f t="shared" si="506"/>
        <v>0.18999999999999773</v>
      </c>
      <c r="D2944" s="4">
        <f t="shared" si="507"/>
        <v>1.2499999999995737E-2</v>
      </c>
      <c r="E2944" s="4">
        <f t="shared" si="508"/>
        <v>7.9999999999998295E-2</v>
      </c>
      <c r="F2944" s="4">
        <f t="shared" si="509"/>
        <v>-1.5000000000000568E-2</v>
      </c>
      <c r="G2944" s="2">
        <f t="shared" si="505"/>
        <v>2941</v>
      </c>
      <c r="H2944" s="5">
        <f t="shared" si="504"/>
        <v>2.4366471734892786E-4</v>
      </c>
      <c r="I2944" s="5">
        <f t="shared" si="510"/>
        <v>3.0429404113396997E-4</v>
      </c>
      <c r="J2944" s="5">
        <f t="shared" si="511"/>
        <v>0.71661793372321547</v>
      </c>
      <c r="K2944" s="5">
        <f t="shared" si="512"/>
        <v>0.34413655466253196</v>
      </c>
      <c r="L2944" s="2">
        <f t="shared" si="513"/>
        <v>0.24669828065721133</v>
      </c>
      <c r="M2944" s="2">
        <f t="shared" si="514"/>
        <v>0.24683273409571327</v>
      </c>
    </row>
    <row r="2945" spans="1:13" x14ac:dyDescent="0.3">
      <c r="A2945" s="20">
        <v>491</v>
      </c>
      <c r="B2945">
        <v>142.68</v>
      </c>
      <c r="C2945" s="4">
        <f t="shared" si="506"/>
        <v>0.17000000000000171</v>
      </c>
      <c r="D2945" s="4">
        <f t="shared" si="507"/>
        <v>-4.5000000000001705E-2</v>
      </c>
      <c r="E2945" s="4">
        <f t="shared" si="508"/>
        <v>9.0000000000003411E-2</v>
      </c>
      <c r="F2945" s="4">
        <f t="shared" si="509"/>
        <v>5.000000000002558E-3</v>
      </c>
      <c r="G2945" s="2">
        <f t="shared" si="505"/>
        <v>2942</v>
      </c>
      <c r="H2945" s="5">
        <f t="shared" si="504"/>
        <v>2.4366471734892786E-4</v>
      </c>
      <c r="I2945" s="5">
        <f t="shared" si="510"/>
        <v>3.0463565667271142E-4</v>
      </c>
      <c r="J2945" s="5">
        <f t="shared" si="511"/>
        <v>0.71686159844056441</v>
      </c>
      <c r="K2945" s="5">
        <f t="shared" si="512"/>
        <v>0.34444119031920467</v>
      </c>
      <c r="L2945" s="2">
        <f t="shared" si="513"/>
        <v>0.24700059042627817</v>
      </c>
      <c r="M2945" s="2">
        <f t="shared" si="514"/>
        <v>0.24713531936722388</v>
      </c>
    </row>
    <row r="2946" spans="1:13" x14ac:dyDescent="0.3">
      <c r="A2946">
        <v>4402</v>
      </c>
      <c r="B2946">
        <v>142.86000000000001</v>
      </c>
      <c r="C2946" s="4">
        <f t="shared" si="506"/>
        <v>9.9999999999994316E-2</v>
      </c>
      <c r="D2946" s="4">
        <f t="shared" si="507"/>
        <v>-8.00000000000054E-2</v>
      </c>
      <c r="E2946" s="4">
        <f t="shared" si="508"/>
        <v>9.9999999999909051E-3</v>
      </c>
      <c r="F2946" s="4">
        <f t="shared" si="509"/>
        <v>-4.0000000000006253E-2</v>
      </c>
      <c r="G2946" s="2">
        <f t="shared" si="505"/>
        <v>2943</v>
      </c>
      <c r="H2946" s="5">
        <f t="shared" si="504"/>
        <v>2.4366471734892786E-4</v>
      </c>
      <c r="I2946" s="5">
        <f t="shared" si="510"/>
        <v>3.0501997415379562E-4</v>
      </c>
      <c r="J2946" s="5">
        <f t="shared" si="511"/>
        <v>0.71710526315791334</v>
      </c>
      <c r="K2946" s="5">
        <f t="shared" si="512"/>
        <v>0.34474621029335845</v>
      </c>
      <c r="L2946" s="2">
        <f t="shared" si="513"/>
        <v>0.2473033243430004</v>
      </c>
      <c r="M2946" s="2">
        <f t="shared" si="514"/>
        <v>0.24743808390573371</v>
      </c>
    </row>
    <row r="2947" spans="1:13" x14ac:dyDescent="0.3">
      <c r="A2947">
        <v>5141</v>
      </c>
      <c r="B2947">
        <v>142.88</v>
      </c>
      <c r="C2947" s="4">
        <f t="shared" si="506"/>
        <v>9.9999999999909051E-3</v>
      </c>
      <c r="D2947" s="4">
        <f t="shared" si="507"/>
        <v>-1.7499999999998295E-2</v>
      </c>
      <c r="E2947" s="4">
        <f t="shared" si="508"/>
        <v>0</v>
      </c>
      <c r="F2947" s="4">
        <f t="shared" si="509"/>
        <v>-4.9999999999954525E-3</v>
      </c>
      <c r="G2947" s="2">
        <f t="shared" si="505"/>
        <v>2944</v>
      </c>
      <c r="H2947" s="5">
        <f t="shared" si="504"/>
        <v>2.4366471734892786E-4</v>
      </c>
      <c r="I2947" s="5">
        <f t="shared" si="510"/>
        <v>3.0506267609613826E-4</v>
      </c>
      <c r="J2947" s="5">
        <f t="shared" si="511"/>
        <v>0.71734892787526228</v>
      </c>
      <c r="K2947" s="5">
        <f t="shared" si="512"/>
        <v>0.34505127296945459</v>
      </c>
      <c r="L2947" s="2">
        <f t="shared" si="513"/>
        <v>0.24760623754753172</v>
      </c>
      <c r="M2947" s="2">
        <f t="shared" si="514"/>
        <v>0.24774099711026504</v>
      </c>
    </row>
    <row r="2948" spans="1:13" x14ac:dyDescent="0.3">
      <c r="A2948">
        <v>2299</v>
      </c>
      <c r="B2948">
        <v>142.88</v>
      </c>
      <c r="C2948" s="4">
        <f t="shared" si="506"/>
        <v>6.4999999999997726E-2</v>
      </c>
      <c r="D2948" s="4">
        <f t="shared" si="507"/>
        <v>2.7500000000003411E-2</v>
      </c>
      <c r="E2948" s="4">
        <f t="shared" si="508"/>
        <v>6.4999999999997726E-2</v>
      </c>
      <c r="F2948" s="4">
        <f t="shared" si="509"/>
        <v>3.2499999999998863E-2</v>
      </c>
      <c r="G2948" s="2">
        <f t="shared" si="505"/>
        <v>2945</v>
      </c>
      <c r="H2948" s="5">
        <f t="shared" ref="H2948:H3011" si="515">1/MAX(G:G)</f>
        <v>2.4366471734892786E-4</v>
      </c>
      <c r="I2948" s="5">
        <f t="shared" si="510"/>
        <v>3.0506267609613826E-4</v>
      </c>
      <c r="J2948" s="5">
        <f t="shared" si="511"/>
        <v>0.71759259259261121</v>
      </c>
      <c r="K2948" s="5">
        <f t="shared" si="512"/>
        <v>0.34535633564555074</v>
      </c>
      <c r="L2948" s="2">
        <f t="shared" si="513"/>
        <v>0.24790929941808451</v>
      </c>
      <c r="M2948" s="2">
        <f t="shared" si="514"/>
        <v>0.2480442581577017</v>
      </c>
    </row>
    <row r="2949" spans="1:13" x14ac:dyDescent="0.3">
      <c r="A2949">
        <v>3509</v>
      </c>
      <c r="B2949">
        <v>143.01</v>
      </c>
      <c r="C2949" s="4">
        <f t="shared" si="506"/>
        <v>6.4999999999997726E-2</v>
      </c>
      <c r="D2949" s="4">
        <f t="shared" si="507"/>
        <v>-2.4999999999998579E-2</v>
      </c>
      <c r="E2949" s="4">
        <f t="shared" si="508"/>
        <v>0</v>
      </c>
      <c r="F2949" s="4">
        <f t="shared" si="509"/>
        <v>-3.2499999999998863E-2</v>
      </c>
      <c r="G2949" s="2">
        <f t="shared" si="505"/>
        <v>2946</v>
      </c>
      <c r="H2949" s="5">
        <f t="shared" si="515"/>
        <v>2.4366471734892786E-4</v>
      </c>
      <c r="I2949" s="5">
        <f t="shared" si="510"/>
        <v>3.0534023872136567E-4</v>
      </c>
      <c r="J2949" s="5">
        <f t="shared" si="511"/>
        <v>0.71783625730996015</v>
      </c>
      <c r="K2949" s="5">
        <f t="shared" si="512"/>
        <v>0.3456616758842721</v>
      </c>
      <c r="L2949" s="2">
        <f t="shared" si="513"/>
        <v>0.24821270926680711</v>
      </c>
      <c r="M2949" s="2">
        <f t="shared" si="514"/>
        <v>0.24834766800642427</v>
      </c>
    </row>
    <row r="2950" spans="1:13" x14ac:dyDescent="0.3">
      <c r="A2950">
        <v>2239</v>
      </c>
      <c r="B2950">
        <v>143.01</v>
      </c>
      <c r="C2950" s="4">
        <f t="shared" si="506"/>
        <v>1.5000000000000568E-2</v>
      </c>
      <c r="D2950" s="4">
        <f t="shared" si="507"/>
        <v>-1.9999999999996021E-2</v>
      </c>
      <c r="E2950" s="4">
        <f t="shared" si="508"/>
        <v>1.5000000000000568E-2</v>
      </c>
      <c r="F2950" s="4">
        <f t="shared" si="509"/>
        <v>7.5000000000002842E-3</v>
      </c>
      <c r="G2950" s="2">
        <f t="shared" ref="G2950:G3013" si="516">G2949+1</f>
        <v>2947</v>
      </c>
      <c r="H2950" s="5">
        <f t="shared" si="515"/>
        <v>2.4366471734892786E-4</v>
      </c>
      <c r="I2950" s="5">
        <f t="shared" si="510"/>
        <v>3.0534023872136567E-4</v>
      </c>
      <c r="J2950" s="5">
        <f t="shared" si="511"/>
        <v>0.71807992202730908</v>
      </c>
      <c r="K2950" s="5">
        <f t="shared" si="512"/>
        <v>0.34596701612299346</v>
      </c>
      <c r="L2950" s="2">
        <f t="shared" si="513"/>
        <v>0.24851626791681558</v>
      </c>
      <c r="M2950" s="2">
        <f t="shared" si="514"/>
        <v>0.24865127265154391</v>
      </c>
    </row>
    <row r="2951" spans="1:13" x14ac:dyDescent="0.3">
      <c r="A2951" s="20">
        <v>661</v>
      </c>
      <c r="B2951">
        <v>143.04</v>
      </c>
      <c r="C2951" s="4">
        <f t="shared" si="506"/>
        <v>2.5000000000005684E-2</v>
      </c>
      <c r="D2951" s="4">
        <f t="shared" si="507"/>
        <v>2.7500000000003411E-2</v>
      </c>
      <c r="E2951" s="4">
        <f t="shared" si="508"/>
        <v>1.0000000000005116E-2</v>
      </c>
      <c r="F2951" s="4">
        <f t="shared" si="509"/>
        <v>-2.4999999999977263E-3</v>
      </c>
      <c r="G2951" s="2">
        <f t="shared" si="516"/>
        <v>2948</v>
      </c>
      <c r="H2951" s="5">
        <f t="shared" si="515"/>
        <v>2.4366471734892786E-4</v>
      </c>
      <c r="I2951" s="5">
        <f t="shared" si="510"/>
        <v>3.0540429163487972E-4</v>
      </c>
      <c r="J2951" s="5">
        <f t="shared" si="511"/>
        <v>0.71832358674465802</v>
      </c>
      <c r="K2951" s="5">
        <f t="shared" si="512"/>
        <v>0.34627242041462836</v>
      </c>
      <c r="L2951" s="2">
        <f t="shared" si="513"/>
        <v>0.24882002139443604</v>
      </c>
      <c r="M2951" s="2">
        <f t="shared" si="514"/>
        <v>0.24895505680297672</v>
      </c>
    </row>
    <row r="2952" spans="1:13" x14ac:dyDescent="0.3">
      <c r="A2952" s="20">
        <v>1731</v>
      </c>
      <c r="B2952">
        <v>143.06</v>
      </c>
      <c r="C2952" s="4">
        <f t="shared" si="506"/>
        <v>7.000000000000739E-2</v>
      </c>
      <c r="D2952" s="4">
        <f t="shared" si="507"/>
        <v>2.7499999999996305E-2</v>
      </c>
      <c r="E2952" s="4">
        <f t="shared" si="508"/>
        <v>6.0000000000002274E-2</v>
      </c>
      <c r="F2952" s="4">
        <f t="shared" si="509"/>
        <v>2.4999999999998579E-2</v>
      </c>
      <c r="G2952" s="2">
        <f t="shared" si="516"/>
        <v>2949</v>
      </c>
      <c r="H2952" s="5">
        <f t="shared" si="515"/>
        <v>2.4366471734892786E-4</v>
      </c>
      <c r="I2952" s="5">
        <f t="shared" si="510"/>
        <v>3.0544699357722241E-4</v>
      </c>
      <c r="J2952" s="5">
        <f t="shared" si="511"/>
        <v>0.71856725146200695</v>
      </c>
      <c r="K2952" s="5">
        <f t="shared" si="512"/>
        <v>0.34657786740820556</v>
      </c>
      <c r="L2952" s="2">
        <f t="shared" si="513"/>
        <v>0.24912395439917956</v>
      </c>
      <c r="M2952" s="2">
        <f t="shared" si="514"/>
        <v>0.2492591739130243</v>
      </c>
    </row>
    <row r="2953" spans="1:13" x14ac:dyDescent="0.3">
      <c r="A2953" s="20">
        <v>86</v>
      </c>
      <c r="B2953">
        <v>143.18</v>
      </c>
      <c r="C2953" s="4">
        <f t="shared" si="506"/>
        <v>7.9999999999998295E-2</v>
      </c>
      <c r="D2953" s="4">
        <f t="shared" si="507"/>
        <v>-1.75000000000054E-2</v>
      </c>
      <c r="E2953" s="4">
        <f t="shared" si="508"/>
        <v>1.9999999999996021E-2</v>
      </c>
      <c r="F2953" s="4">
        <f t="shared" si="509"/>
        <v>-2.0000000000003126E-2</v>
      </c>
      <c r="G2953" s="2">
        <f t="shared" si="516"/>
        <v>2950</v>
      </c>
      <c r="H2953" s="5">
        <f t="shared" si="515"/>
        <v>2.4366471734892786E-4</v>
      </c>
      <c r="I2953" s="5">
        <f t="shared" si="510"/>
        <v>3.0570320523127853E-4</v>
      </c>
      <c r="J2953" s="5">
        <f t="shared" si="511"/>
        <v>0.71881091617935589</v>
      </c>
      <c r="K2953" s="5">
        <f t="shared" si="512"/>
        <v>0.34688357061343683</v>
      </c>
      <c r="L2953" s="2">
        <f t="shared" si="513"/>
        <v>0.24942822048739732</v>
      </c>
      <c r="M2953" s="2">
        <f t="shared" si="514"/>
        <v>0.24956350139048666</v>
      </c>
    </row>
    <row r="2954" spans="1:13" x14ac:dyDescent="0.3">
      <c r="A2954">
        <v>2429</v>
      </c>
      <c r="B2954">
        <v>143.22</v>
      </c>
      <c r="C2954" s="4">
        <f t="shared" si="506"/>
        <v>3.4999999999996589E-2</v>
      </c>
      <c r="D2954" s="4">
        <f t="shared" si="507"/>
        <v>-2.2500000000000853E-2</v>
      </c>
      <c r="E2954" s="4">
        <f t="shared" si="508"/>
        <v>1.5000000000000568E-2</v>
      </c>
      <c r="F2954" s="4">
        <f t="shared" si="509"/>
        <v>-2.4999999999977263E-3</v>
      </c>
      <c r="G2954" s="2">
        <f t="shared" si="516"/>
        <v>2951</v>
      </c>
      <c r="H2954" s="5">
        <f t="shared" si="515"/>
        <v>2.4366471734892786E-4</v>
      </c>
      <c r="I2954" s="5">
        <f t="shared" si="510"/>
        <v>3.0578860911596392E-4</v>
      </c>
      <c r="J2954" s="5">
        <f t="shared" si="511"/>
        <v>0.71905458089670482</v>
      </c>
      <c r="K2954" s="5">
        <f t="shared" si="512"/>
        <v>0.34718935922255278</v>
      </c>
      <c r="L2954" s="2">
        <f t="shared" si="513"/>
        <v>0.2497326969846497</v>
      </c>
      <c r="M2954" s="2">
        <f t="shared" si="514"/>
        <v>0.24986802394527993</v>
      </c>
    </row>
    <row r="2955" spans="1:13" x14ac:dyDescent="0.3">
      <c r="A2955">
        <v>2780</v>
      </c>
      <c r="B2955">
        <v>143.25</v>
      </c>
      <c r="C2955" s="4">
        <f t="shared" si="506"/>
        <v>3.4999999999996589E-2</v>
      </c>
      <c r="D2955" s="4">
        <f t="shared" si="507"/>
        <v>0</v>
      </c>
      <c r="E2955" s="4">
        <f t="shared" si="508"/>
        <v>1.9999999999996021E-2</v>
      </c>
      <c r="F2955" s="4">
        <f t="shared" si="509"/>
        <v>2.4999999999977263E-3</v>
      </c>
      <c r="G2955" s="2">
        <f t="shared" si="516"/>
        <v>2952</v>
      </c>
      <c r="H2955" s="5">
        <f t="shared" si="515"/>
        <v>2.4366471734892786E-4</v>
      </c>
      <c r="I2955" s="5">
        <f t="shared" si="510"/>
        <v>3.0585266202947791E-4</v>
      </c>
      <c r="J2955" s="5">
        <f t="shared" si="511"/>
        <v>0.71929824561405376</v>
      </c>
      <c r="K2955" s="5">
        <f t="shared" si="512"/>
        <v>0.34749521188458227</v>
      </c>
      <c r="L2955" s="2">
        <f t="shared" si="513"/>
        <v>0.25003736859044789</v>
      </c>
      <c r="M2955" s="2">
        <f t="shared" si="514"/>
        <v>0.25017275698194252</v>
      </c>
    </row>
    <row r="2956" spans="1:13" x14ac:dyDescent="0.3">
      <c r="A2956" s="20">
        <v>170</v>
      </c>
      <c r="B2956">
        <v>143.29</v>
      </c>
      <c r="C2956" s="4">
        <f t="shared" si="506"/>
        <v>3.4999999999996589E-2</v>
      </c>
      <c r="D2956" s="4">
        <f t="shared" si="507"/>
        <v>1.2500000000002842E-2</v>
      </c>
      <c r="E2956" s="4">
        <f t="shared" si="508"/>
        <v>1.5000000000000568E-2</v>
      </c>
      <c r="F2956" s="4">
        <f t="shared" si="509"/>
        <v>-2.4999999999977263E-3</v>
      </c>
      <c r="G2956" s="2">
        <f t="shared" si="516"/>
        <v>2953</v>
      </c>
      <c r="H2956" s="5">
        <f t="shared" si="515"/>
        <v>2.4366471734892786E-4</v>
      </c>
      <c r="I2956" s="5">
        <f t="shared" si="510"/>
        <v>3.059380659141633E-4</v>
      </c>
      <c r="J2956" s="5">
        <f t="shared" si="511"/>
        <v>0.71954191033140269</v>
      </c>
      <c r="K2956" s="5">
        <f t="shared" si="512"/>
        <v>0.34780114995049644</v>
      </c>
      <c r="L2956" s="2">
        <f t="shared" si="513"/>
        <v>0.25034225071973515</v>
      </c>
      <c r="M2956" s="2">
        <f t="shared" si="514"/>
        <v>0.25047768519998559</v>
      </c>
    </row>
    <row r="2957" spans="1:13" x14ac:dyDescent="0.3">
      <c r="A2957" s="20">
        <v>1214</v>
      </c>
      <c r="B2957">
        <v>143.32</v>
      </c>
      <c r="C2957" s="4">
        <f t="shared" si="506"/>
        <v>6.0000000000002274E-2</v>
      </c>
      <c r="D2957" s="4">
        <f t="shared" si="507"/>
        <v>3.0000000000001137E-2</v>
      </c>
      <c r="E2957" s="4">
        <f t="shared" si="508"/>
        <v>4.5000000000001705E-2</v>
      </c>
      <c r="F2957" s="4">
        <f t="shared" si="509"/>
        <v>1.5000000000000568E-2</v>
      </c>
      <c r="G2957" s="2">
        <f t="shared" si="516"/>
        <v>2954</v>
      </c>
      <c r="H2957" s="5">
        <f t="shared" si="515"/>
        <v>2.4366471734892786E-4</v>
      </c>
      <c r="I2957" s="5">
        <f t="shared" si="510"/>
        <v>3.0600211882767729E-4</v>
      </c>
      <c r="J2957" s="5">
        <f t="shared" si="511"/>
        <v>0.71978557504875162</v>
      </c>
      <c r="K2957" s="5">
        <f t="shared" si="512"/>
        <v>0.34810715206932413</v>
      </c>
      <c r="L2957" s="2">
        <f t="shared" si="513"/>
        <v>0.25064732806161782</v>
      </c>
      <c r="M2957" s="2">
        <f t="shared" si="514"/>
        <v>0.2507829008549578</v>
      </c>
    </row>
    <row r="2958" spans="1:13" x14ac:dyDescent="0.3">
      <c r="A2958">
        <v>4433</v>
      </c>
      <c r="B2958">
        <v>143.41</v>
      </c>
      <c r="C2958" s="4">
        <f t="shared" si="506"/>
        <v>9.4999999999998863E-2</v>
      </c>
      <c r="D2958" s="4">
        <f t="shared" si="507"/>
        <v>4.9999999999997158E-2</v>
      </c>
      <c r="E2958" s="4">
        <f t="shared" si="508"/>
        <v>4.9999999999997158E-2</v>
      </c>
      <c r="F2958" s="4">
        <f t="shared" si="509"/>
        <v>2.4999999999977263E-3</v>
      </c>
      <c r="G2958" s="2">
        <f t="shared" si="516"/>
        <v>2955</v>
      </c>
      <c r="H2958" s="5">
        <f t="shared" si="515"/>
        <v>2.4366471734892786E-4</v>
      </c>
      <c r="I2958" s="5">
        <f t="shared" si="510"/>
        <v>3.0619427756821942E-4</v>
      </c>
      <c r="J2958" s="5">
        <f t="shared" si="511"/>
        <v>0.72002923976610056</v>
      </c>
      <c r="K2958" s="5">
        <f t="shared" si="512"/>
        <v>0.34841334634689236</v>
      </c>
      <c r="L2958" s="2">
        <f t="shared" si="513"/>
        <v>0.25095269293407418</v>
      </c>
      <c r="M2958" s="2">
        <f t="shared" si="514"/>
        <v>0.25108841946064958</v>
      </c>
    </row>
    <row r="2959" spans="1:13" x14ac:dyDescent="0.3">
      <c r="A2959" s="20">
        <v>213</v>
      </c>
      <c r="B2959">
        <v>143.51</v>
      </c>
      <c r="C2959" s="4">
        <f t="shared" si="506"/>
        <v>0.15999999999999659</v>
      </c>
      <c r="D2959" s="4">
        <f t="shared" si="507"/>
        <v>4.0000000000006253E-2</v>
      </c>
      <c r="E2959" s="4">
        <f t="shared" si="508"/>
        <v>0.10999999999999943</v>
      </c>
      <c r="F2959" s="4">
        <f t="shared" si="509"/>
        <v>3.0000000000001137E-2</v>
      </c>
      <c r="G2959" s="2">
        <f t="shared" si="516"/>
        <v>2956</v>
      </c>
      <c r="H2959" s="5">
        <f t="shared" si="515"/>
        <v>2.4366471734892786E-4</v>
      </c>
      <c r="I2959" s="5">
        <f t="shared" si="510"/>
        <v>3.0640778727993278E-4</v>
      </c>
      <c r="J2959" s="5">
        <f t="shared" si="511"/>
        <v>0.72027290448344949</v>
      </c>
      <c r="K2959" s="5">
        <f t="shared" si="512"/>
        <v>0.34871975413417228</v>
      </c>
      <c r="L2959" s="2">
        <f t="shared" si="513"/>
        <v>0.25125836086129977</v>
      </c>
      <c r="M2959" s="2">
        <f t="shared" si="514"/>
        <v>0.25139442571544757</v>
      </c>
    </row>
    <row r="2960" spans="1:13" x14ac:dyDescent="0.3">
      <c r="A2960">
        <v>5186</v>
      </c>
      <c r="B2960">
        <v>143.72999999999999</v>
      </c>
      <c r="C2960" s="4">
        <f t="shared" si="506"/>
        <v>0.17500000000001137</v>
      </c>
      <c r="D2960" s="4">
        <f t="shared" si="507"/>
        <v>-4.7499999999992326E-2</v>
      </c>
      <c r="E2960" s="4">
        <f t="shared" si="508"/>
        <v>6.5000000000011937E-2</v>
      </c>
      <c r="F2960" s="4">
        <f t="shared" si="509"/>
        <v>-2.2499999999993747E-2</v>
      </c>
      <c r="G2960" s="2">
        <f t="shared" si="516"/>
        <v>2957</v>
      </c>
      <c r="H2960" s="5">
        <f t="shared" si="515"/>
        <v>2.4366471734892786E-4</v>
      </c>
      <c r="I2960" s="5">
        <f t="shared" si="510"/>
        <v>3.0687750864570232E-4</v>
      </c>
      <c r="J2960" s="5">
        <f t="shared" si="511"/>
        <v>0.72051656920079843</v>
      </c>
      <c r="K2960" s="5">
        <f t="shared" si="512"/>
        <v>0.349026631642818</v>
      </c>
      <c r="L2960" s="2">
        <f t="shared" si="513"/>
        <v>0.25156451666654056</v>
      </c>
      <c r="M2960" s="2">
        <f t="shared" si="514"/>
        <v>0.25170078150915881</v>
      </c>
    </row>
    <row r="2961" spans="1:13" x14ac:dyDescent="0.3">
      <c r="A2961">
        <v>2302</v>
      </c>
      <c r="B2961">
        <v>143.86000000000001</v>
      </c>
      <c r="C2961" s="4">
        <f t="shared" si="506"/>
        <v>6.5000000000011937E-2</v>
      </c>
      <c r="D2961" s="4">
        <f t="shared" si="507"/>
        <v>-5.7500000000011653E-2</v>
      </c>
      <c r="E2961" s="4">
        <f t="shared" si="508"/>
        <v>0</v>
      </c>
      <c r="F2961" s="4">
        <f t="shared" si="509"/>
        <v>-3.2500000000005969E-2</v>
      </c>
      <c r="G2961" s="2">
        <f t="shared" si="516"/>
        <v>2958</v>
      </c>
      <c r="H2961" s="5">
        <f t="shared" si="515"/>
        <v>2.4366471734892786E-4</v>
      </c>
      <c r="I2961" s="5">
        <f t="shared" si="510"/>
        <v>3.0715507127092984E-4</v>
      </c>
      <c r="J2961" s="5">
        <f t="shared" si="511"/>
        <v>0.72076023391814736</v>
      </c>
      <c r="K2961" s="5">
        <f t="shared" si="512"/>
        <v>0.34933378671408893</v>
      </c>
      <c r="L2961" s="2">
        <f t="shared" si="513"/>
        <v>0.25187102214595908</v>
      </c>
      <c r="M2961" s="2">
        <f t="shared" si="514"/>
        <v>0.25200728698857733</v>
      </c>
    </row>
    <row r="2962" spans="1:13" x14ac:dyDescent="0.3">
      <c r="A2962" s="20">
        <v>140</v>
      </c>
      <c r="B2962">
        <v>143.86000000000001</v>
      </c>
      <c r="C2962" s="4">
        <f t="shared" si="506"/>
        <v>5.9999999999988063E-2</v>
      </c>
      <c r="D2962" s="4">
        <f t="shared" si="507"/>
        <v>-7.1054273576010019E-15</v>
      </c>
      <c r="E2962" s="4">
        <f t="shared" si="508"/>
        <v>5.9999999999988063E-2</v>
      </c>
      <c r="F2962" s="4">
        <f t="shared" si="509"/>
        <v>2.9999999999994031E-2</v>
      </c>
      <c r="G2962" s="2">
        <f t="shared" si="516"/>
        <v>2959</v>
      </c>
      <c r="H2962" s="5">
        <f t="shared" si="515"/>
        <v>2.4366471734892786E-4</v>
      </c>
      <c r="I2962" s="5">
        <f t="shared" si="510"/>
        <v>3.0715507127092984E-4</v>
      </c>
      <c r="J2962" s="5">
        <f t="shared" si="511"/>
        <v>0.7210038986354963</v>
      </c>
      <c r="K2962" s="5">
        <f t="shared" si="512"/>
        <v>0.34964094178535987</v>
      </c>
      <c r="L2962" s="2">
        <f t="shared" si="513"/>
        <v>0.25217767731108481</v>
      </c>
      <c r="M2962" s="2">
        <f t="shared" si="514"/>
        <v>0.25231412688330451</v>
      </c>
    </row>
    <row r="2963" spans="1:13" x14ac:dyDescent="0.3">
      <c r="A2963" s="20">
        <v>607</v>
      </c>
      <c r="B2963">
        <v>143.97999999999999</v>
      </c>
      <c r="C2963" s="4">
        <f t="shared" si="506"/>
        <v>6.4999999999997726E-2</v>
      </c>
      <c r="D2963" s="4">
        <f t="shared" si="507"/>
        <v>5.0000000000096634E-3</v>
      </c>
      <c r="E2963" s="4">
        <f t="shared" si="508"/>
        <v>5.0000000000096634E-3</v>
      </c>
      <c r="F2963" s="4">
        <f t="shared" si="509"/>
        <v>-2.74999999999892E-2</v>
      </c>
      <c r="G2963" s="2">
        <f t="shared" si="516"/>
        <v>2960</v>
      </c>
      <c r="H2963" s="5">
        <f t="shared" si="515"/>
        <v>2.4366471734892786E-4</v>
      </c>
      <c r="I2963" s="5">
        <f t="shared" si="510"/>
        <v>3.074112829249859E-4</v>
      </c>
      <c r="J2963" s="5">
        <f t="shared" si="511"/>
        <v>0.72124756335284523</v>
      </c>
      <c r="K2963" s="5">
        <f t="shared" si="512"/>
        <v>0.34994835306828487</v>
      </c>
      <c r="L2963" s="2">
        <f t="shared" si="513"/>
        <v>0.25248466701637873</v>
      </c>
      <c r="M2963" s="2">
        <f t="shared" si="514"/>
        <v>0.2526211319879344</v>
      </c>
    </row>
    <row r="2964" spans="1:13" x14ac:dyDescent="0.3">
      <c r="A2964" s="20">
        <v>1789</v>
      </c>
      <c r="B2964">
        <v>143.99</v>
      </c>
      <c r="C2964" s="4">
        <f t="shared" si="506"/>
        <v>7.000000000000739E-2</v>
      </c>
      <c r="D2964" s="4">
        <f t="shared" si="507"/>
        <v>3.9999999999999147E-2</v>
      </c>
      <c r="E2964" s="4">
        <f t="shared" si="508"/>
        <v>6.4999999999997726E-2</v>
      </c>
      <c r="F2964" s="4">
        <f t="shared" si="509"/>
        <v>2.9999999999994031E-2</v>
      </c>
      <c r="G2964" s="2">
        <f t="shared" si="516"/>
        <v>2961</v>
      </c>
      <c r="H2964" s="5">
        <f t="shared" si="515"/>
        <v>2.4366471734892786E-4</v>
      </c>
      <c r="I2964" s="5">
        <f t="shared" si="510"/>
        <v>3.0743263389615725E-4</v>
      </c>
      <c r="J2964" s="5">
        <f t="shared" si="511"/>
        <v>0.72149122807019417</v>
      </c>
      <c r="K2964" s="5">
        <f t="shared" si="512"/>
        <v>0.35025578570218102</v>
      </c>
      <c r="L2964" s="2">
        <f t="shared" si="513"/>
        <v>0.2527918219419803</v>
      </c>
      <c r="M2964" s="2">
        <f t="shared" si="514"/>
        <v>0.25292848717253524</v>
      </c>
    </row>
    <row r="2965" spans="1:13" x14ac:dyDescent="0.3">
      <c r="A2965" s="20">
        <v>517</v>
      </c>
      <c r="B2965">
        <v>144.12</v>
      </c>
      <c r="C2965" s="4">
        <f t="shared" si="506"/>
        <v>0.14499999999999602</v>
      </c>
      <c r="D2965" s="4">
        <f t="shared" si="507"/>
        <v>2.9999999999994031E-2</v>
      </c>
      <c r="E2965" s="4">
        <f t="shared" si="508"/>
        <v>7.9999999999998295E-2</v>
      </c>
      <c r="F2965" s="4">
        <f t="shared" si="509"/>
        <v>7.5000000000002842E-3</v>
      </c>
      <c r="G2965" s="2">
        <f t="shared" si="516"/>
        <v>2962</v>
      </c>
      <c r="H2965" s="5">
        <f t="shared" si="515"/>
        <v>2.4366471734892786E-4</v>
      </c>
      <c r="I2965" s="5">
        <f t="shared" si="510"/>
        <v>3.0771019652138472E-4</v>
      </c>
      <c r="J2965" s="5">
        <f t="shared" si="511"/>
        <v>0.7217348927875431</v>
      </c>
      <c r="K2965" s="5">
        <f t="shared" si="512"/>
        <v>0.35056349589870239</v>
      </c>
      <c r="L2965" s="2">
        <f t="shared" si="513"/>
        <v>0.25309932708281729</v>
      </c>
      <c r="M2965" s="2">
        <f t="shared" si="514"/>
        <v>0.25323623886922647</v>
      </c>
    </row>
    <row r="2966" spans="1:13" x14ac:dyDescent="0.3">
      <c r="A2966" s="20">
        <v>570</v>
      </c>
      <c r="B2966">
        <v>144.28</v>
      </c>
      <c r="C2966" s="4">
        <f t="shared" si="506"/>
        <v>0.12999999999999545</v>
      </c>
      <c r="D2966" s="4">
        <f t="shared" si="507"/>
        <v>-4.7499999999999432E-2</v>
      </c>
      <c r="E2966" s="4">
        <f t="shared" si="508"/>
        <v>4.9999999999997158E-2</v>
      </c>
      <c r="F2966" s="4">
        <f t="shared" si="509"/>
        <v>-1.5000000000000568E-2</v>
      </c>
      <c r="G2966" s="2">
        <f t="shared" si="516"/>
        <v>2963</v>
      </c>
      <c r="H2966" s="5">
        <f t="shared" si="515"/>
        <v>2.4366471734892786E-4</v>
      </c>
      <c r="I2966" s="5">
        <f t="shared" si="510"/>
        <v>3.0805181206012617E-4</v>
      </c>
      <c r="J2966" s="5">
        <f t="shared" si="511"/>
        <v>0.72197855750489204</v>
      </c>
      <c r="K2966" s="5">
        <f t="shared" si="512"/>
        <v>0.35087154771076251</v>
      </c>
      <c r="L2966" s="2">
        <f t="shared" si="513"/>
        <v>0.25340722890222395</v>
      </c>
      <c r="M2966" s="2">
        <f t="shared" si="514"/>
        <v>0.25354429483806684</v>
      </c>
    </row>
    <row r="2967" spans="1:13" x14ac:dyDescent="0.3">
      <c r="A2967">
        <v>3793</v>
      </c>
      <c r="B2967">
        <v>144.38</v>
      </c>
      <c r="C2967" s="4">
        <f t="shared" si="506"/>
        <v>4.9999999999997158E-2</v>
      </c>
      <c r="D2967" s="4">
        <f t="shared" si="507"/>
        <v>-6.25E-2</v>
      </c>
      <c r="E2967" s="4">
        <f t="shared" si="508"/>
        <v>0</v>
      </c>
      <c r="F2967" s="4">
        <f t="shared" si="509"/>
        <v>-2.4999999999998579E-2</v>
      </c>
      <c r="G2967" s="2">
        <f t="shared" si="516"/>
        <v>2964</v>
      </c>
      <c r="H2967" s="5">
        <f t="shared" si="515"/>
        <v>2.4366471734892786E-4</v>
      </c>
      <c r="I2967" s="5">
        <f t="shared" si="510"/>
        <v>3.0826532177183959E-4</v>
      </c>
      <c r="J2967" s="5">
        <f t="shared" si="511"/>
        <v>0.72222222222224097</v>
      </c>
      <c r="K2967" s="5">
        <f t="shared" si="512"/>
        <v>0.35117981303253437</v>
      </c>
      <c r="L2967" s="2">
        <f t="shared" si="513"/>
        <v>0.25371543509782929</v>
      </c>
      <c r="M2967" s="2">
        <f t="shared" si="514"/>
        <v>0.25385250103367218</v>
      </c>
    </row>
    <row r="2968" spans="1:13" x14ac:dyDescent="0.3">
      <c r="A2968">
        <v>2870</v>
      </c>
      <c r="B2968">
        <v>144.38</v>
      </c>
      <c r="C2968" s="4">
        <f t="shared" si="506"/>
        <v>4.9999999999954525E-3</v>
      </c>
      <c r="D2968" s="4">
        <f t="shared" si="507"/>
        <v>-1.9999999999996021E-2</v>
      </c>
      <c r="E2968" s="4">
        <f t="shared" si="508"/>
        <v>4.9999999999954525E-3</v>
      </c>
      <c r="F2968" s="4">
        <f t="shared" si="509"/>
        <v>2.4999999999977263E-3</v>
      </c>
      <c r="G2968" s="2">
        <f t="shared" si="516"/>
        <v>2965</v>
      </c>
      <c r="H2968" s="5">
        <f t="shared" si="515"/>
        <v>2.4366471734892786E-4</v>
      </c>
      <c r="I2968" s="5">
        <f t="shared" si="510"/>
        <v>3.0826532177183959E-4</v>
      </c>
      <c r="J2968" s="5">
        <f t="shared" si="511"/>
        <v>0.72246588693958991</v>
      </c>
      <c r="K2968" s="5">
        <f t="shared" si="512"/>
        <v>0.35148807835430623</v>
      </c>
      <c r="L2968" s="2">
        <f t="shared" si="513"/>
        <v>0.25402379152019966</v>
      </c>
      <c r="M2968" s="2">
        <f t="shared" si="514"/>
        <v>0.25416087288139089</v>
      </c>
    </row>
    <row r="2969" spans="1:13" x14ac:dyDescent="0.3">
      <c r="A2969" s="20">
        <v>864</v>
      </c>
      <c r="B2969">
        <v>144.38999999999999</v>
      </c>
      <c r="C2969" s="4">
        <f t="shared" si="506"/>
        <v>1.0000000000005116E-2</v>
      </c>
      <c r="D2969" s="4">
        <f t="shared" si="507"/>
        <v>5.000000000002558E-3</v>
      </c>
      <c r="E2969" s="4">
        <f t="shared" si="508"/>
        <v>5.0000000000096634E-3</v>
      </c>
      <c r="F2969" s="4">
        <f t="shared" si="509"/>
        <v>7.1054273576010019E-15</v>
      </c>
      <c r="G2969" s="2">
        <f t="shared" si="516"/>
        <v>2966</v>
      </c>
      <c r="H2969" s="5">
        <f t="shared" si="515"/>
        <v>2.4366471734892786E-4</v>
      </c>
      <c r="I2969" s="5">
        <f t="shared" si="510"/>
        <v>3.0828667274301088E-4</v>
      </c>
      <c r="J2969" s="5">
        <f t="shared" si="511"/>
        <v>0.72270955165693884</v>
      </c>
      <c r="K2969" s="5">
        <f t="shared" si="512"/>
        <v>0.35179636502704925</v>
      </c>
      <c r="L2969" s="2">
        <f t="shared" si="513"/>
        <v>0.25433231360508829</v>
      </c>
      <c r="M2969" s="2">
        <f t="shared" si="514"/>
        <v>0.2544694103968303</v>
      </c>
    </row>
    <row r="2970" spans="1:13" x14ac:dyDescent="0.3">
      <c r="A2970">
        <v>4705</v>
      </c>
      <c r="B2970">
        <v>144.4</v>
      </c>
      <c r="C2970" s="4">
        <f t="shared" si="506"/>
        <v>1.5000000000000568E-2</v>
      </c>
      <c r="D2970" s="4">
        <f t="shared" si="507"/>
        <v>1.9999999999996021E-2</v>
      </c>
      <c r="E2970" s="4">
        <f t="shared" si="508"/>
        <v>9.9999999999909051E-3</v>
      </c>
      <c r="F2970" s="4">
        <f t="shared" si="509"/>
        <v>2.4999999999906208E-3</v>
      </c>
      <c r="G2970" s="2">
        <f t="shared" si="516"/>
        <v>2967</v>
      </c>
      <c r="H2970" s="5">
        <f t="shared" si="515"/>
        <v>2.4366471734892786E-4</v>
      </c>
      <c r="I2970" s="5">
        <f t="shared" si="510"/>
        <v>3.0830802371418229E-4</v>
      </c>
      <c r="J2970" s="5">
        <f t="shared" si="511"/>
        <v>0.72295321637428778</v>
      </c>
      <c r="K2970" s="5">
        <f t="shared" si="512"/>
        <v>0.35210467305076343</v>
      </c>
      <c r="L2970" s="2">
        <f t="shared" si="513"/>
        <v>0.25464100136810258</v>
      </c>
      <c r="M2970" s="2">
        <f t="shared" si="514"/>
        <v>0.25477812903135116</v>
      </c>
    </row>
    <row r="2971" spans="1:13" x14ac:dyDescent="0.3">
      <c r="A2971">
        <v>4602</v>
      </c>
      <c r="B2971">
        <v>144.41999999999999</v>
      </c>
      <c r="C2971" s="4">
        <f t="shared" ref="C2971:C3034" si="517">IF(AND(ISNUMBER(B2970),ISNUMBER(B2972)),(B2972-B2970)/2,"")</f>
        <v>4.9999999999997158E-2</v>
      </c>
      <c r="D2971" s="4">
        <f t="shared" ref="D2971:D3034" si="518">IF(AND(ISNUMBER(C2970),ISNUMBER(C2972)),(C2972-C2970)/2,"")</f>
        <v>3.0000000000001137E-2</v>
      </c>
      <c r="E2971" s="4">
        <f t="shared" ref="E2971:E3034" si="519">IF(AND(ISNUMBER(B2971),ISNUMBER(B2972)),(B2972-B2971)/2,"")</f>
        <v>4.0000000000006253E-2</v>
      </c>
      <c r="F2971" s="4">
        <f t="shared" ref="F2971:F3034" si="520">IF(AND(ISNUMBER(E2970),ISNUMBER(E2971)),(E2971-E2970)/2,"")</f>
        <v>1.5000000000007674E-2</v>
      </c>
      <c r="G2971" s="2">
        <f t="shared" si="516"/>
        <v>2968</v>
      </c>
      <c r="H2971" s="5">
        <f t="shared" si="515"/>
        <v>2.4366471734892786E-4</v>
      </c>
      <c r="I2971" s="5">
        <f t="shared" ref="I2971:I3034" si="521">B2971/SUM(B:B)</f>
        <v>3.0835072565652493E-4</v>
      </c>
      <c r="J2971" s="5">
        <f t="shared" ref="J2971:J3034" si="522">H2971+J2970</f>
        <v>0.72319688109163671</v>
      </c>
      <c r="K2971" s="5">
        <f t="shared" ref="K2971:K3034" si="523">I2971+K2970</f>
        <v>0.35241302377641998</v>
      </c>
      <c r="L2971" s="2">
        <f t="shared" ref="L2971:L3034" si="524">K2971*J2972</f>
        <v>0.25494987027100829</v>
      </c>
      <c r="M2971" s="2">
        <f t="shared" ref="M2971:M3034" si="525">K2972*J2971</f>
        <v>0.25508712146190299</v>
      </c>
    </row>
    <row r="2972" spans="1:13" x14ac:dyDescent="0.3">
      <c r="A2972">
        <v>5062</v>
      </c>
      <c r="B2972">
        <v>144.5</v>
      </c>
      <c r="C2972" s="4">
        <f t="shared" si="517"/>
        <v>7.5000000000002842E-2</v>
      </c>
      <c r="D2972" s="4">
        <f t="shared" si="518"/>
        <v>1.5000000000000568E-2</v>
      </c>
      <c r="E2972" s="4">
        <f t="shared" si="519"/>
        <v>3.4999999999996589E-2</v>
      </c>
      <c r="F2972" s="4">
        <f t="shared" si="520"/>
        <v>-2.5000000000048317E-3</v>
      </c>
      <c r="G2972" s="2">
        <f t="shared" si="516"/>
        <v>2969</v>
      </c>
      <c r="H2972" s="5">
        <f t="shared" si="515"/>
        <v>2.4366471734892786E-4</v>
      </c>
      <c r="I2972" s="5">
        <f t="shared" si="521"/>
        <v>3.0852153342589571E-4</v>
      </c>
      <c r="J2972" s="5">
        <f t="shared" si="522"/>
        <v>0.72344054580898565</v>
      </c>
      <c r="K2972" s="5">
        <f t="shared" si="523"/>
        <v>0.3527215453098459</v>
      </c>
      <c r="L2972" s="2">
        <f t="shared" si="524"/>
        <v>0.2552590130531846</v>
      </c>
      <c r="M2972" s="2">
        <f t="shared" si="525"/>
        <v>0.25539637236718687</v>
      </c>
    </row>
    <row r="2973" spans="1:13" x14ac:dyDescent="0.3">
      <c r="A2973" s="21">
        <v>1735</v>
      </c>
      <c r="B2973">
        <v>144.57</v>
      </c>
      <c r="C2973" s="4">
        <f t="shared" si="517"/>
        <v>7.9999999999998295E-2</v>
      </c>
      <c r="D2973" s="4">
        <f t="shared" si="518"/>
        <v>2.2500000000000853E-2</v>
      </c>
      <c r="E2973" s="4">
        <f t="shared" si="519"/>
        <v>4.5000000000001705E-2</v>
      </c>
      <c r="F2973" s="4">
        <f t="shared" si="520"/>
        <v>5.000000000002558E-3</v>
      </c>
      <c r="G2973" s="2">
        <f t="shared" si="516"/>
        <v>2970</v>
      </c>
      <c r="H2973" s="5">
        <f t="shared" si="515"/>
        <v>2.4366471734892786E-4</v>
      </c>
      <c r="I2973" s="5">
        <f t="shared" si="521"/>
        <v>3.0867099022409509E-4</v>
      </c>
      <c r="J2973" s="5">
        <f t="shared" si="522"/>
        <v>0.72368421052633458</v>
      </c>
      <c r="K2973" s="5">
        <f t="shared" si="523"/>
        <v>0.35303021630006998</v>
      </c>
      <c r="L2973" s="2">
        <f t="shared" si="524"/>
        <v>0.25556841438292766</v>
      </c>
      <c r="M2973" s="2">
        <f t="shared" si="525"/>
        <v>0.25570591275917642</v>
      </c>
    </row>
    <row r="2974" spans="1:13" x14ac:dyDescent="0.3">
      <c r="A2974" s="20">
        <v>442</v>
      </c>
      <c r="B2974">
        <v>144.66</v>
      </c>
      <c r="C2974" s="4">
        <f t="shared" si="517"/>
        <v>0.12000000000000455</v>
      </c>
      <c r="D2974" s="4">
        <f t="shared" si="518"/>
        <v>2.7500000000003411E-2</v>
      </c>
      <c r="E2974" s="4">
        <f t="shared" si="519"/>
        <v>7.5000000000002842E-2</v>
      </c>
      <c r="F2974" s="4">
        <f t="shared" si="520"/>
        <v>1.5000000000000568E-2</v>
      </c>
      <c r="G2974" s="2">
        <f t="shared" si="516"/>
        <v>2971</v>
      </c>
      <c r="H2974" s="5">
        <f t="shared" si="515"/>
        <v>2.4366471734892786E-4</v>
      </c>
      <c r="I2974" s="5">
        <f t="shared" si="521"/>
        <v>3.0886314896463716E-4</v>
      </c>
      <c r="J2974" s="5">
        <f t="shared" si="522"/>
        <v>0.72392787524368352</v>
      </c>
      <c r="K2974" s="5">
        <f t="shared" si="523"/>
        <v>0.35333907944903459</v>
      </c>
      <c r="L2974" s="2">
        <f t="shared" si="524"/>
        <v>0.25587810529302096</v>
      </c>
      <c r="M2974" s="2">
        <f t="shared" si="525"/>
        <v>0.25601583551771762</v>
      </c>
    </row>
    <row r="2975" spans="1:13" x14ac:dyDescent="0.3">
      <c r="A2975" s="20">
        <v>751</v>
      </c>
      <c r="B2975">
        <v>144.81</v>
      </c>
      <c r="C2975" s="4">
        <f t="shared" si="517"/>
        <v>0.13500000000000512</v>
      </c>
      <c r="D2975" s="4">
        <f t="shared" si="518"/>
        <v>-2.5000000000005684E-2</v>
      </c>
      <c r="E2975" s="4">
        <f t="shared" si="519"/>
        <v>6.0000000000002274E-2</v>
      </c>
      <c r="F2975" s="4">
        <f t="shared" si="520"/>
        <v>-7.5000000000002842E-3</v>
      </c>
      <c r="G2975" s="2">
        <f t="shared" si="516"/>
        <v>2972</v>
      </c>
      <c r="H2975" s="5">
        <f t="shared" si="515"/>
        <v>2.4366471734892786E-4</v>
      </c>
      <c r="I2975" s="5">
        <f t="shared" si="521"/>
        <v>3.0918341353220732E-4</v>
      </c>
      <c r="J2975" s="5">
        <f t="shared" si="522"/>
        <v>0.72417153996103245</v>
      </c>
      <c r="K2975" s="5">
        <f t="shared" si="523"/>
        <v>0.35364826286256679</v>
      </c>
      <c r="L2975" s="2">
        <f t="shared" si="524"/>
        <v>0.25618817872574035</v>
      </c>
      <c r="M2975" s="2">
        <f t="shared" si="525"/>
        <v>0.25632609449162508</v>
      </c>
    </row>
    <row r="2976" spans="1:13" x14ac:dyDescent="0.3">
      <c r="A2976" s="20">
        <v>952</v>
      </c>
      <c r="B2976">
        <v>144.93</v>
      </c>
      <c r="C2976" s="4">
        <f t="shared" si="517"/>
        <v>6.9999999999993179E-2</v>
      </c>
      <c r="D2976" s="4">
        <f t="shared" si="518"/>
        <v>-5.5000000000006821E-2</v>
      </c>
      <c r="E2976" s="4">
        <f t="shared" si="519"/>
        <v>9.9999999999909051E-3</v>
      </c>
      <c r="F2976" s="4">
        <f t="shared" si="520"/>
        <v>-2.5000000000005684E-2</v>
      </c>
      <c r="G2976" s="2">
        <f t="shared" si="516"/>
        <v>2973</v>
      </c>
      <c r="H2976" s="5">
        <f t="shared" si="515"/>
        <v>2.4366471734892786E-4</v>
      </c>
      <c r="I2976" s="5">
        <f t="shared" si="521"/>
        <v>3.0943962518626344E-4</v>
      </c>
      <c r="J2976" s="5">
        <f t="shared" si="522"/>
        <v>0.72441520467838139</v>
      </c>
      <c r="K2976" s="5">
        <f t="shared" si="523"/>
        <v>0.35395770248775305</v>
      </c>
      <c r="L2976" s="2">
        <f t="shared" si="524"/>
        <v>0.2564985884986854</v>
      </c>
      <c r="M2976" s="2">
        <f t="shared" si="525"/>
        <v>0.25663653519850649</v>
      </c>
    </row>
    <row r="2977" spans="1:13" x14ac:dyDescent="0.3">
      <c r="A2977">
        <v>2400</v>
      </c>
      <c r="B2977">
        <v>144.94999999999999</v>
      </c>
      <c r="C2977" s="4">
        <f t="shared" si="517"/>
        <v>2.4999999999991473E-2</v>
      </c>
      <c r="D2977" s="4">
        <f t="shared" si="518"/>
        <v>1.75000000000054E-2</v>
      </c>
      <c r="E2977" s="4">
        <f t="shared" si="519"/>
        <v>1.5000000000000568E-2</v>
      </c>
      <c r="F2977" s="4">
        <f t="shared" si="520"/>
        <v>2.5000000000048317E-3</v>
      </c>
      <c r="G2977" s="2">
        <f t="shared" si="516"/>
        <v>2974</v>
      </c>
      <c r="H2977" s="5">
        <f t="shared" si="515"/>
        <v>2.4366471734892786E-4</v>
      </c>
      <c r="I2977" s="5">
        <f t="shared" si="521"/>
        <v>3.0948232712860608E-4</v>
      </c>
      <c r="J2977" s="5">
        <f t="shared" si="522"/>
        <v>0.72465886939573032</v>
      </c>
      <c r="K2977" s="5">
        <f t="shared" si="523"/>
        <v>0.35426718481488167</v>
      </c>
      <c r="L2977" s="2">
        <f t="shared" si="524"/>
        <v>0.25680918002541431</v>
      </c>
      <c r="M2977" s="2">
        <f t="shared" si="525"/>
        <v>0.25694717314174725</v>
      </c>
    </row>
    <row r="2978" spans="1:13" x14ac:dyDescent="0.3">
      <c r="A2978" s="20">
        <v>1121</v>
      </c>
      <c r="B2978">
        <v>144.97999999999999</v>
      </c>
      <c r="C2978" s="4">
        <f t="shared" si="517"/>
        <v>0.10500000000000398</v>
      </c>
      <c r="D2978" s="4">
        <f t="shared" si="518"/>
        <v>3.7500000000008527E-2</v>
      </c>
      <c r="E2978" s="4">
        <f t="shared" si="519"/>
        <v>9.0000000000003411E-2</v>
      </c>
      <c r="F2978" s="4">
        <f t="shared" si="520"/>
        <v>3.7500000000001421E-2</v>
      </c>
      <c r="G2978" s="2">
        <f t="shared" si="516"/>
        <v>2975</v>
      </c>
      <c r="H2978" s="5">
        <f t="shared" si="515"/>
        <v>2.4366471734892786E-4</v>
      </c>
      <c r="I2978" s="5">
        <f t="shared" si="521"/>
        <v>3.0954638004212012E-4</v>
      </c>
      <c r="J2978" s="5">
        <f t="shared" si="522"/>
        <v>0.72490253411307926</v>
      </c>
      <c r="K2978" s="5">
        <f t="shared" si="523"/>
        <v>0.35457673119492378</v>
      </c>
      <c r="L2978" s="2">
        <f t="shared" si="524"/>
        <v>0.25711996881971749</v>
      </c>
      <c r="M2978" s="2">
        <f t="shared" si="525"/>
        <v>0.25725824052876639</v>
      </c>
    </row>
    <row r="2979" spans="1:13" x14ac:dyDescent="0.3">
      <c r="A2979" s="20">
        <v>795</v>
      </c>
      <c r="B2979">
        <v>145.16</v>
      </c>
      <c r="C2979" s="4">
        <f t="shared" si="517"/>
        <v>0.10000000000000853</v>
      </c>
      <c r="D2979" s="4">
        <f t="shared" si="518"/>
        <v>-2.4999999999998579E-2</v>
      </c>
      <c r="E2979" s="4">
        <f t="shared" si="519"/>
        <v>1.0000000000005116E-2</v>
      </c>
      <c r="F2979" s="4">
        <f t="shared" si="520"/>
        <v>-3.9999999999999147E-2</v>
      </c>
      <c r="G2979" s="2">
        <f t="shared" si="516"/>
        <v>2976</v>
      </c>
      <c r="H2979" s="5">
        <f t="shared" si="515"/>
        <v>2.4366471734892786E-4</v>
      </c>
      <c r="I2979" s="5">
        <f t="shared" si="521"/>
        <v>3.0993069752320427E-4</v>
      </c>
      <c r="J2979" s="5">
        <f t="shared" si="522"/>
        <v>0.72514619883042819</v>
      </c>
      <c r="K2979" s="5">
        <f t="shared" si="523"/>
        <v>0.354886661892447</v>
      </c>
      <c r="L2979" s="2">
        <f t="shared" si="524"/>
        <v>0.25743118724508823</v>
      </c>
      <c r="M2979" s="2">
        <f t="shared" si="525"/>
        <v>0.2575694899192883</v>
      </c>
    </row>
    <row r="2980" spans="1:13" x14ac:dyDescent="0.3">
      <c r="A2980">
        <v>3860</v>
      </c>
      <c r="B2980">
        <v>145.18</v>
      </c>
      <c r="C2980" s="4">
        <f t="shared" si="517"/>
        <v>5.5000000000006821E-2</v>
      </c>
      <c r="D2980" s="4">
        <f t="shared" si="518"/>
        <v>-2.2500000000007958E-2</v>
      </c>
      <c r="E2980" s="4">
        <f t="shared" si="519"/>
        <v>4.5000000000001705E-2</v>
      </c>
      <c r="F2980" s="4">
        <f t="shared" si="520"/>
        <v>1.7499999999998295E-2</v>
      </c>
      <c r="G2980" s="2">
        <f t="shared" si="516"/>
        <v>2977</v>
      </c>
      <c r="H2980" s="5">
        <f t="shared" si="515"/>
        <v>2.4366471734892786E-4</v>
      </c>
      <c r="I2980" s="5">
        <f t="shared" si="521"/>
        <v>3.0997339946554697E-4</v>
      </c>
      <c r="J2980" s="5">
        <f t="shared" si="522"/>
        <v>0.72538986354777713</v>
      </c>
      <c r="K2980" s="5">
        <f t="shared" si="523"/>
        <v>0.35519663529191253</v>
      </c>
      <c r="L2980" s="2">
        <f t="shared" si="524"/>
        <v>0.25774258769477171</v>
      </c>
      <c r="M2980" s="2">
        <f t="shared" si="525"/>
        <v>0.25788102975897431</v>
      </c>
    </row>
    <row r="2981" spans="1:13" x14ac:dyDescent="0.3">
      <c r="A2981">
        <v>4244</v>
      </c>
      <c r="B2981">
        <v>145.27000000000001</v>
      </c>
      <c r="C2981" s="4">
        <f t="shared" si="517"/>
        <v>5.499999999999261E-2</v>
      </c>
      <c r="D2981" s="4">
        <f t="shared" si="518"/>
        <v>-2.0000000000003126E-2</v>
      </c>
      <c r="E2981" s="4">
        <f t="shared" si="519"/>
        <v>9.9999999999909051E-3</v>
      </c>
      <c r="F2981" s="4">
        <f t="shared" si="520"/>
        <v>-1.75000000000054E-2</v>
      </c>
      <c r="G2981" s="2">
        <f t="shared" si="516"/>
        <v>2978</v>
      </c>
      <c r="H2981" s="5">
        <f t="shared" si="515"/>
        <v>2.4366471734892786E-4</v>
      </c>
      <c r="I2981" s="5">
        <f t="shared" si="521"/>
        <v>3.101655582060891E-4</v>
      </c>
      <c r="J2981" s="5">
        <f t="shared" si="522"/>
        <v>0.72563352826512606</v>
      </c>
      <c r="K2981" s="5">
        <f t="shared" si="523"/>
        <v>0.3555068008501186</v>
      </c>
      <c r="L2981" s="2">
        <f t="shared" si="524"/>
        <v>0.25805427868726383</v>
      </c>
      <c r="M2981" s="2">
        <f t="shared" si="525"/>
        <v>0.25819275173742756</v>
      </c>
    </row>
    <row r="2982" spans="1:13" x14ac:dyDescent="0.3">
      <c r="A2982" s="20">
        <v>703</v>
      </c>
      <c r="B2982">
        <v>145.29</v>
      </c>
      <c r="C2982" s="4">
        <f t="shared" si="517"/>
        <v>1.5000000000000568E-2</v>
      </c>
      <c r="D2982" s="4">
        <f t="shared" si="518"/>
        <v>-2.2499999999993747E-2</v>
      </c>
      <c r="E2982" s="4">
        <f t="shared" si="519"/>
        <v>5.0000000000096634E-3</v>
      </c>
      <c r="F2982" s="4">
        <f t="shared" si="520"/>
        <v>-2.4999999999906208E-3</v>
      </c>
      <c r="G2982" s="2">
        <f t="shared" si="516"/>
        <v>2979</v>
      </c>
      <c r="H2982" s="5">
        <f t="shared" si="515"/>
        <v>2.4366471734892786E-4</v>
      </c>
      <c r="I2982" s="5">
        <f t="shared" si="521"/>
        <v>3.1020826014843174E-4</v>
      </c>
      <c r="J2982" s="5">
        <f t="shared" si="522"/>
        <v>0.72587719298247499</v>
      </c>
      <c r="K2982" s="5">
        <f t="shared" si="523"/>
        <v>0.35581700911026704</v>
      </c>
      <c r="L2982" s="2">
        <f t="shared" si="524"/>
        <v>0.25836615183933315</v>
      </c>
      <c r="M2982" s="2">
        <f t="shared" si="525"/>
        <v>0.2585046403876799</v>
      </c>
    </row>
    <row r="2983" spans="1:13" x14ac:dyDescent="0.3">
      <c r="A2983">
        <v>2417</v>
      </c>
      <c r="B2983">
        <v>145.30000000000001</v>
      </c>
      <c r="C2983" s="4">
        <f t="shared" si="517"/>
        <v>1.0000000000005116E-2</v>
      </c>
      <c r="D2983" s="4">
        <f t="shared" si="518"/>
        <v>3.4999999999996589E-2</v>
      </c>
      <c r="E2983" s="4">
        <f t="shared" si="519"/>
        <v>4.9999999999954525E-3</v>
      </c>
      <c r="F2983" s="4">
        <f t="shared" si="520"/>
        <v>-7.1054273576010019E-15</v>
      </c>
      <c r="G2983" s="2">
        <f t="shared" si="516"/>
        <v>2980</v>
      </c>
      <c r="H2983" s="5">
        <f t="shared" si="515"/>
        <v>2.4366471734892786E-4</v>
      </c>
      <c r="I2983" s="5">
        <f t="shared" si="521"/>
        <v>3.1022961111960308E-4</v>
      </c>
      <c r="J2983" s="5">
        <f t="shared" si="522"/>
        <v>0.72612085769982393</v>
      </c>
      <c r="K2983" s="5">
        <f t="shared" si="523"/>
        <v>0.35612723872138663</v>
      </c>
      <c r="L2983" s="2">
        <f t="shared" si="524"/>
        <v>0.25867819167360651</v>
      </c>
      <c r="M2983" s="2">
        <f t="shared" si="525"/>
        <v>0.25881669572533872</v>
      </c>
    </row>
    <row r="2984" spans="1:13" x14ac:dyDescent="0.3">
      <c r="A2984" s="20">
        <v>1149</v>
      </c>
      <c r="B2984">
        <v>145.31</v>
      </c>
      <c r="C2984" s="4">
        <f t="shared" si="517"/>
        <v>8.4999999999993747E-2</v>
      </c>
      <c r="D2984" s="4">
        <f t="shared" si="518"/>
        <v>3.9999999999999147E-2</v>
      </c>
      <c r="E2984" s="4">
        <f t="shared" si="519"/>
        <v>7.9999999999998295E-2</v>
      </c>
      <c r="F2984" s="4">
        <f t="shared" si="520"/>
        <v>3.7500000000001421E-2</v>
      </c>
      <c r="G2984" s="2">
        <f t="shared" si="516"/>
        <v>2981</v>
      </c>
      <c r="H2984" s="5">
        <f t="shared" si="515"/>
        <v>2.4366471734892786E-4</v>
      </c>
      <c r="I2984" s="5">
        <f t="shared" si="521"/>
        <v>3.1025096209077443E-4</v>
      </c>
      <c r="J2984" s="5">
        <f t="shared" si="522"/>
        <v>0.72636452241717286</v>
      </c>
      <c r="K2984" s="5">
        <f t="shared" si="523"/>
        <v>0.35643748968347738</v>
      </c>
      <c r="L2984" s="2">
        <f t="shared" si="524"/>
        <v>0.25899039820569131</v>
      </c>
      <c r="M2984" s="2">
        <f t="shared" si="525"/>
        <v>0.2591291503948312</v>
      </c>
    </row>
    <row r="2985" spans="1:13" x14ac:dyDescent="0.3">
      <c r="A2985" s="20">
        <v>763</v>
      </c>
      <c r="B2985">
        <v>145.47</v>
      </c>
      <c r="C2985" s="4">
        <f t="shared" si="517"/>
        <v>9.0000000000003411E-2</v>
      </c>
      <c r="D2985" s="4">
        <f t="shared" si="518"/>
        <v>-3.2499999999998863E-2</v>
      </c>
      <c r="E2985" s="4">
        <f t="shared" si="519"/>
        <v>1.0000000000005116E-2</v>
      </c>
      <c r="F2985" s="4">
        <f t="shared" si="520"/>
        <v>-3.4999999999996589E-2</v>
      </c>
      <c r="G2985" s="2">
        <f t="shared" si="516"/>
        <v>2982</v>
      </c>
      <c r="H2985" s="5">
        <f t="shared" si="515"/>
        <v>2.4366471734892786E-4</v>
      </c>
      <c r="I2985" s="5">
        <f t="shared" si="521"/>
        <v>3.1059257762951588E-4</v>
      </c>
      <c r="J2985" s="5">
        <f t="shared" si="522"/>
        <v>0.7266081871345218</v>
      </c>
      <c r="K2985" s="5">
        <f t="shared" si="523"/>
        <v>0.35674808226110688</v>
      </c>
      <c r="L2985" s="2">
        <f t="shared" si="524"/>
        <v>0.25930300423608904</v>
      </c>
      <c r="M2985" s="2">
        <f t="shared" si="525"/>
        <v>0.25944178745280988</v>
      </c>
    </row>
    <row r="2986" spans="1:13" x14ac:dyDescent="0.3">
      <c r="A2986">
        <v>5042</v>
      </c>
      <c r="B2986">
        <v>145.49</v>
      </c>
      <c r="C2986" s="4">
        <f t="shared" si="517"/>
        <v>1.9999999999996021E-2</v>
      </c>
      <c r="D2986" s="4">
        <f t="shared" si="518"/>
        <v>2.9999999999994031E-2</v>
      </c>
      <c r="E2986" s="4">
        <f t="shared" si="519"/>
        <v>9.9999999999909051E-3</v>
      </c>
      <c r="F2986" s="4">
        <f t="shared" si="520"/>
        <v>-7.1054273576010019E-15</v>
      </c>
      <c r="G2986" s="2">
        <f t="shared" si="516"/>
        <v>2983</v>
      </c>
      <c r="H2986" s="5">
        <f t="shared" si="515"/>
        <v>2.4366471734892786E-4</v>
      </c>
      <c r="I2986" s="5">
        <f t="shared" si="521"/>
        <v>3.1063527957185863E-4</v>
      </c>
      <c r="J2986" s="5">
        <f t="shared" si="522"/>
        <v>0.72685185185187073</v>
      </c>
      <c r="K2986" s="5">
        <f t="shared" si="523"/>
        <v>0.35705871754067875</v>
      </c>
      <c r="L2986" s="2">
        <f t="shared" si="524"/>
        <v>0.25961579267578289</v>
      </c>
      <c r="M2986" s="2">
        <f t="shared" si="525"/>
        <v>0.25975460693048957</v>
      </c>
    </row>
    <row r="2987" spans="1:13" x14ac:dyDescent="0.3">
      <c r="A2987" s="20">
        <v>1210</v>
      </c>
      <c r="B2987">
        <v>145.51</v>
      </c>
      <c r="C2987" s="4">
        <f t="shared" si="517"/>
        <v>0.14999999999999147</v>
      </c>
      <c r="D2987" s="4">
        <f t="shared" si="518"/>
        <v>6.2500000000007105E-2</v>
      </c>
      <c r="E2987" s="4">
        <f t="shared" si="519"/>
        <v>0.14000000000000057</v>
      </c>
      <c r="F2987" s="4">
        <f t="shared" si="520"/>
        <v>6.5000000000004832E-2</v>
      </c>
      <c r="G2987" s="2">
        <f t="shared" si="516"/>
        <v>2984</v>
      </c>
      <c r="H2987" s="5">
        <f t="shared" si="515"/>
        <v>2.4366471734892786E-4</v>
      </c>
      <c r="I2987" s="5">
        <f t="shared" si="521"/>
        <v>3.1067798151420128E-4</v>
      </c>
      <c r="J2987" s="5">
        <f t="shared" si="522"/>
        <v>0.72709551656921967</v>
      </c>
      <c r="K2987" s="5">
        <f t="shared" si="523"/>
        <v>0.35736939552219293</v>
      </c>
      <c r="L2987" s="2">
        <f t="shared" si="524"/>
        <v>0.25992876355598771</v>
      </c>
      <c r="M2987" s="2">
        <f t="shared" si="525"/>
        <v>0.26006801248816597</v>
      </c>
    </row>
    <row r="2988" spans="1:13" x14ac:dyDescent="0.3">
      <c r="A2988">
        <v>3377</v>
      </c>
      <c r="B2988">
        <v>145.79</v>
      </c>
      <c r="C2988" s="4">
        <f t="shared" si="517"/>
        <v>0.14500000000001023</v>
      </c>
      <c r="D2988" s="4">
        <f t="shared" si="518"/>
        <v>-6.7499999999995453E-2</v>
      </c>
      <c r="E2988" s="4">
        <f t="shared" si="519"/>
        <v>5.0000000000096634E-3</v>
      </c>
      <c r="F2988" s="4">
        <f t="shared" si="520"/>
        <v>-6.7499999999995453E-2</v>
      </c>
      <c r="G2988" s="2">
        <f t="shared" si="516"/>
        <v>2985</v>
      </c>
      <c r="H2988" s="5">
        <f t="shared" si="515"/>
        <v>2.4366471734892786E-4</v>
      </c>
      <c r="I2988" s="5">
        <f t="shared" si="521"/>
        <v>3.1127580870699885E-4</v>
      </c>
      <c r="J2988" s="5">
        <f t="shared" si="522"/>
        <v>0.7273391812865686</v>
      </c>
      <c r="K2988" s="5">
        <f t="shared" si="523"/>
        <v>0.35768067133089992</v>
      </c>
      <c r="L2988" s="2">
        <f t="shared" si="524"/>
        <v>0.26024232080752802</v>
      </c>
      <c r="M2988" s="2">
        <f t="shared" si="525"/>
        <v>0.2603815852691041</v>
      </c>
    </row>
    <row r="2989" spans="1:13" x14ac:dyDescent="0.3">
      <c r="A2989">
        <v>4955</v>
      </c>
      <c r="B2989">
        <v>145.80000000000001</v>
      </c>
      <c r="C2989" s="4">
        <f t="shared" si="517"/>
        <v>1.5000000000000568E-2</v>
      </c>
      <c r="D2989" s="4">
        <f t="shared" si="518"/>
        <v>-7.5000000000073896E-3</v>
      </c>
      <c r="E2989" s="4">
        <f t="shared" si="519"/>
        <v>9.9999999999909051E-3</v>
      </c>
      <c r="F2989" s="4">
        <f t="shared" si="520"/>
        <v>2.4999999999906208E-3</v>
      </c>
      <c r="G2989" s="2">
        <f t="shared" si="516"/>
        <v>2986</v>
      </c>
      <c r="H2989" s="5">
        <f t="shared" si="515"/>
        <v>2.4366471734892786E-4</v>
      </c>
      <c r="I2989" s="5">
        <f t="shared" si="521"/>
        <v>3.1129715967817025E-4</v>
      </c>
      <c r="J2989" s="5">
        <f t="shared" si="522"/>
        <v>0.72758284600391754</v>
      </c>
      <c r="K2989" s="5">
        <f t="shared" si="523"/>
        <v>0.35799196849057807</v>
      </c>
      <c r="L2989" s="2">
        <f t="shared" si="524"/>
        <v>0.26055604529273502</v>
      </c>
      <c r="M2989" s="2">
        <f t="shared" si="525"/>
        <v>0.26069534082351187</v>
      </c>
    </row>
    <row r="2990" spans="1:13" x14ac:dyDescent="0.3">
      <c r="A2990">
        <v>2937</v>
      </c>
      <c r="B2990">
        <v>145.82</v>
      </c>
      <c r="C2990" s="4">
        <f t="shared" si="517"/>
        <v>0.12999999999999545</v>
      </c>
      <c r="D2990" s="4">
        <f t="shared" si="518"/>
        <v>6.5000000000004832E-2</v>
      </c>
      <c r="E2990" s="4">
        <f t="shared" si="519"/>
        <v>0.12000000000000455</v>
      </c>
      <c r="F2990" s="4">
        <f t="shared" si="520"/>
        <v>5.5000000000006821E-2</v>
      </c>
      <c r="G2990" s="2">
        <f t="shared" si="516"/>
        <v>2987</v>
      </c>
      <c r="H2990" s="5">
        <f t="shared" si="515"/>
        <v>2.4366471734892786E-4</v>
      </c>
      <c r="I2990" s="5">
        <f t="shared" si="521"/>
        <v>3.1133986162051289E-4</v>
      </c>
      <c r="J2990" s="5">
        <f t="shared" si="522"/>
        <v>0.72782651072126647</v>
      </c>
      <c r="K2990" s="5">
        <f t="shared" si="523"/>
        <v>0.35830330835219859</v>
      </c>
      <c r="L2990" s="2">
        <f t="shared" si="524"/>
        <v>0.26086995257222156</v>
      </c>
      <c r="M2990" s="2">
        <f t="shared" si="525"/>
        <v>0.26100962105826681</v>
      </c>
    </row>
    <row r="2991" spans="1:13" x14ac:dyDescent="0.3">
      <c r="A2991" s="20">
        <v>371</v>
      </c>
      <c r="B2991">
        <v>146.06</v>
      </c>
      <c r="C2991" s="4">
        <f t="shared" si="517"/>
        <v>0.14500000000001023</v>
      </c>
      <c r="D2991" s="4">
        <f t="shared" si="518"/>
        <v>-2.2500000000000853E-2</v>
      </c>
      <c r="E2991" s="4">
        <f t="shared" si="519"/>
        <v>2.5000000000005684E-2</v>
      </c>
      <c r="F2991" s="4">
        <f t="shared" si="520"/>
        <v>-4.7499999999999432E-2</v>
      </c>
      <c r="G2991" s="2">
        <f t="shared" si="516"/>
        <v>2988</v>
      </c>
      <c r="H2991" s="5">
        <f t="shared" si="515"/>
        <v>2.4366471734892786E-4</v>
      </c>
      <c r="I2991" s="5">
        <f t="shared" si="521"/>
        <v>3.1185228492862512E-4</v>
      </c>
      <c r="J2991" s="5">
        <f t="shared" si="522"/>
        <v>0.72807017543861541</v>
      </c>
      <c r="K2991" s="5">
        <f t="shared" si="523"/>
        <v>0.35861516063712723</v>
      </c>
      <c r="L2991" s="2">
        <f t="shared" si="524"/>
        <v>0.26118438478177414</v>
      </c>
      <c r="M2991" s="2">
        <f t="shared" si="525"/>
        <v>0.26132413099284602</v>
      </c>
    </row>
    <row r="2992" spans="1:13" x14ac:dyDescent="0.3">
      <c r="A2992" s="20">
        <v>516</v>
      </c>
      <c r="B2992">
        <v>146.11000000000001</v>
      </c>
      <c r="C2992" s="4">
        <f t="shared" si="517"/>
        <v>8.4999999999993747E-2</v>
      </c>
      <c r="D2992" s="4">
        <f t="shared" si="518"/>
        <v>-1.75000000000054E-2</v>
      </c>
      <c r="E2992" s="4">
        <f t="shared" si="519"/>
        <v>5.9999999999988063E-2</v>
      </c>
      <c r="F2992" s="4">
        <f t="shared" si="520"/>
        <v>1.7499999999991189E-2</v>
      </c>
      <c r="G2992" s="2">
        <f t="shared" si="516"/>
        <v>2989</v>
      </c>
      <c r="H2992" s="5">
        <f t="shared" si="515"/>
        <v>2.4366471734892786E-4</v>
      </c>
      <c r="I2992" s="5">
        <f t="shared" si="521"/>
        <v>3.1195903978448186E-4</v>
      </c>
      <c r="J2992" s="5">
        <f t="shared" si="522"/>
        <v>0.72831384015596434</v>
      </c>
      <c r="K2992" s="5">
        <f t="shared" si="523"/>
        <v>0.35892711967691171</v>
      </c>
      <c r="L2992" s="2">
        <f t="shared" si="524"/>
        <v>0.26149904674317592</v>
      </c>
      <c r="M2992" s="2">
        <f t="shared" si="525"/>
        <v>0.26163897955674142</v>
      </c>
    </row>
    <row r="2993" spans="1:13" x14ac:dyDescent="0.3">
      <c r="A2993" s="20">
        <v>265</v>
      </c>
      <c r="B2993">
        <v>146.22999999999999</v>
      </c>
      <c r="C2993" s="4">
        <f t="shared" si="517"/>
        <v>0.10999999999999943</v>
      </c>
      <c r="D2993" s="4">
        <f t="shared" si="518"/>
        <v>7.1054273576010019E-15</v>
      </c>
      <c r="E2993" s="4">
        <f t="shared" si="519"/>
        <v>5.0000000000011369E-2</v>
      </c>
      <c r="F2993" s="4">
        <f t="shared" si="520"/>
        <v>-4.9999999999883471E-3</v>
      </c>
      <c r="G2993" s="2">
        <f t="shared" si="516"/>
        <v>2990</v>
      </c>
      <c r="H2993" s="5">
        <f t="shared" si="515"/>
        <v>2.4366471734892786E-4</v>
      </c>
      <c r="I2993" s="5">
        <f t="shared" si="521"/>
        <v>3.1221525143853787E-4</v>
      </c>
      <c r="J2993" s="5">
        <f t="shared" si="522"/>
        <v>0.72855750487331328</v>
      </c>
      <c r="K2993" s="5">
        <f t="shared" si="523"/>
        <v>0.35923933492835025</v>
      </c>
      <c r="L2993" s="2">
        <f t="shared" si="524"/>
        <v>0.26181404745875331</v>
      </c>
      <c r="M2993" s="2">
        <f t="shared" si="525"/>
        <v>0.26195413582642163</v>
      </c>
    </row>
    <row r="2994" spans="1:13" x14ac:dyDescent="0.3">
      <c r="A2994" s="20">
        <v>1610</v>
      </c>
      <c r="B2994">
        <v>146.33000000000001</v>
      </c>
      <c r="C2994" s="4">
        <f t="shared" si="517"/>
        <v>8.5000000000007958E-2</v>
      </c>
      <c r="D2994" s="4">
        <f t="shared" si="518"/>
        <v>7.5000000000002842E-3</v>
      </c>
      <c r="E2994" s="4">
        <f t="shared" si="519"/>
        <v>3.4999999999996589E-2</v>
      </c>
      <c r="F2994" s="4">
        <f t="shared" si="520"/>
        <v>-7.5000000000073896E-3</v>
      </c>
      <c r="G2994" s="2">
        <f t="shared" si="516"/>
        <v>2991</v>
      </c>
      <c r="H2994" s="5">
        <f t="shared" si="515"/>
        <v>2.4366471734892786E-4</v>
      </c>
      <c r="I2994" s="5">
        <f t="shared" si="521"/>
        <v>3.1242876115025135E-4</v>
      </c>
      <c r="J2994" s="5">
        <f t="shared" si="522"/>
        <v>0.72880116959066221</v>
      </c>
      <c r="K2994" s="5">
        <f t="shared" si="523"/>
        <v>0.35955176368950048</v>
      </c>
      <c r="L2994" s="2">
        <f t="shared" si="524"/>
        <v>0.26212935598416504</v>
      </c>
      <c r="M2994" s="2">
        <f t="shared" si="525"/>
        <v>0.26226955327612272</v>
      </c>
    </row>
    <row r="2995" spans="1:13" x14ac:dyDescent="0.3">
      <c r="A2995">
        <v>4803</v>
      </c>
      <c r="B2995">
        <v>146.4</v>
      </c>
      <c r="C2995" s="4">
        <f t="shared" si="517"/>
        <v>0.125</v>
      </c>
      <c r="D2995" s="4">
        <f t="shared" si="518"/>
        <v>1.7499999999991189E-2</v>
      </c>
      <c r="E2995" s="4">
        <f t="shared" si="519"/>
        <v>9.0000000000003411E-2</v>
      </c>
      <c r="F2995" s="4">
        <f t="shared" si="520"/>
        <v>2.7500000000003411E-2</v>
      </c>
      <c r="G2995" s="2">
        <f t="shared" si="516"/>
        <v>2992</v>
      </c>
      <c r="H2995" s="5">
        <f t="shared" si="515"/>
        <v>2.4366471734892786E-4</v>
      </c>
      <c r="I2995" s="5">
        <f t="shared" si="521"/>
        <v>3.1257821794845072E-4</v>
      </c>
      <c r="J2995" s="5">
        <f t="shared" si="522"/>
        <v>0.72904483430801115</v>
      </c>
      <c r="K2995" s="5">
        <f t="shared" si="523"/>
        <v>0.35986434190744893</v>
      </c>
      <c r="L2995" s="2">
        <f t="shared" si="524"/>
        <v>0.26244492576243239</v>
      </c>
      <c r="M2995" s="2">
        <f t="shared" si="525"/>
        <v>0.26258540323906443</v>
      </c>
    </row>
    <row r="2996" spans="1:13" x14ac:dyDescent="0.3">
      <c r="A2996" s="20">
        <v>690</v>
      </c>
      <c r="B2996">
        <v>146.58000000000001</v>
      </c>
      <c r="C2996" s="4">
        <f t="shared" si="517"/>
        <v>0.11999999999999034</v>
      </c>
      <c r="D2996" s="4">
        <f t="shared" si="518"/>
        <v>4.9999999999954525E-3</v>
      </c>
      <c r="E2996" s="4">
        <f t="shared" si="519"/>
        <v>2.9999999999986926E-2</v>
      </c>
      <c r="F2996" s="4">
        <f t="shared" si="520"/>
        <v>-3.0000000000008242E-2</v>
      </c>
      <c r="G2996" s="2">
        <f t="shared" si="516"/>
        <v>2993</v>
      </c>
      <c r="H2996" s="5">
        <f t="shared" si="515"/>
        <v>2.4366471734892786E-4</v>
      </c>
      <c r="I2996" s="5">
        <f t="shared" si="521"/>
        <v>3.1296253542953493E-4</v>
      </c>
      <c r="J2996" s="5">
        <f t="shared" si="522"/>
        <v>0.72928849902536008</v>
      </c>
      <c r="K2996" s="5">
        <f t="shared" si="523"/>
        <v>0.36017730444287849</v>
      </c>
      <c r="L2996" s="2">
        <f t="shared" si="524"/>
        <v>0.2627609282412296</v>
      </c>
      <c r="M2996" s="2">
        <f t="shared" si="525"/>
        <v>0.26290149914396788</v>
      </c>
    </row>
    <row r="2997" spans="1:13" x14ac:dyDescent="0.3">
      <c r="A2997">
        <v>4832</v>
      </c>
      <c r="B2997">
        <v>146.63999999999999</v>
      </c>
      <c r="C2997" s="4">
        <f t="shared" si="517"/>
        <v>0.13499999999999091</v>
      </c>
      <c r="D2997" s="4">
        <f t="shared" si="518"/>
        <v>-2.4999999999906208E-3</v>
      </c>
      <c r="E2997" s="4">
        <f t="shared" si="519"/>
        <v>0.10500000000000398</v>
      </c>
      <c r="F2997" s="4">
        <f t="shared" si="520"/>
        <v>3.7500000000008527E-2</v>
      </c>
      <c r="G2997" s="2">
        <f t="shared" si="516"/>
        <v>2994</v>
      </c>
      <c r="H2997" s="5">
        <f t="shared" si="515"/>
        <v>2.4366471734892786E-4</v>
      </c>
      <c r="I2997" s="5">
        <f t="shared" si="521"/>
        <v>3.130906412565629E-4</v>
      </c>
      <c r="J2997" s="5">
        <f t="shared" si="522"/>
        <v>0.72953216374270902</v>
      </c>
      <c r="K2997" s="5">
        <f t="shared" si="523"/>
        <v>0.36049039508413505</v>
      </c>
      <c r="L2997" s="2">
        <f t="shared" si="524"/>
        <v>0.26307717672441827</v>
      </c>
      <c r="M2997" s="2">
        <f t="shared" si="525"/>
        <v>0.26321807472778069</v>
      </c>
    </row>
    <row r="2998" spans="1:13" x14ac:dyDescent="0.3">
      <c r="A2998">
        <v>4239</v>
      </c>
      <c r="B2998">
        <v>146.85</v>
      </c>
      <c r="C2998" s="4">
        <f t="shared" si="517"/>
        <v>0.11500000000000909</v>
      </c>
      <c r="D2998" s="4">
        <f t="shared" si="518"/>
        <v>-5.9999999999995168E-2</v>
      </c>
      <c r="E2998" s="4">
        <f t="shared" si="519"/>
        <v>1.0000000000005116E-2</v>
      </c>
      <c r="F2998" s="4">
        <f t="shared" si="520"/>
        <v>-4.7499999999999432E-2</v>
      </c>
      <c r="G2998" s="2">
        <f t="shared" si="516"/>
        <v>2995</v>
      </c>
      <c r="H2998" s="5">
        <f t="shared" si="515"/>
        <v>2.4366471734892786E-4</v>
      </c>
      <c r="I2998" s="5">
        <f t="shared" si="521"/>
        <v>3.1353901165116115E-4</v>
      </c>
      <c r="J2998" s="5">
        <f t="shared" si="522"/>
        <v>0.72977582846005795</v>
      </c>
      <c r="K2998" s="5">
        <f t="shared" si="523"/>
        <v>0.36080393409578621</v>
      </c>
      <c r="L2998" s="2">
        <f t="shared" si="524"/>
        <v>0.26339390510502037</v>
      </c>
      <c r="M2998" s="2">
        <f t="shared" si="525"/>
        <v>0.26353483427122815</v>
      </c>
    </row>
    <row r="2999" spans="1:13" x14ac:dyDescent="0.3">
      <c r="A2999" s="20">
        <v>1055</v>
      </c>
      <c r="B2999">
        <v>146.87</v>
      </c>
      <c r="C2999" s="4">
        <f t="shared" si="517"/>
        <v>1.5000000000000568E-2</v>
      </c>
      <c r="D2999" s="4">
        <f t="shared" si="518"/>
        <v>-4.7500000000006537E-2</v>
      </c>
      <c r="E2999" s="4">
        <f t="shared" si="519"/>
        <v>4.9999999999954525E-3</v>
      </c>
      <c r="F2999" s="4">
        <f t="shared" si="520"/>
        <v>-2.5000000000048317E-3</v>
      </c>
      <c r="G2999" s="2">
        <f t="shared" si="516"/>
        <v>2996</v>
      </c>
      <c r="H2999" s="5">
        <f t="shared" si="515"/>
        <v>2.4366471734892786E-4</v>
      </c>
      <c r="I2999" s="5">
        <f t="shared" si="521"/>
        <v>3.1358171359350385E-4</v>
      </c>
      <c r="J2999" s="5">
        <f t="shared" si="522"/>
        <v>0.73001949317740689</v>
      </c>
      <c r="K2999" s="5">
        <f t="shared" si="523"/>
        <v>0.36111751580937973</v>
      </c>
      <c r="L2999" s="2">
        <f t="shared" si="524"/>
        <v>0.26371081746606706</v>
      </c>
      <c r="M2999" s="2">
        <f t="shared" si="525"/>
        <v>0.2638517622189</v>
      </c>
    </row>
    <row r="3000" spans="1:13" x14ac:dyDescent="0.3">
      <c r="A3000">
        <v>2464</v>
      </c>
      <c r="B3000">
        <v>146.88</v>
      </c>
      <c r="C3000" s="4">
        <f t="shared" si="517"/>
        <v>1.9999999999996021E-2</v>
      </c>
      <c r="D3000" s="4">
        <f t="shared" si="518"/>
        <v>3.0000000000001137E-2</v>
      </c>
      <c r="E3000" s="4">
        <f t="shared" si="519"/>
        <v>1.5000000000000568E-2</v>
      </c>
      <c r="F3000" s="4">
        <f t="shared" si="520"/>
        <v>5.000000000002558E-3</v>
      </c>
      <c r="G3000" s="2">
        <f t="shared" si="516"/>
        <v>2997</v>
      </c>
      <c r="H3000" s="5">
        <f t="shared" si="515"/>
        <v>2.4366471734892786E-4</v>
      </c>
      <c r="I3000" s="5">
        <f t="shared" si="521"/>
        <v>3.1360306456467514E-4</v>
      </c>
      <c r="J3000" s="5">
        <f t="shared" si="522"/>
        <v>0.73026315789475582</v>
      </c>
      <c r="K3000" s="5">
        <f t="shared" si="523"/>
        <v>0.36143111887394441</v>
      </c>
      <c r="L3000" s="2">
        <f t="shared" si="524"/>
        <v>0.26402789824174305</v>
      </c>
      <c r="M3000" s="2">
        <f t="shared" si="525"/>
        <v>0.26416888977005892</v>
      </c>
    </row>
    <row r="3001" spans="1:13" x14ac:dyDescent="0.3">
      <c r="A3001">
        <v>2328</v>
      </c>
      <c r="B3001">
        <v>146.91</v>
      </c>
      <c r="C3001" s="4">
        <f t="shared" si="517"/>
        <v>7.5000000000002842E-2</v>
      </c>
      <c r="D3001" s="4">
        <f t="shared" si="518"/>
        <v>4.2500000000003979E-2</v>
      </c>
      <c r="E3001" s="4">
        <f t="shared" si="519"/>
        <v>6.0000000000002274E-2</v>
      </c>
      <c r="F3001" s="4">
        <f t="shared" si="520"/>
        <v>2.2500000000000853E-2</v>
      </c>
      <c r="G3001" s="2">
        <f t="shared" si="516"/>
        <v>2998</v>
      </c>
      <c r="H3001" s="5">
        <f t="shared" si="515"/>
        <v>2.4366471734892786E-4</v>
      </c>
      <c r="I3001" s="5">
        <f t="shared" si="521"/>
        <v>3.1366711747818918E-4</v>
      </c>
      <c r="J3001" s="5">
        <f t="shared" si="522"/>
        <v>0.73050682261210476</v>
      </c>
      <c r="K3001" s="5">
        <f t="shared" si="523"/>
        <v>0.36174478599142262</v>
      </c>
      <c r="L3001" s="2">
        <f t="shared" si="524"/>
        <v>0.26434517865212104</v>
      </c>
      <c r="M3001" s="2">
        <f t="shared" si="525"/>
        <v>0.2644863573447982</v>
      </c>
    </row>
    <row r="3002" spans="1:13" x14ac:dyDescent="0.3">
      <c r="A3002" s="20">
        <v>1897</v>
      </c>
      <c r="B3002">
        <v>147.03</v>
      </c>
      <c r="C3002" s="4">
        <f t="shared" si="517"/>
        <v>0.10500000000000398</v>
      </c>
      <c r="D3002" s="4">
        <f t="shared" si="518"/>
        <v>9.9999999999980105E-3</v>
      </c>
      <c r="E3002" s="4">
        <f t="shared" si="519"/>
        <v>4.5000000000001705E-2</v>
      </c>
      <c r="F3002" s="4">
        <f t="shared" si="520"/>
        <v>-7.5000000000002842E-3</v>
      </c>
      <c r="G3002" s="2">
        <f t="shared" si="516"/>
        <v>2999</v>
      </c>
      <c r="H3002" s="5">
        <f t="shared" si="515"/>
        <v>2.4366471734892786E-4</v>
      </c>
      <c r="I3002" s="5">
        <f t="shared" si="521"/>
        <v>3.139233291322453E-4</v>
      </c>
      <c r="J3002" s="5">
        <f t="shared" si="522"/>
        <v>0.73075048732945369</v>
      </c>
      <c r="K3002" s="5">
        <f t="shared" si="523"/>
        <v>0.36205870932055489</v>
      </c>
      <c r="L3002" s="2">
        <f t="shared" si="524"/>
        <v>0.26466279921093883</v>
      </c>
      <c r="M3002" s="2">
        <f t="shared" si="525"/>
        <v>0.26480411832370926</v>
      </c>
    </row>
    <row r="3003" spans="1:13" x14ac:dyDescent="0.3">
      <c r="A3003">
        <v>4829</v>
      </c>
      <c r="B3003">
        <v>147.12</v>
      </c>
      <c r="C3003" s="4">
        <f t="shared" si="517"/>
        <v>9.4999999999998863E-2</v>
      </c>
      <c r="D3003" s="4">
        <f t="shared" si="518"/>
        <v>-1.5000000000000568E-2</v>
      </c>
      <c r="E3003" s="4">
        <f t="shared" si="519"/>
        <v>4.9999999999997158E-2</v>
      </c>
      <c r="F3003" s="4">
        <f t="shared" si="520"/>
        <v>2.4999999999977263E-3</v>
      </c>
      <c r="G3003" s="2">
        <f t="shared" si="516"/>
        <v>3000</v>
      </c>
      <c r="H3003" s="5">
        <f t="shared" si="515"/>
        <v>2.4366471734892786E-4</v>
      </c>
      <c r="I3003" s="5">
        <f t="shared" si="521"/>
        <v>3.1411548787278737E-4</v>
      </c>
      <c r="J3003" s="5">
        <f t="shared" si="522"/>
        <v>0.73099415204680263</v>
      </c>
      <c r="K3003" s="5">
        <f t="shared" si="523"/>
        <v>0.3623728248084277</v>
      </c>
      <c r="L3003" s="2">
        <f t="shared" si="524"/>
        <v>0.26498071326757305</v>
      </c>
      <c r="M3003" s="2">
        <f t="shared" si="525"/>
        <v>0.26512218845469415</v>
      </c>
    </row>
    <row r="3004" spans="1:13" x14ac:dyDescent="0.3">
      <c r="A3004" s="20">
        <v>59</v>
      </c>
      <c r="B3004">
        <v>147.22</v>
      </c>
      <c r="C3004" s="4">
        <f t="shared" si="517"/>
        <v>7.5000000000002842E-2</v>
      </c>
      <c r="D3004" s="4">
        <f t="shared" si="518"/>
        <v>-3.2499999999998863E-2</v>
      </c>
      <c r="E3004" s="4">
        <f t="shared" si="519"/>
        <v>2.5000000000005684E-2</v>
      </c>
      <c r="F3004" s="4">
        <f t="shared" si="520"/>
        <v>-1.2499999999995737E-2</v>
      </c>
      <c r="G3004" s="2">
        <f t="shared" si="516"/>
        <v>3001</v>
      </c>
      <c r="H3004" s="5">
        <f t="shared" si="515"/>
        <v>2.4366471734892786E-4</v>
      </c>
      <c r="I3004" s="5">
        <f t="shared" si="521"/>
        <v>3.1432899758450079E-4</v>
      </c>
      <c r="J3004" s="5">
        <f t="shared" si="522"/>
        <v>0.73123781676415156</v>
      </c>
      <c r="K3004" s="5">
        <f t="shared" si="523"/>
        <v>0.36268715380601219</v>
      </c>
      <c r="L3004" s="2">
        <f t="shared" si="524"/>
        <v>0.2652989365803306</v>
      </c>
      <c r="M3004" s="2">
        <f t="shared" si="525"/>
        <v>0.26544048983063945</v>
      </c>
    </row>
    <row r="3005" spans="1:13" x14ac:dyDescent="0.3">
      <c r="A3005">
        <v>4907</v>
      </c>
      <c r="B3005">
        <v>147.27000000000001</v>
      </c>
      <c r="C3005" s="4">
        <f t="shared" si="517"/>
        <v>3.0000000000001137E-2</v>
      </c>
      <c r="D3005" s="4">
        <f t="shared" si="518"/>
        <v>-3.2500000000005969E-2</v>
      </c>
      <c r="E3005" s="4">
        <f t="shared" si="519"/>
        <v>4.9999999999954525E-3</v>
      </c>
      <c r="F3005" s="4">
        <f t="shared" si="520"/>
        <v>-1.0000000000005116E-2</v>
      </c>
      <c r="G3005" s="2">
        <f t="shared" si="516"/>
        <v>3002</v>
      </c>
      <c r="H3005" s="5">
        <f t="shared" si="515"/>
        <v>2.4366471734892786E-4</v>
      </c>
      <c r="I3005" s="5">
        <f t="shared" si="521"/>
        <v>3.1443575244035753E-4</v>
      </c>
      <c r="J3005" s="5">
        <f t="shared" si="522"/>
        <v>0.7314814814815005</v>
      </c>
      <c r="K3005" s="5">
        <f t="shared" si="523"/>
        <v>0.36300158955845252</v>
      </c>
      <c r="L3005" s="2">
        <f t="shared" si="524"/>
        <v>0.26561739119007338</v>
      </c>
      <c r="M3005" s="2">
        <f t="shared" si="525"/>
        <v>0.2657589600582223</v>
      </c>
    </row>
    <row r="3006" spans="1:13" x14ac:dyDescent="0.3">
      <c r="A3006" s="20">
        <v>1762</v>
      </c>
      <c r="B3006">
        <v>147.28</v>
      </c>
      <c r="C3006" s="4">
        <f t="shared" si="517"/>
        <v>9.9999999999909051E-3</v>
      </c>
      <c r="D3006" s="4">
        <f t="shared" si="518"/>
        <v>0.12250000000000227</v>
      </c>
      <c r="E3006" s="4">
        <f t="shared" si="519"/>
        <v>4.9999999999954525E-3</v>
      </c>
      <c r="F3006" s="4">
        <f t="shared" si="520"/>
        <v>0</v>
      </c>
      <c r="G3006" s="2">
        <f t="shared" si="516"/>
        <v>3003</v>
      </c>
      <c r="H3006" s="5">
        <f t="shared" si="515"/>
        <v>2.4366471734892786E-4</v>
      </c>
      <c r="I3006" s="5">
        <f t="shared" si="521"/>
        <v>3.1445710341152888E-4</v>
      </c>
      <c r="J3006" s="5">
        <f t="shared" si="522"/>
        <v>0.73172514619884943</v>
      </c>
      <c r="K3006" s="5">
        <f t="shared" si="523"/>
        <v>0.36331604666186407</v>
      </c>
      <c r="L3006" s="2">
        <f t="shared" si="524"/>
        <v>0.26593601466185868</v>
      </c>
      <c r="M3006" s="2">
        <f t="shared" si="525"/>
        <v>0.26607759915305007</v>
      </c>
    </row>
    <row r="3007" spans="1:13" x14ac:dyDescent="0.3">
      <c r="A3007" s="20">
        <v>418</v>
      </c>
      <c r="B3007">
        <v>147.29</v>
      </c>
      <c r="C3007" s="4">
        <f t="shared" si="517"/>
        <v>0.27500000000000568</v>
      </c>
      <c r="D3007" s="4">
        <f t="shared" si="518"/>
        <v>0.13250000000000739</v>
      </c>
      <c r="E3007" s="4">
        <f t="shared" si="519"/>
        <v>0.27000000000001023</v>
      </c>
      <c r="F3007" s="4">
        <f t="shared" si="520"/>
        <v>0.13250000000000739</v>
      </c>
      <c r="G3007" s="2">
        <f t="shared" si="516"/>
        <v>3004</v>
      </c>
      <c r="H3007" s="5">
        <f t="shared" si="515"/>
        <v>2.4366471734892786E-4</v>
      </c>
      <c r="I3007" s="5">
        <f t="shared" si="521"/>
        <v>3.1447845438270017E-4</v>
      </c>
      <c r="J3007" s="5">
        <f t="shared" si="522"/>
        <v>0.73196881091619836</v>
      </c>
      <c r="K3007" s="5">
        <f t="shared" si="523"/>
        <v>0.36363052511624677</v>
      </c>
      <c r="L3007" s="2">
        <f t="shared" si="524"/>
        <v>0.26625480701129384</v>
      </c>
      <c r="M3007" s="2">
        <f t="shared" si="525"/>
        <v>0.26639723542771415</v>
      </c>
    </row>
    <row r="3008" spans="1:13" x14ac:dyDescent="0.3">
      <c r="A3008" s="21">
        <v>1213</v>
      </c>
      <c r="B3008">
        <v>147.83000000000001</v>
      </c>
      <c r="C3008" s="4">
        <f t="shared" si="517"/>
        <v>0.27500000000000568</v>
      </c>
      <c r="D3008" s="4">
        <f t="shared" si="518"/>
        <v>-0.13250000000000739</v>
      </c>
      <c r="E3008" s="4">
        <f t="shared" si="519"/>
        <v>4.9999999999954525E-3</v>
      </c>
      <c r="F3008" s="4">
        <f t="shared" si="520"/>
        <v>-0.13250000000000739</v>
      </c>
      <c r="G3008" s="2">
        <f t="shared" si="516"/>
        <v>3005</v>
      </c>
      <c r="H3008" s="5">
        <f t="shared" si="515"/>
        <v>2.4366471734892786E-4</v>
      </c>
      <c r="I3008" s="5">
        <f t="shared" si="521"/>
        <v>3.1563140682595273E-4</v>
      </c>
      <c r="J3008" s="5">
        <f t="shared" si="522"/>
        <v>0.7322124756335473</v>
      </c>
      <c r="K3008" s="5">
        <f t="shared" si="523"/>
        <v>0.36394615652307272</v>
      </c>
      <c r="L3008" s="2">
        <f t="shared" si="524"/>
        <v>0.26657459710243298</v>
      </c>
      <c r="M3008" s="2">
        <f t="shared" si="525"/>
        <v>0.26671704115230077</v>
      </c>
    </row>
    <row r="3009" spans="1:13" x14ac:dyDescent="0.3">
      <c r="A3009" s="20">
        <v>1856</v>
      </c>
      <c r="B3009">
        <v>147.84</v>
      </c>
      <c r="C3009" s="4">
        <f t="shared" si="517"/>
        <v>9.9999999999909051E-3</v>
      </c>
      <c r="D3009" s="4">
        <f t="shared" si="518"/>
        <v>-0.11500000000000199</v>
      </c>
      <c r="E3009" s="4">
        <f t="shared" si="519"/>
        <v>4.9999999999954525E-3</v>
      </c>
      <c r="F3009" s="4">
        <f t="shared" si="520"/>
        <v>0</v>
      </c>
      <c r="G3009" s="2">
        <f t="shared" si="516"/>
        <v>3006</v>
      </c>
      <c r="H3009" s="5">
        <f t="shared" si="515"/>
        <v>2.4366471734892786E-4</v>
      </c>
      <c r="I3009" s="5">
        <f t="shared" si="521"/>
        <v>3.1565275779712402E-4</v>
      </c>
      <c r="J3009" s="5">
        <f t="shared" si="522"/>
        <v>0.73245614035089623</v>
      </c>
      <c r="K3009" s="5">
        <f t="shared" si="523"/>
        <v>0.36426180928086982</v>
      </c>
      <c r="L3009" s="2">
        <f t="shared" si="524"/>
        <v>0.26689455665389961</v>
      </c>
      <c r="M3009" s="2">
        <f t="shared" si="525"/>
        <v>0.26703701634241733</v>
      </c>
    </row>
    <row r="3010" spans="1:13" x14ac:dyDescent="0.3">
      <c r="A3010" s="20">
        <v>704</v>
      </c>
      <c r="B3010">
        <v>147.85</v>
      </c>
      <c r="C3010" s="4">
        <f t="shared" si="517"/>
        <v>4.5000000000001705E-2</v>
      </c>
      <c r="D3010" s="4">
        <f t="shared" si="518"/>
        <v>2.2500000000007958E-2</v>
      </c>
      <c r="E3010" s="4">
        <f t="shared" si="519"/>
        <v>4.0000000000006253E-2</v>
      </c>
      <c r="F3010" s="4">
        <f t="shared" si="520"/>
        <v>1.75000000000054E-2</v>
      </c>
      <c r="G3010" s="2">
        <f t="shared" si="516"/>
        <v>3007</v>
      </c>
      <c r="H3010" s="5">
        <f t="shared" si="515"/>
        <v>2.4366471734892786E-4</v>
      </c>
      <c r="I3010" s="5">
        <f t="shared" si="521"/>
        <v>3.1567410876829537E-4</v>
      </c>
      <c r="J3010" s="5">
        <f t="shared" si="522"/>
        <v>0.73269980506824517</v>
      </c>
      <c r="K3010" s="5">
        <f t="shared" si="523"/>
        <v>0.36457748338963814</v>
      </c>
      <c r="L3010" s="2">
        <f t="shared" si="524"/>
        <v>0.26721468568130119</v>
      </c>
      <c r="M3010" s="2">
        <f t="shared" si="525"/>
        <v>0.26735727052063823</v>
      </c>
    </row>
    <row r="3011" spans="1:13" x14ac:dyDescent="0.3">
      <c r="A3011" s="20">
        <v>1197</v>
      </c>
      <c r="B3011">
        <v>147.93</v>
      </c>
      <c r="C3011" s="4">
        <f t="shared" si="517"/>
        <v>5.5000000000006821E-2</v>
      </c>
      <c r="D3011" s="4">
        <f t="shared" si="518"/>
        <v>1.2499999999995737E-2</v>
      </c>
      <c r="E3011" s="4">
        <f t="shared" si="519"/>
        <v>1.5000000000000568E-2</v>
      </c>
      <c r="F3011" s="4">
        <f t="shared" si="520"/>
        <v>-1.2500000000002842E-2</v>
      </c>
      <c r="G3011" s="2">
        <f t="shared" si="516"/>
        <v>3008</v>
      </c>
      <c r="H3011" s="5">
        <f t="shared" si="515"/>
        <v>2.4366471734892786E-4</v>
      </c>
      <c r="I3011" s="5">
        <f t="shared" si="521"/>
        <v>3.158449165376661E-4</v>
      </c>
      <c r="J3011" s="5">
        <f t="shared" si="522"/>
        <v>0.7329434697855941</v>
      </c>
      <c r="K3011" s="5">
        <f t="shared" si="523"/>
        <v>0.36489332830617582</v>
      </c>
      <c r="L3011" s="2">
        <f t="shared" si="524"/>
        <v>0.2675350937800467</v>
      </c>
      <c r="M3011" s="2">
        <f t="shared" si="525"/>
        <v>0.2676777255665484</v>
      </c>
    </row>
    <row r="3012" spans="1:13" x14ac:dyDescent="0.3">
      <c r="A3012" s="20">
        <v>747</v>
      </c>
      <c r="B3012">
        <v>147.96</v>
      </c>
      <c r="C3012" s="4">
        <f t="shared" si="517"/>
        <v>6.9999999999993179E-2</v>
      </c>
      <c r="D3012" s="4">
        <f t="shared" si="518"/>
        <v>2.4999999999977263E-3</v>
      </c>
      <c r="E3012" s="4">
        <f t="shared" si="519"/>
        <v>5.499999999999261E-2</v>
      </c>
      <c r="F3012" s="4">
        <f t="shared" si="520"/>
        <v>1.9999999999996021E-2</v>
      </c>
      <c r="G3012" s="2">
        <f t="shared" si="516"/>
        <v>3009</v>
      </c>
      <c r="H3012" s="5">
        <f t="shared" ref="H3012:H3075" si="526">1/MAX(G:G)</f>
        <v>2.4366471734892786E-4</v>
      </c>
      <c r="I3012" s="5">
        <f t="shared" si="521"/>
        <v>3.1590896945118014E-4</v>
      </c>
      <c r="J3012" s="5">
        <f t="shared" si="522"/>
        <v>0.73318713450294304</v>
      </c>
      <c r="K3012" s="5">
        <f t="shared" si="523"/>
        <v>0.36520923727562699</v>
      </c>
      <c r="L3012" s="2">
        <f t="shared" si="524"/>
        <v>0.26785570277769633</v>
      </c>
      <c r="M3012" s="2">
        <f t="shared" si="525"/>
        <v>0.26799850676102915</v>
      </c>
    </row>
    <row r="3013" spans="1:13" x14ac:dyDescent="0.3">
      <c r="A3013" s="20">
        <v>119</v>
      </c>
      <c r="B3013">
        <v>148.07</v>
      </c>
      <c r="C3013" s="4">
        <f t="shared" si="517"/>
        <v>6.0000000000002274E-2</v>
      </c>
      <c r="D3013" s="4">
        <f t="shared" si="518"/>
        <v>-2.4999999999991473E-2</v>
      </c>
      <c r="E3013" s="4">
        <f t="shared" si="519"/>
        <v>5.0000000000096634E-3</v>
      </c>
      <c r="F3013" s="4">
        <f t="shared" si="520"/>
        <v>-2.4999999999991473E-2</v>
      </c>
      <c r="G3013" s="2">
        <f t="shared" si="516"/>
        <v>3010</v>
      </c>
      <c r="H3013" s="5">
        <f t="shared" si="526"/>
        <v>2.4366471734892786E-4</v>
      </c>
      <c r="I3013" s="5">
        <f t="shared" si="521"/>
        <v>3.1614383013406485E-4</v>
      </c>
      <c r="J3013" s="5">
        <f t="shared" si="522"/>
        <v>0.73343079922029197</v>
      </c>
      <c r="K3013" s="5">
        <f t="shared" si="523"/>
        <v>0.36552538110576105</v>
      </c>
      <c r="L3013" s="2">
        <f t="shared" si="524"/>
        <v>0.26817663803837111</v>
      </c>
      <c r="M3013" s="2">
        <f t="shared" si="525"/>
        <v>0.26831945768116378</v>
      </c>
    </row>
    <row r="3014" spans="1:13" x14ac:dyDescent="0.3">
      <c r="A3014">
        <v>3753</v>
      </c>
      <c r="B3014">
        <v>148.08000000000001</v>
      </c>
      <c r="C3014" s="4">
        <f t="shared" si="517"/>
        <v>2.0000000000010232E-2</v>
      </c>
      <c r="D3014" s="4">
        <f t="shared" si="518"/>
        <v>2.2499999999993747E-2</v>
      </c>
      <c r="E3014" s="4">
        <f t="shared" si="519"/>
        <v>1.5000000000000568E-2</v>
      </c>
      <c r="F3014" s="4">
        <f t="shared" si="520"/>
        <v>4.9999999999954525E-3</v>
      </c>
      <c r="G3014" s="2">
        <f t="shared" ref="G3014:G3077" si="527">G3013+1</f>
        <v>3011</v>
      </c>
      <c r="H3014" s="5">
        <f t="shared" si="526"/>
        <v>2.4366471734892786E-4</v>
      </c>
      <c r="I3014" s="5">
        <f t="shared" si="521"/>
        <v>3.1616518110523626E-4</v>
      </c>
      <c r="J3014" s="5">
        <f t="shared" si="522"/>
        <v>0.73367446393764091</v>
      </c>
      <c r="K3014" s="5">
        <f t="shared" si="523"/>
        <v>0.36584154628686627</v>
      </c>
      <c r="L3014" s="2">
        <f t="shared" si="524"/>
        <v>0.26849774303510476</v>
      </c>
      <c r="M3014" s="2">
        <f t="shared" si="525"/>
        <v>0.26864060967188436</v>
      </c>
    </row>
    <row r="3015" spans="1:13" x14ac:dyDescent="0.3">
      <c r="A3015" s="20">
        <v>1807</v>
      </c>
      <c r="B3015">
        <v>148.11000000000001</v>
      </c>
      <c r="C3015" s="4">
        <f t="shared" si="517"/>
        <v>0.10499999999998977</v>
      </c>
      <c r="D3015" s="4">
        <f t="shared" si="518"/>
        <v>9.4999999999991758E-2</v>
      </c>
      <c r="E3015" s="4">
        <f t="shared" si="519"/>
        <v>8.99999999999892E-2</v>
      </c>
      <c r="F3015" s="4">
        <f t="shared" si="520"/>
        <v>3.7499999999994316E-2</v>
      </c>
      <c r="G3015" s="2">
        <f t="shared" si="527"/>
        <v>3012</v>
      </c>
      <c r="H3015" s="5">
        <f t="shared" si="526"/>
        <v>2.4366471734892786E-4</v>
      </c>
      <c r="I3015" s="5">
        <f t="shared" si="521"/>
        <v>3.162292340187503E-4</v>
      </c>
      <c r="J3015" s="5">
        <f t="shared" si="522"/>
        <v>0.73391812865498984</v>
      </c>
      <c r="K3015" s="5">
        <f t="shared" si="523"/>
        <v>0.36615777552088502</v>
      </c>
      <c r="L3015" s="2">
        <f t="shared" si="524"/>
        <v>0.26881904913363919</v>
      </c>
      <c r="M3015" s="2">
        <f t="shared" si="525"/>
        <v>0.26896219782798536</v>
      </c>
    </row>
    <row r="3016" spans="1:13" x14ac:dyDescent="0.3">
      <c r="A3016">
        <v>4593</v>
      </c>
      <c r="B3016">
        <v>148.29</v>
      </c>
      <c r="C3016" s="4">
        <f t="shared" si="517"/>
        <v>0.20999999999999375</v>
      </c>
      <c r="D3016" s="4">
        <f t="shared" si="518"/>
        <v>3.0000000000008242E-2</v>
      </c>
      <c r="E3016" s="4">
        <f t="shared" si="519"/>
        <v>0.12000000000000455</v>
      </c>
      <c r="F3016" s="4">
        <f t="shared" si="520"/>
        <v>1.5000000000007674E-2</v>
      </c>
      <c r="G3016" s="2">
        <f t="shared" si="527"/>
        <v>3013</v>
      </c>
      <c r="H3016" s="5">
        <f t="shared" si="526"/>
        <v>2.4366471734892786E-4</v>
      </c>
      <c r="I3016" s="5">
        <f t="shared" si="521"/>
        <v>3.1661355149983439E-4</v>
      </c>
      <c r="J3016" s="5">
        <f t="shared" si="522"/>
        <v>0.73416179337233878</v>
      </c>
      <c r="K3016" s="5">
        <f t="shared" si="523"/>
        <v>0.36647438907238483</v>
      </c>
      <c r="L3016" s="2">
        <f t="shared" si="524"/>
        <v>0.26914079158484322</v>
      </c>
      <c r="M3016" s="2">
        <f t="shared" si="525"/>
        <v>0.2692843164808042</v>
      </c>
    </row>
    <row r="3017" spans="1:13" x14ac:dyDescent="0.3">
      <c r="A3017">
        <v>4279</v>
      </c>
      <c r="B3017">
        <v>148.53</v>
      </c>
      <c r="C3017" s="4">
        <f t="shared" si="517"/>
        <v>0.16500000000000625</v>
      </c>
      <c r="D3017" s="4">
        <f t="shared" si="518"/>
        <v>-7.7500000000000568E-2</v>
      </c>
      <c r="E3017" s="4">
        <f t="shared" si="519"/>
        <v>4.5000000000001705E-2</v>
      </c>
      <c r="F3017" s="4">
        <f t="shared" si="520"/>
        <v>-3.7500000000001421E-2</v>
      </c>
      <c r="G3017" s="2">
        <f t="shared" si="527"/>
        <v>3014</v>
      </c>
      <c r="H3017" s="5">
        <f t="shared" si="526"/>
        <v>2.4366471734892786E-4</v>
      </c>
      <c r="I3017" s="5">
        <f t="shared" si="521"/>
        <v>3.1712597480794663E-4</v>
      </c>
      <c r="J3017" s="5">
        <f t="shared" si="522"/>
        <v>0.73440545808968771</v>
      </c>
      <c r="K3017" s="5">
        <f t="shared" si="523"/>
        <v>0.36679151504719276</v>
      </c>
      <c r="L3017" s="2">
        <f t="shared" si="524"/>
        <v>0.26946306478248416</v>
      </c>
      <c r="M3017" s="2">
        <f t="shared" si="525"/>
        <v>0.26960673080087305</v>
      </c>
    </row>
    <row r="3018" spans="1:13" x14ac:dyDescent="0.3">
      <c r="A3018">
        <v>2364</v>
      </c>
      <c r="B3018">
        <v>148.62</v>
      </c>
      <c r="C3018" s="4">
        <f t="shared" si="517"/>
        <v>5.499999999999261E-2</v>
      </c>
      <c r="D3018" s="4">
        <f t="shared" si="518"/>
        <v>-3.7500000000001421E-2</v>
      </c>
      <c r="E3018" s="4">
        <f t="shared" si="519"/>
        <v>9.9999999999909051E-3</v>
      </c>
      <c r="F3018" s="4">
        <f t="shared" si="520"/>
        <v>-1.75000000000054E-2</v>
      </c>
      <c r="G3018" s="2">
        <f t="shared" si="527"/>
        <v>3015</v>
      </c>
      <c r="H3018" s="5">
        <f t="shared" si="526"/>
        <v>2.4366471734892786E-4</v>
      </c>
      <c r="I3018" s="5">
        <f t="shared" si="521"/>
        <v>3.173181335484887E-4</v>
      </c>
      <c r="J3018" s="5">
        <f t="shared" si="522"/>
        <v>0.73464912280703665</v>
      </c>
      <c r="K3018" s="5">
        <f t="shared" si="523"/>
        <v>0.36710883318074128</v>
      </c>
      <c r="L3018" s="2">
        <f t="shared" si="524"/>
        <v>0.2697856337410196</v>
      </c>
      <c r="M3018" s="2">
        <f t="shared" si="525"/>
        <v>0.269929331130353</v>
      </c>
    </row>
    <row r="3019" spans="1:13" x14ac:dyDescent="0.3">
      <c r="A3019" s="20">
        <v>252</v>
      </c>
      <c r="B3019">
        <v>148.63999999999999</v>
      </c>
      <c r="C3019" s="4">
        <f t="shared" si="517"/>
        <v>9.0000000000003411E-2</v>
      </c>
      <c r="D3019" s="4">
        <f t="shared" si="518"/>
        <v>5.7500000000004547E-2</v>
      </c>
      <c r="E3019" s="4">
        <f t="shared" si="519"/>
        <v>8.0000000000012506E-2</v>
      </c>
      <c r="F3019" s="4">
        <f t="shared" si="520"/>
        <v>3.50000000000108E-2</v>
      </c>
      <c r="G3019" s="2">
        <f t="shared" si="527"/>
        <v>3016</v>
      </c>
      <c r="H3019" s="5">
        <f t="shared" si="526"/>
        <v>2.4366471734892786E-4</v>
      </c>
      <c r="I3019" s="5">
        <f t="shared" si="521"/>
        <v>3.173608354908314E-4</v>
      </c>
      <c r="J3019" s="5">
        <f t="shared" si="522"/>
        <v>0.73489278752438558</v>
      </c>
      <c r="K3019" s="5">
        <f t="shared" si="523"/>
        <v>0.36742619401623211</v>
      </c>
      <c r="L3019" s="2">
        <f t="shared" si="524"/>
        <v>0.27010838872977611</v>
      </c>
      <c r="M3019" s="2">
        <f t="shared" si="525"/>
        <v>0.27025233716990499</v>
      </c>
    </row>
    <row r="3020" spans="1:13" x14ac:dyDescent="0.3">
      <c r="A3020" s="20">
        <v>1790</v>
      </c>
      <c r="B3020">
        <v>148.80000000000001</v>
      </c>
      <c r="C3020" s="4">
        <f t="shared" si="517"/>
        <v>0.17000000000000171</v>
      </c>
      <c r="D3020" s="4">
        <f t="shared" si="518"/>
        <v>7.4999999999931788E-3</v>
      </c>
      <c r="E3020" s="4">
        <f t="shared" si="519"/>
        <v>8.99999999999892E-2</v>
      </c>
      <c r="F3020" s="4">
        <f t="shared" si="520"/>
        <v>4.9999999999883471E-3</v>
      </c>
      <c r="G3020" s="2">
        <f t="shared" si="527"/>
        <v>3017</v>
      </c>
      <c r="H3020" s="5">
        <f t="shared" si="526"/>
        <v>2.4366471734892786E-4</v>
      </c>
      <c r="I3020" s="5">
        <f t="shared" si="521"/>
        <v>3.177024510295729E-4</v>
      </c>
      <c r="J3020" s="5">
        <f t="shared" si="522"/>
        <v>0.73513645224173452</v>
      </c>
      <c r="K3020" s="5">
        <f t="shared" si="523"/>
        <v>0.36774389646726169</v>
      </c>
      <c r="L3020" s="2">
        <f t="shared" si="524"/>
        <v>0.27043154959508398</v>
      </c>
      <c r="M3020" s="2">
        <f t="shared" si="525"/>
        <v>0.27057578056100245</v>
      </c>
    </row>
    <row r="3021" spans="1:13" x14ac:dyDescent="0.3">
      <c r="A3021">
        <v>5047</v>
      </c>
      <c r="B3021">
        <v>148.97999999999999</v>
      </c>
      <c r="C3021" s="4">
        <f t="shared" si="517"/>
        <v>0.10499999999998977</v>
      </c>
      <c r="D3021" s="4">
        <f t="shared" si="518"/>
        <v>0</v>
      </c>
      <c r="E3021" s="4">
        <f t="shared" si="519"/>
        <v>1.5000000000000568E-2</v>
      </c>
      <c r="F3021" s="4">
        <f t="shared" si="520"/>
        <v>-3.7499999999994316E-2</v>
      </c>
      <c r="G3021" s="2">
        <f t="shared" si="527"/>
        <v>3018</v>
      </c>
      <c r="H3021" s="5">
        <f t="shared" si="526"/>
        <v>2.4366471734892786E-4</v>
      </c>
      <c r="I3021" s="5">
        <f t="shared" si="521"/>
        <v>3.18086768510657E-4</v>
      </c>
      <c r="J3021" s="5">
        <f t="shared" si="522"/>
        <v>0.73538011695908345</v>
      </c>
      <c r="K3021" s="5">
        <f t="shared" si="523"/>
        <v>0.36806198323577233</v>
      </c>
      <c r="L3021" s="2">
        <f t="shared" si="524"/>
        <v>0.27075514799922651</v>
      </c>
      <c r="M3021" s="2">
        <f t="shared" si="525"/>
        <v>0.27089942606838402</v>
      </c>
    </row>
    <row r="3022" spans="1:13" x14ac:dyDescent="0.3">
      <c r="A3022">
        <v>3807</v>
      </c>
      <c r="B3022">
        <v>149.01</v>
      </c>
      <c r="C3022" s="4">
        <f t="shared" si="517"/>
        <v>0.17000000000000171</v>
      </c>
      <c r="D3022" s="4">
        <f t="shared" si="518"/>
        <v>3.0000000000008242E-2</v>
      </c>
      <c r="E3022" s="4">
        <f t="shared" si="519"/>
        <v>0.15500000000000114</v>
      </c>
      <c r="F3022" s="4">
        <f t="shared" si="520"/>
        <v>7.0000000000000284E-2</v>
      </c>
      <c r="G3022" s="2">
        <f t="shared" si="527"/>
        <v>3019</v>
      </c>
      <c r="H3022" s="5">
        <f t="shared" si="526"/>
        <v>2.4366471734892786E-4</v>
      </c>
      <c r="I3022" s="5">
        <f t="shared" si="521"/>
        <v>3.1815082142417104E-4</v>
      </c>
      <c r="J3022" s="5">
        <f t="shared" si="522"/>
        <v>0.73562378167643239</v>
      </c>
      <c r="K3022" s="5">
        <f t="shared" si="523"/>
        <v>0.3683801340571965</v>
      </c>
      <c r="L3022" s="2">
        <f t="shared" si="524"/>
        <v>0.271078948550868</v>
      </c>
      <c r="M3022" s="2">
        <f t="shared" si="525"/>
        <v>0.27122371351477237</v>
      </c>
    </row>
    <row r="3023" spans="1:13" x14ac:dyDescent="0.3">
      <c r="A3023">
        <v>5175</v>
      </c>
      <c r="B3023">
        <v>149.32</v>
      </c>
      <c r="C3023" s="4">
        <f t="shared" si="517"/>
        <v>0.16500000000000625</v>
      </c>
      <c r="D3023" s="4">
        <f t="shared" si="518"/>
        <v>-7.7500000000000568E-2</v>
      </c>
      <c r="E3023" s="4">
        <f t="shared" si="519"/>
        <v>1.0000000000005116E-2</v>
      </c>
      <c r="F3023" s="4">
        <f t="shared" si="520"/>
        <v>-7.249999999999801E-2</v>
      </c>
      <c r="G3023" s="2">
        <f t="shared" si="527"/>
        <v>3020</v>
      </c>
      <c r="H3023" s="5">
        <f t="shared" si="526"/>
        <v>2.4366471734892786E-4</v>
      </c>
      <c r="I3023" s="5">
        <f t="shared" si="521"/>
        <v>3.1881270153048265E-4</v>
      </c>
      <c r="J3023" s="5">
        <f t="shared" si="522"/>
        <v>0.73586744639378132</v>
      </c>
      <c r="K3023" s="5">
        <f t="shared" si="523"/>
        <v>0.368698946758727</v>
      </c>
      <c r="L3023" s="2">
        <f t="shared" si="524"/>
        <v>0.27140339136406999</v>
      </c>
      <c r="M3023" s="2">
        <f t="shared" si="525"/>
        <v>0.27154818775094358</v>
      </c>
    </row>
    <row r="3024" spans="1:13" x14ac:dyDescent="0.3">
      <c r="A3024">
        <v>2203</v>
      </c>
      <c r="B3024">
        <v>149.34</v>
      </c>
      <c r="C3024" s="4">
        <f t="shared" si="517"/>
        <v>1.5000000000000568E-2</v>
      </c>
      <c r="D3024" s="4">
        <f t="shared" si="518"/>
        <v>-7.5000000000002842E-2</v>
      </c>
      <c r="E3024" s="4">
        <f t="shared" si="519"/>
        <v>4.9999999999954525E-3</v>
      </c>
      <c r="F3024" s="4">
        <f t="shared" si="520"/>
        <v>-2.5000000000048317E-3</v>
      </c>
      <c r="G3024" s="2">
        <f t="shared" si="527"/>
        <v>3021</v>
      </c>
      <c r="H3024" s="5">
        <f t="shared" si="526"/>
        <v>2.4366471734892786E-4</v>
      </c>
      <c r="I3024" s="5">
        <f t="shared" si="521"/>
        <v>3.1885540347282535E-4</v>
      </c>
      <c r="J3024" s="5">
        <f t="shared" si="522"/>
        <v>0.73611111111113026</v>
      </c>
      <c r="K3024" s="5">
        <f t="shared" si="523"/>
        <v>0.36901780216219982</v>
      </c>
      <c r="L3024" s="2">
        <f t="shared" si="524"/>
        <v>0.27172802098786475</v>
      </c>
      <c r="M3024" s="2">
        <f t="shared" si="525"/>
        <v>0.2718728330914254</v>
      </c>
    </row>
    <row r="3025" spans="1:13" x14ac:dyDescent="0.3">
      <c r="A3025" s="20">
        <v>1606</v>
      </c>
      <c r="B3025">
        <v>149.35</v>
      </c>
      <c r="C3025" s="4">
        <f t="shared" si="517"/>
        <v>1.5000000000000568E-2</v>
      </c>
      <c r="D3025" s="4">
        <f t="shared" si="518"/>
        <v>2.2500000000000853E-2</v>
      </c>
      <c r="E3025" s="4">
        <f t="shared" si="519"/>
        <v>1.0000000000005116E-2</v>
      </c>
      <c r="F3025" s="4">
        <f t="shared" si="520"/>
        <v>2.5000000000048317E-3</v>
      </c>
      <c r="G3025" s="2">
        <f t="shared" si="527"/>
        <v>3022</v>
      </c>
      <c r="H3025" s="5">
        <f t="shared" si="526"/>
        <v>2.4366471734892786E-4</v>
      </c>
      <c r="I3025" s="5">
        <f t="shared" si="521"/>
        <v>3.188767544439967E-4</v>
      </c>
      <c r="J3025" s="5">
        <f t="shared" si="522"/>
        <v>0.73635477582847919</v>
      </c>
      <c r="K3025" s="5">
        <f t="shared" si="523"/>
        <v>0.36933667891664379</v>
      </c>
      <c r="L3025" s="2">
        <f t="shared" si="524"/>
        <v>0.27205282172637507</v>
      </c>
      <c r="M3025" s="2">
        <f t="shared" si="525"/>
        <v>0.27219766527371492</v>
      </c>
    </row>
    <row r="3026" spans="1:13" x14ac:dyDescent="0.3">
      <c r="A3026" s="20">
        <v>2021</v>
      </c>
      <c r="B3026">
        <v>149.37</v>
      </c>
      <c r="C3026" s="4">
        <f t="shared" si="517"/>
        <v>6.0000000000002274E-2</v>
      </c>
      <c r="D3026" s="4">
        <f t="shared" si="518"/>
        <v>0.10750000000000171</v>
      </c>
      <c r="E3026" s="4">
        <f t="shared" si="519"/>
        <v>4.9999999999997158E-2</v>
      </c>
      <c r="F3026" s="4">
        <f t="shared" si="520"/>
        <v>1.9999999999996021E-2</v>
      </c>
      <c r="G3026" s="2">
        <f t="shared" si="527"/>
        <v>3023</v>
      </c>
      <c r="H3026" s="5">
        <f t="shared" si="526"/>
        <v>2.4366471734892786E-4</v>
      </c>
      <c r="I3026" s="5">
        <f t="shared" si="521"/>
        <v>3.1891945638633939E-4</v>
      </c>
      <c r="J3026" s="5">
        <f t="shared" si="522"/>
        <v>0.73659844054582813</v>
      </c>
      <c r="K3026" s="5">
        <f t="shared" si="523"/>
        <v>0.36965559837303014</v>
      </c>
      <c r="L3026" s="2">
        <f t="shared" si="524"/>
        <v>0.272377809327503</v>
      </c>
      <c r="M3026" s="2">
        <f t="shared" si="525"/>
        <v>0.27252281014576352</v>
      </c>
    </row>
    <row r="3027" spans="1:13" x14ac:dyDescent="0.3">
      <c r="A3027">
        <v>2278</v>
      </c>
      <c r="B3027">
        <v>149.47</v>
      </c>
      <c r="C3027" s="4">
        <f t="shared" si="517"/>
        <v>0.23000000000000398</v>
      </c>
      <c r="D3027" s="4">
        <f t="shared" si="518"/>
        <v>6.4999999999997726E-2</v>
      </c>
      <c r="E3027" s="4">
        <f t="shared" si="519"/>
        <v>0.18000000000000682</v>
      </c>
      <c r="F3027" s="4">
        <f t="shared" si="520"/>
        <v>6.5000000000004832E-2</v>
      </c>
      <c r="G3027" s="2">
        <f t="shared" si="527"/>
        <v>3024</v>
      </c>
      <c r="H3027" s="5">
        <f t="shared" si="526"/>
        <v>2.4366471734892786E-4</v>
      </c>
      <c r="I3027" s="5">
        <f t="shared" si="521"/>
        <v>3.1913296609805281E-4</v>
      </c>
      <c r="J3027" s="5">
        <f t="shared" si="522"/>
        <v>0.73684210526317706</v>
      </c>
      <c r="K3027" s="5">
        <f t="shared" si="523"/>
        <v>0.36997473133912817</v>
      </c>
      <c r="L3027" s="2">
        <f t="shared" si="524"/>
        <v>0.27270310972243955</v>
      </c>
      <c r="M3027" s="2">
        <f t="shared" si="525"/>
        <v>0.27284867690330378</v>
      </c>
    </row>
    <row r="3028" spans="1:13" x14ac:dyDescent="0.3">
      <c r="A3028">
        <v>4430</v>
      </c>
      <c r="B3028">
        <v>149.83000000000001</v>
      </c>
      <c r="C3028" s="4">
        <f t="shared" si="517"/>
        <v>0.18999999999999773</v>
      </c>
      <c r="D3028" s="4">
        <f t="shared" si="518"/>
        <v>-0.10750000000000171</v>
      </c>
      <c r="E3028" s="4">
        <f t="shared" si="519"/>
        <v>9.9999999999909051E-3</v>
      </c>
      <c r="F3028" s="4">
        <f t="shared" si="520"/>
        <v>-8.5000000000007958E-2</v>
      </c>
      <c r="G3028" s="2">
        <f t="shared" si="527"/>
        <v>3025</v>
      </c>
      <c r="H3028" s="5">
        <f t="shared" si="526"/>
        <v>2.4366471734892786E-4</v>
      </c>
      <c r="I3028" s="5">
        <f t="shared" si="521"/>
        <v>3.1990160106022117E-4</v>
      </c>
      <c r="J3028" s="5">
        <f t="shared" si="522"/>
        <v>0.737085769980526</v>
      </c>
      <c r="K3028" s="5">
        <f t="shared" si="523"/>
        <v>0.37029463294018838</v>
      </c>
      <c r="L3028" s="2">
        <f t="shared" si="524"/>
        <v>0.27302913237744619</v>
      </c>
      <c r="M3028" s="2">
        <f t="shared" si="525"/>
        <v>0.27317473103330453</v>
      </c>
    </row>
    <row r="3029" spans="1:13" x14ac:dyDescent="0.3">
      <c r="A3029" s="20">
        <v>109</v>
      </c>
      <c r="B3029">
        <v>149.85</v>
      </c>
      <c r="C3029" s="4">
        <f t="shared" si="517"/>
        <v>1.5000000000000568E-2</v>
      </c>
      <c r="D3029" s="4">
        <f t="shared" si="518"/>
        <v>-3.7499999999994316E-2</v>
      </c>
      <c r="E3029" s="4">
        <f t="shared" si="519"/>
        <v>5.0000000000096634E-3</v>
      </c>
      <c r="F3029" s="4">
        <f t="shared" si="520"/>
        <v>-2.4999999999906208E-3</v>
      </c>
      <c r="G3029" s="2">
        <f t="shared" si="527"/>
        <v>3026</v>
      </c>
      <c r="H3029" s="5">
        <f t="shared" si="526"/>
        <v>2.4366471734892786E-4</v>
      </c>
      <c r="I3029" s="5">
        <f t="shared" si="521"/>
        <v>3.1994430300256381E-4</v>
      </c>
      <c r="J3029" s="5">
        <f t="shared" si="522"/>
        <v>0.73732943469787493</v>
      </c>
      <c r="K3029" s="5">
        <f t="shared" si="523"/>
        <v>0.37061457724319097</v>
      </c>
      <c r="L3029" s="2">
        <f t="shared" si="524"/>
        <v>0.27335534242572324</v>
      </c>
      <c r="M3029" s="2">
        <f t="shared" si="525"/>
        <v>0.27350095682428111</v>
      </c>
    </row>
    <row r="3030" spans="1:13" x14ac:dyDescent="0.3">
      <c r="A3030">
        <v>2740</v>
      </c>
      <c r="B3030">
        <v>149.86000000000001</v>
      </c>
      <c r="C3030" s="4">
        <f t="shared" si="517"/>
        <v>0.11500000000000909</v>
      </c>
      <c r="D3030" s="4">
        <f t="shared" si="518"/>
        <v>0.13499999999999801</v>
      </c>
      <c r="E3030" s="4">
        <f t="shared" si="519"/>
        <v>0.10999999999999943</v>
      </c>
      <c r="F3030" s="4">
        <f t="shared" si="520"/>
        <v>5.2499999999994884E-2</v>
      </c>
      <c r="G3030" s="2">
        <f t="shared" si="527"/>
        <v>3027</v>
      </c>
      <c r="H3030" s="5">
        <f t="shared" si="526"/>
        <v>2.4366471734892786E-4</v>
      </c>
      <c r="I3030" s="5">
        <f t="shared" si="521"/>
        <v>3.1996565397373521E-4</v>
      </c>
      <c r="J3030" s="5">
        <f t="shared" si="522"/>
        <v>0.73757309941522387</v>
      </c>
      <c r="K3030" s="5">
        <f t="shared" si="523"/>
        <v>0.37093454289716471</v>
      </c>
      <c r="L3030" s="2">
        <f t="shared" si="524"/>
        <v>0.27368172414538106</v>
      </c>
      <c r="M3030" s="2">
        <f t="shared" si="525"/>
        <v>0.27382768499778254</v>
      </c>
    </row>
    <row r="3031" spans="1:13" x14ac:dyDescent="0.3">
      <c r="A3031" s="20">
        <v>539</v>
      </c>
      <c r="B3031">
        <v>150.08000000000001</v>
      </c>
      <c r="C3031" s="4">
        <f t="shared" si="517"/>
        <v>0.28499999999999659</v>
      </c>
      <c r="D3031" s="4">
        <f t="shared" si="518"/>
        <v>4.7499999999992326E-2</v>
      </c>
      <c r="E3031" s="4">
        <f t="shared" si="519"/>
        <v>0.17499999999999716</v>
      </c>
      <c r="F3031" s="4">
        <f t="shared" si="520"/>
        <v>3.2499999999998863E-2</v>
      </c>
      <c r="G3031" s="2">
        <f t="shared" si="527"/>
        <v>3028</v>
      </c>
      <c r="H3031" s="5">
        <f t="shared" si="526"/>
        <v>2.4366471734892786E-4</v>
      </c>
      <c r="I3031" s="5">
        <f t="shared" si="521"/>
        <v>3.2043537533950469E-4</v>
      </c>
      <c r="J3031" s="5">
        <f t="shared" si="522"/>
        <v>0.7378167641325728</v>
      </c>
      <c r="K3031" s="5">
        <f t="shared" si="523"/>
        <v>0.3712549782725042</v>
      </c>
      <c r="L3031" s="2">
        <f t="shared" si="524"/>
        <v>0.27400860847647285</v>
      </c>
      <c r="M3031" s="2">
        <f t="shared" si="525"/>
        <v>0.2741551206875304</v>
      </c>
    </row>
    <row r="3032" spans="1:13" x14ac:dyDescent="0.3">
      <c r="A3032" s="20">
        <v>1882</v>
      </c>
      <c r="B3032">
        <v>150.43</v>
      </c>
      <c r="C3032" s="4">
        <f t="shared" si="517"/>
        <v>0.20999999999999375</v>
      </c>
      <c r="D3032" s="4">
        <f t="shared" si="518"/>
        <v>9.9999999999980105E-3</v>
      </c>
      <c r="E3032" s="4">
        <f t="shared" si="519"/>
        <v>3.4999999999996589E-2</v>
      </c>
      <c r="F3032" s="4">
        <f t="shared" si="520"/>
        <v>-7.0000000000000284E-2</v>
      </c>
      <c r="G3032" s="2">
        <f t="shared" si="527"/>
        <v>3029</v>
      </c>
      <c r="H3032" s="5">
        <f t="shared" si="526"/>
        <v>2.4366471734892786E-4</v>
      </c>
      <c r="I3032" s="5">
        <f t="shared" si="521"/>
        <v>3.211826593305017E-4</v>
      </c>
      <c r="J3032" s="5">
        <f t="shared" si="522"/>
        <v>0.73806042884992173</v>
      </c>
      <c r="K3032" s="5">
        <f t="shared" si="523"/>
        <v>0.37157616093183471</v>
      </c>
      <c r="L3032" s="2">
        <f t="shared" si="524"/>
        <v>0.27433620068798453</v>
      </c>
      <c r="M3032" s="2">
        <f t="shared" si="525"/>
        <v>0.2744828232071907</v>
      </c>
    </row>
    <row r="3033" spans="1:13" x14ac:dyDescent="0.3">
      <c r="A3033">
        <v>4041</v>
      </c>
      <c r="B3033">
        <v>150.5</v>
      </c>
      <c r="C3033" s="4">
        <f t="shared" si="517"/>
        <v>0.30499999999999261</v>
      </c>
      <c r="D3033" s="4">
        <f t="shared" si="518"/>
        <v>3.2500000000005969E-2</v>
      </c>
      <c r="E3033" s="4">
        <f t="shared" si="519"/>
        <v>0.26999999999999602</v>
      </c>
      <c r="F3033" s="4">
        <f t="shared" si="520"/>
        <v>0.11749999999999972</v>
      </c>
      <c r="G3033" s="2">
        <f t="shared" si="527"/>
        <v>3030</v>
      </c>
      <c r="H3033" s="5">
        <f t="shared" si="526"/>
        <v>2.4366471734892786E-4</v>
      </c>
      <c r="I3033" s="5">
        <f t="shared" si="521"/>
        <v>3.2133211612870108E-4</v>
      </c>
      <c r="J3033" s="5">
        <f t="shared" si="522"/>
        <v>0.73830409356727067</v>
      </c>
      <c r="K3033" s="5">
        <f t="shared" si="523"/>
        <v>0.37189749304796343</v>
      </c>
      <c r="L3033" s="2">
        <f t="shared" si="524"/>
        <v>0.27466405980224329</v>
      </c>
      <c r="M3033" s="2">
        <f t="shared" si="525"/>
        <v>0.274811533550958</v>
      </c>
    </row>
    <row r="3034" spans="1:13" x14ac:dyDescent="0.3">
      <c r="A3034">
        <v>4805</v>
      </c>
      <c r="B3034">
        <v>151.04</v>
      </c>
      <c r="C3034" s="4">
        <f t="shared" si="517"/>
        <v>0.27500000000000568</v>
      </c>
      <c r="D3034" s="4">
        <f t="shared" si="518"/>
        <v>-0.13999999999999346</v>
      </c>
      <c r="E3034" s="4">
        <f t="shared" si="519"/>
        <v>5.0000000000096634E-3</v>
      </c>
      <c r="F3034" s="4">
        <f t="shared" si="520"/>
        <v>-0.13249999999999318</v>
      </c>
      <c r="G3034" s="2">
        <f t="shared" si="527"/>
        <v>3031</v>
      </c>
      <c r="H3034" s="5">
        <f t="shared" si="526"/>
        <v>2.4366471734892786E-4</v>
      </c>
      <c r="I3034" s="5">
        <f t="shared" si="521"/>
        <v>3.2248506857195352E-4</v>
      </c>
      <c r="J3034" s="5">
        <f t="shared" si="522"/>
        <v>0.7385477582846196</v>
      </c>
      <c r="K3034" s="5">
        <f t="shared" si="523"/>
        <v>0.3722199781165354</v>
      </c>
      <c r="L3034" s="2">
        <f t="shared" si="524"/>
        <v>0.27499292730247676</v>
      </c>
      <c r="M3034" s="2">
        <f t="shared" si="525"/>
        <v>0.27514041681990337</v>
      </c>
    </row>
    <row r="3035" spans="1:13" x14ac:dyDescent="0.3">
      <c r="A3035" s="20">
        <v>647</v>
      </c>
      <c r="B3035">
        <v>151.05000000000001</v>
      </c>
      <c r="C3035" s="4">
        <f t="shared" ref="C3035:C3098" si="528">IF(AND(ISNUMBER(B3034),ISNUMBER(B3036)),(B3036-B3034)/2,"")</f>
        <v>2.5000000000005684E-2</v>
      </c>
      <c r="D3035" s="4">
        <f t="shared" ref="D3035:D3098" si="529">IF(AND(ISNUMBER(C3034),ISNUMBER(C3036)),(C3036-C3034)/2,"")</f>
        <v>-9.7500000000003695E-2</v>
      </c>
      <c r="E3035" s="4">
        <f t="shared" ref="E3035:E3098" si="530">IF(AND(ISNUMBER(B3035),ISNUMBER(B3036)),(B3036-B3035)/2,"")</f>
        <v>1.9999999999996021E-2</v>
      </c>
      <c r="F3035" s="4">
        <f t="shared" ref="F3035:F3098" si="531">IF(AND(ISNUMBER(E3034),ISNUMBER(E3035)),(E3035-E3034)/2,"")</f>
        <v>7.4999999999931788E-3</v>
      </c>
      <c r="G3035" s="2">
        <f t="shared" si="527"/>
        <v>3032</v>
      </c>
      <c r="H3035" s="5">
        <f t="shared" si="526"/>
        <v>2.4366471734892786E-4</v>
      </c>
      <c r="I3035" s="5">
        <f t="shared" ref="I3035:I3098" si="532">B3035/SUM(B:B)</f>
        <v>3.2250641954312492E-4</v>
      </c>
      <c r="J3035" s="5">
        <f t="shared" ref="J3035:J3098" si="533">H3035+J3034</f>
        <v>0.73879142300196854</v>
      </c>
      <c r="K3035" s="5">
        <f t="shared" ref="K3035:K3098" si="534">I3035+K3034</f>
        <v>0.37254248453607852</v>
      </c>
      <c r="L3035" s="2">
        <f t="shared" ref="L3035:L3098" si="535">K3035*J3036</f>
        <v>0.27532196773829326</v>
      </c>
      <c r="M3035" s="2">
        <f t="shared" ref="M3035:M3098" si="536">K3036*J3035</f>
        <v>0.27546952035137734</v>
      </c>
    </row>
    <row r="3036" spans="1:13" x14ac:dyDescent="0.3">
      <c r="A3036">
        <v>2552</v>
      </c>
      <c r="B3036">
        <v>151.09</v>
      </c>
      <c r="C3036" s="4">
        <f t="shared" si="528"/>
        <v>7.9999999999998295E-2</v>
      </c>
      <c r="D3036" s="4">
        <f t="shared" si="529"/>
        <v>2.7499999999996305E-2</v>
      </c>
      <c r="E3036" s="4">
        <f t="shared" si="530"/>
        <v>6.0000000000002274E-2</v>
      </c>
      <c r="F3036" s="4">
        <f t="shared" si="531"/>
        <v>2.0000000000003126E-2</v>
      </c>
      <c r="G3036" s="2">
        <f t="shared" si="527"/>
        <v>3033</v>
      </c>
      <c r="H3036" s="5">
        <f t="shared" si="526"/>
        <v>2.4366471734892786E-4</v>
      </c>
      <c r="I3036" s="5">
        <f t="shared" si="532"/>
        <v>3.2259182342781026E-4</v>
      </c>
      <c r="J3036" s="5">
        <f t="shared" si="533"/>
        <v>0.73903508771931747</v>
      </c>
      <c r="K3036" s="5">
        <f t="shared" si="534"/>
        <v>0.37286507635950633</v>
      </c>
      <c r="L3036" s="2">
        <f t="shared" si="535"/>
        <v>0.27565122847825818</v>
      </c>
      <c r="M3036" s="2">
        <f t="shared" si="536"/>
        <v>0.27579897044074453</v>
      </c>
    </row>
    <row r="3037" spans="1:13" x14ac:dyDescent="0.3">
      <c r="A3037">
        <v>5094</v>
      </c>
      <c r="B3037">
        <v>151.21</v>
      </c>
      <c r="C3037" s="4">
        <f t="shared" si="528"/>
        <v>7.9999999999998295E-2</v>
      </c>
      <c r="D3037" s="4">
        <f t="shared" si="529"/>
        <v>2.4999999999977263E-3</v>
      </c>
      <c r="E3037" s="4">
        <f t="shared" si="530"/>
        <v>1.9999999999996021E-2</v>
      </c>
      <c r="F3037" s="4">
        <f t="shared" si="531"/>
        <v>-2.0000000000003126E-2</v>
      </c>
      <c r="G3037" s="2">
        <f t="shared" si="527"/>
        <v>3034</v>
      </c>
      <c r="H3037" s="5">
        <f t="shared" si="526"/>
        <v>2.4366471734892786E-4</v>
      </c>
      <c r="I3037" s="5">
        <f t="shared" si="532"/>
        <v>3.2284803508186638E-4</v>
      </c>
      <c r="J3037" s="5">
        <f t="shared" si="533"/>
        <v>0.73927875243666641</v>
      </c>
      <c r="K3037" s="5">
        <f t="shared" si="534"/>
        <v>0.3731879243945882</v>
      </c>
      <c r="L3037" s="2">
        <f t="shared" si="535"/>
        <v>0.27598083590097577</v>
      </c>
      <c r="M3037" s="2">
        <f t="shared" si="536"/>
        <v>0.27612864100073942</v>
      </c>
    </row>
    <row r="3038" spans="1:13" x14ac:dyDescent="0.3">
      <c r="A3038" s="20">
        <v>867</v>
      </c>
      <c r="B3038">
        <v>151.25</v>
      </c>
      <c r="C3038" s="4">
        <f t="shared" si="528"/>
        <v>8.4999999999993747E-2</v>
      </c>
      <c r="D3038" s="4">
        <f t="shared" si="529"/>
        <v>-5.000000000002558E-3</v>
      </c>
      <c r="E3038" s="4">
        <f t="shared" si="530"/>
        <v>6.4999999999997726E-2</v>
      </c>
      <c r="F3038" s="4">
        <f t="shared" si="531"/>
        <v>2.2500000000000853E-2</v>
      </c>
      <c r="G3038" s="2">
        <f t="shared" si="527"/>
        <v>3035</v>
      </c>
      <c r="H3038" s="5">
        <f t="shared" si="526"/>
        <v>2.4366471734892786E-4</v>
      </c>
      <c r="I3038" s="5">
        <f t="shared" si="532"/>
        <v>3.2293343896655171E-4</v>
      </c>
      <c r="J3038" s="5">
        <f t="shared" si="533"/>
        <v>0.73952241715401534</v>
      </c>
      <c r="K3038" s="5">
        <f t="shared" si="534"/>
        <v>0.37351085783355475</v>
      </c>
      <c r="L3038" s="2">
        <f t="shared" si="535"/>
        <v>0.276310663835941</v>
      </c>
      <c r="M3038" s="2">
        <f t="shared" si="536"/>
        <v>0.27645867419948811</v>
      </c>
    </row>
    <row r="3039" spans="1:13" x14ac:dyDescent="0.3">
      <c r="A3039" s="20">
        <v>1217</v>
      </c>
      <c r="B3039">
        <v>151.38</v>
      </c>
      <c r="C3039" s="4">
        <f t="shared" si="528"/>
        <v>6.9999999999993179E-2</v>
      </c>
      <c r="D3039" s="4">
        <f t="shared" si="529"/>
        <v>2.7500000000003411E-2</v>
      </c>
      <c r="E3039" s="4">
        <f t="shared" si="530"/>
        <v>4.9999999999954525E-3</v>
      </c>
      <c r="F3039" s="4">
        <f t="shared" si="531"/>
        <v>-3.0000000000001137E-2</v>
      </c>
      <c r="G3039" s="2">
        <f t="shared" si="527"/>
        <v>3036</v>
      </c>
      <c r="H3039" s="5">
        <f t="shared" si="526"/>
        <v>2.4366471734892786E-4</v>
      </c>
      <c r="I3039" s="5">
        <f t="shared" si="532"/>
        <v>3.2321100159177918E-4</v>
      </c>
      <c r="J3039" s="5">
        <f t="shared" si="533"/>
        <v>0.73976608187136428</v>
      </c>
      <c r="K3039" s="5">
        <f t="shared" si="534"/>
        <v>0.37383406883514653</v>
      </c>
      <c r="L3039" s="2">
        <f t="shared" si="535"/>
        <v>0.27664085454492437</v>
      </c>
      <c r="M3039" s="2">
        <f t="shared" si="536"/>
        <v>0.27678888070319579</v>
      </c>
    </row>
    <row r="3040" spans="1:13" x14ac:dyDescent="0.3">
      <c r="A3040" s="20">
        <v>781</v>
      </c>
      <c r="B3040">
        <v>151.38999999999999</v>
      </c>
      <c r="C3040" s="4">
        <f t="shared" si="528"/>
        <v>0.14000000000000057</v>
      </c>
      <c r="D3040" s="4">
        <f t="shared" si="529"/>
        <v>4.0000000000006253E-2</v>
      </c>
      <c r="E3040" s="4">
        <f t="shared" si="530"/>
        <v>0.13500000000000512</v>
      </c>
      <c r="F3040" s="4">
        <f t="shared" si="531"/>
        <v>6.5000000000004832E-2</v>
      </c>
      <c r="G3040" s="2">
        <f t="shared" si="527"/>
        <v>3037</v>
      </c>
      <c r="H3040" s="5">
        <f t="shared" si="526"/>
        <v>2.4366471734892786E-4</v>
      </c>
      <c r="I3040" s="5">
        <f t="shared" si="532"/>
        <v>3.2323235256295047E-4</v>
      </c>
      <c r="J3040" s="5">
        <f t="shared" si="533"/>
        <v>0.74000974658871321</v>
      </c>
      <c r="K3040" s="5">
        <f t="shared" si="534"/>
        <v>0.37415730118770946</v>
      </c>
      <c r="L3040" s="2">
        <f t="shared" si="535"/>
        <v>0.27697121856927165</v>
      </c>
      <c r="M3040" s="2">
        <f t="shared" si="536"/>
        <v>0.27711967132556581</v>
      </c>
    </row>
    <row r="3041" spans="1:13" x14ac:dyDescent="0.3">
      <c r="A3041">
        <v>4925</v>
      </c>
      <c r="B3041">
        <v>151.66</v>
      </c>
      <c r="C3041" s="4">
        <f t="shared" si="528"/>
        <v>0.15000000000000568</v>
      </c>
      <c r="D3041" s="4">
        <f t="shared" si="529"/>
        <v>-6.0000000000002274E-2</v>
      </c>
      <c r="E3041" s="4">
        <f t="shared" si="530"/>
        <v>1.5000000000000568E-2</v>
      </c>
      <c r="F3041" s="4">
        <f t="shared" si="531"/>
        <v>-6.0000000000002274E-2</v>
      </c>
      <c r="G3041" s="2">
        <f t="shared" si="527"/>
        <v>3038</v>
      </c>
      <c r="H3041" s="5">
        <f t="shared" si="526"/>
        <v>2.4366471734892786E-4</v>
      </c>
      <c r="I3041" s="5">
        <f t="shared" si="532"/>
        <v>3.2380882878457675E-4</v>
      </c>
      <c r="J3041" s="5">
        <f t="shared" si="533"/>
        <v>0.74025341130606215</v>
      </c>
      <c r="K3041" s="5">
        <f t="shared" si="534"/>
        <v>0.37448111001649403</v>
      </c>
      <c r="L3041" s="2">
        <f t="shared" si="535"/>
        <v>0.27730216699321514</v>
      </c>
      <c r="M3041" s="2">
        <f t="shared" si="536"/>
        <v>0.27745066716489702</v>
      </c>
    </row>
    <row r="3042" spans="1:13" x14ac:dyDescent="0.3">
      <c r="A3042" s="20">
        <v>593</v>
      </c>
      <c r="B3042">
        <v>151.69</v>
      </c>
      <c r="C3042" s="4">
        <f t="shared" si="528"/>
        <v>1.9999999999996021E-2</v>
      </c>
      <c r="D3042" s="4">
        <f t="shared" si="529"/>
        <v>-2.2500000000000853E-2</v>
      </c>
      <c r="E3042" s="4">
        <f t="shared" si="530"/>
        <v>4.9999999999954525E-3</v>
      </c>
      <c r="F3042" s="4">
        <f t="shared" si="531"/>
        <v>-5.000000000002558E-3</v>
      </c>
      <c r="G3042" s="2">
        <f t="shared" si="527"/>
        <v>3039</v>
      </c>
      <c r="H3042" s="5">
        <f t="shared" si="526"/>
        <v>2.4366471734892786E-4</v>
      </c>
      <c r="I3042" s="5">
        <f t="shared" si="532"/>
        <v>3.2387288169809079E-4</v>
      </c>
      <c r="J3042" s="5">
        <f t="shared" si="533"/>
        <v>0.74049707602341108</v>
      </c>
      <c r="K3042" s="5">
        <f t="shared" si="534"/>
        <v>0.37480498289819214</v>
      </c>
      <c r="L3042" s="2">
        <f t="shared" si="535"/>
        <v>0.27763332066533475</v>
      </c>
      <c r="M3042" s="2">
        <f t="shared" si="536"/>
        <v>0.27778183664734829</v>
      </c>
    </row>
    <row r="3043" spans="1:13" x14ac:dyDescent="0.3">
      <c r="A3043" s="20">
        <v>2084</v>
      </c>
      <c r="B3043">
        <v>151.69999999999999</v>
      </c>
      <c r="C3043" s="4">
        <f t="shared" si="528"/>
        <v>0.10500000000000398</v>
      </c>
      <c r="D3043" s="4">
        <f t="shared" si="529"/>
        <v>9.0000000000003411E-2</v>
      </c>
      <c r="E3043" s="4">
        <f t="shared" si="530"/>
        <v>0.10000000000000853</v>
      </c>
      <c r="F3043" s="4">
        <f t="shared" si="531"/>
        <v>4.7500000000006537E-2</v>
      </c>
      <c r="G3043" s="2">
        <f t="shared" si="527"/>
        <v>3040</v>
      </c>
      <c r="H3043" s="5">
        <f t="shared" si="526"/>
        <v>2.4366471734892786E-4</v>
      </c>
      <c r="I3043" s="5">
        <f t="shared" si="532"/>
        <v>3.2389423266926208E-4</v>
      </c>
      <c r="J3043" s="5">
        <f t="shared" si="533"/>
        <v>0.74074074074076002</v>
      </c>
      <c r="K3043" s="5">
        <f t="shared" si="534"/>
        <v>0.3751288771308614</v>
      </c>
      <c r="L3043" s="2">
        <f t="shared" si="535"/>
        <v>0.27796464799097936</v>
      </c>
      <c r="M3043" s="2">
        <f t="shared" si="536"/>
        <v>0.27811348028367694</v>
      </c>
    </row>
    <row r="3044" spans="1:13" x14ac:dyDescent="0.3">
      <c r="A3044">
        <v>2974</v>
      </c>
      <c r="B3044">
        <v>151.9</v>
      </c>
      <c r="C3044" s="4">
        <f t="shared" si="528"/>
        <v>0.20000000000000284</v>
      </c>
      <c r="D3044" s="4">
        <f t="shared" si="529"/>
        <v>4.9999999999954525E-3</v>
      </c>
      <c r="E3044" s="4">
        <f t="shared" si="530"/>
        <v>9.9999999999994316E-2</v>
      </c>
      <c r="F3044" s="4">
        <f t="shared" si="531"/>
        <v>-7.1054273576010019E-15</v>
      </c>
      <c r="G3044" s="2">
        <f t="shared" si="527"/>
        <v>3041</v>
      </c>
      <c r="H3044" s="5">
        <f t="shared" si="526"/>
        <v>2.4366471734892786E-4</v>
      </c>
      <c r="I3044" s="5">
        <f t="shared" si="532"/>
        <v>3.2432125209268898E-4</v>
      </c>
      <c r="J3044" s="5">
        <f t="shared" si="533"/>
        <v>0.74098440545810895</v>
      </c>
      <c r="K3044" s="5">
        <f t="shared" si="534"/>
        <v>0.3754531983829541</v>
      </c>
      <c r="L3044" s="2">
        <f t="shared" si="535"/>
        <v>0.2782964496786004</v>
      </c>
      <c r="M3044" s="2">
        <f t="shared" si="536"/>
        <v>0.27844559838603161</v>
      </c>
    </row>
    <row r="3045" spans="1:13" x14ac:dyDescent="0.3">
      <c r="A3045" s="20">
        <v>464</v>
      </c>
      <c r="B3045">
        <v>152.1</v>
      </c>
      <c r="C3045" s="4">
        <f t="shared" si="528"/>
        <v>0.11499999999999488</v>
      </c>
      <c r="D3045" s="4">
        <f t="shared" si="529"/>
        <v>-8.5000000000000853E-2</v>
      </c>
      <c r="E3045" s="4">
        <f t="shared" si="530"/>
        <v>1.5000000000000568E-2</v>
      </c>
      <c r="F3045" s="4">
        <f t="shared" si="531"/>
        <v>-4.2499999999996874E-2</v>
      </c>
      <c r="G3045" s="2">
        <f t="shared" si="527"/>
        <v>3042</v>
      </c>
      <c r="H3045" s="5">
        <f t="shared" si="526"/>
        <v>2.4366471734892786E-4</v>
      </c>
      <c r="I3045" s="5">
        <f t="shared" si="532"/>
        <v>3.2474827151611583E-4</v>
      </c>
      <c r="J3045" s="5">
        <f t="shared" si="533"/>
        <v>0.74122807017545789</v>
      </c>
      <c r="K3045" s="5">
        <f t="shared" si="534"/>
        <v>0.37577794665447023</v>
      </c>
      <c r="L3045" s="2">
        <f t="shared" si="535"/>
        <v>0.27862872604034666</v>
      </c>
      <c r="M3045" s="2">
        <f t="shared" si="536"/>
        <v>0.27877792222559533</v>
      </c>
    </row>
    <row r="3046" spans="1:13" x14ac:dyDescent="0.3">
      <c r="A3046" s="20">
        <v>2125</v>
      </c>
      <c r="B3046">
        <v>152.13</v>
      </c>
      <c r="C3046" s="4">
        <f t="shared" si="528"/>
        <v>3.0000000000001137E-2</v>
      </c>
      <c r="D3046" s="4">
        <f t="shared" si="529"/>
        <v>-1.2499999999995737E-2</v>
      </c>
      <c r="E3046" s="4">
        <f t="shared" si="530"/>
        <v>1.5000000000000568E-2</v>
      </c>
      <c r="F3046" s="4">
        <f t="shared" si="531"/>
        <v>0</v>
      </c>
      <c r="G3046" s="2">
        <f t="shared" si="527"/>
        <v>3043</v>
      </c>
      <c r="H3046" s="5">
        <f t="shared" si="526"/>
        <v>2.4366471734892786E-4</v>
      </c>
      <c r="I3046" s="5">
        <f t="shared" si="532"/>
        <v>3.2481232442962987E-4</v>
      </c>
      <c r="J3046" s="5">
        <f t="shared" si="533"/>
        <v>0.74147173489280682</v>
      </c>
      <c r="K3046" s="5">
        <f t="shared" si="534"/>
        <v>0.37610275897889989</v>
      </c>
      <c r="L3046" s="2">
        <f t="shared" si="535"/>
        <v>0.27896120817051684</v>
      </c>
      <c r="M3046" s="2">
        <f t="shared" si="536"/>
        <v>0.27911045184919037</v>
      </c>
    </row>
    <row r="3047" spans="1:13" x14ac:dyDescent="0.3">
      <c r="A3047" s="20">
        <v>1028</v>
      </c>
      <c r="B3047">
        <v>152.16</v>
      </c>
      <c r="C3047" s="4">
        <f t="shared" si="528"/>
        <v>9.0000000000003411E-2</v>
      </c>
      <c r="D3047" s="4">
        <f t="shared" si="529"/>
        <v>2.7500000000003411E-2</v>
      </c>
      <c r="E3047" s="4">
        <f t="shared" si="530"/>
        <v>7.5000000000002842E-2</v>
      </c>
      <c r="F3047" s="4">
        <f t="shared" si="531"/>
        <v>3.0000000000001137E-2</v>
      </c>
      <c r="G3047" s="2">
        <f t="shared" si="527"/>
        <v>3044</v>
      </c>
      <c r="H3047" s="5">
        <f t="shared" si="526"/>
        <v>2.4366471734892786E-4</v>
      </c>
      <c r="I3047" s="5">
        <f t="shared" si="532"/>
        <v>3.2487637734314386E-4</v>
      </c>
      <c r="J3047" s="5">
        <f t="shared" si="533"/>
        <v>0.74171539961015576</v>
      </c>
      <c r="K3047" s="5">
        <f t="shared" si="534"/>
        <v>0.37642763535624302</v>
      </c>
      <c r="L3047" s="2">
        <f t="shared" si="535"/>
        <v>0.27929389611593319</v>
      </c>
      <c r="M3047" s="2">
        <f t="shared" si="536"/>
        <v>0.27944337733976848</v>
      </c>
    </row>
    <row r="3048" spans="1:13" x14ac:dyDescent="0.3">
      <c r="A3048" s="21">
        <v>337</v>
      </c>
      <c r="B3048">
        <v>152.31</v>
      </c>
      <c r="C3048" s="4">
        <f t="shared" si="528"/>
        <v>8.5000000000007958E-2</v>
      </c>
      <c r="D3048" s="4">
        <f t="shared" si="529"/>
        <v>2.4999999999977263E-3</v>
      </c>
      <c r="E3048" s="4">
        <f t="shared" si="530"/>
        <v>1.0000000000005116E-2</v>
      </c>
      <c r="F3048" s="4">
        <f t="shared" si="531"/>
        <v>-3.2499999999998863E-2</v>
      </c>
      <c r="G3048" s="2">
        <f t="shared" si="527"/>
        <v>3045</v>
      </c>
      <c r="H3048" s="5">
        <f t="shared" si="526"/>
        <v>2.4366471734892786E-4</v>
      </c>
      <c r="I3048" s="5">
        <f t="shared" si="532"/>
        <v>3.2519664191071402E-4</v>
      </c>
      <c r="J3048" s="5">
        <f t="shared" si="533"/>
        <v>0.74195906432750469</v>
      </c>
      <c r="K3048" s="5">
        <f t="shared" si="534"/>
        <v>0.37675283199815374</v>
      </c>
      <c r="L3048" s="2">
        <f t="shared" si="535"/>
        <v>0.27962698008440695</v>
      </c>
      <c r="M3048" s="2">
        <f t="shared" si="536"/>
        <v>0.27977649299133539</v>
      </c>
    </row>
    <row r="3049" spans="1:13" x14ac:dyDescent="0.3">
      <c r="A3049">
        <v>2988</v>
      </c>
      <c r="B3049">
        <v>152.33000000000001</v>
      </c>
      <c r="C3049" s="4">
        <f t="shared" si="528"/>
        <v>9.4999999999998863E-2</v>
      </c>
      <c r="D3049" s="4">
        <f t="shared" si="529"/>
        <v>4.49999999999946E-2</v>
      </c>
      <c r="E3049" s="4">
        <f t="shared" si="530"/>
        <v>8.4999999999993747E-2</v>
      </c>
      <c r="F3049" s="4">
        <f t="shared" si="531"/>
        <v>3.7499999999994316E-2</v>
      </c>
      <c r="G3049" s="2">
        <f t="shared" si="527"/>
        <v>3046</v>
      </c>
      <c r="H3049" s="5">
        <f t="shared" si="526"/>
        <v>2.4366471734892786E-4</v>
      </c>
      <c r="I3049" s="5">
        <f t="shared" si="532"/>
        <v>3.2523934385305671E-4</v>
      </c>
      <c r="J3049" s="5">
        <f t="shared" si="533"/>
        <v>0.74220272904485363</v>
      </c>
      <c r="K3049" s="5">
        <f t="shared" si="534"/>
        <v>0.37707807134200677</v>
      </c>
      <c r="L3049" s="2">
        <f t="shared" si="535"/>
        <v>0.27996025423467946</v>
      </c>
      <c r="M3049" s="2">
        <f t="shared" si="536"/>
        <v>0.28011003653634214</v>
      </c>
    </row>
    <row r="3050" spans="1:13" x14ac:dyDescent="0.3">
      <c r="A3050">
        <v>2335</v>
      </c>
      <c r="B3050">
        <v>152.5</v>
      </c>
      <c r="C3050" s="4">
        <f t="shared" si="528"/>
        <v>0.17499999999999716</v>
      </c>
      <c r="D3050" s="4">
        <f t="shared" si="529"/>
        <v>2.7500000000003411E-2</v>
      </c>
      <c r="E3050" s="4">
        <f t="shared" si="530"/>
        <v>9.0000000000003411E-2</v>
      </c>
      <c r="F3050" s="4">
        <f t="shared" si="531"/>
        <v>2.5000000000048317E-3</v>
      </c>
      <c r="G3050" s="2">
        <f t="shared" si="527"/>
        <v>3047</v>
      </c>
      <c r="H3050" s="5">
        <f t="shared" si="526"/>
        <v>2.4366471734892786E-4</v>
      </c>
      <c r="I3050" s="5">
        <f t="shared" si="532"/>
        <v>3.2560231036296951E-4</v>
      </c>
      <c r="J3050" s="5">
        <f t="shared" si="533"/>
        <v>0.74244639376220256</v>
      </c>
      <c r="K3050" s="5">
        <f t="shared" si="534"/>
        <v>0.37740367365236976</v>
      </c>
      <c r="L3050" s="2">
        <f t="shared" si="535"/>
        <v>0.28029395645527605</v>
      </c>
      <c r="M3050" s="2">
        <f t="shared" si="536"/>
        <v>0.28044402409206665</v>
      </c>
    </row>
    <row r="3051" spans="1:13" x14ac:dyDescent="0.3">
      <c r="A3051">
        <v>4289</v>
      </c>
      <c r="B3051">
        <v>152.68</v>
      </c>
      <c r="C3051" s="4">
        <f t="shared" si="528"/>
        <v>0.15000000000000568</v>
      </c>
      <c r="D3051" s="4">
        <f t="shared" si="529"/>
        <v>-2.0000000000003126E-2</v>
      </c>
      <c r="E3051" s="4">
        <f t="shared" si="530"/>
        <v>6.0000000000002274E-2</v>
      </c>
      <c r="F3051" s="4">
        <f t="shared" si="531"/>
        <v>-1.5000000000000568E-2</v>
      </c>
      <c r="G3051" s="2">
        <f t="shared" si="527"/>
        <v>3048</v>
      </c>
      <c r="H3051" s="5">
        <f t="shared" si="526"/>
        <v>2.4366471734892786E-4</v>
      </c>
      <c r="I3051" s="5">
        <f t="shared" si="532"/>
        <v>3.2598662784405372E-4</v>
      </c>
      <c r="J3051" s="5">
        <f t="shared" si="533"/>
        <v>0.7426900584795515</v>
      </c>
      <c r="K3051" s="5">
        <f t="shared" si="534"/>
        <v>0.37772966028021382</v>
      </c>
      <c r="L3051" s="2">
        <f t="shared" si="535"/>
        <v>0.28062810287387963</v>
      </c>
      <c r="M3051" s="2">
        <f t="shared" si="536"/>
        <v>0.28077836079651852</v>
      </c>
    </row>
    <row r="3052" spans="1:13" x14ac:dyDescent="0.3">
      <c r="A3052">
        <v>5069</v>
      </c>
      <c r="B3052">
        <v>152.80000000000001</v>
      </c>
      <c r="C3052" s="4">
        <f t="shared" si="528"/>
        <v>0.13499999999999091</v>
      </c>
      <c r="D3052" s="4">
        <f t="shared" si="529"/>
        <v>-2.0000000000003126E-2</v>
      </c>
      <c r="E3052" s="4">
        <f t="shared" si="530"/>
        <v>7.4999999999988631E-2</v>
      </c>
      <c r="F3052" s="4">
        <f t="shared" si="531"/>
        <v>7.4999999999931788E-3</v>
      </c>
      <c r="G3052" s="2">
        <f t="shared" si="527"/>
        <v>3049</v>
      </c>
      <c r="H3052" s="5">
        <f t="shared" si="526"/>
        <v>2.4366471734892786E-4</v>
      </c>
      <c r="I3052" s="5">
        <f t="shared" si="532"/>
        <v>3.2624283949810983E-4</v>
      </c>
      <c r="J3052" s="5">
        <f t="shared" si="533"/>
        <v>0.74293372319690043</v>
      </c>
      <c r="K3052" s="5">
        <f t="shared" si="534"/>
        <v>0.37805590311971193</v>
      </c>
      <c r="L3052" s="2">
        <f t="shared" si="535"/>
        <v>0.28096259856607003</v>
      </c>
      <c r="M3052" s="2">
        <f t="shared" si="536"/>
        <v>0.28111309442405652</v>
      </c>
    </row>
    <row r="3053" spans="1:13" x14ac:dyDescent="0.3">
      <c r="A3053" s="20">
        <v>496</v>
      </c>
      <c r="B3053">
        <v>152.94999999999999</v>
      </c>
      <c r="C3053" s="4">
        <f t="shared" si="528"/>
        <v>0.10999999999999943</v>
      </c>
      <c r="D3053" s="4">
        <f t="shared" si="529"/>
        <v>1.0000000000005116E-2</v>
      </c>
      <c r="E3053" s="4">
        <f t="shared" si="530"/>
        <v>3.50000000000108E-2</v>
      </c>
      <c r="F3053" s="4">
        <f t="shared" si="531"/>
        <v>-1.9999999999988916E-2</v>
      </c>
      <c r="G3053" s="2">
        <f t="shared" si="527"/>
        <v>3050</v>
      </c>
      <c r="H3053" s="5">
        <f t="shared" si="526"/>
        <v>2.4366471734892786E-4</v>
      </c>
      <c r="I3053" s="5">
        <f t="shared" si="532"/>
        <v>3.2656310406567989E-4</v>
      </c>
      <c r="J3053" s="5">
        <f t="shared" si="533"/>
        <v>0.74317738791424937</v>
      </c>
      <c r="K3053" s="5">
        <f t="shared" si="534"/>
        <v>0.37838246622377764</v>
      </c>
      <c r="L3053" s="2">
        <f t="shared" si="535"/>
        <v>0.28129749133742094</v>
      </c>
      <c r="M3053" s="2">
        <f t="shared" si="536"/>
        <v>0.28144809826832035</v>
      </c>
    </row>
    <row r="3054" spans="1:13" x14ac:dyDescent="0.3">
      <c r="A3054" s="20">
        <v>1787</v>
      </c>
      <c r="B3054">
        <v>153.02000000000001</v>
      </c>
      <c r="C3054" s="4">
        <f t="shared" si="528"/>
        <v>0.15500000000000114</v>
      </c>
      <c r="D3054" s="4">
        <f t="shared" si="529"/>
        <v>1.9999999999996021E-2</v>
      </c>
      <c r="E3054" s="4">
        <f t="shared" si="530"/>
        <v>0.11999999999999034</v>
      </c>
      <c r="F3054" s="4">
        <f t="shared" si="531"/>
        <v>4.2499999999989768E-2</v>
      </c>
      <c r="G3054" s="2">
        <f t="shared" si="527"/>
        <v>3051</v>
      </c>
      <c r="H3054" s="5">
        <f t="shared" si="526"/>
        <v>2.4366471734892786E-4</v>
      </c>
      <c r="I3054" s="5">
        <f t="shared" si="532"/>
        <v>3.2671256086387932E-4</v>
      </c>
      <c r="J3054" s="5">
        <f t="shared" si="533"/>
        <v>0.7434210526315983</v>
      </c>
      <c r="K3054" s="5">
        <f t="shared" si="534"/>
        <v>0.3787091787846415</v>
      </c>
      <c r="L3054" s="2">
        <f t="shared" si="535"/>
        <v>0.28163265439833235</v>
      </c>
      <c r="M3054" s="2">
        <f t="shared" si="536"/>
        <v>0.28178364227550684</v>
      </c>
    </row>
    <row r="3055" spans="1:13" x14ac:dyDescent="0.3">
      <c r="A3055">
        <v>4080</v>
      </c>
      <c r="B3055">
        <v>153.26</v>
      </c>
      <c r="C3055" s="4">
        <f t="shared" si="528"/>
        <v>0.14999999999999147</v>
      </c>
      <c r="D3055" s="4">
        <f t="shared" si="529"/>
        <v>-1.2499999999995737E-2</v>
      </c>
      <c r="E3055" s="4">
        <f t="shared" si="530"/>
        <v>3.0000000000001137E-2</v>
      </c>
      <c r="F3055" s="4">
        <f t="shared" si="531"/>
        <v>-4.49999999999946E-2</v>
      </c>
      <c r="G3055" s="2">
        <f t="shared" si="527"/>
        <v>3052</v>
      </c>
      <c r="H3055" s="5">
        <f t="shared" si="526"/>
        <v>2.4366471734892786E-4</v>
      </c>
      <c r="I3055" s="5">
        <f t="shared" si="532"/>
        <v>3.272249841719915E-4</v>
      </c>
      <c r="J3055" s="5">
        <f t="shared" si="533"/>
        <v>0.74366471734894724</v>
      </c>
      <c r="K3055" s="5">
        <f t="shared" si="534"/>
        <v>0.37903640376881348</v>
      </c>
      <c r="L3055" s="2">
        <f t="shared" si="535"/>
        <v>0.2819683578718854</v>
      </c>
      <c r="M3055" s="2">
        <f t="shared" si="536"/>
        <v>0.28211944101684355</v>
      </c>
    </row>
    <row r="3056" spans="1:13" x14ac:dyDescent="0.3">
      <c r="A3056" s="20">
        <v>1091</v>
      </c>
      <c r="B3056">
        <v>153.32</v>
      </c>
      <c r="C3056" s="4">
        <f t="shared" si="528"/>
        <v>0.13000000000000966</v>
      </c>
      <c r="D3056" s="4">
        <f t="shared" si="529"/>
        <v>2.5000000000048317E-3</v>
      </c>
      <c r="E3056" s="4">
        <f t="shared" si="530"/>
        <v>0.10000000000000853</v>
      </c>
      <c r="F3056" s="4">
        <f t="shared" si="531"/>
        <v>3.5000000000003695E-2</v>
      </c>
      <c r="G3056" s="2">
        <f t="shared" si="527"/>
        <v>3053</v>
      </c>
      <c r="H3056" s="5">
        <f t="shared" si="526"/>
        <v>2.4366471734892786E-4</v>
      </c>
      <c r="I3056" s="5">
        <f t="shared" si="532"/>
        <v>3.2735308999901958E-4</v>
      </c>
      <c r="J3056" s="5">
        <f t="shared" si="533"/>
        <v>0.74390838206629617</v>
      </c>
      <c r="K3056" s="5">
        <f t="shared" si="534"/>
        <v>0.37936375685881252</v>
      </c>
      <c r="L3056" s="2">
        <f t="shared" si="535"/>
        <v>0.2823043161420184</v>
      </c>
      <c r="M3056" s="2">
        <f t="shared" si="536"/>
        <v>0.28245571695030497</v>
      </c>
    </row>
    <row r="3057" spans="1:13" x14ac:dyDescent="0.3">
      <c r="A3057" s="20">
        <v>506</v>
      </c>
      <c r="B3057">
        <v>153.52000000000001</v>
      </c>
      <c r="C3057" s="4">
        <f t="shared" si="528"/>
        <v>0.15500000000000114</v>
      </c>
      <c r="D3057" s="4">
        <f t="shared" si="529"/>
        <v>-1.2500000000009948E-2</v>
      </c>
      <c r="E3057" s="4">
        <f t="shared" si="530"/>
        <v>5.499999999999261E-2</v>
      </c>
      <c r="F3057" s="4">
        <f t="shared" si="531"/>
        <v>-2.2500000000007958E-2</v>
      </c>
      <c r="G3057" s="2">
        <f t="shared" si="527"/>
        <v>3054</v>
      </c>
      <c r="H3057" s="5">
        <f t="shared" si="526"/>
        <v>2.4366471734892786E-4</v>
      </c>
      <c r="I3057" s="5">
        <f t="shared" si="532"/>
        <v>3.2778010942244643E-4</v>
      </c>
      <c r="J3057" s="5">
        <f t="shared" si="533"/>
        <v>0.7441520467836451</v>
      </c>
      <c r="K3057" s="5">
        <f t="shared" si="534"/>
        <v>0.37969153696823499</v>
      </c>
      <c r="L3057" s="2">
        <f t="shared" si="535"/>
        <v>0.28264075181237525</v>
      </c>
      <c r="M3057" s="2">
        <f t="shared" si="536"/>
        <v>0.28279232739271964</v>
      </c>
    </row>
    <row r="3058" spans="1:13" x14ac:dyDescent="0.3">
      <c r="A3058" s="20">
        <v>777</v>
      </c>
      <c r="B3058">
        <v>153.63</v>
      </c>
      <c r="C3058" s="4">
        <f t="shared" si="528"/>
        <v>0.10499999999998977</v>
      </c>
      <c r="D3058" s="4">
        <f t="shared" si="529"/>
        <v>-4.5000000000001705E-2</v>
      </c>
      <c r="E3058" s="4">
        <f t="shared" si="530"/>
        <v>4.9999999999997158E-2</v>
      </c>
      <c r="F3058" s="4">
        <f t="shared" si="531"/>
        <v>-2.4999999999977263E-3</v>
      </c>
      <c r="G3058" s="2">
        <f t="shared" si="527"/>
        <v>3055</v>
      </c>
      <c r="H3058" s="5">
        <f t="shared" si="526"/>
        <v>2.4366471734892786E-4</v>
      </c>
      <c r="I3058" s="5">
        <f t="shared" si="532"/>
        <v>3.280149701053312E-4</v>
      </c>
      <c r="J3058" s="5">
        <f t="shared" si="533"/>
        <v>0.74439571150099404</v>
      </c>
      <c r="K3058" s="5">
        <f t="shared" si="534"/>
        <v>0.38001955193834031</v>
      </c>
      <c r="L3058" s="2">
        <f t="shared" si="535"/>
        <v>0.28297752210613991</v>
      </c>
      <c r="M3058" s="2">
        <f t="shared" si="536"/>
        <v>0.28312925662219812</v>
      </c>
    </row>
    <row r="3059" spans="1:13" x14ac:dyDescent="0.3">
      <c r="A3059">
        <v>4496</v>
      </c>
      <c r="B3059">
        <v>153.72999999999999</v>
      </c>
      <c r="C3059" s="4">
        <f t="shared" si="528"/>
        <v>6.4999999999997726E-2</v>
      </c>
      <c r="D3059" s="4">
        <f t="shared" si="529"/>
        <v>-4.49999999999946E-2</v>
      </c>
      <c r="E3059" s="4">
        <f t="shared" si="530"/>
        <v>1.5000000000000568E-2</v>
      </c>
      <c r="F3059" s="4">
        <f t="shared" si="531"/>
        <v>-1.7499999999998295E-2</v>
      </c>
      <c r="G3059" s="2">
        <f t="shared" si="527"/>
        <v>3056</v>
      </c>
      <c r="H3059" s="5">
        <f t="shared" si="526"/>
        <v>2.4366471734892786E-4</v>
      </c>
      <c r="I3059" s="5">
        <f t="shared" si="532"/>
        <v>3.2822847981704456E-4</v>
      </c>
      <c r="J3059" s="5">
        <f t="shared" si="533"/>
        <v>0.74463937621834297</v>
      </c>
      <c r="K3059" s="5">
        <f t="shared" si="534"/>
        <v>0.38034778041815737</v>
      </c>
      <c r="L3059" s="2">
        <f t="shared" si="535"/>
        <v>0.28331461129101787</v>
      </c>
      <c r="M3059" s="2">
        <f t="shared" si="536"/>
        <v>0.28346639350339758</v>
      </c>
    </row>
    <row r="3060" spans="1:13" x14ac:dyDescent="0.3">
      <c r="A3060" s="20">
        <v>1948</v>
      </c>
      <c r="B3060">
        <v>153.76</v>
      </c>
      <c r="C3060" s="4">
        <f t="shared" si="528"/>
        <v>1.5000000000000568E-2</v>
      </c>
      <c r="D3060" s="4">
        <f t="shared" si="529"/>
        <v>-1.2499999999995737E-2</v>
      </c>
      <c r="E3060" s="4">
        <f t="shared" si="530"/>
        <v>0</v>
      </c>
      <c r="F3060" s="4">
        <f t="shared" si="531"/>
        <v>-7.5000000000002842E-3</v>
      </c>
      <c r="G3060" s="2">
        <f t="shared" si="527"/>
        <v>3057</v>
      </c>
      <c r="H3060" s="5">
        <f t="shared" si="526"/>
        <v>2.4366471734892786E-4</v>
      </c>
      <c r="I3060" s="5">
        <f t="shared" si="532"/>
        <v>3.2829253273055861E-4</v>
      </c>
      <c r="J3060" s="5">
        <f t="shared" si="533"/>
        <v>0.74488304093569191</v>
      </c>
      <c r="K3060" s="5">
        <f t="shared" si="534"/>
        <v>0.3806760729508879</v>
      </c>
      <c r="L3060" s="2">
        <f t="shared" si="535"/>
        <v>0.28365190815883173</v>
      </c>
      <c r="M3060" s="2">
        <f t="shared" si="536"/>
        <v>0.28380369037121145</v>
      </c>
    </row>
    <row r="3061" spans="1:13" x14ac:dyDescent="0.3">
      <c r="A3061">
        <v>4849</v>
      </c>
      <c r="B3061">
        <v>153.76</v>
      </c>
      <c r="C3061" s="4">
        <f t="shared" si="528"/>
        <v>4.0000000000006253E-2</v>
      </c>
      <c r="D3061" s="4">
        <f t="shared" si="529"/>
        <v>2.4999999999998579E-2</v>
      </c>
      <c r="E3061" s="4">
        <f t="shared" si="530"/>
        <v>4.0000000000006253E-2</v>
      </c>
      <c r="F3061" s="4">
        <f t="shared" si="531"/>
        <v>2.0000000000003126E-2</v>
      </c>
      <c r="G3061" s="2">
        <f t="shared" si="527"/>
        <v>3058</v>
      </c>
      <c r="H3061" s="5">
        <f t="shared" si="526"/>
        <v>2.4366471734892786E-4</v>
      </c>
      <c r="I3061" s="5">
        <f t="shared" si="532"/>
        <v>3.2829253273055861E-4</v>
      </c>
      <c r="J3061" s="5">
        <f t="shared" si="533"/>
        <v>0.74512670565304084</v>
      </c>
      <c r="K3061" s="5">
        <f t="shared" si="534"/>
        <v>0.38100436548361843</v>
      </c>
      <c r="L3061" s="2">
        <f t="shared" si="535"/>
        <v>0.28398936501326</v>
      </c>
      <c r="M3061" s="2">
        <f t="shared" si="536"/>
        <v>0.28414127449907023</v>
      </c>
    </row>
    <row r="3062" spans="1:13" x14ac:dyDescent="0.3">
      <c r="A3062" s="20">
        <v>385</v>
      </c>
      <c r="B3062">
        <v>153.84</v>
      </c>
      <c r="C3062" s="4">
        <f t="shared" si="528"/>
        <v>6.4999999999997726E-2</v>
      </c>
      <c r="D3062" s="4">
        <f t="shared" si="529"/>
        <v>-5.000000000002558E-3</v>
      </c>
      <c r="E3062" s="4">
        <f t="shared" si="530"/>
        <v>2.4999999999991473E-2</v>
      </c>
      <c r="F3062" s="4">
        <f t="shared" si="531"/>
        <v>-7.5000000000073896E-3</v>
      </c>
      <c r="G3062" s="2">
        <f t="shared" si="527"/>
        <v>3059</v>
      </c>
      <c r="H3062" s="5">
        <f t="shared" si="526"/>
        <v>2.4366471734892786E-4</v>
      </c>
      <c r="I3062" s="5">
        <f t="shared" si="532"/>
        <v>3.2846334049992939E-4</v>
      </c>
      <c r="J3062" s="5">
        <f t="shared" si="533"/>
        <v>0.74537037037038978</v>
      </c>
      <c r="K3062" s="5">
        <f t="shared" si="534"/>
        <v>0.38133282882411834</v>
      </c>
      <c r="L3062" s="2">
        <f t="shared" si="535"/>
        <v>0.28432710921097282</v>
      </c>
      <c r="M3062" s="2">
        <f t="shared" si="536"/>
        <v>0.2844790982686895</v>
      </c>
    </row>
    <row r="3063" spans="1:13" x14ac:dyDescent="0.3">
      <c r="A3063">
        <v>4819</v>
      </c>
      <c r="B3063">
        <v>153.88999999999999</v>
      </c>
      <c r="C3063" s="4">
        <f t="shared" si="528"/>
        <v>3.0000000000001137E-2</v>
      </c>
      <c r="D3063" s="4">
        <f t="shared" si="529"/>
        <v>7.1054273576010019E-15</v>
      </c>
      <c r="E3063" s="4">
        <f t="shared" si="530"/>
        <v>5.0000000000096634E-3</v>
      </c>
      <c r="F3063" s="4">
        <f t="shared" si="531"/>
        <v>-9.9999999999909051E-3</v>
      </c>
      <c r="G3063" s="2">
        <f t="shared" si="527"/>
        <v>3060</v>
      </c>
      <c r="H3063" s="5">
        <f t="shared" si="526"/>
        <v>2.4366471734892786E-4</v>
      </c>
      <c r="I3063" s="5">
        <f t="shared" si="532"/>
        <v>3.2857009535578607E-4</v>
      </c>
      <c r="J3063" s="5">
        <f t="shared" si="533"/>
        <v>0.74561403508773871</v>
      </c>
      <c r="K3063" s="5">
        <f t="shared" si="534"/>
        <v>0.38166139891947415</v>
      </c>
      <c r="L3063" s="2">
        <f t="shared" si="535"/>
        <v>0.28466509310247096</v>
      </c>
      <c r="M3063" s="2">
        <f t="shared" si="536"/>
        <v>0.2848170980797714</v>
      </c>
    </row>
    <row r="3064" spans="1:13" x14ac:dyDescent="0.3">
      <c r="A3064">
        <v>4884</v>
      </c>
      <c r="B3064">
        <v>153.9</v>
      </c>
      <c r="C3064" s="4">
        <f t="shared" si="528"/>
        <v>6.5000000000011937E-2</v>
      </c>
      <c r="D3064" s="4">
        <f t="shared" si="529"/>
        <v>5.9999999999995168E-2</v>
      </c>
      <c r="E3064" s="4">
        <f t="shared" si="530"/>
        <v>6.0000000000002274E-2</v>
      </c>
      <c r="F3064" s="4">
        <f t="shared" si="531"/>
        <v>2.7499999999996305E-2</v>
      </c>
      <c r="G3064" s="2">
        <f t="shared" si="527"/>
        <v>3061</v>
      </c>
      <c r="H3064" s="5">
        <f t="shared" si="526"/>
        <v>2.4366471734892786E-4</v>
      </c>
      <c r="I3064" s="5">
        <f t="shared" si="532"/>
        <v>3.2859144632695742E-4</v>
      </c>
      <c r="J3064" s="5">
        <f t="shared" si="533"/>
        <v>0.74585769980508765</v>
      </c>
      <c r="K3064" s="5">
        <f t="shared" si="534"/>
        <v>0.38198999036580111</v>
      </c>
      <c r="L3064" s="2">
        <f t="shared" si="535"/>
        <v>0.28500325304583662</v>
      </c>
      <c r="M3064" s="2">
        <f t="shared" si="536"/>
        <v>0.285155449120572</v>
      </c>
    </row>
    <row r="3065" spans="1:13" x14ac:dyDescent="0.3">
      <c r="A3065" s="20">
        <v>2015</v>
      </c>
      <c r="B3065">
        <v>154.02000000000001</v>
      </c>
      <c r="C3065" s="4">
        <f t="shared" si="528"/>
        <v>0.14999999999999147</v>
      </c>
      <c r="D3065" s="4">
        <f t="shared" si="529"/>
        <v>3.4999999999989484E-2</v>
      </c>
      <c r="E3065" s="4">
        <f t="shared" si="530"/>
        <v>8.99999999999892E-2</v>
      </c>
      <c r="F3065" s="4">
        <f t="shared" si="531"/>
        <v>1.4999999999993463E-2</v>
      </c>
      <c r="G3065" s="2">
        <f t="shared" si="527"/>
        <v>3062</v>
      </c>
      <c r="H3065" s="5">
        <f t="shared" si="526"/>
        <v>2.4366471734892786E-4</v>
      </c>
      <c r="I3065" s="5">
        <f t="shared" si="532"/>
        <v>3.2884765798101354E-4</v>
      </c>
      <c r="J3065" s="5">
        <f t="shared" si="533"/>
        <v>0.74610136452243658</v>
      </c>
      <c r="K3065" s="5">
        <f t="shared" si="534"/>
        <v>0.38231883802378214</v>
      </c>
      <c r="L3065" s="2">
        <f t="shared" si="535"/>
        <v>0.2853417643437805</v>
      </c>
      <c r="M3065" s="2">
        <f t="shared" si="536"/>
        <v>0.28549424715831295</v>
      </c>
    </row>
    <row r="3066" spans="1:13" x14ac:dyDescent="0.3">
      <c r="A3066">
        <v>4100</v>
      </c>
      <c r="B3066">
        <v>154.19999999999999</v>
      </c>
      <c r="C3066" s="4">
        <f t="shared" si="528"/>
        <v>0.13499999999999091</v>
      </c>
      <c r="D3066" s="4">
        <f t="shared" si="529"/>
        <v>-3.4999999999989484E-2</v>
      </c>
      <c r="E3066" s="4">
        <f t="shared" si="530"/>
        <v>4.5000000000001705E-2</v>
      </c>
      <c r="F3066" s="4">
        <f t="shared" si="531"/>
        <v>-2.2499999999993747E-2</v>
      </c>
      <c r="G3066" s="2">
        <f t="shared" si="527"/>
        <v>3063</v>
      </c>
      <c r="H3066" s="5">
        <f t="shared" si="526"/>
        <v>2.4366471734892786E-4</v>
      </c>
      <c r="I3066" s="5">
        <f t="shared" si="532"/>
        <v>3.2923197546209769E-4</v>
      </c>
      <c r="J3066" s="5">
        <f t="shared" si="533"/>
        <v>0.74634502923978552</v>
      </c>
      <c r="K3066" s="5">
        <f t="shared" si="534"/>
        <v>0.38264806999924422</v>
      </c>
      <c r="L3066" s="2">
        <f t="shared" si="535"/>
        <v>0.28568072282595391</v>
      </c>
      <c r="M3066" s="2">
        <f t="shared" si="536"/>
        <v>0.28583334905720714</v>
      </c>
    </row>
    <row r="3067" spans="1:13" x14ac:dyDescent="0.3">
      <c r="A3067">
        <v>3148</v>
      </c>
      <c r="B3067">
        <v>154.29</v>
      </c>
      <c r="C3067" s="4">
        <f t="shared" si="528"/>
        <v>8.0000000000012506E-2</v>
      </c>
      <c r="D3067" s="4">
        <f t="shared" si="529"/>
        <v>-4.49999999999946E-2</v>
      </c>
      <c r="E3067" s="4">
        <f t="shared" si="530"/>
        <v>3.50000000000108E-2</v>
      </c>
      <c r="F3067" s="4">
        <f t="shared" si="531"/>
        <v>-4.9999999999954525E-3</v>
      </c>
      <c r="G3067" s="2">
        <f t="shared" si="527"/>
        <v>3064</v>
      </c>
      <c r="H3067" s="5">
        <f t="shared" si="526"/>
        <v>2.4366471734892786E-4</v>
      </c>
      <c r="I3067" s="5">
        <f t="shared" si="532"/>
        <v>3.2942413420263976E-4</v>
      </c>
      <c r="J3067" s="5">
        <f t="shared" si="533"/>
        <v>0.74658869395713445</v>
      </c>
      <c r="K3067" s="5">
        <f t="shared" si="534"/>
        <v>0.38297749413344684</v>
      </c>
      <c r="L3067" s="2">
        <f t="shared" si="535"/>
        <v>0.28601998526292521</v>
      </c>
      <c r="M3067" s="2">
        <f t="shared" si="536"/>
        <v>0.28617272307693425</v>
      </c>
    </row>
    <row r="3068" spans="1:13" x14ac:dyDescent="0.3">
      <c r="A3068">
        <v>5176</v>
      </c>
      <c r="B3068">
        <v>154.36000000000001</v>
      </c>
      <c r="C3068" s="4">
        <f t="shared" si="528"/>
        <v>4.5000000000001705E-2</v>
      </c>
      <c r="D3068" s="4">
        <f t="shared" si="529"/>
        <v>-2.5000000000119371E-3</v>
      </c>
      <c r="E3068" s="4">
        <f t="shared" si="530"/>
        <v>9.9999999999909051E-3</v>
      </c>
      <c r="F3068" s="4">
        <f t="shared" si="531"/>
        <v>-1.2500000000009948E-2</v>
      </c>
      <c r="G3068" s="2">
        <f t="shared" si="527"/>
        <v>3065</v>
      </c>
      <c r="H3068" s="5">
        <f t="shared" si="526"/>
        <v>2.4366471734892786E-4</v>
      </c>
      <c r="I3068" s="5">
        <f t="shared" si="532"/>
        <v>3.2957359100083919E-4</v>
      </c>
      <c r="J3068" s="5">
        <f t="shared" si="533"/>
        <v>0.74683235867448339</v>
      </c>
      <c r="K3068" s="5">
        <f t="shared" si="534"/>
        <v>0.38330706772444767</v>
      </c>
      <c r="L3068" s="2">
        <f t="shared" si="535"/>
        <v>0.28635951989356412</v>
      </c>
      <c r="M3068" s="2">
        <f t="shared" si="536"/>
        <v>0.28651228959876551</v>
      </c>
    </row>
    <row r="3069" spans="1:13" x14ac:dyDescent="0.3">
      <c r="A3069">
        <v>4097</v>
      </c>
      <c r="B3069">
        <v>154.38</v>
      </c>
      <c r="C3069" s="4">
        <f t="shared" si="528"/>
        <v>7.4999999999988631E-2</v>
      </c>
      <c r="D3069" s="4">
        <f t="shared" si="529"/>
        <v>1.7499999999998295E-2</v>
      </c>
      <c r="E3069" s="4">
        <f t="shared" si="530"/>
        <v>6.4999999999997726E-2</v>
      </c>
      <c r="F3069" s="4">
        <f t="shared" si="531"/>
        <v>2.7500000000003411E-2</v>
      </c>
      <c r="G3069" s="2">
        <f t="shared" si="527"/>
        <v>3066</v>
      </c>
      <c r="H3069" s="5">
        <f t="shared" si="526"/>
        <v>2.4366471734892786E-4</v>
      </c>
      <c r="I3069" s="5">
        <f t="shared" si="532"/>
        <v>3.2961629294318183E-4</v>
      </c>
      <c r="J3069" s="5">
        <f t="shared" si="533"/>
        <v>0.74707602339183232</v>
      </c>
      <c r="K3069" s="5">
        <f t="shared" si="534"/>
        <v>0.38363668401739087</v>
      </c>
      <c r="L3069" s="2">
        <f t="shared" si="535"/>
        <v>0.28669924704711708</v>
      </c>
      <c r="M3069" s="2">
        <f t="shared" si="536"/>
        <v>0.28685222411270073</v>
      </c>
    </row>
    <row r="3070" spans="1:13" x14ac:dyDescent="0.3">
      <c r="A3070">
        <v>3992</v>
      </c>
      <c r="B3070">
        <v>154.51</v>
      </c>
      <c r="C3070" s="4">
        <f t="shared" si="528"/>
        <v>7.9999999999998295E-2</v>
      </c>
      <c r="D3070" s="4">
        <f t="shared" si="529"/>
        <v>-2.74999999999892E-2</v>
      </c>
      <c r="E3070" s="4">
        <f t="shared" si="530"/>
        <v>1.5000000000000568E-2</v>
      </c>
      <c r="F3070" s="4">
        <f t="shared" si="531"/>
        <v>-2.4999999999998579E-2</v>
      </c>
      <c r="G3070" s="2">
        <f t="shared" si="527"/>
        <v>3067</v>
      </c>
      <c r="H3070" s="5">
        <f t="shared" si="526"/>
        <v>2.4366471734892786E-4</v>
      </c>
      <c r="I3070" s="5">
        <f t="shared" si="532"/>
        <v>3.298938555684093E-4</v>
      </c>
      <c r="J3070" s="5">
        <f t="shared" si="533"/>
        <v>0.74731968810918126</v>
      </c>
      <c r="K3070" s="5">
        <f t="shared" si="534"/>
        <v>0.38396657787295929</v>
      </c>
      <c r="L3070" s="2">
        <f t="shared" si="535"/>
        <v>0.28703934232803846</v>
      </c>
      <c r="M3070" s="2">
        <f t="shared" si="536"/>
        <v>0.2871923672616255</v>
      </c>
    </row>
    <row r="3071" spans="1:13" x14ac:dyDescent="0.3">
      <c r="A3071">
        <v>4365</v>
      </c>
      <c r="B3071">
        <v>154.54</v>
      </c>
      <c r="C3071" s="4">
        <f t="shared" si="528"/>
        <v>2.0000000000010232E-2</v>
      </c>
      <c r="D3071" s="4">
        <f t="shared" si="529"/>
        <v>-1.9999999999996021E-2</v>
      </c>
      <c r="E3071" s="4">
        <f t="shared" si="530"/>
        <v>5.0000000000096634E-3</v>
      </c>
      <c r="F3071" s="4">
        <f t="shared" si="531"/>
        <v>-4.9999999999954525E-3</v>
      </c>
      <c r="G3071" s="2">
        <f t="shared" si="527"/>
        <v>3068</v>
      </c>
      <c r="H3071" s="5">
        <f t="shared" si="526"/>
        <v>2.4366471734892786E-4</v>
      </c>
      <c r="I3071" s="5">
        <f t="shared" si="532"/>
        <v>3.2995790848192334E-4</v>
      </c>
      <c r="J3071" s="5">
        <f t="shared" si="533"/>
        <v>0.74756335282653019</v>
      </c>
      <c r="K3071" s="5">
        <f t="shared" si="534"/>
        <v>0.38429653578144124</v>
      </c>
      <c r="L3071" s="2">
        <f t="shared" si="535"/>
        <v>0.28737964627516421</v>
      </c>
      <c r="M3071" s="2">
        <f t="shared" si="536"/>
        <v>0.28753268716995484</v>
      </c>
    </row>
    <row r="3072" spans="1:13" x14ac:dyDescent="0.3">
      <c r="A3072" s="20">
        <v>624</v>
      </c>
      <c r="B3072">
        <v>154.55000000000001</v>
      </c>
      <c r="C3072" s="4">
        <f t="shared" si="528"/>
        <v>4.0000000000006253E-2</v>
      </c>
      <c r="D3072" s="4">
        <f t="shared" si="529"/>
        <v>0.11999999999999034</v>
      </c>
      <c r="E3072" s="4">
        <f t="shared" si="530"/>
        <v>3.4999999999996589E-2</v>
      </c>
      <c r="F3072" s="4">
        <f t="shared" si="531"/>
        <v>1.4999999999993463E-2</v>
      </c>
      <c r="G3072" s="2">
        <f t="shared" si="527"/>
        <v>3069</v>
      </c>
      <c r="H3072" s="5">
        <f t="shared" si="526"/>
        <v>2.4366471734892786E-4</v>
      </c>
      <c r="I3072" s="5">
        <f t="shared" si="532"/>
        <v>3.2997925945309469E-4</v>
      </c>
      <c r="J3072" s="5">
        <f t="shared" si="533"/>
        <v>0.74780701754387913</v>
      </c>
      <c r="K3072" s="5">
        <f t="shared" si="534"/>
        <v>0.38462651504089435</v>
      </c>
      <c r="L3072" s="2">
        <f t="shared" si="535"/>
        <v>0.28772012699209953</v>
      </c>
      <c r="M3072" s="2">
        <f t="shared" si="536"/>
        <v>0.28787327965173265</v>
      </c>
    </row>
    <row r="3073" spans="1:13" x14ac:dyDescent="0.3">
      <c r="A3073" s="20">
        <v>1079</v>
      </c>
      <c r="B3073">
        <v>154.62</v>
      </c>
      <c r="C3073" s="4">
        <f t="shared" si="528"/>
        <v>0.25999999999999091</v>
      </c>
      <c r="D3073" s="4">
        <f t="shared" si="529"/>
        <v>9.9999999999994316E-2</v>
      </c>
      <c r="E3073" s="4">
        <f t="shared" si="530"/>
        <v>0.22499999999999432</v>
      </c>
      <c r="F3073" s="4">
        <f t="shared" si="531"/>
        <v>9.4999999999998863E-2</v>
      </c>
      <c r="G3073" s="2">
        <f t="shared" si="527"/>
        <v>3070</v>
      </c>
      <c r="H3073" s="5">
        <f t="shared" si="526"/>
        <v>2.4366471734892786E-4</v>
      </c>
      <c r="I3073" s="5">
        <f t="shared" si="532"/>
        <v>3.3012871625129407E-4</v>
      </c>
      <c r="J3073" s="5">
        <f t="shared" si="533"/>
        <v>0.74805068226122806</v>
      </c>
      <c r="K3073" s="5">
        <f t="shared" si="534"/>
        <v>0.38495664375714567</v>
      </c>
      <c r="L3073" s="2">
        <f t="shared" si="535"/>
        <v>0.28806088035531802</v>
      </c>
      <c r="M3073" s="2">
        <f t="shared" si="536"/>
        <v>0.28821475173733596</v>
      </c>
    </row>
    <row r="3074" spans="1:13" x14ac:dyDescent="0.3">
      <c r="A3074">
        <v>4950</v>
      </c>
      <c r="B3074">
        <v>155.07</v>
      </c>
      <c r="C3074" s="4">
        <f t="shared" si="528"/>
        <v>0.23999999999999488</v>
      </c>
      <c r="D3074" s="4">
        <f t="shared" si="529"/>
        <v>-9.7499999999996589E-2</v>
      </c>
      <c r="E3074" s="4">
        <f t="shared" si="530"/>
        <v>1.5000000000000568E-2</v>
      </c>
      <c r="F3074" s="4">
        <f t="shared" si="531"/>
        <v>-0.10499999999999687</v>
      </c>
      <c r="G3074" s="2">
        <f t="shared" si="527"/>
        <v>3071</v>
      </c>
      <c r="H3074" s="5">
        <f t="shared" si="526"/>
        <v>2.4366471734892786E-4</v>
      </c>
      <c r="I3074" s="5">
        <f t="shared" si="532"/>
        <v>3.3108950995400444E-4</v>
      </c>
      <c r="J3074" s="5">
        <f t="shared" si="533"/>
        <v>0.748294346978577</v>
      </c>
      <c r="K3074" s="5">
        <f t="shared" si="534"/>
        <v>0.3852877332670997</v>
      </c>
      <c r="L3074" s="2">
        <f t="shared" si="535"/>
        <v>0.28840251379058507</v>
      </c>
      <c r="M3074" s="2">
        <f t="shared" si="536"/>
        <v>0.28855643310303608</v>
      </c>
    </row>
    <row r="3075" spans="1:13" x14ac:dyDescent="0.3">
      <c r="A3075">
        <v>4689</v>
      </c>
      <c r="B3075">
        <v>155.1</v>
      </c>
      <c r="C3075" s="4">
        <f t="shared" si="528"/>
        <v>6.4999999999997726E-2</v>
      </c>
      <c r="D3075" s="4">
        <f t="shared" si="529"/>
        <v>-7.249999999999801E-2</v>
      </c>
      <c r="E3075" s="4">
        <f t="shared" si="530"/>
        <v>4.9999999999997158E-2</v>
      </c>
      <c r="F3075" s="4">
        <f t="shared" si="531"/>
        <v>1.7499999999998295E-2</v>
      </c>
      <c r="G3075" s="2">
        <f t="shared" si="527"/>
        <v>3072</v>
      </c>
      <c r="H3075" s="5">
        <f t="shared" si="526"/>
        <v>2.4366471734892786E-4</v>
      </c>
      <c r="I3075" s="5">
        <f t="shared" si="532"/>
        <v>3.3115356286751848E-4</v>
      </c>
      <c r="J3075" s="5">
        <f t="shared" si="533"/>
        <v>0.74853801169592593</v>
      </c>
      <c r="K3075" s="5">
        <f t="shared" si="534"/>
        <v>0.3856188868299672</v>
      </c>
      <c r="L3075" s="2">
        <f t="shared" si="535"/>
        <v>0.28874435653716374</v>
      </c>
      <c r="M3075" s="2">
        <f t="shared" si="536"/>
        <v>0.28889843566974988</v>
      </c>
    </row>
    <row r="3076" spans="1:13" x14ac:dyDescent="0.3">
      <c r="A3076">
        <v>5056</v>
      </c>
      <c r="B3076">
        <v>155.19999999999999</v>
      </c>
      <c r="C3076" s="4">
        <f t="shared" si="528"/>
        <v>9.4999999999998863E-2</v>
      </c>
      <c r="D3076" s="4">
        <f t="shared" si="529"/>
        <v>4.0000000000006253E-2</v>
      </c>
      <c r="E3076" s="4">
        <f t="shared" si="530"/>
        <v>4.5000000000001705E-2</v>
      </c>
      <c r="F3076" s="4">
        <f t="shared" si="531"/>
        <v>-2.4999999999977263E-3</v>
      </c>
      <c r="G3076" s="2">
        <f t="shared" si="527"/>
        <v>3073</v>
      </c>
      <c r="H3076" s="5">
        <f t="shared" ref="H3076:H3139" si="537">1/MAX(G:G)</f>
        <v>2.4366471734892786E-4</v>
      </c>
      <c r="I3076" s="5">
        <f t="shared" si="532"/>
        <v>3.313670725792319E-4</v>
      </c>
      <c r="J3076" s="5">
        <f t="shared" si="533"/>
        <v>0.74878167641327487</v>
      </c>
      <c r="K3076" s="5">
        <f t="shared" si="534"/>
        <v>0.38595025390254645</v>
      </c>
      <c r="L3076" s="2">
        <f t="shared" si="535"/>
        <v>0.28908652058880574</v>
      </c>
      <c r="M3076" s="2">
        <f t="shared" si="536"/>
        <v>0.28924074360633573</v>
      </c>
    </row>
    <row r="3077" spans="1:13" x14ac:dyDescent="0.3">
      <c r="A3077" s="20">
        <v>243</v>
      </c>
      <c r="B3077">
        <v>155.29</v>
      </c>
      <c r="C3077" s="4">
        <f t="shared" si="528"/>
        <v>0.14500000000001023</v>
      </c>
      <c r="D3077" s="4">
        <f t="shared" si="529"/>
        <v>1.5000000000000568E-2</v>
      </c>
      <c r="E3077" s="4">
        <f t="shared" si="530"/>
        <v>0.10000000000000853</v>
      </c>
      <c r="F3077" s="4">
        <f t="shared" si="531"/>
        <v>2.7500000000003411E-2</v>
      </c>
      <c r="G3077" s="2">
        <f t="shared" si="527"/>
        <v>3074</v>
      </c>
      <c r="H3077" s="5">
        <f t="shared" si="537"/>
        <v>2.4366471734892786E-4</v>
      </c>
      <c r="I3077" s="5">
        <f t="shared" si="532"/>
        <v>3.3155923131977398E-4</v>
      </c>
      <c r="J3077" s="5">
        <f t="shared" si="533"/>
        <v>0.7490253411306238</v>
      </c>
      <c r="K3077" s="5">
        <f t="shared" si="534"/>
        <v>0.38628181313386623</v>
      </c>
      <c r="L3077" s="2">
        <f t="shared" si="535"/>
        <v>0.28942899010396433</v>
      </c>
      <c r="M3077" s="2">
        <f t="shared" si="536"/>
        <v>0.28958353296986361</v>
      </c>
    </row>
    <row r="3078" spans="1:13" x14ac:dyDescent="0.3">
      <c r="A3078">
        <v>5121</v>
      </c>
      <c r="B3078">
        <v>155.49</v>
      </c>
      <c r="C3078" s="4">
        <f t="shared" si="528"/>
        <v>0.125</v>
      </c>
      <c r="D3078" s="4">
        <f t="shared" si="529"/>
        <v>-2.7500000000010516E-2</v>
      </c>
      <c r="E3078" s="4">
        <f t="shared" si="530"/>
        <v>2.4999999999991473E-2</v>
      </c>
      <c r="F3078" s="4">
        <f t="shared" si="531"/>
        <v>-3.7500000000008527E-2</v>
      </c>
      <c r="G3078" s="2">
        <f t="shared" ref="G3078:G3141" si="538">G3077+1</f>
        <v>3075</v>
      </c>
      <c r="H3078" s="5">
        <f t="shared" si="537"/>
        <v>2.4366471734892786E-4</v>
      </c>
      <c r="I3078" s="5">
        <f t="shared" si="532"/>
        <v>3.3198625074320088E-4</v>
      </c>
      <c r="J3078" s="5">
        <f t="shared" si="533"/>
        <v>0.74926900584797274</v>
      </c>
      <c r="K3078" s="5">
        <f t="shared" si="534"/>
        <v>0.38661379938460944</v>
      </c>
      <c r="L3078" s="2">
        <f t="shared" si="535"/>
        <v>0.28977194125416411</v>
      </c>
      <c r="M3078" s="2">
        <f t="shared" si="536"/>
        <v>0.28992656410816814</v>
      </c>
    </row>
    <row r="3079" spans="1:13" x14ac:dyDescent="0.3">
      <c r="A3079">
        <v>5137</v>
      </c>
      <c r="B3079">
        <v>155.54</v>
      </c>
      <c r="C3079" s="4">
        <f t="shared" si="528"/>
        <v>8.99999999999892E-2</v>
      </c>
      <c r="D3079" s="4">
        <f t="shared" si="529"/>
        <v>-1.5000000000000568E-2</v>
      </c>
      <c r="E3079" s="4">
        <f t="shared" si="530"/>
        <v>6.4999999999997726E-2</v>
      </c>
      <c r="F3079" s="4">
        <f t="shared" si="531"/>
        <v>2.0000000000003126E-2</v>
      </c>
      <c r="G3079" s="2">
        <f t="shared" si="538"/>
        <v>3076</v>
      </c>
      <c r="H3079" s="5">
        <f t="shared" si="537"/>
        <v>2.4366471734892786E-4</v>
      </c>
      <c r="I3079" s="5">
        <f t="shared" si="532"/>
        <v>3.3209300559905756E-4</v>
      </c>
      <c r="J3079" s="5">
        <f t="shared" si="533"/>
        <v>0.74951267056532167</v>
      </c>
      <c r="K3079" s="5">
        <f t="shared" si="534"/>
        <v>0.38694589239020849</v>
      </c>
      <c r="L3079" s="2">
        <f t="shared" si="535"/>
        <v>0.29011513423116536</v>
      </c>
      <c r="M3079" s="2">
        <f t="shared" si="536"/>
        <v>0.29026996512187381</v>
      </c>
    </row>
    <row r="3080" spans="1:13" x14ac:dyDescent="0.3">
      <c r="A3080">
        <v>4916</v>
      </c>
      <c r="B3080">
        <v>155.66999999999999</v>
      </c>
      <c r="C3080" s="4">
        <f t="shared" si="528"/>
        <v>9.4999999999998863E-2</v>
      </c>
      <c r="D3080" s="4">
        <f t="shared" si="529"/>
        <v>0.12000000000001165</v>
      </c>
      <c r="E3080" s="4">
        <f t="shared" si="530"/>
        <v>3.0000000000001137E-2</v>
      </c>
      <c r="F3080" s="4">
        <f t="shared" si="531"/>
        <v>-1.7499999999998295E-2</v>
      </c>
      <c r="G3080" s="2">
        <f t="shared" si="538"/>
        <v>3077</v>
      </c>
      <c r="H3080" s="5">
        <f t="shared" si="537"/>
        <v>2.4366471734892786E-4</v>
      </c>
      <c r="I3080" s="5">
        <f t="shared" si="532"/>
        <v>3.3237056822428497E-4</v>
      </c>
      <c r="J3080" s="5">
        <f t="shared" si="533"/>
        <v>0.74975633528267061</v>
      </c>
      <c r="K3080" s="5">
        <f t="shared" si="534"/>
        <v>0.38727826295843276</v>
      </c>
      <c r="L3080" s="2">
        <f t="shared" si="535"/>
        <v>0.29045869721883216</v>
      </c>
      <c r="M3080" s="2">
        <f t="shared" si="536"/>
        <v>0.29061362415769604</v>
      </c>
    </row>
    <row r="3081" spans="1:13" x14ac:dyDescent="0.3">
      <c r="A3081" s="20">
        <v>1109</v>
      </c>
      <c r="B3081">
        <v>155.72999999999999</v>
      </c>
      <c r="C3081" s="4">
        <f t="shared" si="528"/>
        <v>0.33000000000001251</v>
      </c>
      <c r="D3081" s="4">
        <f t="shared" si="529"/>
        <v>0.12250000000000227</v>
      </c>
      <c r="E3081" s="4">
        <f t="shared" si="530"/>
        <v>0.30000000000001137</v>
      </c>
      <c r="F3081" s="4">
        <f t="shared" si="531"/>
        <v>0.13500000000000512</v>
      </c>
      <c r="G3081" s="2">
        <f t="shared" si="538"/>
        <v>3078</v>
      </c>
      <c r="H3081" s="5">
        <f t="shared" si="537"/>
        <v>2.4366471734892786E-4</v>
      </c>
      <c r="I3081" s="5">
        <f t="shared" si="532"/>
        <v>3.3249867405131306E-4</v>
      </c>
      <c r="J3081" s="5">
        <f t="shared" si="533"/>
        <v>0.75000000000001954</v>
      </c>
      <c r="K3081" s="5">
        <f t="shared" si="534"/>
        <v>0.38761076163248409</v>
      </c>
      <c r="L3081" s="2">
        <f t="shared" si="535"/>
        <v>0.29080251829104525</v>
      </c>
      <c r="M3081" s="2">
        <f t="shared" si="536"/>
        <v>0.29095840602361184</v>
      </c>
    </row>
    <row r="3082" spans="1:13" x14ac:dyDescent="0.3">
      <c r="A3082">
        <v>3505</v>
      </c>
      <c r="B3082">
        <v>156.33000000000001</v>
      </c>
      <c r="C3082" s="4">
        <f t="shared" si="528"/>
        <v>0.34000000000000341</v>
      </c>
      <c r="D3082" s="4">
        <f t="shared" si="529"/>
        <v>-4.5000000000008811E-2</v>
      </c>
      <c r="E3082" s="4">
        <f t="shared" si="530"/>
        <v>3.9999999999992042E-2</v>
      </c>
      <c r="F3082" s="4">
        <f t="shared" si="531"/>
        <v>-0.13000000000000966</v>
      </c>
      <c r="G3082" s="2">
        <f t="shared" si="538"/>
        <v>3079</v>
      </c>
      <c r="H3082" s="5">
        <f t="shared" si="537"/>
        <v>2.4366471734892786E-4</v>
      </c>
      <c r="I3082" s="5">
        <f t="shared" si="532"/>
        <v>3.3377973232159364E-4</v>
      </c>
      <c r="J3082" s="5">
        <f t="shared" si="533"/>
        <v>0.75024366471736847</v>
      </c>
      <c r="K3082" s="5">
        <f t="shared" si="534"/>
        <v>0.38794454136480566</v>
      </c>
      <c r="L3082" s="2">
        <f t="shared" si="535"/>
        <v>0.29114746281764925</v>
      </c>
      <c r="M3082" s="2">
        <f t="shared" si="536"/>
        <v>0.29130347869766271</v>
      </c>
    </row>
    <row r="3083" spans="1:13" x14ac:dyDescent="0.3">
      <c r="A3083">
        <v>4927</v>
      </c>
      <c r="B3083">
        <v>156.41</v>
      </c>
      <c r="C3083" s="4">
        <f t="shared" si="528"/>
        <v>0.23999999999999488</v>
      </c>
      <c r="D3083" s="4">
        <f t="shared" si="529"/>
        <v>2.7499999999996305E-2</v>
      </c>
      <c r="E3083" s="4">
        <f t="shared" si="530"/>
        <v>0.20000000000000284</v>
      </c>
      <c r="F3083" s="4">
        <f t="shared" si="531"/>
        <v>8.00000000000054E-2</v>
      </c>
      <c r="G3083" s="2">
        <f t="shared" si="538"/>
        <v>3080</v>
      </c>
      <c r="H3083" s="5">
        <f t="shared" si="537"/>
        <v>2.4366471734892786E-4</v>
      </c>
      <c r="I3083" s="5">
        <f t="shared" si="532"/>
        <v>3.3395054009096431E-4</v>
      </c>
      <c r="J3083" s="5">
        <f t="shared" si="533"/>
        <v>0.75048732943471741</v>
      </c>
      <c r="K3083" s="5">
        <f t="shared" si="534"/>
        <v>0.38827849190489661</v>
      </c>
      <c r="L3083" s="2">
        <f t="shared" si="535"/>
        <v>0.29149269823562807</v>
      </c>
      <c r="M3083" s="2">
        <f t="shared" si="536"/>
        <v>0.29164935506097495</v>
      </c>
    </row>
    <row r="3084" spans="1:13" x14ac:dyDescent="0.3">
      <c r="A3084">
        <v>4850</v>
      </c>
      <c r="B3084">
        <v>156.81</v>
      </c>
      <c r="C3084" s="4">
        <f t="shared" si="528"/>
        <v>0.39499999999999602</v>
      </c>
      <c r="D3084" s="4">
        <f t="shared" si="529"/>
        <v>5.000000000002558E-3</v>
      </c>
      <c r="E3084" s="4">
        <f t="shared" si="530"/>
        <v>0.19499999999999318</v>
      </c>
      <c r="F3084" s="4">
        <f t="shared" si="531"/>
        <v>-2.5000000000048317E-3</v>
      </c>
      <c r="G3084" s="2">
        <f t="shared" si="538"/>
        <v>3081</v>
      </c>
      <c r="H3084" s="5">
        <f t="shared" si="537"/>
        <v>2.4366471734892786E-4</v>
      </c>
      <c r="I3084" s="5">
        <f t="shared" si="532"/>
        <v>3.3480457893781806E-4</v>
      </c>
      <c r="J3084" s="5">
        <f t="shared" si="533"/>
        <v>0.75073099415206634</v>
      </c>
      <c r="K3084" s="5">
        <f t="shared" si="534"/>
        <v>0.38861329648383441</v>
      </c>
      <c r="L3084" s="2">
        <f t="shared" si="535"/>
        <v>0.29183873775906649</v>
      </c>
      <c r="M3084" s="2">
        <f t="shared" si="536"/>
        <v>0.29199601970901012</v>
      </c>
    </row>
    <row r="3085" spans="1:13" x14ac:dyDescent="0.3">
      <c r="A3085">
        <v>4649</v>
      </c>
      <c r="B3085">
        <v>157.19999999999999</v>
      </c>
      <c r="C3085" s="4">
        <f t="shared" si="528"/>
        <v>0.25</v>
      </c>
      <c r="D3085" s="4">
        <f t="shared" si="529"/>
        <v>-0.14999999999999858</v>
      </c>
      <c r="E3085" s="4">
        <f t="shared" si="530"/>
        <v>5.5000000000006821E-2</v>
      </c>
      <c r="F3085" s="4">
        <f t="shared" si="531"/>
        <v>-6.9999999999993179E-2</v>
      </c>
      <c r="G3085" s="2">
        <f t="shared" si="538"/>
        <v>3082</v>
      </c>
      <c r="H3085" s="5">
        <f t="shared" si="537"/>
        <v>2.4366471734892786E-4</v>
      </c>
      <c r="I3085" s="5">
        <f t="shared" si="532"/>
        <v>3.3563726681350034E-4</v>
      </c>
      <c r="J3085" s="5">
        <f t="shared" si="533"/>
        <v>0.75097465886941528</v>
      </c>
      <c r="K3085" s="5">
        <f t="shared" si="534"/>
        <v>0.38894893375064793</v>
      </c>
      <c r="L3085" s="2">
        <f t="shared" si="535"/>
        <v>0.29218556597302114</v>
      </c>
      <c r="M3085" s="2">
        <f t="shared" si="536"/>
        <v>0.29234302429738596</v>
      </c>
    </row>
    <row r="3086" spans="1:13" x14ac:dyDescent="0.3">
      <c r="A3086">
        <v>4165</v>
      </c>
      <c r="B3086">
        <v>157.31</v>
      </c>
      <c r="C3086" s="4">
        <f t="shared" si="528"/>
        <v>9.4999999999998863E-2</v>
      </c>
      <c r="D3086" s="4">
        <f t="shared" si="529"/>
        <v>-8.5000000000000853E-2</v>
      </c>
      <c r="E3086" s="4">
        <f t="shared" si="530"/>
        <v>3.9999999999992042E-2</v>
      </c>
      <c r="F3086" s="4">
        <f t="shared" si="531"/>
        <v>-7.5000000000073896E-3</v>
      </c>
      <c r="G3086" s="2">
        <f t="shared" si="538"/>
        <v>3083</v>
      </c>
      <c r="H3086" s="5">
        <f t="shared" si="537"/>
        <v>2.4366471734892786E-4</v>
      </c>
      <c r="I3086" s="5">
        <f t="shared" si="532"/>
        <v>3.3587212749638517E-4</v>
      </c>
      <c r="J3086" s="5">
        <f t="shared" si="533"/>
        <v>0.75121832358676421</v>
      </c>
      <c r="K3086" s="5">
        <f t="shared" si="534"/>
        <v>0.38928480587814429</v>
      </c>
      <c r="L3086" s="2">
        <f t="shared" si="535"/>
        <v>0.29253273424177101</v>
      </c>
      <c r="M3086" s="2">
        <f t="shared" si="536"/>
        <v>0.29269032088006197</v>
      </c>
    </row>
    <row r="3087" spans="1:13" x14ac:dyDescent="0.3">
      <c r="A3087" s="20">
        <v>1955</v>
      </c>
      <c r="B3087">
        <v>157.38999999999999</v>
      </c>
      <c r="C3087" s="4">
        <f t="shared" si="528"/>
        <v>7.9999999999998295E-2</v>
      </c>
      <c r="D3087" s="4">
        <f t="shared" si="529"/>
        <v>-9.9999999999980105E-3</v>
      </c>
      <c r="E3087" s="4">
        <f t="shared" si="530"/>
        <v>4.0000000000006253E-2</v>
      </c>
      <c r="F3087" s="4">
        <f t="shared" si="531"/>
        <v>7.1054273576010019E-15</v>
      </c>
      <c r="G3087" s="2">
        <f t="shared" si="538"/>
        <v>3084</v>
      </c>
      <c r="H3087" s="5">
        <f t="shared" si="537"/>
        <v>2.4366471734892786E-4</v>
      </c>
      <c r="I3087" s="5">
        <f t="shared" si="532"/>
        <v>3.3604293526575584E-4</v>
      </c>
      <c r="J3087" s="5">
        <f t="shared" si="533"/>
        <v>0.75146198830411315</v>
      </c>
      <c r="K3087" s="5">
        <f t="shared" si="534"/>
        <v>0.38962084881341003</v>
      </c>
      <c r="L3087" s="2">
        <f t="shared" si="535"/>
        <v>0.29288019458806075</v>
      </c>
      <c r="M3087" s="2">
        <f t="shared" si="536"/>
        <v>0.29303790958189768</v>
      </c>
    </row>
    <row r="3088" spans="1:13" x14ac:dyDescent="0.3">
      <c r="A3088">
        <v>2184</v>
      </c>
      <c r="B3088">
        <v>157.47</v>
      </c>
      <c r="C3088" s="4">
        <f t="shared" si="528"/>
        <v>7.5000000000002842E-2</v>
      </c>
      <c r="D3088" s="4">
        <f t="shared" si="529"/>
        <v>4.2500000000003979E-2</v>
      </c>
      <c r="E3088" s="4">
        <f t="shared" si="530"/>
        <v>3.4999999999996589E-2</v>
      </c>
      <c r="F3088" s="4">
        <f t="shared" si="531"/>
        <v>-2.5000000000048317E-3</v>
      </c>
      <c r="G3088" s="2">
        <f t="shared" si="538"/>
        <v>3085</v>
      </c>
      <c r="H3088" s="5">
        <f t="shared" si="537"/>
        <v>2.4366471734892786E-4</v>
      </c>
      <c r="I3088" s="5">
        <f t="shared" si="532"/>
        <v>3.3621374303512662E-4</v>
      </c>
      <c r="J3088" s="5">
        <f t="shared" si="533"/>
        <v>0.75170565302146208</v>
      </c>
      <c r="K3088" s="5">
        <f t="shared" si="534"/>
        <v>0.38995706255644513</v>
      </c>
      <c r="L3088" s="2">
        <f t="shared" si="535"/>
        <v>0.29322794713674977</v>
      </c>
      <c r="M3088" s="2">
        <f t="shared" si="536"/>
        <v>0.29338577447810682</v>
      </c>
    </row>
    <row r="3089" spans="1:13" x14ac:dyDescent="0.3">
      <c r="A3089">
        <v>4785</v>
      </c>
      <c r="B3089">
        <v>157.54</v>
      </c>
      <c r="C3089" s="4">
        <f t="shared" si="528"/>
        <v>0.16500000000000625</v>
      </c>
      <c r="D3089" s="4">
        <f t="shared" si="529"/>
        <v>3.9999999999999147E-2</v>
      </c>
      <c r="E3089" s="4">
        <f t="shared" si="530"/>
        <v>0.13000000000000966</v>
      </c>
      <c r="F3089" s="4">
        <f t="shared" si="531"/>
        <v>4.7500000000006537E-2</v>
      </c>
      <c r="G3089" s="2">
        <f t="shared" si="538"/>
        <v>3086</v>
      </c>
      <c r="H3089" s="5">
        <f t="shared" si="537"/>
        <v>2.4366471734892786E-4</v>
      </c>
      <c r="I3089" s="5">
        <f t="shared" si="532"/>
        <v>3.36363199833326E-4</v>
      </c>
      <c r="J3089" s="5">
        <f t="shared" si="533"/>
        <v>0.75194931773881102</v>
      </c>
      <c r="K3089" s="5">
        <f t="shared" si="534"/>
        <v>0.39029342575627846</v>
      </c>
      <c r="L3089" s="2">
        <f t="shared" si="535"/>
        <v>0.29357597595264695</v>
      </c>
      <c r="M3089" s="2">
        <f t="shared" si="536"/>
        <v>0.29373422072005734</v>
      </c>
    </row>
    <row r="3090" spans="1:13" x14ac:dyDescent="0.3">
      <c r="A3090">
        <v>4651</v>
      </c>
      <c r="B3090">
        <v>157.80000000000001</v>
      </c>
      <c r="C3090" s="4">
        <f t="shared" si="528"/>
        <v>0.15500000000000114</v>
      </c>
      <c r="D3090" s="4">
        <f t="shared" si="529"/>
        <v>-6.2500000000007105E-2</v>
      </c>
      <c r="E3090" s="4">
        <f t="shared" si="530"/>
        <v>2.4999999999991473E-2</v>
      </c>
      <c r="F3090" s="4">
        <f t="shared" si="531"/>
        <v>-5.2500000000009095E-2</v>
      </c>
      <c r="G3090" s="2">
        <f t="shared" si="538"/>
        <v>3087</v>
      </c>
      <c r="H3090" s="5">
        <f t="shared" si="537"/>
        <v>2.4366471734892786E-4</v>
      </c>
      <c r="I3090" s="5">
        <f t="shared" si="532"/>
        <v>3.3691832508378093E-4</v>
      </c>
      <c r="J3090" s="5">
        <f t="shared" si="533"/>
        <v>0.75219298245615995</v>
      </c>
      <c r="K3090" s="5">
        <f t="shared" si="534"/>
        <v>0.39063034408136221</v>
      </c>
      <c r="L3090" s="2">
        <f t="shared" si="535"/>
        <v>0.29392458638481433</v>
      </c>
      <c r="M3090" s="2">
        <f t="shared" si="536"/>
        <v>0.29408291145247817</v>
      </c>
    </row>
    <row r="3091" spans="1:13" x14ac:dyDescent="0.3">
      <c r="A3091" s="20">
        <v>909</v>
      </c>
      <c r="B3091">
        <v>157.85</v>
      </c>
      <c r="C3091" s="4">
        <f t="shared" si="528"/>
        <v>3.9999999999992042E-2</v>
      </c>
      <c r="D3091" s="4">
        <f t="shared" si="529"/>
        <v>-5.7499999999997442E-2</v>
      </c>
      <c r="E3091" s="4">
        <f t="shared" si="530"/>
        <v>1.5000000000000568E-2</v>
      </c>
      <c r="F3091" s="4">
        <f t="shared" si="531"/>
        <v>-4.9999999999954525E-3</v>
      </c>
      <c r="G3091" s="2">
        <f t="shared" si="538"/>
        <v>3088</v>
      </c>
      <c r="H3091" s="5">
        <f t="shared" si="537"/>
        <v>2.4366471734892786E-4</v>
      </c>
      <c r="I3091" s="5">
        <f t="shared" si="532"/>
        <v>3.3702507993963761E-4</v>
      </c>
      <c r="J3091" s="5">
        <f t="shared" si="533"/>
        <v>0.75243664717350889</v>
      </c>
      <c r="K3091" s="5">
        <f t="shared" si="534"/>
        <v>0.39096736916130187</v>
      </c>
      <c r="L3091" s="2">
        <f t="shared" si="535"/>
        <v>0.29427344135947686</v>
      </c>
      <c r="M3091" s="2">
        <f t="shared" si="536"/>
        <v>0.29443181462290013</v>
      </c>
    </row>
    <row r="3092" spans="1:13" x14ac:dyDescent="0.3">
      <c r="A3092">
        <v>5132</v>
      </c>
      <c r="B3092">
        <v>157.88</v>
      </c>
      <c r="C3092" s="4">
        <f t="shared" si="528"/>
        <v>4.0000000000006253E-2</v>
      </c>
      <c r="D3092" s="4">
        <f t="shared" si="529"/>
        <v>5.000000000002558E-3</v>
      </c>
      <c r="E3092" s="4">
        <f t="shared" si="530"/>
        <v>2.5000000000005684E-2</v>
      </c>
      <c r="F3092" s="4">
        <f t="shared" si="531"/>
        <v>5.000000000002558E-3</v>
      </c>
      <c r="G3092" s="2">
        <f t="shared" si="538"/>
        <v>3089</v>
      </c>
      <c r="H3092" s="5">
        <f t="shared" si="537"/>
        <v>2.4366471734892786E-4</v>
      </c>
      <c r="I3092" s="5">
        <f t="shared" si="532"/>
        <v>3.3708913285315165E-4</v>
      </c>
      <c r="J3092" s="5">
        <f t="shared" si="533"/>
        <v>0.75268031189085782</v>
      </c>
      <c r="K3092" s="5">
        <f t="shared" si="534"/>
        <v>0.391304458294155</v>
      </c>
      <c r="L3092" s="2">
        <f t="shared" si="535"/>
        <v>0.29462250880335539</v>
      </c>
      <c r="M3092" s="2">
        <f t="shared" si="536"/>
        <v>0.29478096241905688</v>
      </c>
    </row>
    <row r="3093" spans="1:13" x14ac:dyDescent="0.3">
      <c r="A3093" s="20">
        <v>1098</v>
      </c>
      <c r="B3093">
        <v>157.93</v>
      </c>
      <c r="C3093" s="4">
        <f t="shared" si="528"/>
        <v>4.9999999999997158E-2</v>
      </c>
      <c r="D3093" s="4">
        <f t="shared" si="529"/>
        <v>7.4999999999931788E-3</v>
      </c>
      <c r="E3093" s="4">
        <f t="shared" si="530"/>
        <v>2.4999999999991473E-2</v>
      </c>
      <c r="F3093" s="4">
        <f t="shared" si="531"/>
        <v>-7.1054273576010019E-15</v>
      </c>
      <c r="G3093" s="2">
        <f t="shared" si="538"/>
        <v>3090</v>
      </c>
      <c r="H3093" s="5">
        <f t="shared" si="537"/>
        <v>2.4366471734892786E-4</v>
      </c>
      <c r="I3093" s="5">
        <f t="shared" si="532"/>
        <v>3.3719588770900839E-4</v>
      </c>
      <c r="J3093" s="5">
        <f t="shared" si="533"/>
        <v>0.75292397660820676</v>
      </c>
      <c r="K3093" s="5">
        <f t="shared" si="534"/>
        <v>0.39164165418186403</v>
      </c>
      <c r="L3093" s="2">
        <f t="shared" si="535"/>
        <v>0.29497182092499347</v>
      </c>
      <c r="M3093" s="2">
        <f t="shared" si="536"/>
        <v>0.29513035491898559</v>
      </c>
    </row>
    <row r="3094" spans="1:13" x14ac:dyDescent="0.3">
      <c r="A3094">
        <v>2243</v>
      </c>
      <c r="B3094">
        <v>157.97999999999999</v>
      </c>
      <c r="C3094" s="4">
        <f t="shared" si="528"/>
        <v>5.499999999999261E-2</v>
      </c>
      <c r="D3094" s="4">
        <f t="shared" si="529"/>
        <v>2.5000000000048317E-3</v>
      </c>
      <c r="E3094" s="4">
        <f t="shared" si="530"/>
        <v>3.0000000000001137E-2</v>
      </c>
      <c r="F3094" s="4">
        <f t="shared" si="531"/>
        <v>2.5000000000048317E-3</v>
      </c>
      <c r="G3094" s="2">
        <f t="shared" si="538"/>
        <v>3091</v>
      </c>
      <c r="H3094" s="5">
        <f t="shared" si="537"/>
        <v>2.4366471734892786E-4</v>
      </c>
      <c r="I3094" s="5">
        <f t="shared" si="532"/>
        <v>3.3730264256486508E-4</v>
      </c>
      <c r="J3094" s="5">
        <f t="shared" si="533"/>
        <v>0.75316764132555569</v>
      </c>
      <c r="K3094" s="5">
        <f t="shared" si="534"/>
        <v>0.3919789568244289</v>
      </c>
      <c r="L3094" s="2">
        <f t="shared" si="535"/>
        <v>0.29532137780242829</v>
      </c>
      <c r="M3094" s="2">
        <f t="shared" si="536"/>
        <v>0.29548000828158399</v>
      </c>
    </row>
    <row r="3095" spans="1:13" x14ac:dyDescent="0.3">
      <c r="A3095" s="20">
        <v>1830</v>
      </c>
      <c r="B3095">
        <v>158.04</v>
      </c>
      <c r="C3095" s="4">
        <f t="shared" si="528"/>
        <v>5.5000000000006821E-2</v>
      </c>
      <c r="D3095" s="4">
        <f t="shared" si="529"/>
        <v>-7.4999999999931788E-3</v>
      </c>
      <c r="E3095" s="4">
        <f t="shared" si="530"/>
        <v>2.5000000000005684E-2</v>
      </c>
      <c r="F3095" s="4">
        <f t="shared" si="531"/>
        <v>-2.4999999999977263E-3</v>
      </c>
      <c r="G3095" s="2">
        <f t="shared" si="538"/>
        <v>3092</v>
      </c>
      <c r="H3095" s="5">
        <f t="shared" si="537"/>
        <v>2.4366471734892786E-4</v>
      </c>
      <c r="I3095" s="5">
        <f t="shared" si="532"/>
        <v>3.3743074839189311E-4</v>
      </c>
      <c r="J3095" s="5">
        <f t="shared" si="533"/>
        <v>0.75341130604290463</v>
      </c>
      <c r="K3095" s="5">
        <f t="shared" si="534"/>
        <v>0.39231638757282078</v>
      </c>
      <c r="L3095" s="2">
        <f t="shared" si="535"/>
        <v>0.29567119560496252</v>
      </c>
      <c r="M3095" s="2">
        <f t="shared" si="536"/>
        <v>0.29582990651443364</v>
      </c>
    </row>
    <row r="3096" spans="1:13" x14ac:dyDescent="0.3">
      <c r="A3096">
        <v>4400</v>
      </c>
      <c r="B3096">
        <v>158.09</v>
      </c>
      <c r="C3096" s="4">
        <f t="shared" si="528"/>
        <v>4.0000000000006253E-2</v>
      </c>
      <c r="D3096" s="4">
        <f t="shared" si="529"/>
        <v>1.7499999999998295E-2</v>
      </c>
      <c r="E3096" s="4">
        <f t="shared" si="530"/>
        <v>1.5000000000000568E-2</v>
      </c>
      <c r="F3096" s="4">
        <f t="shared" si="531"/>
        <v>-5.000000000002558E-3</v>
      </c>
      <c r="G3096" s="2">
        <f t="shared" si="538"/>
        <v>3093</v>
      </c>
      <c r="H3096" s="5">
        <f t="shared" si="537"/>
        <v>2.4366471734892786E-4</v>
      </c>
      <c r="I3096" s="5">
        <f t="shared" si="532"/>
        <v>3.3753750324774985E-4</v>
      </c>
      <c r="J3096" s="5">
        <f t="shared" si="533"/>
        <v>0.75365497076025356</v>
      </c>
      <c r="K3096" s="5">
        <f t="shared" si="534"/>
        <v>0.39265392507606856</v>
      </c>
      <c r="L3096" s="2">
        <f t="shared" si="535"/>
        <v>0.29602125832977283</v>
      </c>
      <c r="M3096" s="2">
        <f t="shared" si="536"/>
        <v>0.29618001751304057</v>
      </c>
    </row>
    <row r="3097" spans="1:13" x14ac:dyDescent="0.3">
      <c r="A3097">
        <v>4321</v>
      </c>
      <c r="B3097">
        <v>158.12</v>
      </c>
      <c r="C3097" s="4">
        <f t="shared" si="528"/>
        <v>9.0000000000003411E-2</v>
      </c>
      <c r="D3097" s="4">
        <f t="shared" si="529"/>
        <v>2.7499999999996305E-2</v>
      </c>
      <c r="E3097" s="4">
        <f t="shared" si="530"/>
        <v>7.5000000000002842E-2</v>
      </c>
      <c r="F3097" s="4">
        <f t="shared" si="531"/>
        <v>3.0000000000001137E-2</v>
      </c>
      <c r="G3097" s="2">
        <f t="shared" si="538"/>
        <v>3094</v>
      </c>
      <c r="H3097" s="5">
        <f t="shared" si="537"/>
        <v>2.4366471734892786E-4</v>
      </c>
      <c r="I3097" s="5">
        <f t="shared" si="532"/>
        <v>3.3760155616126389E-4</v>
      </c>
      <c r="J3097" s="5">
        <f t="shared" si="533"/>
        <v>0.7538986354776025</v>
      </c>
      <c r="K3097" s="5">
        <f t="shared" si="534"/>
        <v>0.3929915266322298</v>
      </c>
      <c r="L3097" s="2">
        <f t="shared" si="535"/>
        <v>0.29637153385155529</v>
      </c>
      <c r="M3097" s="2">
        <f t="shared" si="536"/>
        <v>0.29653053448184352</v>
      </c>
    </row>
    <row r="3098" spans="1:13" x14ac:dyDescent="0.3">
      <c r="A3098" s="20">
        <v>2097</v>
      </c>
      <c r="B3098">
        <v>158.27000000000001</v>
      </c>
      <c r="C3098" s="4">
        <f t="shared" si="528"/>
        <v>9.4999999999998863E-2</v>
      </c>
      <c r="D3098" s="4">
        <f t="shared" si="529"/>
        <v>-3.5000000000003695E-2</v>
      </c>
      <c r="E3098" s="4">
        <f t="shared" si="530"/>
        <v>1.9999999999996021E-2</v>
      </c>
      <c r="F3098" s="4">
        <f t="shared" si="531"/>
        <v>-2.7500000000003411E-2</v>
      </c>
      <c r="G3098" s="2">
        <f t="shared" si="538"/>
        <v>3095</v>
      </c>
      <c r="H3098" s="5">
        <f t="shared" si="537"/>
        <v>2.4366471734892786E-4</v>
      </c>
      <c r="I3098" s="5">
        <f t="shared" si="532"/>
        <v>3.3792182072883405E-4</v>
      </c>
      <c r="J3098" s="5">
        <f t="shared" si="533"/>
        <v>0.75414230019495143</v>
      </c>
      <c r="K3098" s="5">
        <f t="shared" si="534"/>
        <v>0.39332944845295864</v>
      </c>
      <c r="L3098" s="2">
        <f t="shared" si="535"/>
        <v>0.29672221549960809</v>
      </c>
      <c r="M3098" s="2">
        <f t="shared" si="536"/>
        <v>0.29688128053657836</v>
      </c>
    </row>
    <row r="3099" spans="1:13" x14ac:dyDescent="0.3">
      <c r="A3099" s="20">
        <v>1275</v>
      </c>
      <c r="B3099">
        <v>158.31</v>
      </c>
      <c r="C3099" s="4">
        <f t="shared" ref="C3099:C3162" si="539">IF(AND(ISNUMBER(B3098),ISNUMBER(B3100)),(B3100-B3098)/2,"")</f>
        <v>1.9999999999996021E-2</v>
      </c>
      <c r="D3099" s="4">
        <f t="shared" ref="D3099:D3162" si="540">IF(AND(ISNUMBER(C3098),ISNUMBER(C3100)),(C3100-C3098)/2,"")</f>
        <v>-2.0000000000003126E-2</v>
      </c>
      <c r="E3099" s="4">
        <f t="shared" ref="E3099:E3162" si="541">IF(AND(ISNUMBER(B3099),ISNUMBER(B3100)),(B3100-B3099)/2,"")</f>
        <v>0</v>
      </c>
      <c r="F3099" s="4">
        <f t="shared" ref="F3099:F3162" si="542">IF(AND(ISNUMBER(E3098),ISNUMBER(E3099)),(E3099-E3098)/2,"")</f>
        <v>-9.9999999999980105E-3</v>
      </c>
      <c r="G3099" s="2">
        <f t="shared" si="538"/>
        <v>3096</v>
      </c>
      <c r="H3099" s="5">
        <f t="shared" si="537"/>
        <v>2.4366471734892786E-4</v>
      </c>
      <c r="I3099" s="5">
        <f t="shared" ref="I3099:I3162" si="543">B3099/SUM(B:B)</f>
        <v>3.3800722461351938E-4</v>
      </c>
      <c r="J3099" s="5">
        <f t="shared" ref="J3099:J3162" si="544">H3099+J3098</f>
        <v>0.75438596491230037</v>
      </c>
      <c r="K3099" s="5">
        <f t="shared" ref="K3099:K3162" si="545">I3099+K3098</f>
        <v>0.39366745567757216</v>
      </c>
      <c r="L3099" s="2">
        <f t="shared" ref="L3099:L3162" si="546">K3099*J3100</f>
        <v>0.29707312627521265</v>
      </c>
      <c r="M3099" s="2">
        <f t="shared" ref="M3099:M3162" si="547">K3100*J3099</f>
        <v>0.29723219131218293</v>
      </c>
    </row>
    <row r="3100" spans="1:13" x14ac:dyDescent="0.3">
      <c r="A3100" s="20">
        <v>562</v>
      </c>
      <c r="B3100">
        <v>158.31</v>
      </c>
      <c r="C3100" s="4">
        <f t="shared" si="539"/>
        <v>5.499999999999261E-2</v>
      </c>
      <c r="D3100" s="4">
        <f t="shared" si="540"/>
        <v>3.0000000000001137E-2</v>
      </c>
      <c r="E3100" s="4">
        <f t="shared" si="541"/>
        <v>5.499999999999261E-2</v>
      </c>
      <c r="F3100" s="4">
        <f t="shared" si="542"/>
        <v>2.7499999999996305E-2</v>
      </c>
      <c r="G3100" s="2">
        <f t="shared" si="538"/>
        <v>3097</v>
      </c>
      <c r="H3100" s="5">
        <f t="shared" si="537"/>
        <v>2.4366471734892786E-4</v>
      </c>
      <c r="I3100" s="5">
        <f t="shared" si="543"/>
        <v>3.3800722461351938E-4</v>
      </c>
      <c r="J3100" s="5">
        <f t="shared" si="544"/>
        <v>0.7546296296296493</v>
      </c>
      <c r="K3100" s="5">
        <f t="shared" si="545"/>
        <v>0.39400546290218569</v>
      </c>
      <c r="L3100" s="2">
        <f t="shared" si="546"/>
        <v>0.29742420177168694</v>
      </c>
      <c r="M3100" s="2">
        <f t="shared" si="547"/>
        <v>0.29758344404148729</v>
      </c>
    </row>
    <row r="3101" spans="1:13" x14ac:dyDescent="0.3">
      <c r="A3101" s="20">
        <v>1162</v>
      </c>
      <c r="B3101">
        <v>158.41999999999999</v>
      </c>
      <c r="C3101" s="4">
        <f t="shared" si="539"/>
        <v>7.9999999999998295E-2</v>
      </c>
      <c r="D3101" s="4">
        <f t="shared" si="540"/>
        <v>-7.4999999999931788E-3</v>
      </c>
      <c r="E3101" s="4">
        <f t="shared" si="541"/>
        <v>2.5000000000005684E-2</v>
      </c>
      <c r="F3101" s="4">
        <f t="shared" si="542"/>
        <v>-1.4999999999993463E-2</v>
      </c>
      <c r="G3101" s="2">
        <f t="shared" si="538"/>
        <v>3098</v>
      </c>
      <c r="H3101" s="5">
        <f t="shared" si="537"/>
        <v>2.4366471734892786E-4</v>
      </c>
      <c r="I3101" s="5">
        <f t="shared" si="543"/>
        <v>3.382420852964041E-4</v>
      </c>
      <c r="J3101" s="5">
        <f t="shared" si="544"/>
        <v>0.75487329434699824</v>
      </c>
      <c r="K3101" s="5">
        <f t="shared" si="545"/>
        <v>0.39434370498748211</v>
      </c>
      <c r="L3101" s="2">
        <f t="shared" si="546"/>
        <v>0.29777561933631552</v>
      </c>
      <c r="M3101" s="2">
        <f t="shared" si="547"/>
        <v>0.29793494219250566</v>
      </c>
    </row>
    <row r="3102" spans="1:13" x14ac:dyDescent="0.3">
      <c r="A3102">
        <v>4173</v>
      </c>
      <c r="B3102">
        <v>158.47</v>
      </c>
      <c r="C3102" s="4">
        <f t="shared" si="539"/>
        <v>4.0000000000006253E-2</v>
      </c>
      <c r="D3102" s="4">
        <f t="shared" si="540"/>
        <v>1.5000000000000568E-2</v>
      </c>
      <c r="E3102" s="4">
        <f t="shared" si="541"/>
        <v>1.5000000000000568E-2</v>
      </c>
      <c r="F3102" s="4">
        <f t="shared" si="542"/>
        <v>-5.000000000002558E-3</v>
      </c>
      <c r="G3102" s="2">
        <f t="shared" si="538"/>
        <v>3099</v>
      </c>
      <c r="H3102" s="5">
        <f t="shared" si="537"/>
        <v>2.4366471734892786E-4</v>
      </c>
      <c r="I3102" s="5">
        <f t="shared" si="543"/>
        <v>3.3834884015226084E-4</v>
      </c>
      <c r="J3102" s="5">
        <f t="shared" si="544"/>
        <v>0.75511695906434717</v>
      </c>
      <c r="K3102" s="5">
        <f t="shared" si="545"/>
        <v>0.39468205382763438</v>
      </c>
      <c r="L3102" s="2">
        <f t="shared" si="546"/>
        <v>0.29812728237468289</v>
      </c>
      <c r="M3102" s="2">
        <f t="shared" si="547"/>
        <v>0.2982866535983143</v>
      </c>
    </row>
    <row r="3103" spans="1:13" x14ac:dyDescent="0.3">
      <c r="A3103">
        <v>2896</v>
      </c>
      <c r="B3103">
        <v>158.5</v>
      </c>
      <c r="C3103" s="4">
        <f t="shared" si="539"/>
        <v>0.10999999999999943</v>
      </c>
      <c r="D3103" s="4">
        <f t="shared" si="540"/>
        <v>3.7499999999994316E-2</v>
      </c>
      <c r="E3103" s="4">
        <f t="shared" si="541"/>
        <v>9.4999999999998863E-2</v>
      </c>
      <c r="F3103" s="4">
        <f t="shared" si="542"/>
        <v>3.9999999999999147E-2</v>
      </c>
      <c r="G3103" s="2">
        <f t="shared" si="538"/>
        <v>3100</v>
      </c>
      <c r="H3103" s="5">
        <f t="shared" si="537"/>
        <v>2.4366471734892786E-4</v>
      </c>
      <c r="I3103" s="5">
        <f t="shared" si="543"/>
        <v>3.3841289306577488E-4</v>
      </c>
      <c r="J3103" s="5">
        <f t="shared" si="544"/>
        <v>0.75536062378169611</v>
      </c>
      <c r="K3103" s="5">
        <f t="shared" si="545"/>
        <v>0.39502046672070018</v>
      </c>
      <c r="L3103" s="2">
        <f t="shared" si="546"/>
        <v>0.29847915869905534</v>
      </c>
      <c r="M3103" s="2">
        <f t="shared" si="547"/>
        <v>0.2986388363486619</v>
      </c>
    </row>
    <row r="3104" spans="1:13" x14ac:dyDescent="0.3">
      <c r="A3104" s="20">
        <v>1715</v>
      </c>
      <c r="B3104">
        <v>158.69</v>
      </c>
      <c r="C3104" s="4">
        <f t="shared" si="539"/>
        <v>0.11499999999999488</v>
      </c>
      <c r="D3104" s="4">
        <f t="shared" si="540"/>
        <v>-3.9999999999999147E-2</v>
      </c>
      <c r="E3104" s="4">
        <f t="shared" si="541"/>
        <v>1.9999999999996021E-2</v>
      </c>
      <c r="F3104" s="4">
        <f t="shared" si="542"/>
        <v>-3.7500000000001421E-2</v>
      </c>
      <c r="G3104" s="2">
        <f t="shared" si="538"/>
        <v>3101</v>
      </c>
      <c r="H3104" s="5">
        <f t="shared" si="537"/>
        <v>2.4366471734892786E-4</v>
      </c>
      <c r="I3104" s="5">
        <f t="shared" si="543"/>
        <v>3.3881856151803038E-4</v>
      </c>
      <c r="J3104" s="5">
        <f t="shared" si="544"/>
        <v>0.75560428849904504</v>
      </c>
      <c r="K3104" s="5">
        <f t="shared" si="545"/>
        <v>0.3953592852822182</v>
      </c>
      <c r="L3104" s="2">
        <f t="shared" si="546"/>
        <v>0.29883150656566104</v>
      </c>
      <c r="M3104" s="2">
        <f t="shared" si="547"/>
        <v>0.29899124874680905</v>
      </c>
    </row>
    <row r="3105" spans="1:13" x14ac:dyDescent="0.3">
      <c r="A3105">
        <v>2871</v>
      </c>
      <c r="B3105">
        <v>158.72999999999999</v>
      </c>
      <c r="C3105" s="4">
        <f t="shared" si="539"/>
        <v>3.0000000000001137E-2</v>
      </c>
      <c r="D3105" s="4">
        <f t="shared" si="540"/>
        <v>-4.7499999999992326E-2</v>
      </c>
      <c r="E3105" s="4">
        <f t="shared" si="541"/>
        <v>1.0000000000005116E-2</v>
      </c>
      <c r="F3105" s="4">
        <f t="shared" si="542"/>
        <v>-4.9999999999954525E-3</v>
      </c>
      <c r="G3105" s="2">
        <f t="shared" si="538"/>
        <v>3102</v>
      </c>
      <c r="H3105" s="5">
        <f t="shared" si="537"/>
        <v>2.4366471734892786E-4</v>
      </c>
      <c r="I3105" s="5">
        <f t="shared" si="543"/>
        <v>3.3890396540271571E-4</v>
      </c>
      <c r="J3105" s="5">
        <f t="shared" si="544"/>
        <v>0.75584795321639398</v>
      </c>
      <c r="K3105" s="5">
        <f t="shared" si="545"/>
        <v>0.3956981892476209</v>
      </c>
      <c r="L3105" s="2">
        <f t="shared" si="546"/>
        <v>0.29918408412168607</v>
      </c>
      <c r="M3105" s="2">
        <f t="shared" si="547"/>
        <v>0.29934385857900986</v>
      </c>
    </row>
    <row r="3106" spans="1:13" x14ac:dyDescent="0.3">
      <c r="A3106" s="20">
        <v>682</v>
      </c>
      <c r="B3106">
        <v>158.75</v>
      </c>
      <c r="C3106" s="4">
        <f t="shared" si="539"/>
        <v>2.0000000000010232E-2</v>
      </c>
      <c r="D3106" s="4">
        <f t="shared" si="540"/>
        <v>2.7499999999996305E-2</v>
      </c>
      <c r="E3106" s="4">
        <f t="shared" si="541"/>
        <v>1.0000000000005116E-2</v>
      </c>
      <c r="F3106" s="4">
        <f t="shared" si="542"/>
        <v>0</v>
      </c>
      <c r="G3106" s="2">
        <f t="shared" si="538"/>
        <v>3103</v>
      </c>
      <c r="H3106" s="5">
        <f t="shared" si="537"/>
        <v>2.4366471734892786E-4</v>
      </c>
      <c r="I3106" s="5">
        <f t="shared" si="543"/>
        <v>3.3894666734505841E-4</v>
      </c>
      <c r="J3106" s="5">
        <f t="shared" si="544"/>
        <v>0.75609161793374291</v>
      </c>
      <c r="K3106" s="5">
        <f t="shared" si="545"/>
        <v>0.39603713591496598</v>
      </c>
      <c r="L3106" s="2">
        <f t="shared" si="546"/>
        <v>0.29953685913257466</v>
      </c>
      <c r="M3106" s="2">
        <f t="shared" si="547"/>
        <v>0.29969666587647908</v>
      </c>
    </row>
    <row r="3107" spans="1:13" x14ac:dyDescent="0.3">
      <c r="A3107">
        <v>3232</v>
      </c>
      <c r="B3107">
        <v>158.77000000000001</v>
      </c>
      <c r="C3107" s="4">
        <f t="shared" si="539"/>
        <v>8.4999999999993747E-2</v>
      </c>
      <c r="D3107" s="4">
        <f t="shared" si="540"/>
        <v>3.9999999999992042E-2</v>
      </c>
      <c r="E3107" s="4">
        <f t="shared" si="541"/>
        <v>7.4999999999988631E-2</v>
      </c>
      <c r="F3107" s="4">
        <f t="shared" si="542"/>
        <v>3.2499999999991758E-2</v>
      </c>
      <c r="G3107" s="2">
        <f t="shared" si="538"/>
        <v>3104</v>
      </c>
      <c r="H3107" s="5">
        <f t="shared" si="537"/>
        <v>2.4366471734892786E-4</v>
      </c>
      <c r="I3107" s="5">
        <f t="shared" si="543"/>
        <v>3.3898936928740116E-4</v>
      </c>
      <c r="J3107" s="5">
        <f t="shared" si="544"/>
        <v>0.75633528265109184</v>
      </c>
      <c r="K3107" s="5">
        <f t="shared" si="545"/>
        <v>0.39637612528425337</v>
      </c>
      <c r="L3107" s="2">
        <f t="shared" si="546"/>
        <v>0.29988983162954164</v>
      </c>
      <c r="M3107" s="2">
        <f t="shared" si="547"/>
        <v>0.30004988060083831</v>
      </c>
    </row>
    <row r="3108" spans="1:13" x14ac:dyDescent="0.3">
      <c r="A3108">
        <v>3576</v>
      </c>
      <c r="B3108">
        <v>158.91999999999999</v>
      </c>
      <c r="C3108" s="4">
        <f t="shared" si="539"/>
        <v>9.9999999999994316E-2</v>
      </c>
      <c r="D3108" s="4">
        <f t="shared" si="540"/>
        <v>-2.2499999999993747E-2</v>
      </c>
      <c r="E3108" s="4">
        <f t="shared" si="541"/>
        <v>2.5000000000005684E-2</v>
      </c>
      <c r="F3108" s="4">
        <f t="shared" si="542"/>
        <v>-2.4999999999991473E-2</v>
      </c>
      <c r="G3108" s="2">
        <f t="shared" si="538"/>
        <v>3105</v>
      </c>
      <c r="H3108" s="5">
        <f t="shared" si="537"/>
        <v>2.4366471734892786E-4</v>
      </c>
      <c r="I3108" s="5">
        <f t="shared" si="543"/>
        <v>3.3930963385497121E-4</v>
      </c>
      <c r="J3108" s="5">
        <f t="shared" si="544"/>
        <v>0.75657894736844078</v>
      </c>
      <c r="K3108" s="5">
        <f t="shared" si="545"/>
        <v>0.39671543491810835</v>
      </c>
      <c r="L3108" s="2">
        <f t="shared" si="546"/>
        <v>0.30024321170947288</v>
      </c>
      <c r="M3108" s="2">
        <f t="shared" si="547"/>
        <v>0.30040334144924602</v>
      </c>
    </row>
    <row r="3109" spans="1:13" x14ac:dyDescent="0.3">
      <c r="A3109" s="20">
        <v>1744</v>
      </c>
      <c r="B3109">
        <v>158.97</v>
      </c>
      <c r="C3109" s="4">
        <f t="shared" si="539"/>
        <v>4.0000000000006253E-2</v>
      </c>
      <c r="D3109" s="4">
        <f t="shared" si="540"/>
        <v>-4.2499999999996874E-2</v>
      </c>
      <c r="E3109" s="4">
        <f t="shared" si="541"/>
        <v>1.5000000000000568E-2</v>
      </c>
      <c r="F3109" s="4">
        <f t="shared" si="542"/>
        <v>-5.000000000002558E-3</v>
      </c>
      <c r="G3109" s="2">
        <f t="shared" si="538"/>
        <v>3106</v>
      </c>
      <c r="H3109" s="5">
        <f t="shared" si="537"/>
        <v>2.4366471734892786E-4</v>
      </c>
      <c r="I3109" s="5">
        <f t="shared" si="543"/>
        <v>3.3941638871082795E-4</v>
      </c>
      <c r="J3109" s="5">
        <f t="shared" si="544"/>
        <v>0.75682261208578971</v>
      </c>
      <c r="K3109" s="5">
        <f t="shared" si="545"/>
        <v>0.39705485130681917</v>
      </c>
      <c r="L3109" s="2">
        <f t="shared" si="546"/>
        <v>0.30059683796547743</v>
      </c>
      <c r="M3109" s="2">
        <f t="shared" si="547"/>
        <v>0.30075701618194389</v>
      </c>
    </row>
    <row r="3110" spans="1:13" x14ac:dyDescent="0.3">
      <c r="A3110">
        <v>2330</v>
      </c>
      <c r="B3110">
        <v>159</v>
      </c>
      <c r="C3110" s="4">
        <f t="shared" si="539"/>
        <v>1.5000000000000568E-2</v>
      </c>
      <c r="D3110" s="4">
        <f t="shared" si="540"/>
        <v>6.4999999999997726E-2</v>
      </c>
      <c r="E3110" s="4">
        <f t="shared" si="541"/>
        <v>0</v>
      </c>
      <c r="F3110" s="4">
        <f t="shared" si="542"/>
        <v>-7.5000000000002842E-3</v>
      </c>
      <c r="G3110" s="2">
        <f t="shared" si="538"/>
        <v>3107</v>
      </c>
      <c r="H3110" s="5">
        <f t="shared" si="537"/>
        <v>2.4366471734892786E-4</v>
      </c>
      <c r="I3110" s="5">
        <f t="shared" si="543"/>
        <v>3.3948044162434199E-4</v>
      </c>
      <c r="J3110" s="5">
        <f t="shared" si="544"/>
        <v>0.75706627680313865</v>
      </c>
      <c r="K3110" s="5">
        <f t="shared" si="545"/>
        <v>0.39739433174844352</v>
      </c>
      <c r="L3110" s="2">
        <f t="shared" si="546"/>
        <v>0.300950678136987</v>
      </c>
      <c r="M3110" s="2">
        <f t="shared" si="547"/>
        <v>0.30111085635345347</v>
      </c>
    </row>
    <row r="3111" spans="1:13" x14ac:dyDescent="0.3">
      <c r="A3111" s="20">
        <v>512</v>
      </c>
      <c r="B3111">
        <v>159</v>
      </c>
      <c r="C3111" s="4">
        <f t="shared" si="539"/>
        <v>0.17000000000000171</v>
      </c>
      <c r="D3111" s="4">
        <f t="shared" si="540"/>
        <v>9.2500000000001137E-2</v>
      </c>
      <c r="E3111" s="4">
        <f t="shared" si="541"/>
        <v>0.17000000000000171</v>
      </c>
      <c r="F3111" s="4">
        <f t="shared" si="542"/>
        <v>8.5000000000000853E-2</v>
      </c>
      <c r="G3111" s="2">
        <f t="shared" si="538"/>
        <v>3108</v>
      </c>
      <c r="H3111" s="5">
        <f t="shared" si="537"/>
        <v>2.4366471734892786E-4</v>
      </c>
      <c r="I3111" s="5">
        <f t="shared" si="543"/>
        <v>3.3948044162434199E-4</v>
      </c>
      <c r="J3111" s="5">
        <f t="shared" si="544"/>
        <v>0.75730994152048758</v>
      </c>
      <c r="K3111" s="5">
        <f t="shared" si="545"/>
        <v>0.39773381219006787</v>
      </c>
      <c r="L3111" s="2">
        <f t="shared" si="546"/>
        <v>0.30130468374730829</v>
      </c>
      <c r="M3111" s="2">
        <f t="shared" si="547"/>
        <v>0.30146541172006758</v>
      </c>
    </row>
    <row r="3112" spans="1:13" x14ac:dyDescent="0.3">
      <c r="A3112" s="20">
        <v>628</v>
      </c>
      <c r="B3112">
        <v>159.34</v>
      </c>
      <c r="C3112" s="4">
        <f t="shared" si="539"/>
        <v>0.20000000000000284</v>
      </c>
      <c r="D3112" s="4">
        <f t="shared" si="540"/>
        <v>-6.0000000000002274E-2</v>
      </c>
      <c r="E3112" s="4">
        <f t="shared" si="541"/>
        <v>3.0000000000001137E-2</v>
      </c>
      <c r="F3112" s="4">
        <f t="shared" si="542"/>
        <v>-7.0000000000000284E-2</v>
      </c>
      <c r="G3112" s="2">
        <f t="shared" si="538"/>
        <v>3109</v>
      </c>
      <c r="H3112" s="5">
        <f t="shared" si="537"/>
        <v>2.4366471734892786E-4</v>
      </c>
      <c r="I3112" s="5">
        <f t="shared" si="543"/>
        <v>3.4020637464416765E-4</v>
      </c>
      <c r="J3112" s="5">
        <f t="shared" si="544"/>
        <v>0.75755360623783652</v>
      </c>
      <c r="K3112" s="5">
        <f t="shared" si="545"/>
        <v>0.39807401856471203</v>
      </c>
      <c r="L3112" s="2">
        <f t="shared" si="546"/>
        <v>0.30165940490650262</v>
      </c>
      <c r="M3112" s="2">
        <f t="shared" si="547"/>
        <v>0.30182022992629315</v>
      </c>
    </row>
    <row r="3113" spans="1:13" x14ac:dyDescent="0.3">
      <c r="A3113">
        <v>2232</v>
      </c>
      <c r="B3113">
        <v>159.4</v>
      </c>
      <c r="C3113" s="4">
        <f t="shared" si="539"/>
        <v>4.9999999999997158E-2</v>
      </c>
      <c r="D3113" s="4">
        <f t="shared" si="540"/>
        <v>-4.7499999999999432E-2</v>
      </c>
      <c r="E3113" s="4">
        <f t="shared" si="541"/>
        <v>1.9999999999996021E-2</v>
      </c>
      <c r="F3113" s="4">
        <f t="shared" si="542"/>
        <v>-5.000000000002558E-3</v>
      </c>
      <c r="G3113" s="2">
        <f t="shared" si="538"/>
        <v>3110</v>
      </c>
      <c r="H3113" s="5">
        <f t="shared" si="537"/>
        <v>2.4366471734892786E-4</v>
      </c>
      <c r="I3113" s="5">
        <f t="shared" si="543"/>
        <v>3.4033448047119568E-4</v>
      </c>
      <c r="J3113" s="5">
        <f t="shared" si="544"/>
        <v>0.75779727095518545</v>
      </c>
      <c r="K3113" s="5">
        <f t="shared" si="545"/>
        <v>0.39841435304518324</v>
      </c>
      <c r="L3113" s="2">
        <f t="shared" si="546"/>
        <v>0.30201438896773813</v>
      </c>
      <c r="M3113" s="2">
        <f t="shared" si="547"/>
        <v>0.30217527870635941</v>
      </c>
    </row>
    <row r="3114" spans="1:13" x14ac:dyDescent="0.3">
      <c r="A3114">
        <v>5103</v>
      </c>
      <c r="B3114">
        <v>159.44</v>
      </c>
      <c r="C3114" s="4">
        <f t="shared" si="539"/>
        <v>0.10500000000000398</v>
      </c>
      <c r="D3114" s="4">
        <f t="shared" si="540"/>
        <v>8.00000000000054E-2</v>
      </c>
      <c r="E3114" s="4">
        <f t="shared" si="541"/>
        <v>8.5000000000007958E-2</v>
      </c>
      <c r="F3114" s="4">
        <f t="shared" si="542"/>
        <v>3.2500000000005969E-2</v>
      </c>
      <c r="G3114" s="2">
        <f t="shared" si="538"/>
        <v>3111</v>
      </c>
      <c r="H3114" s="5">
        <f t="shared" si="537"/>
        <v>2.4366471734892786E-4</v>
      </c>
      <c r="I3114" s="5">
        <f t="shared" si="543"/>
        <v>3.4041988435588101E-4</v>
      </c>
      <c r="J3114" s="5">
        <f t="shared" si="544"/>
        <v>0.75804093567253439</v>
      </c>
      <c r="K3114" s="5">
        <f t="shared" si="545"/>
        <v>0.39875477292953915</v>
      </c>
      <c r="L3114" s="2">
        <f t="shared" si="546"/>
        <v>0.30236960364443427</v>
      </c>
      <c r="M3114" s="2">
        <f t="shared" si="547"/>
        <v>0.30253076852652833</v>
      </c>
    </row>
    <row r="3115" spans="1:13" x14ac:dyDescent="0.3">
      <c r="A3115">
        <v>4203</v>
      </c>
      <c r="B3115">
        <v>159.61000000000001</v>
      </c>
      <c r="C3115" s="4">
        <f t="shared" si="539"/>
        <v>0.21000000000000796</v>
      </c>
      <c r="D3115" s="4">
        <f t="shared" si="540"/>
        <v>1.4999999999993463E-2</v>
      </c>
      <c r="E3115" s="4">
        <f t="shared" si="541"/>
        <v>0.125</v>
      </c>
      <c r="F3115" s="4">
        <f t="shared" si="542"/>
        <v>1.9999999999996021E-2</v>
      </c>
      <c r="G3115" s="2">
        <f t="shared" si="538"/>
        <v>3112</v>
      </c>
      <c r="H3115" s="5">
        <f t="shared" si="537"/>
        <v>2.4366471734892786E-4</v>
      </c>
      <c r="I3115" s="5">
        <f t="shared" si="543"/>
        <v>3.4078285086579387E-4</v>
      </c>
      <c r="J3115" s="5">
        <f t="shared" si="544"/>
        <v>0.75828460038988332</v>
      </c>
      <c r="K3115" s="5">
        <f t="shared" si="545"/>
        <v>0.39909555578040495</v>
      </c>
      <c r="L3115" s="2">
        <f t="shared" si="546"/>
        <v>0.30272525953811719</v>
      </c>
      <c r="M3115" s="2">
        <f t="shared" si="547"/>
        <v>0.30288682917302734</v>
      </c>
    </row>
    <row r="3116" spans="1:13" x14ac:dyDescent="0.3">
      <c r="A3116">
        <v>4640</v>
      </c>
      <c r="B3116">
        <v>159.86000000000001</v>
      </c>
      <c r="C3116" s="4">
        <f t="shared" si="539"/>
        <v>0.13499999999999091</v>
      </c>
      <c r="D3116" s="4">
        <f t="shared" si="540"/>
        <v>-0.10000000000000853</v>
      </c>
      <c r="E3116" s="4">
        <f t="shared" si="541"/>
        <v>9.9999999999909051E-3</v>
      </c>
      <c r="F3116" s="4">
        <f t="shared" si="542"/>
        <v>-5.7500000000004547E-2</v>
      </c>
      <c r="G3116" s="2">
        <f t="shared" si="538"/>
        <v>3113</v>
      </c>
      <c r="H3116" s="5">
        <f t="shared" si="537"/>
        <v>2.4366471734892786E-4</v>
      </c>
      <c r="I3116" s="5">
        <f t="shared" si="543"/>
        <v>3.4131662514507745E-4</v>
      </c>
      <c r="J3116" s="5">
        <f t="shared" si="544"/>
        <v>0.75852826510723226</v>
      </c>
      <c r="K3116" s="5">
        <f t="shared" si="545"/>
        <v>0.39943687240555004</v>
      </c>
      <c r="L3116" s="2">
        <f t="shared" si="546"/>
        <v>0.30308148651825423</v>
      </c>
      <c r="M3116" s="2">
        <f t="shared" si="547"/>
        <v>0.30324308854379456</v>
      </c>
    </row>
    <row r="3117" spans="1:13" x14ac:dyDescent="0.3">
      <c r="A3117">
        <v>4991</v>
      </c>
      <c r="B3117">
        <v>159.88</v>
      </c>
      <c r="C3117" s="4">
        <f t="shared" si="539"/>
        <v>9.9999999999909051E-3</v>
      </c>
      <c r="D3117" s="4">
        <f t="shared" si="540"/>
        <v>-6.2499999999992895E-2</v>
      </c>
      <c r="E3117" s="4">
        <f t="shared" si="541"/>
        <v>0</v>
      </c>
      <c r="F3117" s="4">
        <f t="shared" si="542"/>
        <v>-4.9999999999954525E-3</v>
      </c>
      <c r="G3117" s="2">
        <f t="shared" si="538"/>
        <v>3114</v>
      </c>
      <c r="H3117" s="5">
        <f t="shared" si="537"/>
        <v>2.4366471734892786E-4</v>
      </c>
      <c r="I3117" s="5">
        <f t="shared" si="543"/>
        <v>3.4135932708742009E-4</v>
      </c>
      <c r="J3117" s="5">
        <f t="shared" si="544"/>
        <v>0.75877192982458119</v>
      </c>
      <c r="K3117" s="5">
        <f t="shared" si="545"/>
        <v>0.39977823173263743</v>
      </c>
      <c r="L3117" s="2">
        <f t="shared" si="546"/>
        <v>0.30343791224346933</v>
      </c>
      <c r="M3117" s="2">
        <f t="shared" si="547"/>
        <v>0.30359951426900966</v>
      </c>
    </row>
    <row r="3118" spans="1:13" x14ac:dyDescent="0.3">
      <c r="A3118">
        <v>4235</v>
      </c>
      <c r="B3118">
        <v>159.88</v>
      </c>
      <c r="C3118" s="4">
        <f t="shared" si="539"/>
        <v>1.0000000000005116E-2</v>
      </c>
      <c r="D3118" s="4">
        <f t="shared" si="540"/>
        <v>5.0000000000004263E-2</v>
      </c>
      <c r="E3118" s="4">
        <f t="shared" si="541"/>
        <v>1.0000000000005116E-2</v>
      </c>
      <c r="F3118" s="4">
        <f t="shared" si="542"/>
        <v>5.000000000002558E-3</v>
      </c>
      <c r="G3118" s="2">
        <f t="shared" si="538"/>
        <v>3115</v>
      </c>
      <c r="H3118" s="5">
        <f t="shared" si="537"/>
        <v>2.4366471734892786E-4</v>
      </c>
      <c r="I3118" s="5">
        <f t="shared" si="543"/>
        <v>3.4135932708742009E-4</v>
      </c>
      <c r="J3118" s="5">
        <f t="shared" si="544"/>
        <v>0.75901559454193013</v>
      </c>
      <c r="K3118" s="5">
        <f t="shared" si="545"/>
        <v>0.40011959105972483</v>
      </c>
      <c r="L3118" s="2">
        <f t="shared" si="546"/>
        <v>0.30379450432313232</v>
      </c>
      <c r="M3118" s="2">
        <f t="shared" si="547"/>
        <v>0.30395613876011285</v>
      </c>
    </row>
    <row r="3119" spans="1:13" x14ac:dyDescent="0.3">
      <c r="A3119">
        <v>4055</v>
      </c>
      <c r="B3119">
        <v>159.9</v>
      </c>
      <c r="C3119" s="4">
        <f t="shared" si="539"/>
        <v>0.10999999999999943</v>
      </c>
      <c r="D3119" s="4">
        <f t="shared" si="540"/>
        <v>4.49999999999946E-2</v>
      </c>
      <c r="E3119" s="4">
        <f t="shared" si="541"/>
        <v>9.9999999999994316E-2</v>
      </c>
      <c r="F3119" s="4">
        <f t="shared" si="542"/>
        <v>4.49999999999946E-2</v>
      </c>
      <c r="G3119" s="2">
        <f t="shared" si="538"/>
        <v>3116</v>
      </c>
      <c r="H3119" s="5">
        <f t="shared" si="537"/>
        <v>2.4366471734892786E-4</v>
      </c>
      <c r="I3119" s="5">
        <f t="shared" si="543"/>
        <v>3.4140202902976279E-4</v>
      </c>
      <c r="J3119" s="5">
        <f t="shared" si="544"/>
        <v>0.75925925925927906</v>
      </c>
      <c r="K3119" s="5">
        <f t="shared" si="545"/>
        <v>0.4004609930887546</v>
      </c>
      <c r="L3119" s="2">
        <f t="shared" si="546"/>
        <v>0.30415129518949335</v>
      </c>
      <c r="M3119" s="2">
        <f t="shared" si="547"/>
        <v>0.30431325384492497</v>
      </c>
    </row>
    <row r="3120" spans="1:13" x14ac:dyDescent="0.3">
      <c r="A3120" s="20">
        <v>1104</v>
      </c>
      <c r="B3120">
        <v>160.1</v>
      </c>
      <c r="C3120" s="4">
        <f t="shared" si="539"/>
        <v>9.9999999999994316E-2</v>
      </c>
      <c r="D3120" s="4">
        <f t="shared" si="540"/>
        <v>5.7500000000004547E-2</v>
      </c>
      <c r="E3120" s="4">
        <f t="shared" si="541"/>
        <v>0</v>
      </c>
      <c r="F3120" s="4">
        <f t="shared" si="542"/>
        <v>-4.9999999999997158E-2</v>
      </c>
      <c r="G3120" s="2">
        <f t="shared" si="538"/>
        <v>3117</v>
      </c>
      <c r="H3120" s="5">
        <f t="shared" si="537"/>
        <v>2.4366471734892786E-4</v>
      </c>
      <c r="I3120" s="5">
        <f t="shared" si="543"/>
        <v>3.4182904845318963E-4</v>
      </c>
      <c r="J3120" s="5">
        <f t="shared" si="544"/>
        <v>0.759502923976628</v>
      </c>
      <c r="K3120" s="5">
        <f t="shared" si="545"/>
        <v>0.4008028221372078</v>
      </c>
      <c r="L3120" s="2">
        <f t="shared" si="546"/>
        <v>0.30450857685766242</v>
      </c>
      <c r="M3120" s="2">
        <f t="shared" si="547"/>
        <v>0.30467053551309403</v>
      </c>
    </row>
    <row r="3121" spans="1:13" x14ac:dyDescent="0.3">
      <c r="A3121">
        <v>4595</v>
      </c>
      <c r="B3121">
        <v>160.1</v>
      </c>
      <c r="C3121" s="4">
        <f t="shared" si="539"/>
        <v>0.22500000000000853</v>
      </c>
      <c r="D3121" s="4">
        <f t="shared" si="540"/>
        <v>0.10250000000000625</v>
      </c>
      <c r="E3121" s="4">
        <f t="shared" si="541"/>
        <v>0.22500000000000853</v>
      </c>
      <c r="F3121" s="4">
        <f t="shared" si="542"/>
        <v>0.11250000000000426</v>
      </c>
      <c r="G3121" s="2">
        <f t="shared" si="538"/>
        <v>3118</v>
      </c>
      <c r="H3121" s="5">
        <f t="shared" si="537"/>
        <v>2.4366471734892786E-4</v>
      </c>
      <c r="I3121" s="5">
        <f t="shared" si="543"/>
        <v>3.4182904845318963E-4</v>
      </c>
      <c r="J3121" s="5">
        <f t="shared" si="544"/>
        <v>0.75974658869397693</v>
      </c>
      <c r="K3121" s="5">
        <f t="shared" si="545"/>
        <v>0.40114465118566101</v>
      </c>
      <c r="L3121" s="2">
        <f t="shared" si="546"/>
        <v>0.30486602510918842</v>
      </c>
      <c r="M3121" s="2">
        <f t="shared" si="547"/>
        <v>0.30502871372435814</v>
      </c>
    </row>
    <row r="3122" spans="1:13" x14ac:dyDescent="0.3">
      <c r="A3122" s="20">
        <v>1947</v>
      </c>
      <c r="B3122">
        <v>160.55000000000001</v>
      </c>
      <c r="C3122" s="4">
        <f t="shared" si="539"/>
        <v>0.30500000000000682</v>
      </c>
      <c r="D3122" s="4">
        <f t="shared" si="540"/>
        <v>-6.7500000000009663E-2</v>
      </c>
      <c r="E3122" s="4">
        <f t="shared" si="541"/>
        <v>7.9999999999998295E-2</v>
      </c>
      <c r="F3122" s="4">
        <f t="shared" si="542"/>
        <v>-7.2500000000005116E-2</v>
      </c>
      <c r="G3122" s="2">
        <f t="shared" si="538"/>
        <v>3119</v>
      </c>
      <c r="H3122" s="5">
        <f t="shared" si="537"/>
        <v>2.4366471734892786E-4</v>
      </c>
      <c r="I3122" s="5">
        <f t="shared" si="543"/>
        <v>3.4278984215590006E-4</v>
      </c>
      <c r="J3122" s="5">
        <f t="shared" si="544"/>
        <v>0.75999025341132587</v>
      </c>
      <c r="K3122" s="5">
        <f t="shared" si="545"/>
        <v>0.40148744102781692</v>
      </c>
      <c r="L3122" s="2">
        <f t="shared" si="546"/>
        <v>0.30522437037203254</v>
      </c>
      <c r="M3122" s="2">
        <f t="shared" si="547"/>
        <v>0.30538731861168211</v>
      </c>
    </row>
    <row r="3123" spans="1:13" x14ac:dyDescent="0.3">
      <c r="A3123">
        <v>4698</v>
      </c>
      <c r="B3123">
        <v>160.71</v>
      </c>
      <c r="C3123" s="4">
        <f t="shared" si="539"/>
        <v>8.99999999999892E-2</v>
      </c>
      <c r="D3123" s="4">
        <f t="shared" si="540"/>
        <v>-0.11500000000000199</v>
      </c>
      <c r="E3123" s="4">
        <f t="shared" si="541"/>
        <v>9.9999999999909051E-3</v>
      </c>
      <c r="F3123" s="4">
        <f t="shared" si="542"/>
        <v>-3.5000000000003695E-2</v>
      </c>
      <c r="G3123" s="2">
        <f t="shared" si="538"/>
        <v>3120</v>
      </c>
      <c r="H3123" s="5">
        <f t="shared" si="537"/>
        <v>2.4366471734892786E-4</v>
      </c>
      <c r="I3123" s="5">
        <f t="shared" si="543"/>
        <v>3.4313145769464151E-4</v>
      </c>
      <c r="J3123" s="5">
        <f t="shared" si="544"/>
        <v>0.7602339181286748</v>
      </c>
      <c r="K3123" s="5">
        <f t="shared" si="545"/>
        <v>0.40183057248551157</v>
      </c>
      <c r="L3123" s="2">
        <f t="shared" si="546"/>
        <v>0.30558314247741575</v>
      </c>
      <c r="M3123" s="2">
        <f t="shared" si="547"/>
        <v>0.30574612318053024</v>
      </c>
    </row>
    <row r="3124" spans="1:13" x14ac:dyDescent="0.3">
      <c r="A3124" s="20">
        <v>582</v>
      </c>
      <c r="B3124">
        <v>160.72999999999999</v>
      </c>
      <c r="C3124" s="4">
        <f t="shared" si="539"/>
        <v>7.5000000000002842E-2</v>
      </c>
      <c r="D3124" s="4">
        <f t="shared" si="540"/>
        <v>2.5000000000005684E-2</v>
      </c>
      <c r="E3124" s="4">
        <f t="shared" si="541"/>
        <v>6.5000000000011937E-2</v>
      </c>
      <c r="F3124" s="4">
        <f t="shared" si="542"/>
        <v>2.7500000000010516E-2</v>
      </c>
      <c r="G3124" s="2">
        <f t="shared" si="538"/>
        <v>3121</v>
      </c>
      <c r="H3124" s="5">
        <f t="shared" si="537"/>
        <v>2.4366471734892786E-4</v>
      </c>
      <c r="I3124" s="5">
        <f t="shared" si="543"/>
        <v>3.4317415963698415E-4</v>
      </c>
      <c r="J3124" s="5">
        <f t="shared" si="544"/>
        <v>0.76047758284602374</v>
      </c>
      <c r="K3124" s="5">
        <f t="shared" si="545"/>
        <v>0.40217374664514854</v>
      </c>
      <c r="L3124" s="2">
        <f t="shared" si="546"/>
        <v>0.30594211428513318</v>
      </c>
      <c r="M3124" s="2">
        <f t="shared" si="547"/>
        <v>0.30610530606840197</v>
      </c>
    </row>
    <row r="3125" spans="1:13" x14ac:dyDescent="0.3">
      <c r="A3125" s="20">
        <v>603</v>
      </c>
      <c r="B3125">
        <v>160.86000000000001</v>
      </c>
      <c r="C3125" s="4">
        <f t="shared" si="539"/>
        <v>0.14000000000000057</v>
      </c>
      <c r="D3125" s="4">
        <f t="shared" si="540"/>
        <v>2.4999999999998579E-2</v>
      </c>
      <c r="E3125" s="4">
        <f t="shared" si="541"/>
        <v>7.4999999999988631E-2</v>
      </c>
      <c r="F3125" s="4">
        <f t="shared" si="542"/>
        <v>4.9999999999883471E-3</v>
      </c>
      <c r="G3125" s="2">
        <f t="shared" si="538"/>
        <v>3122</v>
      </c>
      <c r="H3125" s="5">
        <f t="shared" si="537"/>
        <v>2.4366471734892786E-4</v>
      </c>
      <c r="I3125" s="5">
        <f t="shared" si="543"/>
        <v>3.4345172226221167E-4</v>
      </c>
      <c r="J3125" s="5">
        <f t="shared" si="544"/>
        <v>0.76072124756337267</v>
      </c>
      <c r="K3125" s="5">
        <f t="shared" si="545"/>
        <v>0.40251719836741073</v>
      </c>
      <c r="L3125" s="2">
        <f t="shared" si="546"/>
        <v>0.30630146454713852</v>
      </c>
      <c r="M3125" s="2">
        <f t="shared" si="547"/>
        <v>0.30646489996246873</v>
      </c>
    </row>
    <row r="3126" spans="1:13" x14ac:dyDescent="0.3">
      <c r="A3126">
        <v>2462</v>
      </c>
      <c r="B3126">
        <v>161.01</v>
      </c>
      <c r="C3126" s="4">
        <f t="shared" si="539"/>
        <v>0.125</v>
      </c>
      <c r="D3126" s="4">
        <f t="shared" si="540"/>
        <v>5.000000000002558E-3</v>
      </c>
      <c r="E3126" s="4">
        <f t="shared" si="541"/>
        <v>5.0000000000011369E-2</v>
      </c>
      <c r="F3126" s="4">
        <f t="shared" si="542"/>
        <v>-1.2499999999988631E-2</v>
      </c>
      <c r="G3126" s="2">
        <f t="shared" si="538"/>
        <v>3123</v>
      </c>
      <c r="H3126" s="5">
        <f t="shared" si="537"/>
        <v>2.4366471734892786E-4</v>
      </c>
      <c r="I3126" s="5">
        <f t="shared" si="543"/>
        <v>3.4377198682978178E-4</v>
      </c>
      <c r="J3126" s="5">
        <f t="shared" si="544"/>
        <v>0.76096491228072161</v>
      </c>
      <c r="K3126" s="5">
        <f t="shared" si="545"/>
        <v>0.40286097035424051</v>
      </c>
      <c r="L3126" s="2">
        <f t="shared" si="546"/>
        <v>0.30666122597141332</v>
      </c>
      <c r="M3126" s="2">
        <f t="shared" si="547"/>
        <v>0.30682482386014259</v>
      </c>
    </row>
    <row r="3127" spans="1:13" x14ac:dyDescent="0.3">
      <c r="A3127">
        <v>3988</v>
      </c>
      <c r="B3127">
        <v>161.11000000000001</v>
      </c>
      <c r="C3127" s="4">
        <f t="shared" si="539"/>
        <v>0.15000000000000568</v>
      </c>
      <c r="D3127" s="4">
        <f t="shared" si="540"/>
        <v>3.2499999999998863E-2</v>
      </c>
      <c r="E3127" s="4">
        <f t="shared" si="541"/>
        <v>9.9999999999994316E-2</v>
      </c>
      <c r="F3127" s="4">
        <f t="shared" si="542"/>
        <v>2.4999999999991473E-2</v>
      </c>
      <c r="G3127" s="2">
        <f t="shared" si="538"/>
        <v>3124</v>
      </c>
      <c r="H3127" s="5">
        <f t="shared" si="537"/>
        <v>2.4366471734892786E-4</v>
      </c>
      <c r="I3127" s="5">
        <f t="shared" si="543"/>
        <v>3.4398549654149525E-4</v>
      </c>
      <c r="J3127" s="5">
        <f t="shared" si="544"/>
        <v>0.76120857699807054</v>
      </c>
      <c r="K3127" s="5">
        <f t="shared" si="545"/>
        <v>0.40320495585078203</v>
      </c>
      <c r="L3127" s="2">
        <f t="shared" si="546"/>
        <v>0.30702131750334472</v>
      </c>
      <c r="M3127" s="2">
        <f t="shared" si="547"/>
        <v>0.30718524044292161</v>
      </c>
    </row>
    <row r="3128" spans="1:13" x14ac:dyDescent="0.3">
      <c r="A3128">
        <v>4645</v>
      </c>
      <c r="B3128">
        <v>161.31</v>
      </c>
      <c r="C3128" s="4">
        <f t="shared" si="539"/>
        <v>0.18999999999999773</v>
      </c>
      <c r="D3128" s="4">
        <f t="shared" si="540"/>
        <v>-1.0000000000005116E-2</v>
      </c>
      <c r="E3128" s="4">
        <f t="shared" si="541"/>
        <v>9.0000000000003411E-2</v>
      </c>
      <c r="F3128" s="4">
        <f t="shared" si="542"/>
        <v>-4.9999999999954525E-3</v>
      </c>
      <c r="G3128" s="2">
        <f t="shared" si="538"/>
        <v>3125</v>
      </c>
      <c r="H3128" s="5">
        <f t="shared" si="537"/>
        <v>2.4366471734892786E-4</v>
      </c>
      <c r="I3128" s="5">
        <f t="shared" si="543"/>
        <v>3.4441251596492204E-4</v>
      </c>
      <c r="J3128" s="5">
        <f t="shared" si="544"/>
        <v>0.76145224171541948</v>
      </c>
      <c r="K3128" s="5">
        <f t="shared" si="545"/>
        <v>0.40354936836674693</v>
      </c>
      <c r="L3128" s="2">
        <f t="shared" si="546"/>
        <v>0.30738190192848047</v>
      </c>
      <c r="M3128" s="2">
        <f t="shared" si="547"/>
        <v>0.30754611750746491</v>
      </c>
    </row>
    <row r="3129" spans="1:13" x14ac:dyDescent="0.3">
      <c r="A3129" s="20">
        <v>1647</v>
      </c>
      <c r="B3129">
        <v>161.49</v>
      </c>
      <c r="C3129" s="4">
        <f t="shared" si="539"/>
        <v>0.12999999999999545</v>
      </c>
      <c r="D3129" s="4">
        <f t="shared" si="540"/>
        <v>-5.7500000000004547E-2</v>
      </c>
      <c r="E3129" s="4">
        <f t="shared" si="541"/>
        <v>3.9999999999992042E-2</v>
      </c>
      <c r="F3129" s="4">
        <f t="shared" si="542"/>
        <v>-2.5000000000005684E-2</v>
      </c>
      <c r="G3129" s="2">
        <f t="shared" si="538"/>
        <v>3126</v>
      </c>
      <c r="H3129" s="5">
        <f t="shared" si="537"/>
        <v>2.4366471734892786E-4</v>
      </c>
      <c r="I3129" s="5">
        <f t="shared" si="543"/>
        <v>3.4479683344600624E-4</v>
      </c>
      <c r="J3129" s="5">
        <f t="shared" si="544"/>
        <v>0.76169590643276841</v>
      </c>
      <c r="K3129" s="5">
        <f t="shared" si="545"/>
        <v>0.40389416520019294</v>
      </c>
      <c r="L3129" s="2">
        <f t="shared" si="546"/>
        <v>0.30774294702266969</v>
      </c>
      <c r="M3129" s="2">
        <f t="shared" si="547"/>
        <v>0.30790729270523282</v>
      </c>
    </row>
    <row r="3130" spans="1:13" x14ac:dyDescent="0.3">
      <c r="A3130">
        <v>3337</v>
      </c>
      <c r="B3130">
        <v>161.57</v>
      </c>
      <c r="C3130" s="4">
        <f t="shared" si="539"/>
        <v>7.4999999999988631E-2</v>
      </c>
      <c r="D3130" s="4">
        <f t="shared" si="540"/>
        <v>-2.7499999999996305E-2</v>
      </c>
      <c r="E3130" s="4">
        <f t="shared" si="541"/>
        <v>3.4999999999996589E-2</v>
      </c>
      <c r="F3130" s="4">
        <f t="shared" si="542"/>
        <v>-2.4999999999977263E-3</v>
      </c>
      <c r="G3130" s="2">
        <f t="shared" si="538"/>
        <v>3127</v>
      </c>
      <c r="H3130" s="5">
        <f t="shared" si="537"/>
        <v>2.4366471734892786E-4</v>
      </c>
      <c r="I3130" s="5">
        <f t="shared" si="543"/>
        <v>3.4496764121537692E-4</v>
      </c>
      <c r="J3130" s="5">
        <f t="shared" si="544"/>
        <v>0.76193957115011735</v>
      </c>
      <c r="K3130" s="5">
        <f t="shared" si="545"/>
        <v>0.40423913284140833</v>
      </c>
      <c r="L3130" s="2">
        <f t="shared" si="546"/>
        <v>0.30810429033332315</v>
      </c>
      <c r="M3130" s="2">
        <f t="shared" si="547"/>
        <v>0.30826874989293501</v>
      </c>
    </row>
    <row r="3131" spans="1:13" x14ac:dyDescent="0.3">
      <c r="A3131">
        <v>4816</v>
      </c>
      <c r="B3131">
        <v>161.63999999999999</v>
      </c>
      <c r="C3131" s="4">
        <f t="shared" si="539"/>
        <v>7.5000000000002842E-2</v>
      </c>
      <c r="D3131" s="4">
        <f t="shared" si="540"/>
        <v>4.0000000000006253E-2</v>
      </c>
      <c r="E3131" s="4">
        <f t="shared" si="541"/>
        <v>4.0000000000006253E-2</v>
      </c>
      <c r="F3131" s="4">
        <f t="shared" si="542"/>
        <v>2.5000000000048317E-3</v>
      </c>
      <c r="G3131" s="2">
        <f t="shared" si="538"/>
        <v>3128</v>
      </c>
      <c r="H3131" s="5">
        <f t="shared" si="537"/>
        <v>2.4366471734892786E-4</v>
      </c>
      <c r="I3131" s="5">
        <f t="shared" si="543"/>
        <v>3.451170980135763E-4</v>
      </c>
      <c r="J3131" s="5">
        <f t="shared" si="544"/>
        <v>0.76218323586746628</v>
      </c>
      <c r="K3131" s="5">
        <f t="shared" si="545"/>
        <v>0.40458424993942194</v>
      </c>
      <c r="L3131" s="2">
        <f t="shared" si="546"/>
        <v>0.3084659157067457</v>
      </c>
      <c r="M3131" s="2">
        <f t="shared" si="547"/>
        <v>0.30863050545317589</v>
      </c>
    </row>
    <row r="3132" spans="1:13" x14ac:dyDescent="0.3">
      <c r="A3132">
        <v>5025</v>
      </c>
      <c r="B3132">
        <v>161.72</v>
      </c>
      <c r="C3132" s="4">
        <f t="shared" si="539"/>
        <v>0.15500000000000114</v>
      </c>
      <c r="D3132" s="4">
        <f t="shared" si="540"/>
        <v>6.7499999999995453E-2</v>
      </c>
      <c r="E3132" s="4">
        <f t="shared" si="541"/>
        <v>0.11499999999999488</v>
      </c>
      <c r="F3132" s="4">
        <f t="shared" si="542"/>
        <v>3.7499999999994316E-2</v>
      </c>
      <c r="G3132" s="2">
        <f t="shared" si="538"/>
        <v>3129</v>
      </c>
      <c r="H3132" s="5">
        <f t="shared" si="537"/>
        <v>2.4366471734892786E-4</v>
      </c>
      <c r="I3132" s="5">
        <f t="shared" si="543"/>
        <v>3.4528790578294708E-4</v>
      </c>
      <c r="J3132" s="5">
        <f t="shared" si="544"/>
        <v>0.76242690058481521</v>
      </c>
      <c r="K3132" s="5">
        <f t="shared" si="545"/>
        <v>0.40492953784520486</v>
      </c>
      <c r="L3132" s="2">
        <f t="shared" si="546"/>
        <v>0.30882783953594645</v>
      </c>
      <c r="M3132" s="2">
        <f t="shared" si="547"/>
        <v>0.30899280368913651</v>
      </c>
    </row>
    <row r="3133" spans="1:13" x14ac:dyDescent="0.3">
      <c r="A3133" s="20">
        <v>925</v>
      </c>
      <c r="B3133">
        <v>161.94999999999999</v>
      </c>
      <c r="C3133" s="4">
        <f t="shared" si="539"/>
        <v>0.20999999999999375</v>
      </c>
      <c r="D3133" s="4">
        <f t="shared" si="540"/>
        <v>7.5000000000002842E-3</v>
      </c>
      <c r="E3133" s="4">
        <f t="shared" si="541"/>
        <v>9.4999999999998863E-2</v>
      </c>
      <c r="F3133" s="4">
        <f t="shared" si="542"/>
        <v>-9.9999999999980105E-3</v>
      </c>
      <c r="G3133" s="2">
        <f t="shared" si="538"/>
        <v>3130</v>
      </c>
      <c r="H3133" s="5">
        <f t="shared" si="537"/>
        <v>2.4366471734892786E-4</v>
      </c>
      <c r="I3133" s="5">
        <f t="shared" si="543"/>
        <v>3.4577897811988791E-4</v>
      </c>
      <c r="J3133" s="5">
        <f t="shared" si="544"/>
        <v>0.76267056530216415</v>
      </c>
      <c r="K3133" s="5">
        <f t="shared" si="545"/>
        <v>0.40527531682332474</v>
      </c>
      <c r="L3133" s="2">
        <f t="shared" si="546"/>
        <v>0.30919030628018102</v>
      </c>
      <c r="M3133" s="2">
        <f t="shared" si="547"/>
        <v>0.30935557982475886</v>
      </c>
    </row>
    <row r="3134" spans="1:13" x14ac:dyDescent="0.3">
      <c r="A3134">
        <v>3708</v>
      </c>
      <c r="B3134">
        <v>162.13999999999999</v>
      </c>
      <c r="C3134" s="4">
        <f t="shared" si="539"/>
        <v>0.17000000000000171</v>
      </c>
      <c r="D3134" s="4">
        <f t="shared" si="540"/>
        <v>-5.2499999999994884E-2</v>
      </c>
      <c r="E3134" s="4">
        <f t="shared" si="541"/>
        <v>7.5000000000002842E-2</v>
      </c>
      <c r="F3134" s="4">
        <f t="shared" si="542"/>
        <v>-9.9999999999980105E-3</v>
      </c>
      <c r="G3134" s="2">
        <f t="shared" si="538"/>
        <v>3131</v>
      </c>
      <c r="H3134" s="5">
        <f t="shared" si="537"/>
        <v>2.4366471734892786E-4</v>
      </c>
      <c r="I3134" s="5">
        <f t="shared" si="543"/>
        <v>3.4618464657214341E-4</v>
      </c>
      <c r="J3134" s="5">
        <f t="shared" si="544"/>
        <v>0.76291423001951308</v>
      </c>
      <c r="K3134" s="5">
        <f t="shared" si="545"/>
        <v>0.40562150146989689</v>
      </c>
      <c r="L3134" s="2">
        <f t="shared" si="546"/>
        <v>0.30955325112177151</v>
      </c>
      <c r="M3134" s="2">
        <f t="shared" si="547"/>
        <v>0.3097187690007453</v>
      </c>
    </row>
    <row r="3135" spans="1:13" x14ac:dyDescent="0.3">
      <c r="A3135">
        <v>4141</v>
      </c>
      <c r="B3135">
        <v>162.29</v>
      </c>
      <c r="C3135" s="4">
        <f t="shared" si="539"/>
        <v>0.10500000000000398</v>
      </c>
      <c r="D3135" s="4">
        <f t="shared" si="540"/>
        <v>-6.7499999999995453E-2</v>
      </c>
      <c r="E3135" s="4">
        <f t="shared" si="541"/>
        <v>3.0000000000001137E-2</v>
      </c>
      <c r="F3135" s="4">
        <f t="shared" si="542"/>
        <v>-2.2500000000000853E-2</v>
      </c>
      <c r="G3135" s="2">
        <f t="shared" si="538"/>
        <v>3132</v>
      </c>
      <c r="H3135" s="5">
        <f t="shared" si="537"/>
        <v>2.4366471734892786E-4</v>
      </c>
      <c r="I3135" s="5">
        <f t="shared" si="543"/>
        <v>3.4650491113971357E-4</v>
      </c>
      <c r="J3135" s="5">
        <f t="shared" si="544"/>
        <v>0.76315789473686202</v>
      </c>
      <c r="K3135" s="5">
        <f t="shared" si="545"/>
        <v>0.40596800638103658</v>
      </c>
      <c r="L3135" s="2">
        <f t="shared" si="546"/>
        <v>0.3099166091598004</v>
      </c>
      <c r="M3135" s="2">
        <f t="shared" si="547"/>
        <v>0.31008222480374747</v>
      </c>
    </row>
    <row r="3136" spans="1:13" x14ac:dyDescent="0.3">
      <c r="A3136" s="20">
        <v>1658</v>
      </c>
      <c r="B3136">
        <v>162.35</v>
      </c>
      <c r="C3136" s="4">
        <f t="shared" si="539"/>
        <v>3.50000000000108E-2</v>
      </c>
      <c r="D3136" s="4">
        <f t="shared" si="540"/>
        <v>-3.5000000000003695E-2</v>
      </c>
      <c r="E3136" s="4">
        <f t="shared" si="541"/>
        <v>5.0000000000096634E-3</v>
      </c>
      <c r="F3136" s="4">
        <f t="shared" si="542"/>
        <v>-1.2499999999995737E-2</v>
      </c>
      <c r="G3136" s="2">
        <f t="shared" si="538"/>
        <v>3133</v>
      </c>
      <c r="H3136" s="5">
        <f t="shared" si="537"/>
        <v>2.4366471734892786E-4</v>
      </c>
      <c r="I3136" s="5">
        <f t="shared" si="543"/>
        <v>3.4663301696674165E-4</v>
      </c>
      <c r="J3136" s="5">
        <f t="shared" si="544"/>
        <v>0.76340155945421095</v>
      </c>
      <c r="K3136" s="5">
        <f t="shared" si="545"/>
        <v>0.40631463939800333</v>
      </c>
      <c r="L3136" s="2">
        <f t="shared" si="546"/>
        <v>0.31028023388727477</v>
      </c>
      <c r="M3136" s="2">
        <f t="shared" si="547"/>
        <v>0.31044586583058653</v>
      </c>
    </row>
    <row r="3137" spans="1:13" x14ac:dyDescent="0.3">
      <c r="A3137">
        <v>3388</v>
      </c>
      <c r="B3137">
        <v>162.36000000000001</v>
      </c>
      <c r="C3137" s="4">
        <f t="shared" si="539"/>
        <v>3.4999999999996589E-2</v>
      </c>
      <c r="D3137" s="4">
        <f t="shared" si="540"/>
        <v>4.9999999999883471E-3</v>
      </c>
      <c r="E3137" s="4">
        <f t="shared" si="541"/>
        <v>2.9999999999986926E-2</v>
      </c>
      <c r="F3137" s="4">
        <f t="shared" si="542"/>
        <v>1.2499999999988631E-2</v>
      </c>
      <c r="G3137" s="2">
        <f t="shared" si="538"/>
        <v>3134</v>
      </c>
      <c r="H3137" s="5">
        <f t="shared" si="537"/>
        <v>2.4366471734892786E-4</v>
      </c>
      <c r="I3137" s="5">
        <f t="shared" si="543"/>
        <v>3.46654367937913E-4</v>
      </c>
      <c r="J3137" s="5">
        <f t="shared" si="544"/>
        <v>0.76364522417155989</v>
      </c>
      <c r="K3137" s="5">
        <f t="shared" si="545"/>
        <v>0.40666129376594123</v>
      </c>
      <c r="L3137" s="2">
        <f t="shared" si="546"/>
        <v>0.31064404384899097</v>
      </c>
      <c r="M3137" s="2">
        <f t="shared" si="547"/>
        <v>0.3108097736197058</v>
      </c>
    </row>
    <row r="3138" spans="1:13" x14ac:dyDescent="0.3">
      <c r="A3138">
        <v>5157</v>
      </c>
      <c r="B3138">
        <v>162.41999999999999</v>
      </c>
      <c r="C3138" s="4">
        <f t="shared" si="539"/>
        <v>4.4999999999987494E-2</v>
      </c>
      <c r="D3138" s="4">
        <f t="shared" si="540"/>
        <v>5.000000000002558E-3</v>
      </c>
      <c r="E3138" s="4">
        <f t="shared" si="541"/>
        <v>1.5000000000000568E-2</v>
      </c>
      <c r="F3138" s="4">
        <f t="shared" si="542"/>
        <v>-7.4999999999931788E-3</v>
      </c>
      <c r="G3138" s="2">
        <f t="shared" si="538"/>
        <v>3135</v>
      </c>
      <c r="H3138" s="5">
        <f t="shared" si="537"/>
        <v>2.4366471734892786E-4</v>
      </c>
      <c r="I3138" s="5">
        <f t="shared" si="543"/>
        <v>3.4678247376494103E-4</v>
      </c>
      <c r="J3138" s="5">
        <f t="shared" si="544"/>
        <v>0.76388888888890882</v>
      </c>
      <c r="K3138" s="5">
        <f t="shared" si="545"/>
        <v>0.4070080762397062</v>
      </c>
      <c r="L3138" s="2">
        <f t="shared" si="546"/>
        <v>0.31100812063541716</v>
      </c>
      <c r="M3138" s="2">
        <f t="shared" si="547"/>
        <v>0.31117389933544082</v>
      </c>
    </row>
    <row r="3139" spans="1:13" x14ac:dyDescent="0.3">
      <c r="A3139" s="20">
        <v>1945</v>
      </c>
      <c r="B3139">
        <v>162.44999999999999</v>
      </c>
      <c r="C3139" s="4">
        <f t="shared" si="539"/>
        <v>4.5000000000001705E-2</v>
      </c>
      <c r="D3139" s="4">
        <f t="shared" si="540"/>
        <v>1.7500000000012506E-2</v>
      </c>
      <c r="E3139" s="4">
        <f t="shared" si="541"/>
        <v>3.0000000000001137E-2</v>
      </c>
      <c r="F3139" s="4">
        <f t="shared" si="542"/>
        <v>7.5000000000002842E-3</v>
      </c>
      <c r="G3139" s="2">
        <f t="shared" si="538"/>
        <v>3136</v>
      </c>
      <c r="H3139" s="5">
        <f t="shared" si="537"/>
        <v>2.4366471734892786E-4</v>
      </c>
      <c r="I3139" s="5">
        <f t="shared" si="543"/>
        <v>3.4684652667845502E-4</v>
      </c>
      <c r="J3139" s="5">
        <f t="shared" si="544"/>
        <v>0.76413255360625776</v>
      </c>
      <c r="K3139" s="5">
        <f t="shared" si="545"/>
        <v>0.40735492276638463</v>
      </c>
      <c r="L3139" s="2">
        <f t="shared" si="546"/>
        <v>0.31137241537967397</v>
      </c>
      <c r="M3139" s="2">
        <f t="shared" si="547"/>
        <v>0.31153829196953042</v>
      </c>
    </row>
    <row r="3140" spans="1:13" x14ac:dyDescent="0.3">
      <c r="A3140" s="20">
        <v>1221</v>
      </c>
      <c r="B3140">
        <v>162.51</v>
      </c>
      <c r="C3140" s="4">
        <f t="shared" si="539"/>
        <v>8.0000000000012506E-2</v>
      </c>
      <c r="D3140" s="4">
        <f t="shared" si="540"/>
        <v>2.2500000000000853E-2</v>
      </c>
      <c r="E3140" s="4">
        <f t="shared" si="541"/>
        <v>5.0000000000011369E-2</v>
      </c>
      <c r="F3140" s="4">
        <f t="shared" si="542"/>
        <v>1.0000000000005116E-2</v>
      </c>
      <c r="G3140" s="2">
        <f t="shared" si="538"/>
        <v>3137</v>
      </c>
      <c r="H3140" s="5">
        <f t="shared" ref="H3140:H3203" si="548">1/MAX(G:G)</f>
        <v>2.4366471734892786E-4</v>
      </c>
      <c r="I3140" s="5">
        <f t="shared" si="543"/>
        <v>3.469746325054831E-4</v>
      </c>
      <c r="J3140" s="5">
        <f t="shared" si="544"/>
        <v>0.76437621832360669</v>
      </c>
      <c r="K3140" s="5">
        <f t="shared" si="545"/>
        <v>0.40770189739889012</v>
      </c>
      <c r="L3140" s="2">
        <f t="shared" si="546"/>
        <v>0.31173697710471504</v>
      </c>
      <c r="M3140" s="2">
        <f t="shared" si="547"/>
        <v>0.3119030168963175</v>
      </c>
    </row>
    <row r="3141" spans="1:13" x14ac:dyDescent="0.3">
      <c r="A3141">
        <v>2244</v>
      </c>
      <c r="B3141">
        <v>162.61000000000001</v>
      </c>
      <c r="C3141" s="4">
        <f t="shared" si="539"/>
        <v>9.0000000000003411E-2</v>
      </c>
      <c r="D3141" s="4">
        <f t="shared" si="540"/>
        <v>-1.2500000000009948E-2</v>
      </c>
      <c r="E3141" s="4">
        <f t="shared" si="541"/>
        <v>3.9999999999992042E-2</v>
      </c>
      <c r="F3141" s="4">
        <f t="shared" si="542"/>
        <v>-5.0000000000096634E-3</v>
      </c>
      <c r="G3141" s="2">
        <f t="shared" si="538"/>
        <v>3138</v>
      </c>
      <c r="H3141" s="5">
        <f t="shared" si="548"/>
        <v>2.4366471734892786E-4</v>
      </c>
      <c r="I3141" s="5">
        <f t="shared" si="543"/>
        <v>3.4718814221719658E-4</v>
      </c>
      <c r="J3141" s="5">
        <f t="shared" si="544"/>
        <v>0.76461988304095563</v>
      </c>
      <c r="K3141" s="5">
        <f t="shared" si="545"/>
        <v>0.4080490855411073</v>
      </c>
      <c r="L3141" s="2">
        <f t="shared" si="546"/>
        <v>0.31210187122650324</v>
      </c>
      <c r="M3141" s="2">
        <f t="shared" si="547"/>
        <v>0.31226804162112232</v>
      </c>
    </row>
    <row r="3142" spans="1:13" x14ac:dyDescent="0.3">
      <c r="A3142" s="20">
        <v>1665</v>
      </c>
      <c r="B3142">
        <v>162.69</v>
      </c>
      <c r="C3142" s="4">
        <f t="shared" si="539"/>
        <v>5.499999999999261E-2</v>
      </c>
      <c r="D3142" s="4">
        <f t="shared" si="540"/>
        <v>-2.7500000000003411E-2</v>
      </c>
      <c r="E3142" s="4">
        <f t="shared" si="541"/>
        <v>1.5000000000000568E-2</v>
      </c>
      <c r="F3142" s="4">
        <f t="shared" si="542"/>
        <v>-1.2499999999995737E-2</v>
      </c>
      <c r="G3142" s="2">
        <f t="shared" ref="G3142:G3205" si="549">G3141+1</f>
        <v>3139</v>
      </c>
      <c r="H3142" s="5">
        <f t="shared" si="548"/>
        <v>2.4366471734892786E-4</v>
      </c>
      <c r="I3142" s="5">
        <f t="shared" si="543"/>
        <v>3.4735894998656725E-4</v>
      </c>
      <c r="J3142" s="5">
        <f t="shared" si="544"/>
        <v>0.76486354775830456</v>
      </c>
      <c r="K3142" s="5">
        <f t="shared" si="545"/>
        <v>0.40839644449109386</v>
      </c>
      <c r="L3142" s="2">
        <f t="shared" si="546"/>
        <v>0.31246706522954876</v>
      </c>
      <c r="M3142" s="2">
        <f t="shared" si="547"/>
        <v>0.31263328461590656</v>
      </c>
    </row>
    <row r="3143" spans="1:13" x14ac:dyDescent="0.3">
      <c r="A3143" s="20">
        <v>590</v>
      </c>
      <c r="B3143">
        <v>162.72</v>
      </c>
      <c r="C3143" s="4">
        <f t="shared" si="539"/>
        <v>3.4999999999996589E-2</v>
      </c>
      <c r="D3143" s="4">
        <f t="shared" si="540"/>
        <v>7.2500000000005116E-2</v>
      </c>
      <c r="E3143" s="4">
        <f t="shared" si="541"/>
        <v>1.9999999999996021E-2</v>
      </c>
      <c r="F3143" s="4">
        <f t="shared" si="542"/>
        <v>2.4999999999977263E-3</v>
      </c>
      <c r="G3143" s="2">
        <f t="shared" si="549"/>
        <v>3140</v>
      </c>
      <c r="H3143" s="5">
        <f t="shared" si="548"/>
        <v>2.4366471734892786E-4</v>
      </c>
      <c r="I3143" s="5">
        <f t="shared" si="543"/>
        <v>3.474230029000813E-4</v>
      </c>
      <c r="J3143" s="5">
        <f t="shared" si="544"/>
        <v>0.7651072124756535</v>
      </c>
      <c r="K3143" s="5">
        <f t="shared" si="545"/>
        <v>0.40874386749399394</v>
      </c>
      <c r="L3143" s="2">
        <f t="shared" si="546"/>
        <v>0.31283247753378862</v>
      </c>
      <c r="M3143" s="2">
        <f t="shared" si="547"/>
        <v>0.31299876226327455</v>
      </c>
    </row>
    <row r="3144" spans="1:13" x14ac:dyDescent="0.3">
      <c r="A3144">
        <v>2600</v>
      </c>
      <c r="B3144">
        <v>162.76</v>
      </c>
      <c r="C3144" s="4">
        <f t="shared" si="539"/>
        <v>0.20000000000000284</v>
      </c>
      <c r="D3144" s="4">
        <f t="shared" si="540"/>
        <v>0.13000000000000256</v>
      </c>
      <c r="E3144" s="4">
        <f t="shared" si="541"/>
        <v>0.18000000000000682</v>
      </c>
      <c r="F3144" s="4">
        <f t="shared" si="542"/>
        <v>8.00000000000054E-2</v>
      </c>
      <c r="G3144" s="2">
        <f t="shared" si="549"/>
        <v>3141</v>
      </c>
      <c r="H3144" s="5">
        <f t="shared" si="548"/>
        <v>2.4366471734892786E-4</v>
      </c>
      <c r="I3144" s="5">
        <f t="shared" si="543"/>
        <v>3.4750840678476663E-4</v>
      </c>
      <c r="J3144" s="5">
        <f t="shared" si="544"/>
        <v>0.76535087719300243</v>
      </c>
      <c r="K3144" s="5">
        <f t="shared" si="545"/>
        <v>0.40909137590077871</v>
      </c>
      <c r="L3144" s="2">
        <f t="shared" si="546"/>
        <v>0.313198124532232</v>
      </c>
      <c r="M3144" s="2">
        <f t="shared" si="547"/>
        <v>0.31336499753716052</v>
      </c>
    </row>
    <row r="3145" spans="1:13" x14ac:dyDescent="0.3">
      <c r="A3145" s="20">
        <v>943</v>
      </c>
      <c r="B3145">
        <v>163.12</v>
      </c>
      <c r="C3145" s="4">
        <f t="shared" si="539"/>
        <v>0.29500000000000171</v>
      </c>
      <c r="D3145" s="4">
        <f t="shared" si="540"/>
        <v>2.9999999999994031E-2</v>
      </c>
      <c r="E3145" s="4">
        <f t="shared" si="541"/>
        <v>0.11499999999999488</v>
      </c>
      <c r="F3145" s="4">
        <f t="shared" si="542"/>
        <v>-3.2500000000005969E-2</v>
      </c>
      <c r="G3145" s="2">
        <f t="shared" si="549"/>
        <v>3142</v>
      </c>
      <c r="H3145" s="5">
        <f t="shared" si="548"/>
        <v>2.4366471734892786E-4</v>
      </c>
      <c r="I3145" s="5">
        <f t="shared" si="543"/>
        <v>3.4827704174693498E-4</v>
      </c>
      <c r="J3145" s="5">
        <f t="shared" si="544"/>
        <v>0.76559454191035137</v>
      </c>
      <c r="K3145" s="5">
        <f t="shared" si="545"/>
        <v>0.40943965294252566</v>
      </c>
      <c r="L3145" s="2">
        <f t="shared" si="546"/>
        <v>0.31356452953177189</v>
      </c>
      <c r="M3145" s="2">
        <f t="shared" si="547"/>
        <v>0.31373177849900113</v>
      </c>
    </row>
    <row r="3146" spans="1:13" x14ac:dyDescent="0.3">
      <c r="A3146">
        <v>3076</v>
      </c>
      <c r="B3146">
        <v>163.35</v>
      </c>
      <c r="C3146" s="4">
        <f t="shared" si="539"/>
        <v>0.25999999999999091</v>
      </c>
      <c r="D3146" s="4">
        <f t="shared" si="540"/>
        <v>-4.7499999999999432E-2</v>
      </c>
      <c r="E3146" s="4">
        <f t="shared" si="541"/>
        <v>0.14499999999999602</v>
      </c>
      <c r="F3146" s="4">
        <f t="shared" si="542"/>
        <v>1.5000000000000568E-2</v>
      </c>
      <c r="G3146" s="2">
        <f t="shared" si="549"/>
        <v>3143</v>
      </c>
      <c r="H3146" s="5">
        <f t="shared" si="548"/>
        <v>2.4366471734892786E-4</v>
      </c>
      <c r="I3146" s="5">
        <f t="shared" si="543"/>
        <v>3.4876811408387587E-4</v>
      </c>
      <c r="J3146" s="5">
        <f t="shared" si="544"/>
        <v>0.7658382066277003</v>
      </c>
      <c r="K3146" s="5">
        <f t="shared" si="545"/>
        <v>0.40978842105660951</v>
      </c>
      <c r="L3146" s="2">
        <f t="shared" si="546"/>
        <v>0.31393148045858038</v>
      </c>
      <c r="M3146" s="2">
        <f t="shared" si="547"/>
        <v>0.31409920361610438</v>
      </c>
    </row>
    <row r="3147" spans="1:13" x14ac:dyDescent="0.3">
      <c r="A3147" s="20">
        <v>136</v>
      </c>
      <c r="B3147">
        <v>163.63999999999999</v>
      </c>
      <c r="C3147" s="4">
        <f t="shared" si="539"/>
        <v>0.20000000000000284</v>
      </c>
      <c r="D3147" s="4">
        <f t="shared" si="540"/>
        <v>-8.99999999999892E-2</v>
      </c>
      <c r="E3147" s="4">
        <f t="shared" si="541"/>
        <v>5.5000000000006821E-2</v>
      </c>
      <c r="F3147" s="4">
        <f t="shared" si="542"/>
        <v>-4.49999999999946E-2</v>
      </c>
      <c r="G3147" s="2">
        <f t="shared" si="549"/>
        <v>3144</v>
      </c>
      <c r="H3147" s="5">
        <f t="shared" si="548"/>
        <v>2.4366471734892786E-4</v>
      </c>
      <c r="I3147" s="5">
        <f t="shared" si="543"/>
        <v>3.4938729224784479E-4</v>
      </c>
      <c r="J3147" s="5">
        <f t="shared" si="544"/>
        <v>0.76608187134504924</v>
      </c>
      <c r="K3147" s="5">
        <f t="shared" si="545"/>
        <v>0.41013780834885738</v>
      </c>
      <c r="L3147" s="2">
        <f t="shared" si="546"/>
        <v>0.31429907584239525</v>
      </c>
      <c r="M3147" s="2">
        <f t="shared" si="547"/>
        <v>0.3144669789224307</v>
      </c>
    </row>
    <row r="3148" spans="1:13" x14ac:dyDescent="0.3">
      <c r="A3148">
        <v>2488</v>
      </c>
      <c r="B3148">
        <v>163.75</v>
      </c>
      <c r="C3148" s="4">
        <f t="shared" si="539"/>
        <v>8.0000000000012506E-2</v>
      </c>
      <c r="D3148" s="4">
        <f t="shared" si="540"/>
        <v>-7.7500000000000568E-2</v>
      </c>
      <c r="E3148" s="4">
        <f t="shared" si="541"/>
        <v>2.5000000000005684E-2</v>
      </c>
      <c r="F3148" s="4">
        <f t="shared" si="542"/>
        <v>-1.5000000000000568E-2</v>
      </c>
      <c r="G3148" s="2">
        <f t="shared" si="549"/>
        <v>3145</v>
      </c>
      <c r="H3148" s="5">
        <f t="shared" si="548"/>
        <v>2.4366471734892786E-4</v>
      </c>
      <c r="I3148" s="5">
        <f t="shared" si="543"/>
        <v>3.4962215293072956E-4</v>
      </c>
      <c r="J3148" s="5">
        <f t="shared" si="544"/>
        <v>0.76632553606239817</v>
      </c>
      <c r="K3148" s="5">
        <f t="shared" si="545"/>
        <v>0.4104874305017881</v>
      </c>
      <c r="L3148" s="2">
        <f t="shared" si="546"/>
        <v>0.31466702152988768</v>
      </c>
      <c r="M3148" s="2">
        <f t="shared" si="547"/>
        <v>0.31483500641889522</v>
      </c>
    </row>
    <row r="3149" spans="1:13" x14ac:dyDescent="0.3">
      <c r="A3149">
        <v>2260</v>
      </c>
      <c r="B3149">
        <v>163.80000000000001</v>
      </c>
      <c r="C3149" s="4">
        <f t="shared" si="539"/>
        <v>4.5000000000001705E-2</v>
      </c>
      <c r="D3149" s="4">
        <f t="shared" si="540"/>
        <v>-1.2500000000009948E-2</v>
      </c>
      <c r="E3149" s="4">
        <f t="shared" si="541"/>
        <v>1.9999999999996021E-2</v>
      </c>
      <c r="F3149" s="4">
        <f t="shared" si="542"/>
        <v>-2.5000000000048317E-3</v>
      </c>
      <c r="G3149" s="2">
        <f t="shared" si="549"/>
        <v>3146</v>
      </c>
      <c r="H3149" s="5">
        <f t="shared" si="548"/>
        <v>2.4366471734892786E-4</v>
      </c>
      <c r="I3149" s="5">
        <f t="shared" si="543"/>
        <v>3.497289077865863E-4</v>
      </c>
      <c r="J3149" s="5">
        <f t="shared" si="544"/>
        <v>0.76656920077974711</v>
      </c>
      <c r="K3149" s="5">
        <f t="shared" si="545"/>
        <v>0.41083715940957466</v>
      </c>
      <c r="L3149" s="2">
        <f t="shared" si="546"/>
        <v>0.31503521945954316</v>
      </c>
      <c r="M3149" s="2">
        <f t="shared" si="547"/>
        <v>0.31520326981653835</v>
      </c>
    </row>
    <row r="3150" spans="1:13" x14ac:dyDescent="0.3">
      <c r="A3150" s="20">
        <v>668</v>
      </c>
      <c r="B3150">
        <v>163.84</v>
      </c>
      <c r="C3150" s="4">
        <f t="shared" si="539"/>
        <v>5.499999999999261E-2</v>
      </c>
      <c r="D3150" s="4">
        <f t="shared" si="540"/>
        <v>8.2499999999996021E-2</v>
      </c>
      <c r="E3150" s="4">
        <f t="shared" si="541"/>
        <v>3.4999999999996589E-2</v>
      </c>
      <c r="F3150" s="4">
        <f t="shared" si="542"/>
        <v>7.5000000000002842E-3</v>
      </c>
      <c r="G3150" s="2">
        <f t="shared" si="549"/>
        <v>3147</v>
      </c>
      <c r="H3150" s="5">
        <f t="shared" si="548"/>
        <v>2.4366471734892786E-4</v>
      </c>
      <c r="I3150" s="5">
        <f t="shared" si="543"/>
        <v>3.4981431167127163E-4</v>
      </c>
      <c r="J3150" s="5">
        <f t="shared" si="544"/>
        <v>0.76681286549709604</v>
      </c>
      <c r="K3150" s="5">
        <f t="shared" si="545"/>
        <v>0.41118697372124591</v>
      </c>
      <c r="L3150" s="2">
        <f t="shared" si="546"/>
        <v>0.31540365333199705</v>
      </c>
      <c r="M3150" s="2">
        <f t="shared" si="547"/>
        <v>0.31557181829438791</v>
      </c>
    </row>
    <row r="3151" spans="1:13" x14ac:dyDescent="0.3">
      <c r="A3151">
        <v>3350</v>
      </c>
      <c r="B3151">
        <v>163.91</v>
      </c>
      <c r="C3151" s="4">
        <f t="shared" si="539"/>
        <v>0.20999999999999375</v>
      </c>
      <c r="D3151" s="4">
        <f t="shared" si="540"/>
        <v>8.7500000000005684E-2</v>
      </c>
      <c r="E3151" s="4">
        <f t="shared" si="541"/>
        <v>0.17499999999999716</v>
      </c>
      <c r="F3151" s="4">
        <f t="shared" si="542"/>
        <v>7.0000000000000284E-2</v>
      </c>
      <c r="G3151" s="2">
        <f t="shared" si="549"/>
        <v>3148</v>
      </c>
      <c r="H3151" s="5">
        <f t="shared" si="548"/>
        <v>2.4366471734892786E-4</v>
      </c>
      <c r="I3151" s="5">
        <f t="shared" si="543"/>
        <v>3.4996376846947101E-4</v>
      </c>
      <c r="J3151" s="5">
        <f t="shared" si="544"/>
        <v>0.76705653021444498</v>
      </c>
      <c r="K3151" s="5">
        <f t="shared" si="545"/>
        <v>0.41153693748971537</v>
      </c>
      <c r="L3151" s="2">
        <f t="shared" si="546"/>
        <v>0.31577237235749211</v>
      </c>
      <c r="M3151" s="2">
        <f t="shared" si="547"/>
        <v>0.31594111052894819</v>
      </c>
    </row>
    <row r="3152" spans="1:13" x14ac:dyDescent="0.3">
      <c r="A3152">
        <v>5038</v>
      </c>
      <c r="B3152">
        <v>164.26</v>
      </c>
      <c r="C3152" s="4">
        <f t="shared" si="539"/>
        <v>0.23000000000000398</v>
      </c>
      <c r="D3152" s="4">
        <f t="shared" si="540"/>
        <v>-5.9999999999995168E-2</v>
      </c>
      <c r="E3152" s="4">
        <f t="shared" si="541"/>
        <v>5.5000000000006821E-2</v>
      </c>
      <c r="F3152" s="4">
        <f t="shared" si="542"/>
        <v>-5.9999999999995168E-2</v>
      </c>
      <c r="G3152" s="2">
        <f t="shared" si="549"/>
        <v>3149</v>
      </c>
      <c r="H3152" s="5">
        <f t="shared" si="548"/>
        <v>2.4366471734892786E-4</v>
      </c>
      <c r="I3152" s="5">
        <f t="shared" si="543"/>
        <v>3.5071105246046801E-4</v>
      </c>
      <c r="J3152" s="5">
        <f t="shared" si="544"/>
        <v>0.76730019493179391</v>
      </c>
      <c r="K3152" s="5">
        <f t="shared" si="545"/>
        <v>0.41188764854217585</v>
      </c>
      <c r="L3152" s="2">
        <f t="shared" si="546"/>
        <v>0.31614183550387132</v>
      </c>
      <c r="M3152" s="2">
        <f t="shared" si="547"/>
        <v>0.31631075388397517</v>
      </c>
    </row>
    <row r="3153" spans="1:13" x14ac:dyDescent="0.3">
      <c r="A3153">
        <v>2764</v>
      </c>
      <c r="B3153">
        <v>164.37</v>
      </c>
      <c r="C3153" s="4">
        <f t="shared" si="539"/>
        <v>9.0000000000003411E-2</v>
      </c>
      <c r="D3153" s="4">
        <f t="shared" si="540"/>
        <v>-6.7500000000002558E-2</v>
      </c>
      <c r="E3153" s="4">
        <f t="shared" si="541"/>
        <v>3.4999999999996589E-2</v>
      </c>
      <c r="F3153" s="4">
        <f t="shared" si="542"/>
        <v>-1.0000000000005116E-2</v>
      </c>
      <c r="G3153" s="2">
        <f t="shared" si="549"/>
        <v>3150</v>
      </c>
      <c r="H3153" s="5">
        <f t="shared" si="548"/>
        <v>2.4366471734892786E-4</v>
      </c>
      <c r="I3153" s="5">
        <f t="shared" si="543"/>
        <v>3.5094591314335278E-4</v>
      </c>
      <c r="J3153" s="5">
        <f t="shared" si="544"/>
        <v>0.76754385964914285</v>
      </c>
      <c r="K3153" s="5">
        <f t="shared" si="545"/>
        <v>0.41223859445531918</v>
      </c>
      <c r="L3153" s="2">
        <f t="shared" si="546"/>
        <v>0.31651164988517172</v>
      </c>
      <c r="M3153" s="2">
        <f t="shared" si="547"/>
        <v>0.3166806829799233</v>
      </c>
    </row>
    <row r="3154" spans="1:13" x14ac:dyDescent="0.3">
      <c r="A3154">
        <v>4665</v>
      </c>
      <c r="B3154">
        <v>164.44</v>
      </c>
      <c r="C3154" s="4">
        <f t="shared" si="539"/>
        <v>9.4999999999998863E-2</v>
      </c>
      <c r="D3154" s="4">
        <f t="shared" si="540"/>
        <v>6.25E-2</v>
      </c>
      <c r="E3154" s="4">
        <f t="shared" si="541"/>
        <v>6.0000000000002274E-2</v>
      </c>
      <c r="F3154" s="4">
        <f t="shared" si="542"/>
        <v>1.2500000000002842E-2</v>
      </c>
      <c r="G3154" s="2">
        <f t="shared" si="549"/>
        <v>3151</v>
      </c>
      <c r="H3154" s="5">
        <f t="shared" si="548"/>
        <v>2.4366471734892786E-4</v>
      </c>
      <c r="I3154" s="5">
        <f t="shared" si="543"/>
        <v>3.5109536994155216E-4</v>
      </c>
      <c r="J3154" s="5">
        <f t="shared" si="544"/>
        <v>0.76778752436649178</v>
      </c>
      <c r="K3154" s="5">
        <f t="shared" si="545"/>
        <v>0.41258968982526073</v>
      </c>
      <c r="L3154" s="2">
        <f t="shared" si="546"/>
        <v>0.31688175008022801</v>
      </c>
      <c r="M3154" s="2">
        <f t="shared" si="547"/>
        <v>0.31705097989109121</v>
      </c>
    </row>
    <row r="3155" spans="1:13" x14ac:dyDescent="0.3">
      <c r="A3155" s="20">
        <v>2126</v>
      </c>
      <c r="B3155">
        <v>164.56</v>
      </c>
      <c r="C3155" s="4">
        <f t="shared" si="539"/>
        <v>0.21500000000000341</v>
      </c>
      <c r="D3155" s="4">
        <f t="shared" si="540"/>
        <v>0.13250000000000028</v>
      </c>
      <c r="E3155" s="4">
        <f t="shared" si="541"/>
        <v>0.15500000000000114</v>
      </c>
      <c r="F3155" s="4">
        <f t="shared" si="542"/>
        <v>4.7499999999999432E-2</v>
      </c>
      <c r="G3155" s="2">
        <f t="shared" si="549"/>
        <v>3152</v>
      </c>
      <c r="H3155" s="5">
        <f t="shared" si="548"/>
        <v>2.4366471734892786E-4</v>
      </c>
      <c r="I3155" s="5">
        <f t="shared" si="543"/>
        <v>3.5135158159560828E-4</v>
      </c>
      <c r="J3155" s="5">
        <f t="shared" si="544"/>
        <v>0.76803118908384072</v>
      </c>
      <c r="K3155" s="5">
        <f t="shared" si="545"/>
        <v>0.41294104140685634</v>
      </c>
      <c r="L3155" s="2">
        <f t="shared" si="546"/>
        <v>0.31725221821536354</v>
      </c>
      <c r="M3155" s="2">
        <f t="shared" si="547"/>
        <v>0.31742195637079185</v>
      </c>
    </row>
    <row r="3156" spans="1:13" x14ac:dyDescent="0.3">
      <c r="A3156">
        <v>5190</v>
      </c>
      <c r="B3156">
        <v>164.87</v>
      </c>
      <c r="C3156" s="4">
        <f t="shared" si="539"/>
        <v>0.35999999999999943</v>
      </c>
      <c r="D3156" s="4">
        <f t="shared" si="540"/>
        <v>7.9999999999998295E-2</v>
      </c>
      <c r="E3156" s="4">
        <f t="shared" si="541"/>
        <v>0.20499999999999829</v>
      </c>
      <c r="F3156" s="4">
        <f t="shared" si="542"/>
        <v>2.4999999999998579E-2</v>
      </c>
      <c r="G3156" s="2">
        <f t="shared" si="549"/>
        <v>3153</v>
      </c>
      <c r="H3156" s="5">
        <f t="shared" si="548"/>
        <v>2.4366471734892786E-4</v>
      </c>
      <c r="I3156" s="5">
        <f t="shared" si="543"/>
        <v>3.5201346170191989E-4</v>
      </c>
      <c r="J3156" s="5">
        <f t="shared" si="544"/>
        <v>0.76827485380118965</v>
      </c>
      <c r="K3156" s="5">
        <f t="shared" si="545"/>
        <v>0.41329305486855827</v>
      </c>
      <c r="L3156" s="2">
        <f t="shared" si="546"/>
        <v>0.31762336624158549</v>
      </c>
      <c r="M3156" s="2">
        <f t="shared" si="547"/>
        <v>0.31779377693699823</v>
      </c>
    </row>
    <row r="3157" spans="1:13" x14ac:dyDescent="0.3">
      <c r="A3157" s="20">
        <v>382</v>
      </c>
      <c r="B3157">
        <v>165.28</v>
      </c>
      <c r="C3157" s="4">
        <f t="shared" si="539"/>
        <v>0.375</v>
      </c>
      <c r="D3157" s="4">
        <f t="shared" si="540"/>
        <v>-9.4999999999998863E-2</v>
      </c>
      <c r="E3157" s="4">
        <f t="shared" si="541"/>
        <v>0.17000000000000171</v>
      </c>
      <c r="F3157" s="4">
        <f t="shared" si="542"/>
        <v>-1.7499999999998295E-2</v>
      </c>
      <c r="G3157" s="2">
        <f t="shared" si="549"/>
        <v>3154</v>
      </c>
      <c r="H3157" s="5">
        <f t="shared" si="548"/>
        <v>2.4366471734892786E-4</v>
      </c>
      <c r="I3157" s="5">
        <f t="shared" si="543"/>
        <v>3.5288885151994493E-4</v>
      </c>
      <c r="J3157" s="5">
        <f t="shared" si="544"/>
        <v>0.76851851851853858</v>
      </c>
      <c r="K3157" s="5">
        <f t="shared" si="545"/>
        <v>0.41364594372007824</v>
      </c>
      <c r="L3157" s="2">
        <f t="shared" si="546"/>
        <v>0.31799535878091639</v>
      </c>
      <c r="M3157" s="2">
        <f t="shared" si="547"/>
        <v>0.31816632736929806</v>
      </c>
    </row>
    <row r="3158" spans="1:13" x14ac:dyDescent="0.3">
      <c r="A3158" s="20">
        <v>509</v>
      </c>
      <c r="B3158">
        <v>165.62</v>
      </c>
      <c r="C3158" s="4">
        <f t="shared" si="539"/>
        <v>0.17000000000000171</v>
      </c>
      <c r="D3158" s="4">
        <f t="shared" si="540"/>
        <v>-0.16250000000000142</v>
      </c>
      <c r="E3158" s="4">
        <f t="shared" si="541"/>
        <v>0</v>
      </c>
      <c r="F3158" s="4">
        <f t="shared" si="542"/>
        <v>-8.5000000000000853E-2</v>
      </c>
      <c r="G3158" s="2">
        <f t="shared" si="549"/>
        <v>3155</v>
      </c>
      <c r="H3158" s="5">
        <f t="shared" si="548"/>
        <v>2.4366471734892786E-4</v>
      </c>
      <c r="I3158" s="5">
        <f t="shared" si="543"/>
        <v>3.5361478453977058E-4</v>
      </c>
      <c r="J3158" s="5">
        <f t="shared" si="544"/>
        <v>0.76876218323588752</v>
      </c>
      <c r="K3158" s="5">
        <f t="shared" si="545"/>
        <v>0.413999558504618</v>
      </c>
      <c r="L3158" s="2">
        <f t="shared" si="546"/>
        <v>0.31836808154010932</v>
      </c>
      <c r="M3158" s="2">
        <f t="shared" si="547"/>
        <v>0.31853905012849099</v>
      </c>
    </row>
    <row r="3159" spans="1:13" x14ac:dyDescent="0.3">
      <c r="A3159" s="20">
        <v>117</v>
      </c>
      <c r="B3159">
        <v>165.62</v>
      </c>
      <c r="C3159" s="4">
        <f t="shared" si="539"/>
        <v>4.9999999999997158E-2</v>
      </c>
      <c r="D3159" s="4">
        <f t="shared" si="540"/>
        <v>-3.2499999999998863E-2</v>
      </c>
      <c r="E3159" s="4">
        <f t="shared" si="541"/>
        <v>4.9999999999997158E-2</v>
      </c>
      <c r="F3159" s="4">
        <f t="shared" si="542"/>
        <v>2.4999999999998579E-2</v>
      </c>
      <c r="G3159" s="2">
        <f t="shared" si="549"/>
        <v>3156</v>
      </c>
      <c r="H3159" s="5">
        <f t="shared" si="548"/>
        <v>2.4366471734892786E-4</v>
      </c>
      <c r="I3159" s="5">
        <f t="shared" si="543"/>
        <v>3.5361478453977058E-4</v>
      </c>
      <c r="J3159" s="5">
        <f t="shared" si="544"/>
        <v>0.76900584795323645</v>
      </c>
      <c r="K3159" s="5">
        <f t="shared" si="545"/>
        <v>0.41435317328915777</v>
      </c>
      <c r="L3159" s="2">
        <f t="shared" si="546"/>
        <v>0.31874097662619522</v>
      </c>
      <c r="M3159" s="2">
        <f t="shared" si="547"/>
        <v>0.31891210940479381</v>
      </c>
    </row>
    <row r="3160" spans="1:13" x14ac:dyDescent="0.3">
      <c r="A3160">
        <v>2591</v>
      </c>
      <c r="B3160">
        <v>165.72</v>
      </c>
      <c r="C3160" s="4">
        <f t="shared" si="539"/>
        <v>0.10500000000000398</v>
      </c>
      <c r="D3160" s="4">
        <f t="shared" si="540"/>
        <v>9.0000000000003411E-2</v>
      </c>
      <c r="E3160" s="4">
        <f t="shared" si="541"/>
        <v>5.5000000000006821E-2</v>
      </c>
      <c r="F3160" s="4">
        <f t="shared" si="542"/>
        <v>2.5000000000048317E-3</v>
      </c>
      <c r="G3160" s="2">
        <f t="shared" si="549"/>
        <v>3157</v>
      </c>
      <c r="H3160" s="5">
        <f t="shared" si="548"/>
        <v>2.4366471734892786E-4</v>
      </c>
      <c r="I3160" s="5">
        <f t="shared" si="543"/>
        <v>3.5382829425148401E-4</v>
      </c>
      <c r="J3160" s="5">
        <f t="shared" si="544"/>
        <v>0.76924951267058539</v>
      </c>
      <c r="K3160" s="5">
        <f t="shared" si="545"/>
        <v>0.41470700158340923</v>
      </c>
      <c r="L3160" s="2">
        <f t="shared" si="546"/>
        <v>0.31911420833344067</v>
      </c>
      <c r="M3160" s="2">
        <f t="shared" si="547"/>
        <v>0.31928552177850511</v>
      </c>
    </row>
    <row r="3161" spans="1:13" x14ac:dyDescent="0.3">
      <c r="A3161" s="20">
        <v>1809</v>
      </c>
      <c r="B3161">
        <v>165.83</v>
      </c>
      <c r="C3161" s="4">
        <f t="shared" si="539"/>
        <v>0.23000000000000398</v>
      </c>
      <c r="D3161" s="4">
        <f t="shared" si="540"/>
        <v>7.7499999999993463E-2</v>
      </c>
      <c r="E3161" s="4">
        <f t="shared" si="541"/>
        <v>0.17499999999999716</v>
      </c>
      <c r="F3161" s="4">
        <f t="shared" si="542"/>
        <v>5.9999999999995168E-2</v>
      </c>
      <c r="G3161" s="2">
        <f t="shared" si="549"/>
        <v>3158</v>
      </c>
      <c r="H3161" s="5">
        <f t="shared" si="548"/>
        <v>2.4366471734892786E-4</v>
      </c>
      <c r="I3161" s="5">
        <f t="shared" si="543"/>
        <v>3.5406315493436878E-4</v>
      </c>
      <c r="J3161" s="5">
        <f t="shared" si="544"/>
        <v>0.76949317738793432</v>
      </c>
      <c r="K3161" s="5">
        <f t="shared" si="545"/>
        <v>0.41506106473834359</v>
      </c>
      <c r="L3161" s="2">
        <f t="shared" si="546"/>
        <v>0.31948779325254911</v>
      </c>
      <c r="M3161" s="2">
        <f t="shared" si="547"/>
        <v>0.31965968172754622</v>
      </c>
    </row>
    <row r="3162" spans="1:13" x14ac:dyDescent="0.3">
      <c r="A3162">
        <v>3983</v>
      </c>
      <c r="B3162">
        <v>166.18</v>
      </c>
      <c r="C3162" s="4">
        <f t="shared" si="539"/>
        <v>0.25999999999999091</v>
      </c>
      <c r="D3162" s="4">
        <f t="shared" si="540"/>
        <v>-6.2500000000007105E-2</v>
      </c>
      <c r="E3162" s="4">
        <f t="shared" si="541"/>
        <v>8.4999999999993747E-2</v>
      </c>
      <c r="F3162" s="4">
        <f t="shared" si="542"/>
        <v>-4.5000000000001705E-2</v>
      </c>
      <c r="G3162" s="2">
        <f t="shared" si="549"/>
        <v>3159</v>
      </c>
      <c r="H3162" s="5">
        <f t="shared" si="548"/>
        <v>2.4366471734892786E-4</v>
      </c>
      <c r="I3162" s="5">
        <f t="shared" si="543"/>
        <v>3.5481043892536573E-4</v>
      </c>
      <c r="J3162" s="5">
        <f t="shared" si="544"/>
        <v>0.76973684210528326</v>
      </c>
      <c r="K3162" s="5">
        <f t="shared" si="545"/>
        <v>0.41541587517726897</v>
      </c>
      <c r="L3162" s="2">
        <f t="shared" si="546"/>
        <v>0.31986212611116088</v>
      </c>
      <c r="M3162" s="2">
        <f t="shared" si="547"/>
        <v>0.32003429397485306</v>
      </c>
    </row>
    <row r="3163" spans="1:13" x14ac:dyDescent="0.3">
      <c r="A3163">
        <v>4095</v>
      </c>
      <c r="B3163">
        <v>166.35</v>
      </c>
      <c r="C3163" s="4">
        <f t="shared" ref="C3163:C3226" si="550">IF(AND(ISNUMBER(B3162),ISNUMBER(B3164)),(B3164-B3162)/2,"")</f>
        <v>0.10499999999998977</v>
      </c>
      <c r="D3163" s="4">
        <f t="shared" ref="D3163:D3226" si="551">IF(AND(ISNUMBER(C3162),ISNUMBER(C3164)),(C3164-C3162)/2,"")</f>
        <v>-9.9999999999994316E-2</v>
      </c>
      <c r="E3163" s="4">
        <f t="shared" ref="E3163:E3226" si="552">IF(AND(ISNUMBER(B3163),ISNUMBER(B3164)),(B3164-B3163)/2,"")</f>
        <v>1.9999999999996021E-2</v>
      </c>
      <c r="F3163" s="4">
        <f t="shared" ref="F3163:F3226" si="553">IF(AND(ISNUMBER(E3162),ISNUMBER(E3163)),(E3163-E3162)/2,"")</f>
        <v>-3.2499999999998863E-2</v>
      </c>
      <c r="G3163" s="2">
        <f t="shared" si="549"/>
        <v>3160</v>
      </c>
      <c r="H3163" s="5">
        <f t="shared" si="548"/>
        <v>2.4366471734892786E-4</v>
      </c>
      <c r="I3163" s="5">
        <f t="shared" ref="I3163:I3226" si="554">B3163/SUM(B:B)</f>
        <v>3.5517340543527853E-4</v>
      </c>
      <c r="J3163" s="5">
        <f t="shared" ref="J3163:J3226" si="555">H3163+J3162</f>
        <v>0.76998050682263219</v>
      </c>
      <c r="K3163" s="5">
        <f t="shared" ref="K3163:K3226" si="556">I3163+K3162</f>
        <v>0.41577104858270425</v>
      </c>
      <c r="L3163" s="2">
        <f t="shared" ref="L3163:L3226" si="557">K3163*J3164</f>
        <v>0.32023691144492261</v>
      </c>
      <c r="M3163" s="2">
        <f t="shared" ref="M3163:M3226" si="558">K3164*J3163</f>
        <v>0.32040914506794127</v>
      </c>
    </row>
    <row r="3164" spans="1:13" x14ac:dyDescent="0.3">
      <c r="A3164">
        <v>4229</v>
      </c>
      <c r="B3164">
        <v>166.39</v>
      </c>
      <c r="C3164" s="4">
        <f t="shared" si="550"/>
        <v>6.0000000000002274E-2</v>
      </c>
      <c r="D3164" s="4">
        <f t="shared" si="551"/>
        <v>-7.4999999999931788E-3</v>
      </c>
      <c r="E3164" s="4">
        <f t="shared" si="552"/>
        <v>4.0000000000006253E-2</v>
      </c>
      <c r="F3164" s="4">
        <f t="shared" si="553"/>
        <v>1.0000000000005116E-2</v>
      </c>
      <c r="G3164" s="2">
        <f t="shared" si="549"/>
        <v>3161</v>
      </c>
      <c r="H3164" s="5">
        <f t="shared" si="548"/>
        <v>2.4366471734892786E-4</v>
      </c>
      <c r="I3164" s="5">
        <f t="shared" si="554"/>
        <v>3.5525880931996392E-4</v>
      </c>
      <c r="J3164" s="5">
        <f t="shared" si="555"/>
        <v>0.77022417153998113</v>
      </c>
      <c r="K3164" s="5">
        <f t="shared" si="556"/>
        <v>0.41612630739202422</v>
      </c>
      <c r="L3164" s="2">
        <f t="shared" si="557"/>
        <v>0.32061193566608553</v>
      </c>
      <c r="M3164" s="2">
        <f t="shared" si="558"/>
        <v>0.32078430084937681</v>
      </c>
    </row>
    <row r="3165" spans="1:13" x14ac:dyDescent="0.3">
      <c r="A3165" s="20">
        <v>355</v>
      </c>
      <c r="B3165">
        <v>166.47</v>
      </c>
      <c r="C3165" s="4">
        <f t="shared" si="550"/>
        <v>9.0000000000003411E-2</v>
      </c>
      <c r="D3165" s="4">
        <f t="shared" si="551"/>
        <v>1.5000000000000568E-2</v>
      </c>
      <c r="E3165" s="4">
        <f t="shared" si="552"/>
        <v>4.9999999999997158E-2</v>
      </c>
      <c r="F3165" s="4">
        <f t="shared" si="553"/>
        <v>4.9999999999954525E-3</v>
      </c>
      <c r="G3165" s="2">
        <f t="shared" si="549"/>
        <v>3162</v>
      </c>
      <c r="H3165" s="5">
        <f t="shared" si="548"/>
        <v>2.4366471734892786E-4</v>
      </c>
      <c r="I3165" s="5">
        <f t="shared" si="554"/>
        <v>3.5542961708933464E-4</v>
      </c>
      <c r="J3165" s="5">
        <f t="shared" si="555"/>
        <v>0.77046783625733006</v>
      </c>
      <c r="K3165" s="5">
        <f t="shared" si="556"/>
        <v>0.41648173700911356</v>
      </c>
      <c r="L3165" s="2">
        <f t="shared" si="557"/>
        <v>0.32098726465883543</v>
      </c>
      <c r="M3165" s="2">
        <f t="shared" si="558"/>
        <v>0.32115979434449227</v>
      </c>
    </row>
    <row r="3166" spans="1:13" x14ac:dyDescent="0.3">
      <c r="A3166" s="20">
        <v>1150</v>
      </c>
      <c r="B3166">
        <v>166.57</v>
      </c>
      <c r="C3166" s="4">
        <f t="shared" si="550"/>
        <v>9.0000000000003411E-2</v>
      </c>
      <c r="D3166" s="4">
        <f t="shared" si="551"/>
        <v>2.4999999999977263E-3</v>
      </c>
      <c r="E3166" s="4">
        <f t="shared" si="552"/>
        <v>4.0000000000006253E-2</v>
      </c>
      <c r="F3166" s="4">
        <f t="shared" si="553"/>
        <v>-4.9999999999954525E-3</v>
      </c>
      <c r="G3166" s="2">
        <f t="shared" si="549"/>
        <v>3163</v>
      </c>
      <c r="H3166" s="5">
        <f t="shared" si="548"/>
        <v>2.4366471734892786E-4</v>
      </c>
      <c r="I3166" s="5">
        <f t="shared" si="554"/>
        <v>3.5564312680104807E-4</v>
      </c>
      <c r="J3166" s="5">
        <f t="shared" si="555"/>
        <v>0.770711500974679</v>
      </c>
      <c r="K3166" s="5">
        <f t="shared" si="556"/>
        <v>0.41683738013591459</v>
      </c>
      <c r="L3166" s="2">
        <f t="shared" si="557"/>
        <v>0.32136293146931488</v>
      </c>
      <c r="M3166" s="2">
        <f t="shared" si="558"/>
        <v>0.32153559279848404</v>
      </c>
    </row>
    <row r="3167" spans="1:13" x14ac:dyDescent="0.3">
      <c r="A3167" s="20">
        <v>714</v>
      </c>
      <c r="B3167">
        <v>166.65</v>
      </c>
      <c r="C3167" s="4">
        <f t="shared" si="550"/>
        <v>9.4999999999998863E-2</v>
      </c>
      <c r="D3167" s="4">
        <f t="shared" si="551"/>
        <v>-1.0000000000005116E-2</v>
      </c>
      <c r="E3167" s="4">
        <f t="shared" si="552"/>
        <v>5.499999999999261E-2</v>
      </c>
      <c r="F3167" s="4">
        <f t="shared" si="553"/>
        <v>7.4999999999931788E-3</v>
      </c>
      <c r="G3167" s="2">
        <f t="shared" si="549"/>
        <v>3164</v>
      </c>
      <c r="H3167" s="5">
        <f t="shared" si="548"/>
        <v>2.4366471734892786E-4</v>
      </c>
      <c r="I3167" s="5">
        <f t="shared" si="554"/>
        <v>3.5581393457041885E-4</v>
      </c>
      <c r="J3167" s="5">
        <f t="shared" si="555"/>
        <v>0.77095516569202793</v>
      </c>
      <c r="K3167" s="5">
        <f t="shared" si="556"/>
        <v>0.417193194070485</v>
      </c>
      <c r="L3167" s="2">
        <f t="shared" si="557"/>
        <v>0.32173890332191019</v>
      </c>
      <c r="M3167" s="2">
        <f t="shared" si="558"/>
        <v>0.32191174571813608</v>
      </c>
    </row>
    <row r="3168" spans="1:13" x14ac:dyDescent="0.3">
      <c r="A3168" s="20">
        <v>488</v>
      </c>
      <c r="B3168">
        <v>166.76</v>
      </c>
      <c r="C3168" s="4">
        <f t="shared" si="550"/>
        <v>6.9999999999993179E-2</v>
      </c>
      <c r="D3168" s="4">
        <f t="shared" si="551"/>
        <v>-4.9999999999954525E-3</v>
      </c>
      <c r="E3168" s="4">
        <f t="shared" si="552"/>
        <v>1.5000000000000568E-2</v>
      </c>
      <c r="F3168" s="4">
        <f t="shared" si="553"/>
        <v>-1.9999999999996021E-2</v>
      </c>
      <c r="G3168" s="2">
        <f t="shared" si="549"/>
        <v>3165</v>
      </c>
      <c r="H3168" s="5">
        <f t="shared" si="548"/>
        <v>2.4366471734892786E-4</v>
      </c>
      <c r="I3168" s="5">
        <f t="shared" si="554"/>
        <v>3.5604879525330356E-4</v>
      </c>
      <c r="J3168" s="5">
        <f t="shared" si="555"/>
        <v>0.77119883040937687</v>
      </c>
      <c r="K3168" s="5">
        <f t="shared" si="556"/>
        <v>0.4175492428657383</v>
      </c>
      <c r="L3168" s="2">
        <f t="shared" si="557"/>
        <v>0.32211522975462037</v>
      </c>
      <c r="M3168" s="2">
        <f t="shared" si="558"/>
        <v>0.32228812154837821</v>
      </c>
    </row>
    <row r="3169" spans="1:13" x14ac:dyDescent="0.3">
      <c r="A3169">
        <v>2190</v>
      </c>
      <c r="B3169">
        <v>166.79</v>
      </c>
      <c r="C3169" s="4">
        <f t="shared" si="550"/>
        <v>8.5000000000007958E-2</v>
      </c>
      <c r="D3169" s="4">
        <f t="shared" si="551"/>
        <v>2.2500000000007958E-2</v>
      </c>
      <c r="E3169" s="4">
        <f t="shared" si="552"/>
        <v>7.000000000000739E-2</v>
      </c>
      <c r="F3169" s="4">
        <f t="shared" si="553"/>
        <v>2.7500000000003411E-2</v>
      </c>
      <c r="G3169" s="2">
        <f t="shared" si="549"/>
        <v>3166</v>
      </c>
      <c r="H3169" s="5">
        <f t="shared" si="548"/>
        <v>2.4366471734892786E-4</v>
      </c>
      <c r="I3169" s="5">
        <f t="shared" si="554"/>
        <v>3.561128481668176E-4</v>
      </c>
      <c r="J3169" s="5">
        <f t="shared" si="555"/>
        <v>0.7714424951267258</v>
      </c>
      <c r="K3169" s="5">
        <f t="shared" si="556"/>
        <v>0.41790535571390514</v>
      </c>
      <c r="L3169" s="2">
        <f t="shared" si="557"/>
        <v>0.32249177912913551</v>
      </c>
      <c r="M3169" s="2">
        <f t="shared" si="558"/>
        <v>0.32266490151754401</v>
      </c>
    </row>
    <row r="3170" spans="1:13" x14ac:dyDescent="0.3">
      <c r="A3170" s="20">
        <v>1172</v>
      </c>
      <c r="B3170">
        <v>166.93</v>
      </c>
      <c r="C3170" s="4">
        <f t="shared" si="550"/>
        <v>0.11500000000000909</v>
      </c>
      <c r="D3170" s="4">
        <f t="shared" si="551"/>
        <v>-1.75000000000054E-2</v>
      </c>
      <c r="E3170" s="4">
        <f t="shared" si="552"/>
        <v>4.5000000000001705E-2</v>
      </c>
      <c r="F3170" s="4">
        <f t="shared" si="553"/>
        <v>-1.2500000000002842E-2</v>
      </c>
      <c r="G3170" s="2">
        <f t="shared" si="549"/>
        <v>3167</v>
      </c>
      <c r="H3170" s="5">
        <f t="shared" si="548"/>
        <v>2.4366471734892786E-4</v>
      </c>
      <c r="I3170" s="5">
        <f t="shared" si="554"/>
        <v>3.5641176176321642E-4</v>
      </c>
      <c r="J3170" s="5">
        <f t="shared" si="555"/>
        <v>0.77168615984407474</v>
      </c>
      <c r="K3170" s="5">
        <f t="shared" si="556"/>
        <v>0.41826176747566834</v>
      </c>
      <c r="L3170" s="2">
        <f t="shared" si="557"/>
        <v>0.32286873278824363</v>
      </c>
      <c r="M3170" s="2">
        <f t="shared" si="558"/>
        <v>0.32304200346289269</v>
      </c>
    </row>
    <row r="3171" spans="1:13" x14ac:dyDescent="0.3">
      <c r="A3171">
        <v>3735</v>
      </c>
      <c r="B3171">
        <v>167.02</v>
      </c>
      <c r="C3171" s="4">
        <f t="shared" si="550"/>
        <v>4.9999999999997158E-2</v>
      </c>
      <c r="D3171" s="4">
        <f t="shared" si="551"/>
        <v>-1.0000000000005116E-2</v>
      </c>
      <c r="E3171" s="4">
        <f t="shared" si="552"/>
        <v>4.9999999999954525E-3</v>
      </c>
      <c r="F3171" s="4">
        <f t="shared" si="553"/>
        <v>-2.0000000000003126E-2</v>
      </c>
      <c r="G3171" s="2">
        <f t="shared" si="549"/>
        <v>3168</v>
      </c>
      <c r="H3171" s="5">
        <f t="shared" si="548"/>
        <v>2.4366471734892786E-4</v>
      </c>
      <c r="I3171" s="5">
        <f t="shared" si="554"/>
        <v>3.5660392050375849E-4</v>
      </c>
      <c r="J3171" s="5">
        <f t="shared" si="555"/>
        <v>0.77192982456142367</v>
      </c>
      <c r="K3171" s="5">
        <f t="shared" si="556"/>
        <v>0.41861837139617208</v>
      </c>
      <c r="L3171" s="2">
        <f t="shared" si="557"/>
        <v>0.32324600851717933</v>
      </c>
      <c r="M3171" s="2">
        <f t="shared" si="558"/>
        <v>0.32341929567327987</v>
      </c>
    </row>
    <row r="3172" spans="1:13" x14ac:dyDescent="0.3">
      <c r="A3172">
        <v>4076</v>
      </c>
      <c r="B3172">
        <v>167.03</v>
      </c>
      <c r="C3172" s="4">
        <f t="shared" si="550"/>
        <v>9.4999999999998863E-2</v>
      </c>
      <c r="D3172" s="4">
        <f t="shared" si="551"/>
        <v>4.5000000000001705E-2</v>
      </c>
      <c r="E3172" s="4">
        <f t="shared" si="552"/>
        <v>9.0000000000003411E-2</v>
      </c>
      <c r="F3172" s="4">
        <f t="shared" si="553"/>
        <v>4.2500000000003979E-2</v>
      </c>
      <c r="G3172" s="2">
        <f t="shared" si="549"/>
        <v>3169</v>
      </c>
      <c r="H3172" s="5">
        <f t="shared" si="548"/>
        <v>2.4366471734892786E-4</v>
      </c>
      <c r="I3172" s="5">
        <f t="shared" si="554"/>
        <v>3.5662527147492984E-4</v>
      </c>
      <c r="J3172" s="5">
        <f t="shared" si="555"/>
        <v>0.77217348927877261</v>
      </c>
      <c r="K3172" s="5">
        <f t="shared" si="556"/>
        <v>0.41897499666764704</v>
      </c>
      <c r="L3172" s="2">
        <f t="shared" si="557"/>
        <v>0.32362347452155843</v>
      </c>
      <c r="M3172" s="2">
        <f t="shared" si="558"/>
        <v>0.32379705843742929</v>
      </c>
    </row>
    <row r="3173" spans="1:13" x14ac:dyDescent="0.3">
      <c r="A3173">
        <v>4661</v>
      </c>
      <c r="B3173">
        <v>167.21</v>
      </c>
      <c r="C3173" s="4">
        <f t="shared" si="550"/>
        <v>0.14000000000000057</v>
      </c>
      <c r="D3173" s="4">
        <f t="shared" si="551"/>
        <v>-1.2500000000002842E-2</v>
      </c>
      <c r="E3173" s="4">
        <f t="shared" si="552"/>
        <v>4.9999999999997158E-2</v>
      </c>
      <c r="F3173" s="4">
        <f t="shared" si="553"/>
        <v>-2.0000000000003126E-2</v>
      </c>
      <c r="G3173" s="2">
        <f t="shared" si="549"/>
        <v>3170</v>
      </c>
      <c r="H3173" s="5">
        <f t="shared" si="548"/>
        <v>2.4366471734892786E-4</v>
      </c>
      <c r="I3173" s="5">
        <f t="shared" si="554"/>
        <v>3.5700958895601399E-4</v>
      </c>
      <c r="J3173" s="5">
        <f t="shared" si="555"/>
        <v>0.77241715399612154</v>
      </c>
      <c r="K3173" s="5">
        <f t="shared" si="556"/>
        <v>0.41933200625660305</v>
      </c>
      <c r="L3173" s="2">
        <f t="shared" si="557"/>
        <v>0.32400141126698906</v>
      </c>
      <c r="M3173" s="2">
        <f t="shared" si="558"/>
        <v>0.32417516010142372</v>
      </c>
    </row>
    <row r="3174" spans="1:13" x14ac:dyDescent="0.3">
      <c r="A3174" s="20">
        <v>1116</v>
      </c>
      <c r="B3174">
        <v>167.31</v>
      </c>
      <c r="C3174" s="4">
        <f t="shared" si="550"/>
        <v>6.9999999999993179E-2</v>
      </c>
      <c r="D3174" s="4">
        <f t="shared" si="551"/>
        <v>-5.0000000000004263E-2</v>
      </c>
      <c r="E3174" s="4">
        <f t="shared" si="552"/>
        <v>1.9999999999996021E-2</v>
      </c>
      <c r="F3174" s="4">
        <f t="shared" si="553"/>
        <v>-1.5000000000000568E-2</v>
      </c>
      <c r="G3174" s="2">
        <f t="shared" si="549"/>
        <v>3171</v>
      </c>
      <c r="H3174" s="5">
        <f t="shared" si="548"/>
        <v>2.4366471734892786E-4</v>
      </c>
      <c r="I3174" s="5">
        <f t="shared" si="554"/>
        <v>3.5722309866772741E-4</v>
      </c>
      <c r="J3174" s="5">
        <f t="shared" si="555"/>
        <v>0.77266081871347048</v>
      </c>
      <c r="K3174" s="5">
        <f t="shared" si="556"/>
        <v>0.41968922935527075</v>
      </c>
      <c r="L3174" s="2">
        <f t="shared" si="557"/>
        <v>0.32437968701631426</v>
      </c>
      <c r="M3174" s="2">
        <f t="shared" si="558"/>
        <v>0.3245535018389844</v>
      </c>
    </row>
    <row r="3175" spans="1:13" x14ac:dyDescent="0.3">
      <c r="A3175" s="20">
        <v>2069</v>
      </c>
      <c r="B3175">
        <v>167.35</v>
      </c>
      <c r="C3175" s="4">
        <f t="shared" si="550"/>
        <v>3.9999999999992042E-2</v>
      </c>
      <c r="D3175" s="4">
        <f t="shared" si="551"/>
        <v>-1.9999999999996021E-2</v>
      </c>
      <c r="E3175" s="4">
        <f t="shared" si="552"/>
        <v>1.9999999999996021E-2</v>
      </c>
      <c r="F3175" s="4">
        <f t="shared" si="553"/>
        <v>0</v>
      </c>
      <c r="G3175" s="2">
        <f t="shared" si="549"/>
        <v>3172</v>
      </c>
      <c r="H3175" s="5">
        <f t="shared" si="548"/>
        <v>2.4366471734892786E-4</v>
      </c>
      <c r="I3175" s="5">
        <f t="shared" si="554"/>
        <v>3.5730850255241274E-4</v>
      </c>
      <c r="J3175" s="5">
        <f t="shared" si="555"/>
        <v>0.77290448343081941</v>
      </c>
      <c r="K3175" s="5">
        <f t="shared" si="556"/>
        <v>0.42004653785782314</v>
      </c>
      <c r="L3175" s="2">
        <f t="shared" si="557"/>
        <v>0.32475820288082546</v>
      </c>
      <c r="M3175" s="2">
        <f t="shared" si="558"/>
        <v>0.32493208371254101</v>
      </c>
    </row>
    <row r="3176" spans="1:13" x14ac:dyDescent="0.3">
      <c r="A3176">
        <v>4112</v>
      </c>
      <c r="B3176">
        <v>167.39</v>
      </c>
      <c r="C3176" s="4">
        <f t="shared" si="550"/>
        <v>3.0000000000001137E-2</v>
      </c>
      <c r="D3176" s="4">
        <f t="shared" si="551"/>
        <v>2.5000000000048317E-3</v>
      </c>
      <c r="E3176" s="4">
        <f t="shared" si="552"/>
        <v>1.0000000000005116E-2</v>
      </c>
      <c r="F3176" s="4">
        <f t="shared" si="553"/>
        <v>-4.9999999999954525E-3</v>
      </c>
      <c r="G3176" s="2">
        <f t="shared" si="549"/>
        <v>3173</v>
      </c>
      <c r="H3176" s="5">
        <f t="shared" si="548"/>
        <v>2.4366471734892786E-4</v>
      </c>
      <c r="I3176" s="5">
        <f t="shared" si="554"/>
        <v>3.5739390643709814E-4</v>
      </c>
      <c r="J3176" s="5">
        <f t="shared" si="555"/>
        <v>0.77314814814816835</v>
      </c>
      <c r="K3176" s="5">
        <f t="shared" si="556"/>
        <v>0.42040393176426022</v>
      </c>
      <c r="L3176" s="2">
        <f t="shared" si="557"/>
        <v>0.32513695892295241</v>
      </c>
      <c r="M3176" s="2">
        <f t="shared" si="558"/>
        <v>0.32531087276959564</v>
      </c>
    </row>
    <row r="3177" spans="1:13" x14ac:dyDescent="0.3">
      <c r="A3177" s="21">
        <v>389</v>
      </c>
      <c r="B3177">
        <v>167.41</v>
      </c>
      <c r="C3177" s="4">
        <f t="shared" si="550"/>
        <v>4.5000000000001705E-2</v>
      </c>
      <c r="D3177" s="4">
        <f t="shared" si="551"/>
        <v>9.2500000000001137E-2</v>
      </c>
      <c r="E3177" s="4">
        <f t="shared" si="552"/>
        <v>3.4999999999996589E-2</v>
      </c>
      <c r="F3177" s="4">
        <f t="shared" si="553"/>
        <v>1.2499999999995737E-2</v>
      </c>
      <c r="G3177" s="2">
        <f t="shared" si="549"/>
        <v>3174</v>
      </c>
      <c r="H3177" s="5">
        <f t="shared" si="548"/>
        <v>2.4366471734892786E-4</v>
      </c>
      <c r="I3177" s="5">
        <f t="shared" si="554"/>
        <v>3.5743660837944083E-4</v>
      </c>
      <c r="J3177" s="5">
        <f t="shared" si="555"/>
        <v>0.77339181286551728</v>
      </c>
      <c r="K3177" s="5">
        <f t="shared" si="556"/>
        <v>0.42076136837263967</v>
      </c>
      <c r="L3177" s="2">
        <f t="shared" si="557"/>
        <v>0.32551592216938741</v>
      </c>
      <c r="M3177" s="2">
        <f t="shared" si="558"/>
        <v>0.32568995160469472</v>
      </c>
    </row>
    <row r="3178" spans="1:13" x14ac:dyDescent="0.3">
      <c r="A3178" s="20">
        <v>1761</v>
      </c>
      <c r="B3178">
        <v>167.48</v>
      </c>
      <c r="C3178" s="4">
        <f t="shared" si="550"/>
        <v>0.21500000000000341</v>
      </c>
      <c r="D3178" s="4">
        <f t="shared" si="551"/>
        <v>0.10000000000000142</v>
      </c>
      <c r="E3178" s="4">
        <f t="shared" si="552"/>
        <v>0.18000000000000682</v>
      </c>
      <c r="F3178" s="4">
        <f t="shared" si="553"/>
        <v>7.2500000000005116E-2</v>
      </c>
      <c r="G3178" s="2">
        <f t="shared" si="549"/>
        <v>3175</v>
      </c>
      <c r="H3178" s="5">
        <f t="shared" si="548"/>
        <v>2.4366471734892786E-4</v>
      </c>
      <c r="I3178" s="5">
        <f t="shared" si="554"/>
        <v>3.5758606517764021E-4</v>
      </c>
      <c r="J3178" s="5">
        <f t="shared" si="555"/>
        <v>0.77363547758286622</v>
      </c>
      <c r="K3178" s="5">
        <f t="shared" si="556"/>
        <v>0.42111895443781733</v>
      </c>
      <c r="L3178" s="2">
        <f t="shared" si="557"/>
        <v>0.32589517526670148</v>
      </c>
      <c r="M3178" s="2">
        <f t="shared" si="558"/>
        <v>0.32606979934528479</v>
      </c>
    </row>
    <row r="3179" spans="1:13" x14ac:dyDescent="0.3">
      <c r="A3179">
        <v>4030</v>
      </c>
      <c r="B3179">
        <v>167.84</v>
      </c>
      <c r="C3179" s="4">
        <f t="shared" si="550"/>
        <v>0.24500000000000455</v>
      </c>
      <c r="D3179" s="4">
        <f t="shared" si="551"/>
        <v>-4.5000000000001705E-2</v>
      </c>
      <c r="E3179" s="4">
        <f t="shared" si="552"/>
        <v>6.4999999999997726E-2</v>
      </c>
      <c r="F3179" s="4">
        <f t="shared" si="553"/>
        <v>-5.7500000000004547E-2</v>
      </c>
      <c r="G3179" s="2">
        <f t="shared" si="549"/>
        <v>3176</v>
      </c>
      <c r="H3179" s="5">
        <f t="shared" si="548"/>
        <v>2.4366471734892786E-4</v>
      </c>
      <c r="I3179" s="5">
        <f t="shared" si="554"/>
        <v>3.5835470013980856E-4</v>
      </c>
      <c r="J3179" s="5">
        <f t="shared" si="555"/>
        <v>0.77387914230021515</v>
      </c>
      <c r="K3179" s="5">
        <f t="shared" si="556"/>
        <v>0.42147730913795711</v>
      </c>
      <c r="L3179" s="2">
        <f t="shared" si="557"/>
        <v>0.32627519764408497</v>
      </c>
      <c r="M3179" s="2">
        <f t="shared" si="558"/>
        <v>0.32645003652259469</v>
      </c>
    </row>
    <row r="3180" spans="1:13" x14ac:dyDescent="0.3">
      <c r="A3180" s="20">
        <v>323</v>
      </c>
      <c r="B3180">
        <v>167.97</v>
      </c>
      <c r="C3180" s="4">
        <f t="shared" si="550"/>
        <v>0.125</v>
      </c>
      <c r="D3180" s="4">
        <f t="shared" si="551"/>
        <v>3.2499999999998863E-2</v>
      </c>
      <c r="E3180" s="4">
        <f t="shared" si="552"/>
        <v>6.0000000000002274E-2</v>
      </c>
      <c r="F3180" s="4">
        <f t="shared" si="553"/>
        <v>-2.4999999999977263E-3</v>
      </c>
      <c r="G3180" s="2">
        <f t="shared" si="549"/>
        <v>3177</v>
      </c>
      <c r="H3180" s="5">
        <f t="shared" si="548"/>
        <v>2.4366471734892786E-4</v>
      </c>
      <c r="I3180" s="5">
        <f t="shared" si="554"/>
        <v>3.5863226276503597E-4</v>
      </c>
      <c r="J3180" s="5">
        <f t="shared" si="555"/>
        <v>0.77412280701756409</v>
      </c>
      <c r="K3180" s="5">
        <f t="shared" si="556"/>
        <v>0.42183594140072217</v>
      </c>
      <c r="L3180" s="2">
        <f t="shared" si="557"/>
        <v>0.32665560959345274</v>
      </c>
      <c r="M3180" s="2">
        <f t="shared" si="558"/>
        <v>0.32683064681124729</v>
      </c>
    </row>
    <row r="3181" spans="1:13" x14ac:dyDescent="0.3">
      <c r="A3181" s="21">
        <v>1734</v>
      </c>
      <c r="B3181">
        <v>168.09</v>
      </c>
      <c r="C3181" s="4">
        <f t="shared" si="550"/>
        <v>0.31000000000000227</v>
      </c>
      <c r="D3181" s="4">
        <f t="shared" si="551"/>
        <v>0.16499999999999915</v>
      </c>
      <c r="E3181" s="4">
        <f t="shared" si="552"/>
        <v>0.25</v>
      </c>
      <c r="F3181" s="4">
        <f t="shared" si="553"/>
        <v>9.4999999999998863E-2</v>
      </c>
      <c r="G3181" s="2">
        <f t="shared" si="549"/>
        <v>3178</v>
      </c>
      <c r="H3181" s="5">
        <f t="shared" si="548"/>
        <v>2.4366471734892786E-4</v>
      </c>
      <c r="I3181" s="5">
        <f t="shared" si="554"/>
        <v>3.5888847441909209E-4</v>
      </c>
      <c r="J3181" s="5">
        <f t="shared" si="555"/>
        <v>0.77436647173491302</v>
      </c>
      <c r="K3181" s="5">
        <f t="shared" si="556"/>
        <v>0.42219482987514129</v>
      </c>
      <c r="L3181" s="2">
        <f t="shared" si="557"/>
        <v>0.32703639477902269</v>
      </c>
      <c r="M3181" s="2">
        <f t="shared" si="558"/>
        <v>0.32721225867062798</v>
      </c>
    </row>
    <row r="3182" spans="1:13" x14ac:dyDescent="0.3">
      <c r="A3182">
        <v>3853</v>
      </c>
      <c r="B3182">
        <v>168.59</v>
      </c>
      <c r="C3182" s="4">
        <f t="shared" si="550"/>
        <v>0.45499999999999829</v>
      </c>
      <c r="D3182" s="4">
        <f t="shared" si="551"/>
        <v>-5.0000000000004263E-2</v>
      </c>
      <c r="E3182" s="4">
        <f t="shared" si="552"/>
        <v>0.20499999999999829</v>
      </c>
      <c r="F3182" s="4">
        <f t="shared" si="553"/>
        <v>-2.2500000000000853E-2</v>
      </c>
      <c r="G3182" s="2">
        <f t="shared" si="549"/>
        <v>3179</v>
      </c>
      <c r="H3182" s="5">
        <f t="shared" si="548"/>
        <v>2.4366471734892786E-4</v>
      </c>
      <c r="I3182" s="5">
        <f t="shared" si="554"/>
        <v>3.599560229776592E-4</v>
      </c>
      <c r="J3182" s="5">
        <f t="shared" si="555"/>
        <v>0.77461013645226195</v>
      </c>
      <c r="K3182" s="5">
        <f t="shared" si="556"/>
        <v>0.42255478589811896</v>
      </c>
      <c r="L3182" s="2">
        <f t="shared" si="557"/>
        <v>0.32741818205556855</v>
      </c>
      <c r="M3182" s="2">
        <f t="shared" si="558"/>
        <v>0.32759472403300022</v>
      </c>
    </row>
    <row r="3183" spans="1:13" x14ac:dyDescent="0.3">
      <c r="A3183" s="20">
        <v>1833</v>
      </c>
      <c r="B3183">
        <v>169</v>
      </c>
      <c r="C3183" s="4">
        <f t="shared" si="550"/>
        <v>0.20999999999999375</v>
      </c>
      <c r="D3183" s="4">
        <f t="shared" si="551"/>
        <v>-0.21499999999999631</v>
      </c>
      <c r="E3183" s="4">
        <f t="shared" si="552"/>
        <v>4.9999999999954525E-3</v>
      </c>
      <c r="F3183" s="4">
        <f t="shared" si="553"/>
        <v>-0.10000000000000142</v>
      </c>
      <c r="G3183" s="2">
        <f t="shared" si="549"/>
        <v>3180</v>
      </c>
      <c r="H3183" s="5">
        <f t="shared" si="548"/>
        <v>2.4366471734892786E-4</v>
      </c>
      <c r="I3183" s="5">
        <f t="shared" si="554"/>
        <v>3.6083141279568423E-4</v>
      </c>
      <c r="J3183" s="5">
        <f t="shared" si="555"/>
        <v>0.77485380116961089</v>
      </c>
      <c r="K3183" s="5">
        <f t="shared" si="556"/>
        <v>0.42291561731091465</v>
      </c>
      <c r="L3183" s="2">
        <f t="shared" si="557"/>
        <v>0.32780082326170923</v>
      </c>
      <c r="M3183" s="2">
        <f t="shared" si="558"/>
        <v>0.32797738178302199</v>
      </c>
    </row>
    <row r="3184" spans="1:13" x14ac:dyDescent="0.3">
      <c r="A3184" s="20">
        <v>895</v>
      </c>
      <c r="B3184">
        <v>169.01</v>
      </c>
      <c r="C3184" s="4">
        <f t="shared" si="550"/>
        <v>2.5000000000005684E-2</v>
      </c>
      <c r="D3184" s="4">
        <f t="shared" si="551"/>
        <v>-7.4999999999995737E-2</v>
      </c>
      <c r="E3184" s="4">
        <f t="shared" si="552"/>
        <v>2.0000000000010232E-2</v>
      </c>
      <c r="F3184" s="4">
        <f t="shared" si="553"/>
        <v>7.5000000000073896E-3</v>
      </c>
      <c r="G3184" s="2">
        <f t="shared" si="549"/>
        <v>3181</v>
      </c>
      <c r="H3184" s="5">
        <f t="shared" si="548"/>
        <v>2.4366471734892786E-4</v>
      </c>
      <c r="I3184" s="5">
        <f t="shared" si="554"/>
        <v>3.6085276376685558E-4</v>
      </c>
      <c r="J3184" s="5">
        <f t="shared" si="555"/>
        <v>0.77509746588695982</v>
      </c>
      <c r="K3184" s="5">
        <f t="shared" si="556"/>
        <v>0.4232764700746815</v>
      </c>
      <c r="L3184" s="2">
        <f t="shared" si="557"/>
        <v>0.32818365686590439</v>
      </c>
      <c r="M3184" s="2">
        <f t="shared" si="558"/>
        <v>0.32836028158355179</v>
      </c>
    </row>
    <row r="3185" spans="1:13" x14ac:dyDescent="0.3">
      <c r="A3185">
        <v>2528</v>
      </c>
      <c r="B3185">
        <v>169.05</v>
      </c>
      <c r="C3185" s="4">
        <f t="shared" si="550"/>
        <v>6.0000000000002274E-2</v>
      </c>
      <c r="D3185" s="4">
        <f t="shared" si="551"/>
        <v>9.7499999999996589E-2</v>
      </c>
      <c r="E3185" s="4">
        <f t="shared" si="552"/>
        <v>3.9999999999992042E-2</v>
      </c>
      <c r="F3185" s="4">
        <f t="shared" si="553"/>
        <v>9.9999999999909051E-3</v>
      </c>
      <c r="G3185" s="2">
        <f t="shared" si="549"/>
        <v>3182</v>
      </c>
      <c r="H3185" s="5">
        <f t="shared" si="548"/>
        <v>2.4366471734892786E-4</v>
      </c>
      <c r="I3185" s="5">
        <f t="shared" si="554"/>
        <v>3.6093816765154097E-4</v>
      </c>
      <c r="J3185" s="5">
        <f t="shared" si="555"/>
        <v>0.77534113060430876</v>
      </c>
      <c r="K3185" s="5">
        <f t="shared" si="556"/>
        <v>0.42363740824233304</v>
      </c>
      <c r="L3185" s="2">
        <f t="shared" si="557"/>
        <v>0.3285667325622274</v>
      </c>
      <c r="M3185" s="2">
        <f t="shared" si="558"/>
        <v>0.32874348971416384</v>
      </c>
    </row>
    <row r="3186" spans="1:13" x14ac:dyDescent="0.3">
      <c r="A3186">
        <v>3234</v>
      </c>
      <c r="B3186">
        <v>169.13</v>
      </c>
      <c r="C3186" s="4">
        <f t="shared" si="550"/>
        <v>0.21999999999999886</v>
      </c>
      <c r="D3186" s="4">
        <f t="shared" si="551"/>
        <v>6.0000000000002274E-2</v>
      </c>
      <c r="E3186" s="4">
        <f t="shared" si="552"/>
        <v>0.18000000000000682</v>
      </c>
      <c r="F3186" s="4">
        <f t="shared" si="553"/>
        <v>7.000000000000739E-2</v>
      </c>
      <c r="G3186" s="2">
        <f t="shared" si="549"/>
        <v>3183</v>
      </c>
      <c r="H3186" s="5">
        <f t="shared" si="548"/>
        <v>2.4366471734892786E-4</v>
      </c>
      <c r="I3186" s="5">
        <f t="shared" si="554"/>
        <v>3.611089754209117E-4</v>
      </c>
      <c r="J3186" s="5">
        <f t="shared" si="555"/>
        <v>0.77558479532165769</v>
      </c>
      <c r="K3186" s="5">
        <f t="shared" si="556"/>
        <v>0.42399851721775395</v>
      </c>
      <c r="L3186" s="2">
        <f t="shared" si="557"/>
        <v>0.32895011667187229</v>
      </c>
      <c r="M3186" s="2">
        <f t="shared" si="558"/>
        <v>0.32912746996539849</v>
      </c>
    </row>
    <row r="3187" spans="1:13" x14ac:dyDescent="0.3">
      <c r="A3187">
        <v>3143</v>
      </c>
      <c r="B3187">
        <v>169.49</v>
      </c>
      <c r="C3187" s="4">
        <f t="shared" si="550"/>
        <v>0.18000000000000682</v>
      </c>
      <c r="D3187" s="4">
        <f t="shared" si="551"/>
        <v>-6.5000000000004832E-2</v>
      </c>
      <c r="E3187" s="4">
        <f t="shared" si="552"/>
        <v>0</v>
      </c>
      <c r="F3187" s="4">
        <f t="shared" si="553"/>
        <v>-9.0000000000003411E-2</v>
      </c>
      <c r="G3187" s="2">
        <f t="shared" si="549"/>
        <v>3184</v>
      </c>
      <c r="H3187" s="5">
        <f t="shared" si="548"/>
        <v>2.4366471734892786E-4</v>
      </c>
      <c r="I3187" s="5">
        <f t="shared" si="554"/>
        <v>3.6187761038308005E-4</v>
      </c>
      <c r="J3187" s="5">
        <f t="shared" si="555"/>
        <v>0.77582846003900663</v>
      </c>
      <c r="K3187" s="5">
        <f t="shared" si="556"/>
        <v>0.42436039482813703</v>
      </c>
      <c r="L3187" s="2">
        <f t="shared" si="557"/>
        <v>0.32933427327671827</v>
      </c>
      <c r="M3187" s="2">
        <f t="shared" si="558"/>
        <v>0.32951162657024452</v>
      </c>
    </row>
    <row r="3188" spans="1:13" x14ac:dyDescent="0.3">
      <c r="A3188" s="20">
        <v>838</v>
      </c>
      <c r="B3188">
        <v>169.49</v>
      </c>
      <c r="C3188" s="4">
        <f t="shared" si="550"/>
        <v>8.99999999999892E-2</v>
      </c>
      <c r="D3188" s="4">
        <f t="shared" si="551"/>
        <v>-4.2500000000003979E-2</v>
      </c>
      <c r="E3188" s="4">
        <f t="shared" si="552"/>
        <v>8.99999999999892E-2</v>
      </c>
      <c r="F3188" s="4">
        <f t="shared" si="553"/>
        <v>4.49999999999946E-2</v>
      </c>
      <c r="G3188" s="2">
        <f t="shared" si="549"/>
        <v>3185</v>
      </c>
      <c r="H3188" s="5">
        <f t="shared" si="548"/>
        <v>2.4366471734892786E-4</v>
      </c>
      <c r="I3188" s="5">
        <f t="shared" si="554"/>
        <v>3.6187761038308005E-4</v>
      </c>
      <c r="J3188" s="5">
        <f t="shared" si="555"/>
        <v>0.77607212475635556</v>
      </c>
      <c r="K3188" s="5">
        <f t="shared" si="556"/>
        <v>0.42472227243852012</v>
      </c>
      <c r="L3188" s="2">
        <f t="shared" si="557"/>
        <v>0.32971860623517557</v>
      </c>
      <c r="M3188" s="2">
        <f t="shared" si="558"/>
        <v>0.32989625778678588</v>
      </c>
    </row>
    <row r="3189" spans="1:13" x14ac:dyDescent="0.3">
      <c r="A3189" s="20">
        <v>470</v>
      </c>
      <c r="B3189">
        <v>169.67</v>
      </c>
      <c r="C3189" s="4">
        <f t="shared" si="550"/>
        <v>9.4999999999998863E-2</v>
      </c>
      <c r="D3189" s="4">
        <f t="shared" si="551"/>
        <v>-2.74999999999892E-2</v>
      </c>
      <c r="E3189" s="4">
        <f t="shared" si="552"/>
        <v>5.0000000000096634E-3</v>
      </c>
      <c r="F3189" s="4">
        <f t="shared" si="553"/>
        <v>-4.2499999999989768E-2</v>
      </c>
      <c r="G3189" s="2">
        <f t="shared" si="549"/>
        <v>3186</v>
      </c>
      <c r="H3189" s="5">
        <f t="shared" si="548"/>
        <v>2.4366471734892786E-4</v>
      </c>
      <c r="I3189" s="5">
        <f t="shared" si="554"/>
        <v>3.6226192786416414E-4</v>
      </c>
      <c r="J3189" s="5">
        <f t="shared" si="555"/>
        <v>0.7763157894737045</v>
      </c>
      <c r="K3189" s="5">
        <f t="shared" si="556"/>
        <v>0.42508453436638427</v>
      </c>
      <c r="L3189" s="2">
        <f t="shared" si="557"/>
        <v>0.33010341399261744</v>
      </c>
      <c r="M3189" s="2">
        <f t="shared" si="558"/>
        <v>0.33028108211932389</v>
      </c>
    </row>
    <row r="3190" spans="1:13" x14ac:dyDescent="0.3">
      <c r="A3190" s="20">
        <v>1854</v>
      </c>
      <c r="B3190">
        <v>169.68</v>
      </c>
      <c r="C3190" s="4">
        <f t="shared" si="550"/>
        <v>3.50000000000108E-2</v>
      </c>
      <c r="D3190" s="4">
        <f t="shared" si="551"/>
        <v>-2.4999999999977263E-3</v>
      </c>
      <c r="E3190" s="4">
        <f t="shared" si="552"/>
        <v>3.0000000000001137E-2</v>
      </c>
      <c r="F3190" s="4">
        <f t="shared" si="553"/>
        <v>1.2499999999995737E-2</v>
      </c>
      <c r="G3190" s="2">
        <f t="shared" si="549"/>
        <v>3187</v>
      </c>
      <c r="H3190" s="5">
        <f t="shared" si="548"/>
        <v>2.4366471734892786E-4</v>
      </c>
      <c r="I3190" s="5">
        <f t="shared" si="554"/>
        <v>3.6228327883533555E-4</v>
      </c>
      <c r="J3190" s="5">
        <f t="shared" si="555"/>
        <v>0.77655945419105343</v>
      </c>
      <c r="K3190" s="5">
        <f t="shared" si="556"/>
        <v>0.42544681764521963</v>
      </c>
      <c r="L3190" s="2">
        <f t="shared" si="557"/>
        <v>0.33048841487646091</v>
      </c>
      <c r="M3190" s="2">
        <f t="shared" si="558"/>
        <v>0.33066618248495844</v>
      </c>
    </row>
    <row r="3191" spans="1:13" x14ac:dyDescent="0.3">
      <c r="A3191">
        <v>4290</v>
      </c>
      <c r="B3191">
        <v>169.74</v>
      </c>
      <c r="C3191" s="4">
        <f t="shared" si="550"/>
        <v>9.0000000000003411E-2</v>
      </c>
      <c r="D3191" s="4">
        <f t="shared" si="551"/>
        <v>4.7499999999992326E-2</v>
      </c>
      <c r="E3191" s="4">
        <f t="shared" si="552"/>
        <v>6.0000000000002274E-2</v>
      </c>
      <c r="F3191" s="4">
        <f t="shared" si="553"/>
        <v>1.5000000000000568E-2</v>
      </c>
      <c r="G3191" s="2">
        <f t="shared" si="549"/>
        <v>3188</v>
      </c>
      <c r="H3191" s="5">
        <f t="shared" si="548"/>
        <v>2.4366471734892786E-4</v>
      </c>
      <c r="I3191" s="5">
        <f t="shared" si="554"/>
        <v>3.6241138466236358E-4</v>
      </c>
      <c r="J3191" s="5">
        <f t="shared" si="555"/>
        <v>0.77680311890840237</v>
      </c>
      <c r="K3191" s="5">
        <f t="shared" si="556"/>
        <v>0.425809229029882</v>
      </c>
      <c r="L3191" s="2">
        <f t="shared" si="557"/>
        <v>0.33087369185583071</v>
      </c>
      <c r="M3191" s="2">
        <f t="shared" si="558"/>
        <v>0.33105165849034018</v>
      </c>
    </row>
    <row r="3192" spans="1:13" x14ac:dyDescent="0.3">
      <c r="A3192" s="20">
        <v>1219</v>
      </c>
      <c r="B3192">
        <v>169.86</v>
      </c>
      <c r="C3192" s="4">
        <f t="shared" si="550"/>
        <v>0.12999999999999545</v>
      </c>
      <c r="D3192" s="4">
        <f t="shared" si="551"/>
        <v>2.9999999999994031E-2</v>
      </c>
      <c r="E3192" s="4">
        <f t="shared" si="552"/>
        <v>6.9999999999993179E-2</v>
      </c>
      <c r="F3192" s="4">
        <f t="shared" si="553"/>
        <v>4.9999999999954525E-3</v>
      </c>
      <c r="G3192" s="2">
        <f t="shared" si="549"/>
        <v>3189</v>
      </c>
      <c r="H3192" s="5">
        <f t="shared" si="548"/>
        <v>2.4366471734892786E-4</v>
      </c>
      <c r="I3192" s="5">
        <f t="shared" si="554"/>
        <v>3.6266759631641969E-4</v>
      </c>
      <c r="J3192" s="5">
        <f t="shared" si="555"/>
        <v>0.7770467836257513</v>
      </c>
      <c r="K3192" s="5">
        <f t="shared" si="556"/>
        <v>0.42617189662619842</v>
      </c>
      <c r="L3192" s="2">
        <f t="shared" si="557"/>
        <v>0.33125934459980716</v>
      </c>
      <c r="M3192" s="2">
        <f t="shared" si="558"/>
        <v>0.33143754350416527</v>
      </c>
    </row>
    <row r="3193" spans="1:13" x14ac:dyDescent="0.3">
      <c r="A3193" s="20">
        <v>709</v>
      </c>
      <c r="B3193">
        <v>170</v>
      </c>
      <c r="C3193" s="4">
        <f t="shared" si="550"/>
        <v>0.14999999999999147</v>
      </c>
      <c r="D3193" s="4">
        <f t="shared" si="551"/>
        <v>-1.9999999999996021E-2</v>
      </c>
      <c r="E3193" s="4">
        <f t="shared" si="552"/>
        <v>7.9999999999998295E-2</v>
      </c>
      <c r="F3193" s="4">
        <f t="shared" si="553"/>
        <v>5.000000000002558E-3</v>
      </c>
      <c r="G3193" s="2">
        <f t="shared" si="549"/>
        <v>3190</v>
      </c>
      <c r="H3193" s="5">
        <f t="shared" si="548"/>
        <v>2.4366471734892786E-4</v>
      </c>
      <c r="I3193" s="5">
        <f t="shared" si="554"/>
        <v>3.6296650991281845E-4</v>
      </c>
      <c r="J3193" s="5">
        <f t="shared" si="555"/>
        <v>0.77729044834310024</v>
      </c>
      <c r="K3193" s="5">
        <f t="shared" si="556"/>
        <v>0.42653486313611122</v>
      </c>
      <c r="L3193" s="2">
        <f t="shared" si="557"/>
        <v>0.33164540649789631</v>
      </c>
      <c r="M3193" s="2">
        <f t="shared" si="558"/>
        <v>0.3318238709367497</v>
      </c>
    </row>
    <row r="3194" spans="1:13" x14ac:dyDescent="0.3">
      <c r="A3194">
        <v>4529</v>
      </c>
      <c r="B3194">
        <v>170.16</v>
      </c>
      <c r="C3194" s="4">
        <f t="shared" si="550"/>
        <v>9.0000000000003411E-2</v>
      </c>
      <c r="D3194" s="4">
        <f t="shared" si="551"/>
        <v>2.5000000000005684E-2</v>
      </c>
      <c r="E3194" s="4">
        <f t="shared" si="552"/>
        <v>1.0000000000005116E-2</v>
      </c>
      <c r="F3194" s="4">
        <f t="shared" si="553"/>
        <v>-3.4999999999996589E-2</v>
      </c>
      <c r="G3194" s="2">
        <f t="shared" si="549"/>
        <v>3191</v>
      </c>
      <c r="H3194" s="5">
        <f t="shared" si="548"/>
        <v>2.4366471734892786E-4</v>
      </c>
      <c r="I3194" s="5">
        <f t="shared" si="554"/>
        <v>3.6330812545155996E-4</v>
      </c>
      <c r="J3194" s="5">
        <f t="shared" si="555"/>
        <v>0.77753411306044917</v>
      </c>
      <c r="K3194" s="5">
        <f t="shared" si="556"/>
        <v>0.42689817126156276</v>
      </c>
      <c r="L3194" s="2">
        <f t="shared" si="557"/>
        <v>0.33203191098122414</v>
      </c>
      <c r="M3194" s="2">
        <f t="shared" si="558"/>
        <v>0.33221040862229445</v>
      </c>
    </row>
    <row r="3195" spans="1:13" x14ac:dyDescent="0.3">
      <c r="A3195">
        <v>4512</v>
      </c>
      <c r="B3195">
        <v>170.18</v>
      </c>
      <c r="C3195" s="4">
        <f t="shared" si="550"/>
        <v>0.20000000000000284</v>
      </c>
      <c r="D3195" s="4">
        <f t="shared" si="551"/>
        <v>0.10249999999999915</v>
      </c>
      <c r="E3195" s="4">
        <f t="shared" si="552"/>
        <v>0.18999999999999773</v>
      </c>
      <c r="F3195" s="4">
        <f t="shared" si="553"/>
        <v>8.9999999999996305E-2</v>
      </c>
      <c r="G3195" s="2">
        <f t="shared" si="549"/>
        <v>3192</v>
      </c>
      <c r="H3195" s="5">
        <f t="shared" si="548"/>
        <v>2.4366471734892786E-4</v>
      </c>
      <c r="I3195" s="5">
        <f t="shared" si="554"/>
        <v>3.6335082739390265E-4</v>
      </c>
      <c r="J3195" s="5">
        <f t="shared" si="555"/>
        <v>0.77777777777779811</v>
      </c>
      <c r="K3195" s="5">
        <f t="shared" si="556"/>
        <v>0.42726152208895668</v>
      </c>
      <c r="L3195" s="2">
        <f t="shared" si="557"/>
        <v>0.3324186257383222</v>
      </c>
      <c r="M3195" s="2">
        <f t="shared" si="558"/>
        <v>0.33259775441920708</v>
      </c>
    </row>
    <row r="3196" spans="1:13" x14ac:dyDescent="0.3">
      <c r="A3196">
        <v>2933</v>
      </c>
      <c r="B3196">
        <v>170.56</v>
      </c>
      <c r="C3196" s="4">
        <f t="shared" si="550"/>
        <v>0.29500000000000171</v>
      </c>
      <c r="D3196" s="4">
        <f t="shared" si="551"/>
        <v>3.0000000000001137E-2</v>
      </c>
      <c r="E3196" s="4">
        <f t="shared" si="552"/>
        <v>0.10500000000000398</v>
      </c>
      <c r="F3196" s="4">
        <f t="shared" si="553"/>
        <v>-4.2499999999996874E-2</v>
      </c>
      <c r="G3196" s="2">
        <f t="shared" si="549"/>
        <v>3193</v>
      </c>
      <c r="H3196" s="5">
        <f t="shared" si="548"/>
        <v>2.4366471734892786E-4</v>
      </c>
      <c r="I3196" s="5">
        <f t="shared" si="554"/>
        <v>3.6416216429841365E-4</v>
      </c>
      <c r="J3196" s="5">
        <f t="shared" si="555"/>
        <v>0.77802144249514704</v>
      </c>
      <c r="K3196" s="5">
        <f t="shared" si="556"/>
        <v>0.42762568425325509</v>
      </c>
      <c r="L3196" s="2">
        <f t="shared" si="557"/>
        <v>0.33280614900217653</v>
      </c>
      <c r="M3196" s="2">
        <f t="shared" si="558"/>
        <v>0.33298562652484259</v>
      </c>
    </row>
    <row r="3197" spans="1:13" x14ac:dyDescent="0.3">
      <c r="A3197">
        <v>4652</v>
      </c>
      <c r="B3197">
        <v>170.77</v>
      </c>
      <c r="C3197" s="4">
        <f t="shared" si="550"/>
        <v>0.26000000000000512</v>
      </c>
      <c r="D3197" s="4">
        <f t="shared" si="551"/>
        <v>-6.7500000000002558E-2</v>
      </c>
      <c r="E3197" s="4">
        <f t="shared" si="552"/>
        <v>0.15500000000000114</v>
      </c>
      <c r="F3197" s="4">
        <f t="shared" si="553"/>
        <v>2.4999999999998579E-2</v>
      </c>
      <c r="G3197" s="2">
        <f t="shared" si="549"/>
        <v>3194</v>
      </c>
      <c r="H3197" s="5">
        <f t="shared" si="548"/>
        <v>2.4366471734892786E-4</v>
      </c>
      <c r="I3197" s="5">
        <f t="shared" si="554"/>
        <v>3.6461053469301184E-4</v>
      </c>
      <c r="J3197" s="5">
        <f t="shared" si="555"/>
        <v>0.77826510721249598</v>
      </c>
      <c r="K3197" s="5">
        <f t="shared" si="556"/>
        <v>0.42799029478794809</v>
      </c>
      <c r="L3197" s="2">
        <f t="shared" si="557"/>
        <v>0.33319419879325779</v>
      </c>
      <c r="M3197" s="2">
        <f t="shared" si="558"/>
        <v>0.33337419143411573</v>
      </c>
    </row>
    <row r="3198" spans="1:13" x14ac:dyDescent="0.3">
      <c r="A3198" s="20">
        <v>1981</v>
      </c>
      <c r="B3198">
        <v>171.08</v>
      </c>
      <c r="C3198" s="4">
        <f t="shared" si="550"/>
        <v>0.15999999999999659</v>
      </c>
      <c r="D3198" s="4">
        <f t="shared" si="551"/>
        <v>-0.12500000000000711</v>
      </c>
      <c r="E3198" s="4">
        <f t="shared" si="552"/>
        <v>4.9999999999954525E-3</v>
      </c>
      <c r="F3198" s="4">
        <f t="shared" si="553"/>
        <v>-7.5000000000002842E-2</v>
      </c>
      <c r="G3198" s="2">
        <f t="shared" si="549"/>
        <v>3195</v>
      </c>
      <c r="H3198" s="5">
        <f t="shared" si="548"/>
        <v>2.4366471734892786E-4</v>
      </c>
      <c r="I3198" s="5">
        <f t="shared" si="554"/>
        <v>3.6527241479932345E-4</v>
      </c>
      <c r="J3198" s="5">
        <f t="shared" si="555"/>
        <v>0.77850877192984491</v>
      </c>
      <c r="K3198" s="5">
        <f t="shared" si="556"/>
        <v>0.42835556720274742</v>
      </c>
      <c r="L3198" s="2">
        <f t="shared" si="557"/>
        <v>0.33358294171053032</v>
      </c>
      <c r="M3198" s="2">
        <f t="shared" si="558"/>
        <v>0.33376295097330666</v>
      </c>
    </row>
    <row r="3199" spans="1:13" x14ac:dyDescent="0.3">
      <c r="A3199" s="20">
        <v>115</v>
      </c>
      <c r="B3199">
        <v>171.09</v>
      </c>
      <c r="C3199" s="4">
        <f t="shared" si="550"/>
        <v>9.9999999999909051E-3</v>
      </c>
      <c r="D3199" s="4">
        <f t="shared" si="551"/>
        <v>-6.0000000000002274E-2</v>
      </c>
      <c r="E3199" s="4">
        <f t="shared" si="552"/>
        <v>4.9999999999954525E-3</v>
      </c>
      <c r="F3199" s="4">
        <f t="shared" si="553"/>
        <v>0</v>
      </c>
      <c r="G3199" s="2">
        <f t="shared" si="549"/>
        <v>3196</v>
      </c>
      <c r="H3199" s="5">
        <f t="shared" si="548"/>
        <v>2.4366471734892786E-4</v>
      </c>
      <c r="I3199" s="5">
        <f t="shared" si="554"/>
        <v>3.652937657704948E-4</v>
      </c>
      <c r="J3199" s="5">
        <f t="shared" si="555"/>
        <v>0.77875243664719385</v>
      </c>
      <c r="K3199" s="5">
        <f t="shared" si="556"/>
        <v>0.42872086096851791</v>
      </c>
      <c r="L3199" s="2">
        <f t="shared" si="557"/>
        <v>0.33397187926812566</v>
      </c>
      <c r="M3199" s="2">
        <f t="shared" si="558"/>
        <v>0.33415190515802279</v>
      </c>
    </row>
    <row r="3200" spans="1:13" x14ac:dyDescent="0.3">
      <c r="A3200">
        <v>3810</v>
      </c>
      <c r="B3200">
        <v>171.1</v>
      </c>
      <c r="C3200" s="4">
        <f t="shared" si="550"/>
        <v>3.9999999999992042E-2</v>
      </c>
      <c r="D3200" s="4">
        <f t="shared" si="551"/>
        <v>1.5000000000007674E-2</v>
      </c>
      <c r="E3200" s="4">
        <f t="shared" si="552"/>
        <v>3.4999999999996589E-2</v>
      </c>
      <c r="F3200" s="4">
        <f t="shared" si="553"/>
        <v>1.5000000000000568E-2</v>
      </c>
      <c r="G3200" s="2">
        <f t="shared" si="549"/>
        <v>3197</v>
      </c>
      <c r="H3200" s="5">
        <f t="shared" si="548"/>
        <v>2.4366471734892786E-4</v>
      </c>
      <c r="I3200" s="5">
        <f t="shared" si="554"/>
        <v>3.6531511674166609E-4</v>
      </c>
      <c r="J3200" s="5">
        <f t="shared" si="555"/>
        <v>0.77899610136454278</v>
      </c>
      <c r="K3200" s="5">
        <f t="shared" si="556"/>
        <v>0.42908617608525956</v>
      </c>
      <c r="L3200" s="2">
        <f t="shared" si="557"/>
        <v>0.33436101148165104</v>
      </c>
      <c r="M3200" s="2">
        <f t="shared" si="558"/>
        <v>0.3345411537978113</v>
      </c>
    </row>
    <row r="3201" spans="1:13" x14ac:dyDescent="0.3">
      <c r="A3201" s="20">
        <v>1972</v>
      </c>
      <c r="B3201">
        <v>171.17</v>
      </c>
      <c r="C3201" s="4">
        <f t="shared" si="550"/>
        <v>4.0000000000006253E-2</v>
      </c>
      <c r="D3201" s="4">
        <f t="shared" si="551"/>
        <v>2.5000000000005684E-2</v>
      </c>
      <c r="E3201" s="4">
        <f t="shared" si="552"/>
        <v>5.0000000000096634E-3</v>
      </c>
      <c r="F3201" s="4">
        <f t="shared" si="553"/>
        <v>-1.4999999999993463E-2</v>
      </c>
      <c r="G3201" s="2">
        <f t="shared" si="549"/>
        <v>3198</v>
      </c>
      <c r="H3201" s="5">
        <f t="shared" si="548"/>
        <v>2.4366471734892786E-4</v>
      </c>
      <c r="I3201" s="5">
        <f t="shared" si="554"/>
        <v>3.6546457353986547E-4</v>
      </c>
      <c r="J3201" s="5">
        <f t="shared" si="555"/>
        <v>0.77923976608189172</v>
      </c>
      <c r="K3201" s="5">
        <f t="shared" si="556"/>
        <v>0.42945164065879943</v>
      </c>
      <c r="L3201" s="2">
        <f t="shared" si="557"/>
        <v>0.33475043822308365</v>
      </c>
      <c r="M3201" s="2">
        <f t="shared" si="558"/>
        <v>0.33493059717676965</v>
      </c>
    </row>
    <row r="3202" spans="1:13" x14ac:dyDescent="0.3">
      <c r="A3202" s="20">
        <v>1107</v>
      </c>
      <c r="B3202">
        <v>171.18</v>
      </c>
      <c r="C3202" s="4">
        <f t="shared" si="550"/>
        <v>9.0000000000003411E-2</v>
      </c>
      <c r="D3202" s="4">
        <f t="shared" si="551"/>
        <v>3.7499999999994316E-2</v>
      </c>
      <c r="E3202" s="4">
        <f t="shared" si="552"/>
        <v>8.4999999999993747E-2</v>
      </c>
      <c r="F3202" s="4">
        <f t="shared" si="553"/>
        <v>3.9999999999992042E-2</v>
      </c>
      <c r="G3202" s="2">
        <f t="shared" si="549"/>
        <v>3199</v>
      </c>
      <c r="H3202" s="5">
        <f t="shared" si="548"/>
        <v>2.4366471734892786E-4</v>
      </c>
      <c r="I3202" s="5">
        <f t="shared" si="554"/>
        <v>3.6548592451103687E-4</v>
      </c>
      <c r="J3202" s="5">
        <f t="shared" si="555"/>
        <v>0.77948343079924065</v>
      </c>
      <c r="K3202" s="5">
        <f t="shared" si="556"/>
        <v>0.42981712658331045</v>
      </c>
      <c r="L3202" s="2">
        <f t="shared" si="557"/>
        <v>0.335140059714091</v>
      </c>
      <c r="M3202" s="2">
        <f t="shared" si="558"/>
        <v>0.33532050159415744</v>
      </c>
    </row>
    <row r="3203" spans="1:13" x14ac:dyDescent="0.3">
      <c r="A3203">
        <v>4102</v>
      </c>
      <c r="B3203">
        <v>171.35</v>
      </c>
      <c r="C3203" s="4">
        <f t="shared" si="550"/>
        <v>0.11499999999999488</v>
      </c>
      <c r="D3203" s="4">
        <f t="shared" si="551"/>
        <v>4.7499999999999432E-2</v>
      </c>
      <c r="E3203" s="4">
        <f t="shared" si="552"/>
        <v>3.0000000000001137E-2</v>
      </c>
      <c r="F3203" s="4">
        <f t="shared" si="553"/>
        <v>-2.7499999999996305E-2</v>
      </c>
      <c r="G3203" s="2">
        <f t="shared" si="549"/>
        <v>3200</v>
      </c>
      <c r="H3203" s="5">
        <f t="shared" si="548"/>
        <v>2.4366471734892786E-4</v>
      </c>
      <c r="I3203" s="5">
        <f t="shared" si="554"/>
        <v>3.6584889102094967E-4</v>
      </c>
      <c r="J3203" s="5">
        <f t="shared" si="555"/>
        <v>0.77972709551658959</v>
      </c>
      <c r="K3203" s="5">
        <f t="shared" si="556"/>
        <v>0.43018297547433137</v>
      </c>
      <c r="L3203" s="2">
        <f t="shared" si="557"/>
        <v>0.33553014242041196</v>
      </c>
      <c r="M3203" s="2">
        <f t="shared" si="558"/>
        <v>0.33571068418806288</v>
      </c>
    </row>
    <row r="3204" spans="1:13" x14ac:dyDescent="0.3">
      <c r="A3204">
        <v>4349</v>
      </c>
      <c r="B3204">
        <v>171.41</v>
      </c>
      <c r="C3204" s="4">
        <f t="shared" si="550"/>
        <v>0.18500000000000227</v>
      </c>
      <c r="D3204" s="4">
        <f t="shared" si="551"/>
        <v>6.0000000000002274E-2</v>
      </c>
      <c r="E3204" s="4">
        <f t="shared" si="552"/>
        <v>0.15500000000000114</v>
      </c>
      <c r="F3204" s="4">
        <f t="shared" si="553"/>
        <v>6.25E-2</v>
      </c>
      <c r="G3204" s="2">
        <f t="shared" si="549"/>
        <v>3201</v>
      </c>
      <c r="H3204" s="5">
        <f t="shared" ref="H3204:H3267" si="559">1/MAX(G:G)</f>
        <v>2.4366471734892786E-4</v>
      </c>
      <c r="I3204" s="5">
        <f t="shared" si="554"/>
        <v>3.6597699684797771E-4</v>
      </c>
      <c r="J3204" s="5">
        <f t="shared" si="555"/>
        <v>0.77997076023393852</v>
      </c>
      <c r="K3204" s="5">
        <f t="shared" si="556"/>
        <v>0.43054895247117936</v>
      </c>
      <c r="L3204" s="2">
        <f t="shared" si="557"/>
        <v>0.33592050336568041</v>
      </c>
      <c r="M3204" s="2">
        <f t="shared" si="558"/>
        <v>0.33610156138046093</v>
      </c>
    </row>
    <row r="3205" spans="1:13" x14ac:dyDescent="0.3">
      <c r="A3205" s="20">
        <v>420</v>
      </c>
      <c r="B3205">
        <v>171.72</v>
      </c>
      <c r="C3205" s="4">
        <f t="shared" si="550"/>
        <v>0.23499999999999943</v>
      </c>
      <c r="D3205" s="4">
        <f t="shared" si="551"/>
        <v>-4.7499999999999432E-2</v>
      </c>
      <c r="E3205" s="4">
        <f t="shared" si="552"/>
        <v>7.9999999999998295E-2</v>
      </c>
      <c r="F3205" s="4">
        <f t="shared" si="553"/>
        <v>-3.7500000000001421E-2</v>
      </c>
      <c r="G3205" s="2">
        <f t="shared" si="549"/>
        <v>3202</v>
      </c>
      <c r="H3205" s="5">
        <f t="shared" si="559"/>
        <v>2.4366471734892786E-4</v>
      </c>
      <c r="I3205" s="5">
        <f t="shared" si="554"/>
        <v>3.6663887695428932E-4</v>
      </c>
      <c r="J3205" s="5">
        <f t="shared" si="555"/>
        <v>0.78021442495128746</v>
      </c>
      <c r="K3205" s="5">
        <f t="shared" si="556"/>
        <v>0.43091559134813362</v>
      </c>
      <c r="L3205" s="2">
        <f t="shared" si="557"/>
        <v>0.33631155923199513</v>
      </c>
      <c r="M3205" s="2">
        <f t="shared" si="558"/>
        <v>0.3364928837801468</v>
      </c>
    </row>
    <row r="3206" spans="1:13" x14ac:dyDescent="0.3">
      <c r="A3206">
        <v>4070</v>
      </c>
      <c r="B3206">
        <v>171.88</v>
      </c>
      <c r="C3206" s="4">
        <f t="shared" si="550"/>
        <v>9.0000000000003411E-2</v>
      </c>
      <c r="D3206" s="4">
        <f t="shared" si="551"/>
        <v>-7.4999999999995737E-2</v>
      </c>
      <c r="E3206" s="4">
        <f t="shared" si="552"/>
        <v>1.0000000000005116E-2</v>
      </c>
      <c r="F3206" s="4">
        <f t="shared" si="553"/>
        <v>-3.4999999999996589E-2</v>
      </c>
      <c r="G3206" s="2">
        <f t="shared" ref="G3206:G3269" si="560">G3205+1</f>
        <v>3203</v>
      </c>
      <c r="H3206" s="5">
        <f t="shared" si="559"/>
        <v>2.4366471734892786E-4</v>
      </c>
      <c r="I3206" s="5">
        <f t="shared" si="554"/>
        <v>3.6698049249303083E-4</v>
      </c>
      <c r="J3206" s="5">
        <f t="shared" si="555"/>
        <v>0.78045808966863639</v>
      </c>
      <c r="K3206" s="5">
        <f t="shared" si="556"/>
        <v>0.43128257184062663</v>
      </c>
      <c r="L3206" s="2">
        <f t="shared" si="557"/>
        <v>0.33670306047207699</v>
      </c>
      <c r="M3206" s="2">
        <f t="shared" si="558"/>
        <v>0.33688441834730498</v>
      </c>
    </row>
    <row r="3207" spans="1:13" x14ac:dyDescent="0.3">
      <c r="A3207" s="20">
        <v>116</v>
      </c>
      <c r="B3207">
        <v>171.9</v>
      </c>
      <c r="C3207" s="4">
        <f t="shared" si="550"/>
        <v>8.5000000000007958E-2</v>
      </c>
      <c r="D3207" s="4">
        <f t="shared" si="551"/>
        <v>4.9999999999954525E-3</v>
      </c>
      <c r="E3207" s="4">
        <f t="shared" si="552"/>
        <v>7.5000000000002842E-2</v>
      </c>
      <c r="F3207" s="4">
        <f t="shared" si="553"/>
        <v>3.2499999999998863E-2</v>
      </c>
      <c r="G3207" s="2">
        <f t="shared" si="560"/>
        <v>3204</v>
      </c>
      <c r="H3207" s="5">
        <f t="shared" si="559"/>
        <v>2.4366471734892786E-4</v>
      </c>
      <c r="I3207" s="5">
        <f t="shared" si="554"/>
        <v>3.6702319443537352E-4</v>
      </c>
      <c r="J3207" s="5">
        <f t="shared" si="555"/>
        <v>0.78070175438598532</v>
      </c>
      <c r="K3207" s="5">
        <f t="shared" si="556"/>
        <v>0.43164959503506201</v>
      </c>
      <c r="L3207" s="2">
        <f t="shared" si="557"/>
        <v>0.33709477390044101</v>
      </c>
      <c r="M3207" s="2">
        <f t="shared" si="558"/>
        <v>0.33727638180677882</v>
      </c>
    </row>
    <row r="3208" spans="1:13" x14ac:dyDescent="0.3">
      <c r="A3208">
        <v>3130</v>
      </c>
      <c r="B3208">
        <v>172.05</v>
      </c>
      <c r="C3208" s="4">
        <f t="shared" si="550"/>
        <v>9.9999999999994316E-2</v>
      </c>
      <c r="D3208" s="4">
        <f t="shared" si="551"/>
        <v>0.14999999999999147</v>
      </c>
      <c r="E3208" s="4">
        <f t="shared" si="552"/>
        <v>2.4999999999991473E-2</v>
      </c>
      <c r="F3208" s="4">
        <f t="shared" si="553"/>
        <v>-2.5000000000005684E-2</v>
      </c>
      <c r="G3208" s="2">
        <f t="shared" si="560"/>
        <v>3205</v>
      </c>
      <c r="H3208" s="5">
        <f t="shared" si="559"/>
        <v>2.4366471734892786E-4</v>
      </c>
      <c r="I3208" s="5">
        <f t="shared" si="554"/>
        <v>3.6734345900294368E-4</v>
      </c>
      <c r="J3208" s="5">
        <f t="shared" si="555"/>
        <v>0.78094541910333426</v>
      </c>
      <c r="K3208" s="5">
        <f t="shared" si="556"/>
        <v>0.43201693849406497</v>
      </c>
      <c r="L3208" s="2">
        <f t="shared" si="557"/>
        <v>0.33748691637719508</v>
      </c>
      <c r="M3208" s="2">
        <f t="shared" si="558"/>
        <v>0.33766860765324852</v>
      </c>
    </row>
    <row r="3209" spans="1:13" x14ac:dyDescent="0.3">
      <c r="A3209" s="20">
        <v>545</v>
      </c>
      <c r="B3209">
        <v>172.1</v>
      </c>
      <c r="C3209" s="4">
        <f t="shared" si="550"/>
        <v>0.38499999999999091</v>
      </c>
      <c r="D3209" s="4">
        <f t="shared" si="551"/>
        <v>0.13750000000000284</v>
      </c>
      <c r="E3209" s="4">
        <f t="shared" si="552"/>
        <v>0.35999999999999943</v>
      </c>
      <c r="F3209" s="4">
        <f t="shared" si="553"/>
        <v>0.16750000000000398</v>
      </c>
      <c r="G3209" s="2">
        <f t="shared" si="560"/>
        <v>3206</v>
      </c>
      <c r="H3209" s="5">
        <f t="shared" si="559"/>
        <v>2.4366471734892786E-4</v>
      </c>
      <c r="I3209" s="5">
        <f t="shared" si="554"/>
        <v>3.6745021385880037E-4</v>
      </c>
      <c r="J3209" s="5">
        <f t="shared" si="555"/>
        <v>0.78118908382068319</v>
      </c>
      <c r="K3209" s="5">
        <f t="shared" si="556"/>
        <v>0.43238438870792378</v>
      </c>
      <c r="L3209" s="2">
        <f t="shared" si="557"/>
        <v>0.33787932129296977</v>
      </c>
      <c r="M3209" s="2">
        <f t="shared" si="558"/>
        <v>0.33806221346750698</v>
      </c>
    </row>
    <row r="3210" spans="1:13" x14ac:dyDescent="0.3">
      <c r="A3210" s="20">
        <v>806</v>
      </c>
      <c r="B3210">
        <v>172.82</v>
      </c>
      <c r="C3210" s="4">
        <f t="shared" si="550"/>
        <v>0.375</v>
      </c>
      <c r="D3210" s="4">
        <f t="shared" si="551"/>
        <v>-0.17999999999999261</v>
      </c>
      <c r="E3210" s="4">
        <f t="shared" si="552"/>
        <v>1.5000000000000568E-2</v>
      </c>
      <c r="F3210" s="4">
        <f t="shared" si="553"/>
        <v>-0.17249999999999943</v>
      </c>
      <c r="G3210" s="2">
        <f t="shared" si="560"/>
        <v>3207</v>
      </c>
      <c r="H3210" s="5">
        <f t="shared" si="559"/>
        <v>2.4366471734892786E-4</v>
      </c>
      <c r="I3210" s="5">
        <f t="shared" si="554"/>
        <v>3.6898748378313696E-4</v>
      </c>
      <c r="J3210" s="5">
        <f t="shared" si="555"/>
        <v>0.78143274853803213</v>
      </c>
      <c r="K3210" s="5">
        <f t="shared" si="556"/>
        <v>0.4327533761917069</v>
      </c>
      <c r="L3210" s="2">
        <f t="shared" si="557"/>
        <v>0.33827310692569007</v>
      </c>
      <c r="M3210" s="2">
        <f t="shared" si="558"/>
        <v>0.33845604915327154</v>
      </c>
    </row>
    <row r="3211" spans="1:13" x14ac:dyDescent="0.3">
      <c r="A3211">
        <v>2475</v>
      </c>
      <c r="B3211">
        <v>172.85</v>
      </c>
      <c r="C3211" s="4">
        <f t="shared" si="550"/>
        <v>2.5000000000005684E-2</v>
      </c>
      <c r="D3211" s="4">
        <f t="shared" si="551"/>
        <v>-0.15749999999999886</v>
      </c>
      <c r="E3211" s="4">
        <f t="shared" si="552"/>
        <v>1.0000000000005116E-2</v>
      </c>
      <c r="F3211" s="4">
        <f t="shared" si="553"/>
        <v>-2.4999999999977263E-3</v>
      </c>
      <c r="G3211" s="2">
        <f t="shared" si="560"/>
        <v>3208</v>
      </c>
      <c r="H3211" s="5">
        <f t="shared" si="559"/>
        <v>2.4366471734892786E-4</v>
      </c>
      <c r="I3211" s="5">
        <f t="shared" si="554"/>
        <v>3.69051536696651E-4</v>
      </c>
      <c r="J3211" s="5">
        <f t="shared" si="555"/>
        <v>0.78167641325538106</v>
      </c>
      <c r="K3211" s="5">
        <f t="shared" si="556"/>
        <v>0.43312242772840354</v>
      </c>
      <c r="L3211" s="2">
        <f t="shared" si="557"/>
        <v>0.3386671224611314</v>
      </c>
      <c r="M3211" s="2">
        <f t="shared" si="558"/>
        <v>0.33885009806781408</v>
      </c>
    </row>
    <row r="3212" spans="1:13" x14ac:dyDescent="0.3">
      <c r="A3212">
        <v>3990</v>
      </c>
      <c r="B3212">
        <v>172.87</v>
      </c>
      <c r="C3212" s="4">
        <f t="shared" si="550"/>
        <v>6.0000000000002274E-2</v>
      </c>
      <c r="D3212" s="4">
        <f t="shared" si="551"/>
        <v>5.9999999999995168E-2</v>
      </c>
      <c r="E3212" s="4">
        <f t="shared" si="552"/>
        <v>4.9999999999997158E-2</v>
      </c>
      <c r="F3212" s="4">
        <f t="shared" si="553"/>
        <v>1.9999999999996021E-2</v>
      </c>
      <c r="G3212" s="2">
        <f t="shared" si="560"/>
        <v>3209</v>
      </c>
      <c r="H3212" s="5">
        <f t="shared" si="559"/>
        <v>2.4366471734892786E-4</v>
      </c>
      <c r="I3212" s="5">
        <f t="shared" si="554"/>
        <v>3.690942386389937E-4</v>
      </c>
      <c r="J3212" s="5">
        <f t="shared" si="555"/>
        <v>0.78192007797273</v>
      </c>
      <c r="K3212" s="5">
        <f t="shared" si="556"/>
        <v>0.43349152196704255</v>
      </c>
      <c r="L3212" s="2">
        <f t="shared" si="557"/>
        <v>0.33906135124616055</v>
      </c>
      <c r="M3212" s="2">
        <f t="shared" si="558"/>
        <v>0.33924449380037364</v>
      </c>
    </row>
    <row r="3213" spans="1:13" x14ac:dyDescent="0.3">
      <c r="A3213" s="20">
        <v>487</v>
      </c>
      <c r="B3213">
        <v>172.97</v>
      </c>
      <c r="C3213" s="4">
        <f t="shared" si="550"/>
        <v>0.14499999999999602</v>
      </c>
      <c r="D3213" s="4">
        <f t="shared" si="551"/>
        <v>1.9999999999996021E-2</v>
      </c>
      <c r="E3213" s="4">
        <f t="shared" si="552"/>
        <v>9.4999999999998863E-2</v>
      </c>
      <c r="F3213" s="4">
        <f t="shared" si="553"/>
        <v>2.2500000000000853E-2</v>
      </c>
      <c r="G3213" s="2">
        <f t="shared" si="560"/>
        <v>3210</v>
      </c>
      <c r="H3213" s="5">
        <f t="shared" si="559"/>
        <v>2.4366471734892786E-4</v>
      </c>
      <c r="I3213" s="5">
        <f t="shared" si="554"/>
        <v>3.6930774835070712E-4</v>
      </c>
      <c r="J3213" s="5">
        <f t="shared" si="555"/>
        <v>0.78216374269007893</v>
      </c>
      <c r="K3213" s="5">
        <f t="shared" si="556"/>
        <v>0.43386082971539325</v>
      </c>
      <c r="L3213" s="2">
        <f t="shared" si="557"/>
        <v>0.33945592695325638</v>
      </c>
      <c r="M3213" s="2">
        <f t="shared" si="558"/>
        <v>0.33963938680662437</v>
      </c>
    </row>
    <row r="3214" spans="1:13" x14ac:dyDescent="0.3">
      <c r="A3214" s="20">
        <v>1915</v>
      </c>
      <c r="B3214">
        <v>173.16</v>
      </c>
      <c r="C3214" s="4">
        <f t="shared" si="550"/>
        <v>9.9999999999994316E-2</v>
      </c>
      <c r="D3214" s="4">
        <f t="shared" si="551"/>
        <v>-1.9999999999996021E-2</v>
      </c>
      <c r="E3214" s="4">
        <f t="shared" si="552"/>
        <v>4.9999999999954525E-3</v>
      </c>
      <c r="F3214" s="4">
        <f t="shared" si="553"/>
        <v>-4.5000000000001705E-2</v>
      </c>
      <c r="G3214" s="2">
        <f t="shared" si="560"/>
        <v>3211</v>
      </c>
      <c r="H3214" s="5">
        <f t="shared" si="559"/>
        <v>2.4366471734892786E-4</v>
      </c>
      <c r="I3214" s="5">
        <f t="shared" si="554"/>
        <v>3.6971341680296262E-4</v>
      </c>
      <c r="J3214" s="5">
        <f t="shared" si="555"/>
        <v>0.78240740740742787</v>
      </c>
      <c r="K3214" s="5">
        <f t="shared" si="556"/>
        <v>0.43423054313219622</v>
      </c>
      <c r="L3214" s="2">
        <f t="shared" si="557"/>
        <v>0.33985100013173752</v>
      </c>
      <c r="M3214" s="2">
        <f t="shared" si="558"/>
        <v>0.34003447669026349</v>
      </c>
    </row>
    <row r="3215" spans="1:13" x14ac:dyDescent="0.3">
      <c r="A3215">
        <v>2354</v>
      </c>
      <c r="B3215">
        <v>173.17</v>
      </c>
      <c r="C3215" s="4">
        <f t="shared" si="550"/>
        <v>0.10500000000000398</v>
      </c>
      <c r="D3215" s="4">
        <f t="shared" si="551"/>
        <v>4.7500000000006537E-2</v>
      </c>
      <c r="E3215" s="4">
        <f t="shared" si="552"/>
        <v>0.10000000000000853</v>
      </c>
      <c r="F3215" s="4">
        <f t="shared" si="553"/>
        <v>4.7500000000006537E-2</v>
      </c>
      <c r="G3215" s="2">
        <f t="shared" si="560"/>
        <v>3212</v>
      </c>
      <c r="H3215" s="5">
        <f t="shared" si="559"/>
        <v>2.4366471734892786E-4</v>
      </c>
      <c r="I3215" s="5">
        <f t="shared" si="554"/>
        <v>3.6973476777413396E-4</v>
      </c>
      <c r="J3215" s="5">
        <f t="shared" si="555"/>
        <v>0.7826510721247768</v>
      </c>
      <c r="K3215" s="5">
        <f t="shared" si="556"/>
        <v>0.43460027789997036</v>
      </c>
      <c r="L3215" s="2">
        <f t="shared" si="557"/>
        <v>0.34024627019801201</v>
      </c>
      <c r="M3215" s="2">
        <f t="shared" si="558"/>
        <v>0.34043008096374755</v>
      </c>
    </row>
    <row r="3216" spans="1:13" x14ac:dyDescent="0.3">
      <c r="A3216" s="20">
        <v>903</v>
      </c>
      <c r="B3216">
        <v>173.37</v>
      </c>
      <c r="C3216" s="4">
        <f t="shared" si="550"/>
        <v>0.19500000000000739</v>
      </c>
      <c r="D3216" s="4">
        <f t="shared" si="551"/>
        <v>3.9999999999999147E-2</v>
      </c>
      <c r="E3216" s="4">
        <f t="shared" si="552"/>
        <v>9.4999999999998863E-2</v>
      </c>
      <c r="F3216" s="4">
        <f t="shared" si="553"/>
        <v>-2.5000000000048317E-3</v>
      </c>
      <c r="G3216" s="2">
        <f t="shared" si="560"/>
        <v>3213</v>
      </c>
      <c r="H3216" s="5">
        <f t="shared" si="559"/>
        <v>2.4366471734892786E-4</v>
      </c>
      <c r="I3216" s="5">
        <f t="shared" si="554"/>
        <v>3.7016178719756081E-4</v>
      </c>
      <c r="J3216" s="5">
        <f t="shared" si="555"/>
        <v>0.78289473684212574</v>
      </c>
      <c r="K3216" s="5">
        <f t="shared" si="556"/>
        <v>0.43497043968716792</v>
      </c>
      <c r="L3216" s="2">
        <f t="shared" si="557"/>
        <v>0.34064205486223059</v>
      </c>
      <c r="M3216" s="2">
        <f t="shared" si="558"/>
        <v>0.34082618322366232</v>
      </c>
    </row>
    <row r="3217" spans="1:13" x14ac:dyDescent="0.3">
      <c r="A3217" s="20">
        <v>533</v>
      </c>
      <c r="B3217">
        <v>173.56</v>
      </c>
      <c r="C3217" s="4">
        <f t="shared" si="550"/>
        <v>0.18500000000000227</v>
      </c>
      <c r="D3217" s="4">
        <f t="shared" si="551"/>
        <v>-3.2500000000005969E-2</v>
      </c>
      <c r="E3217" s="4">
        <f t="shared" si="552"/>
        <v>9.0000000000003411E-2</v>
      </c>
      <c r="F3217" s="4">
        <f t="shared" si="553"/>
        <v>-2.4999999999977263E-3</v>
      </c>
      <c r="G3217" s="2">
        <f t="shared" si="560"/>
        <v>3214</v>
      </c>
      <c r="H3217" s="5">
        <f t="shared" si="559"/>
        <v>2.4366471734892786E-4</v>
      </c>
      <c r="I3217" s="5">
        <f t="shared" si="554"/>
        <v>3.705674556498163E-4</v>
      </c>
      <c r="J3217" s="5">
        <f t="shared" si="555"/>
        <v>0.78313840155947467</v>
      </c>
      <c r="K3217" s="5">
        <f t="shared" si="556"/>
        <v>0.43534100714281776</v>
      </c>
      <c r="L3217" s="2">
        <f t="shared" si="557"/>
        <v>0.34103833771057401</v>
      </c>
      <c r="M3217" s="2">
        <f t="shared" si="558"/>
        <v>0.34122276704578353</v>
      </c>
    </row>
    <row r="3218" spans="1:13" x14ac:dyDescent="0.3">
      <c r="A3218" s="20">
        <v>902</v>
      </c>
      <c r="B3218">
        <v>173.74</v>
      </c>
      <c r="C3218" s="4">
        <f t="shared" si="550"/>
        <v>0.12999999999999545</v>
      </c>
      <c r="D3218" s="4">
        <f t="shared" si="551"/>
        <v>-5.5000000000006821E-2</v>
      </c>
      <c r="E3218" s="4">
        <f t="shared" si="552"/>
        <v>3.9999999999992042E-2</v>
      </c>
      <c r="F3218" s="4">
        <f t="shared" si="553"/>
        <v>-2.5000000000005684E-2</v>
      </c>
      <c r="G3218" s="2">
        <f t="shared" si="560"/>
        <v>3215</v>
      </c>
      <c r="H3218" s="5">
        <f t="shared" si="559"/>
        <v>2.4366471734892786E-4</v>
      </c>
      <c r="I3218" s="5">
        <f t="shared" si="554"/>
        <v>3.7095177313090051E-4</v>
      </c>
      <c r="J3218" s="5">
        <f t="shared" si="555"/>
        <v>0.78338206627682361</v>
      </c>
      <c r="K3218" s="5">
        <f t="shared" si="556"/>
        <v>0.43571195891594866</v>
      </c>
      <c r="L3218" s="2">
        <f t="shared" si="557"/>
        <v>0.34143510230841312</v>
      </c>
      <c r="M3218" s="2">
        <f t="shared" si="558"/>
        <v>0.34161966545136596</v>
      </c>
    </row>
    <row r="3219" spans="1:13" x14ac:dyDescent="0.3">
      <c r="A3219">
        <v>3562</v>
      </c>
      <c r="B3219">
        <v>173.82</v>
      </c>
      <c r="C3219" s="4">
        <f t="shared" si="550"/>
        <v>7.4999999999988631E-2</v>
      </c>
      <c r="D3219" s="4">
        <f t="shared" si="551"/>
        <v>-2.2499999999993747E-2</v>
      </c>
      <c r="E3219" s="4">
        <f t="shared" si="552"/>
        <v>3.4999999999996589E-2</v>
      </c>
      <c r="F3219" s="4">
        <f t="shared" si="553"/>
        <v>-2.4999999999977263E-3</v>
      </c>
      <c r="G3219" s="2">
        <f t="shared" si="560"/>
        <v>3216</v>
      </c>
      <c r="H3219" s="5">
        <f t="shared" si="559"/>
        <v>2.4366471734892786E-4</v>
      </c>
      <c r="I3219" s="5">
        <f t="shared" si="554"/>
        <v>3.7112258090027123E-4</v>
      </c>
      <c r="J3219" s="5">
        <f t="shared" si="555"/>
        <v>0.78362573099417254</v>
      </c>
      <c r="K3219" s="5">
        <f t="shared" si="556"/>
        <v>0.43608308149684893</v>
      </c>
      <c r="L3219" s="2">
        <f t="shared" si="557"/>
        <v>0.34183218157295314</v>
      </c>
      <c r="M3219" s="2">
        <f t="shared" si="558"/>
        <v>0.34201686183409874</v>
      </c>
    </row>
    <row r="3220" spans="1:13" x14ac:dyDescent="0.3">
      <c r="A3220" s="21">
        <v>1839</v>
      </c>
      <c r="B3220">
        <v>173.89</v>
      </c>
      <c r="C3220" s="4">
        <f t="shared" si="550"/>
        <v>8.5000000000007958E-2</v>
      </c>
      <c r="D3220" s="4">
        <f t="shared" si="551"/>
        <v>-7.4999999999931788E-3</v>
      </c>
      <c r="E3220" s="4">
        <f t="shared" si="552"/>
        <v>5.0000000000011369E-2</v>
      </c>
      <c r="F3220" s="4">
        <f t="shared" si="553"/>
        <v>7.5000000000073896E-3</v>
      </c>
      <c r="G3220" s="2">
        <f t="shared" si="560"/>
        <v>3217</v>
      </c>
      <c r="H3220" s="5">
        <f t="shared" si="559"/>
        <v>2.4366471734892786E-4</v>
      </c>
      <c r="I3220" s="5">
        <f t="shared" si="554"/>
        <v>3.7127203769847061E-4</v>
      </c>
      <c r="J3220" s="5">
        <f t="shared" si="555"/>
        <v>0.78386939571152148</v>
      </c>
      <c r="K3220" s="5">
        <f t="shared" si="556"/>
        <v>0.43645435353454742</v>
      </c>
      <c r="L3220" s="2">
        <f t="shared" si="557"/>
        <v>0.34222955888747814</v>
      </c>
      <c r="M3220" s="2">
        <f t="shared" si="558"/>
        <v>0.34241440651235244</v>
      </c>
    </row>
    <row r="3221" spans="1:13" x14ac:dyDescent="0.3">
      <c r="A3221" s="20">
        <v>1</v>
      </c>
      <c r="B3221">
        <v>173.99</v>
      </c>
      <c r="C3221" s="4">
        <f t="shared" si="550"/>
        <v>6.0000000000002274E-2</v>
      </c>
      <c r="D3221" s="4">
        <f t="shared" si="551"/>
        <v>-3.2500000000005969E-2</v>
      </c>
      <c r="E3221" s="4">
        <f t="shared" si="552"/>
        <v>9.9999999999909051E-3</v>
      </c>
      <c r="F3221" s="4">
        <f t="shared" si="553"/>
        <v>-2.0000000000010232E-2</v>
      </c>
      <c r="G3221" s="2">
        <f t="shared" si="560"/>
        <v>3218</v>
      </c>
      <c r="H3221" s="5">
        <f t="shared" si="559"/>
        <v>2.4366471734892786E-4</v>
      </c>
      <c r="I3221" s="5">
        <f t="shared" si="554"/>
        <v>3.7148554741018403E-4</v>
      </c>
      <c r="J3221" s="5">
        <f t="shared" si="555"/>
        <v>0.78411306042887041</v>
      </c>
      <c r="K3221" s="5">
        <f t="shared" si="556"/>
        <v>0.4368258390819576</v>
      </c>
      <c r="L3221" s="2">
        <f t="shared" si="557"/>
        <v>0.34262728460157366</v>
      </c>
      <c r="M3221" s="2">
        <f t="shared" si="558"/>
        <v>0.34281216570959866</v>
      </c>
    </row>
    <row r="3222" spans="1:13" x14ac:dyDescent="0.3">
      <c r="A3222">
        <v>3158</v>
      </c>
      <c r="B3222">
        <v>174.01</v>
      </c>
      <c r="C3222" s="4">
        <f t="shared" si="550"/>
        <v>1.9999999999996021E-2</v>
      </c>
      <c r="D3222" s="4">
        <f t="shared" si="551"/>
        <v>-2.4999999999998579E-2</v>
      </c>
      <c r="E3222" s="4">
        <f t="shared" si="552"/>
        <v>1.0000000000005116E-2</v>
      </c>
      <c r="F3222" s="4">
        <f t="shared" si="553"/>
        <v>7.1054273576010019E-15</v>
      </c>
      <c r="G3222" s="2">
        <f t="shared" si="560"/>
        <v>3219</v>
      </c>
      <c r="H3222" s="5">
        <f t="shared" si="559"/>
        <v>2.4366471734892786E-4</v>
      </c>
      <c r="I3222" s="5">
        <f t="shared" si="554"/>
        <v>3.7152824935252673E-4</v>
      </c>
      <c r="J3222" s="5">
        <f t="shared" si="555"/>
        <v>0.78435672514621935</v>
      </c>
      <c r="K3222" s="5">
        <f t="shared" si="556"/>
        <v>0.43719736733131015</v>
      </c>
      <c r="L3222" s="2">
        <f t="shared" si="557"/>
        <v>0.3430252248554716</v>
      </c>
      <c r="M3222" s="2">
        <f t="shared" si="558"/>
        <v>0.34321013945705225</v>
      </c>
    </row>
    <row r="3223" spans="1:13" x14ac:dyDescent="0.3">
      <c r="A3223" s="20">
        <v>264</v>
      </c>
      <c r="B3223">
        <v>174.03</v>
      </c>
      <c r="C3223" s="4">
        <f t="shared" si="550"/>
        <v>1.0000000000005116E-2</v>
      </c>
      <c r="D3223" s="4">
        <f t="shared" si="551"/>
        <v>3.2499999999998863E-2</v>
      </c>
      <c r="E3223" s="4">
        <f t="shared" si="552"/>
        <v>0</v>
      </c>
      <c r="F3223" s="4">
        <f t="shared" si="553"/>
        <v>-5.000000000002558E-3</v>
      </c>
      <c r="G3223" s="2">
        <f t="shared" si="560"/>
        <v>3220</v>
      </c>
      <c r="H3223" s="5">
        <f t="shared" si="559"/>
        <v>2.4366471734892786E-4</v>
      </c>
      <c r="I3223" s="5">
        <f t="shared" si="554"/>
        <v>3.7157095129486942E-4</v>
      </c>
      <c r="J3223" s="5">
        <f t="shared" si="555"/>
        <v>0.78460038986356828</v>
      </c>
      <c r="K3223" s="5">
        <f t="shared" si="556"/>
        <v>0.43756893828260501</v>
      </c>
      <c r="L3223" s="2">
        <f t="shared" si="557"/>
        <v>0.34342337968038683</v>
      </c>
      <c r="M3223" s="2">
        <f t="shared" si="558"/>
        <v>0.34360829428196749</v>
      </c>
    </row>
    <row r="3224" spans="1:13" x14ac:dyDescent="0.3">
      <c r="A3224">
        <v>4444</v>
      </c>
      <c r="B3224">
        <v>174.03</v>
      </c>
      <c r="C3224" s="4">
        <f t="shared" si="550"/>
        <v>8.4999999999993747E-2</v>
      </c>
      <c r="D3224" s="4">
        <f t="shared" si="551"/>
        <v>4.7499999999999432E-2</v>
      </c>
      <c r="E3224" s="4">
        <f t="shared" si="552"/>
        <v>8.4999999999993747E-2</v>
      </c>
      <c r="F3224" s="4">
        <f t="shared" si="553"/>
        <v>4.2499999999996874E-2</v>
      </c>
      <c r="G3224" s="2">
        <f t="shared" si="560"/>
        <v>3221</v>
      </c>
      <c r="H3224" s="5">
        <f t="shared" si="559"/>
        <v>2.4366471734892786E-4</v>
      </c>
      <c r="I3224" s="5">
        <f t="shared" si="554"/>
        <v>3.7157095129486942E-4</v>
      </c>
      <c r="J3224" s="5">
        <f t="shared" si="555"/>
        <v>0.78484405458091722</v>
      </c>
      <c r="K3224" s="5">
        <f t="shared" si="556"/>
        <v>0.43794050923389988</v>
      </c>
      <c r="L3224" s="2">
        <f t="shared" si="557"/>
        <v>0.3438217155827637</v>
      </c>
      <c r="M3224" s="2">
        <f t="shared" si="558"/>
        <v>0.34400691505645165</v>
      </c>
    </row>
    <row r="3225" spans="1:13" x14ac:dyDescent="0.3">
      <c r="A3225" s="20">
        <v>350</v>
      </c>
      <c r="B3225">
        <v>174.2</v>
      </c>
      <c r="C3225" s="4">
        <f t="shared" si="550"/>
        <v>0.10500000000000398</v>
      </c>
      <c r="D3225" s="4">
        <f t="shared" si="551"/>
        <v>-2.2499999999993747E-2</v>
      </c>
      <c r="E3225" s="4">
        <f t="shared" si="552"/>
        <v>2.0000000000010232E-2</v>
      </c>
      <c r="F3225" s="4">
        <f t="shared" si="553"/>
        <v>-3.2499999999991758E-2</v>
      </c>
      <c r="G3225" s="2">
        <f t="shared" si="560"/>
        <v>3222</v>
      </c>
      <c r="H3225" s="5">
        <f t="shared" si="559"/>
        <v>2.4366471734892786E-4</v>
      </c>
      <c r="I3225" s="5">
        <f t="shared" si="554"/>
        <v>3.7193391780478223E-4</v>
      </c>
      <c r="J3225" s="5">
        <f t="shared" si="555"/>
        <v>0.78508771929826615</v>
      </c>
      <c r="K3225" s="5">
        <f t="shared" si="556"/>
        <v>0.43831244315170464</v>
      </c>
      <c r="L3225" s="2">
        <f t="shared" si="557"/>
        <v>0.34422051761159383</v>
      </c>
      <c r="M3225" s="2">
        <f t="shared" si="558"/>
        <v>0.34440578413482281</v>
      </c>
    </row>
    <row r="3226" spans="1:13" x14ac:dyDescent="0.3">
      <c r="A3226" s="20">
        <v>1037</v>
      </c>
      <c r="B3226">
        <v>174.24</v>
      </c>
      <c r="C3226" s="4">
        <f t="shared" si="550"/>
        <v>4.0000000000006253E-2</v>
      </c>
      <c r="D3226" s="4">
        <f t="shared" si="551"/>
        <v>0.11249999999999716</v>
      </c>
      <c r="E3226" s="4">
        <f t="shared" si="552"/>
        <v>1.9999999999996021E-2</v>
      </c>
      <c r="F3226" s="4">
        <f t="shared" si="553"/>
        <v>-7.1054273576010019E-15</v>
      </c>
      <c r="G3226" s="2">
        <f t="shared" si="560"/>
        <v>3223</v>
      </c>
      <c r="H3226" s="5">
        <f t="shared" si="559"/>
        <v>2.4366471734892786E-4</v>
      </c>
      <c r="I3226" s="5">
        <f t="shared" si="554"/>
        <v>3.7201932168946762E-4</v>
      </c>
      <c r="J3226" s="5">
        <f t="shared" si="555"/>
        <v>0.78533138401561509</v>
      </c>
      <c r="K3226" s="5">
        <f t="shared" si="556"/>
        <v>0.4386844624733941</v>
      </c>
      <c r="L3226" s="2">
        <f t="shared" si="557"/>
        <v>0.34461956798593069</v>
      </c>
      <c r="M3226" s="2">
        <f t="shared" si="558"/>
        <v>0.34480490157951066</v>
      </c>
    </row>
    <row r="3227" spans="1:13" x14ac:dyDescent="0.3">
      <c r="A3227">
        <v>3544</v>
      </c>
      <c r="B3227">
        <v>174.28</v>
      </c>
      <c r="C3227" s="4">
        <f t="shared" ref="C3227:C3290" si="561">IF(AND(ISNUMBER(B3226),ISNUMBER(B3228)),(B3228-B3226)/2,"")</f>
        <v>0.32999999999999829</v>
      </c>
      <c r="D3227" s="4">
        <f t="shared" ref="D3227:D3290" si="562">IF(AND(ISNUMBER(C3226),ISNUMBER(C3228)),(C3228-C3226)/2,"")</f>
        <v>0.13749999999999574</v>
      </c>
      <c r="E3227" s="4">
        <f t="shared" ref="E3227:E3290" si="563">IF(AND(ISNUMBER(B3227),ISNUMBER(B3228)),(B3228-B3227)/2,"")</f>
        <v>0.31000000000000227</v>
      </c>
      <c r="F3227" s="4">
        <f t="shared" ref="F3227:F3290" si="564">IF(AND(ISNUMBER(E3226),ISNUMBER(E3227)),(E3227-E3226)/2,"")</f>
        <v>0.14500000000000313</v>
      </c>
      <c r="G3227" s="2">
        <f t="shared" si="560"/>
        <v>3224</v>
      </c>
      <c r="H3227" s="5">
        <f t="shared" si="559"/>
        <v>2.4366471734892786E-4</v>
      </c>
      <c r="I3227" s="5">
        <f t="shared" ref="I3227:I3290" si="565">B3227/SUM(B:B)</f>
        <v>3.7210472557415295E-4</v>
      </c>
      <c r="J3227" s="5">
        <f t="shared" ref="J3227:J3290" si="566">H3227+J3226</f>
        <v>0.78557504873296402</v>
      </c>
      <c r="K3227" s="5">
        <f t="shared" ref="K3227:K3290" si="567">I3227+K3226</f>
        <v>0.43905656719896824</v>
      </c>
      <c r="L3227" s="2">
        <f t="shared" ref="L3227:L3290" si="568">K3227*J3228</f>
        <v>0.34501886676820409</v>
      </c>
      <c r="M3227" s="2">
        <f t="shared" ref="M3227:M3290" si="569">K3228*J3227</f>
        <v>0.34520524027477756</v>
      </c>
    </row>
    <row r="3228" spans="1:13" x14ac:dyDescent="0.3">
      <c r="A3228" s="20">
        <v>768</v>
      </c>
      <c r="B3228">
        <v>174.9</v>
      </c>
      <c r="C3228" s="4">
        <f t="shared" si="561"/>
        <v>0.31499999999999773</v>
      </c>
      <c r="D3228" s="4">
        <f t="shared" si="562"/>
        <v>-0.16000000000000369</v>
      </c>
      <c r="E3228" s="4">
        <f t="shared" si="563"/>
        <v>4.9999999999954525E-3</v>
      </c>
      <c r="F3228" s="4">
        <f t="shared" si="564"/>
        <v>-0.15250000000000341</v>
      </c>
      <c r="G3228" s="2">
        <f t="shared" si="560"/>
        <v>3225</v>
      </c>
      <c r="H3228" s="5">
        <f t="shared" si="559"/>
        <v>2.4366471734892786E-4</v>
      </c>
      <c r="I3228" s="5">
        <f t="shared" si="565"/>
        <v>3.7342848578677618E-4</v>
      </c>
      <c r="J3228" s="5">
        <f t="shared" si="566"/>
        <v>0.78581871345031296</v>
      </c>
      <c r="K3228" s="5">
        <f t="shared" si="567"/>
        <v>0.43942999568475499</v>
      </c>
      <c r="L3228" s="2">
        <f t="shared" si="568"/>
        <v>0.34541938744616391</v>
      </c>
      <c r="M3228" s="2">
        <f t="shared" si="569"/>
        <v>0.34560577773073009</v>
      </c>
    </row>
    <row r="3229" spans="1:13" x14ac:dyDescent="0.3">
      <c r="A3229" s="20">
        <v>894</v>
      </c>
      <c r="B3229">
        <v>174.91</v>
      </c>
      <c r="C3229" s="4">
        <f t="shared" si="561"/>
        <v>9.9999999999909051E-3</v>
      </c>
      <c r="D3229" s="4">
        <f t="shared" si="562"/>
        <v>-0.14499999999999602</v>
      </c>
      <c r="E3229" s="4">
        <f t="shared" si="563"/>
        <v>4.9999999999954525E-3</v>
      </c>
      <c r="F3229" s="4">
        <f t="shared" si="564"/>
        <v>0</v>
      </c>
      <c r="G3229" s="2">
        <f t="shared" si="560"/>
        <v>3226</v>
      </c>
      <c r="H3229" s="5">
        <f t="shared" si="559"/>
        <v>2.4366471734892786E-4</v>
      </c>
      <c r="I3229" s="5">
        <f t="shared" si="565"/>
        <v>3.7344983675794753E-4</v>
      </c>
      <c r="J3229" s="5">
        <f t="shared" si="566"/>
        <v>0.78606237816766189</v>
      </c>
      <c r="K3229" s="5">
        <f t="shared" si="567"/>
        <v>0.43980344552151296</v>
      </c>
      <c r="L3229" s="2">
        <f t="shared" si="568"/>
        <v>0.34582010689521431</v>
      </c>
      <c r="M3229" s="2">
        <f t="shared" si="569"/>
        <v>0.34600651396297566</v>
      </c>
    </row>
    <row r="3230" spans="1:13" x14ac:dyDescent="0.3">
      <c r="A3230" s="20">
        <v>2044</v>
      </c>
      <c r="B3230">
        <v>174.92</v>
      </c>
      <c r="C3230" s="4">
        <f t="shared" si="561"/>
        <v>2.5000000000005684E-2</v>
      </c>
      <c r="D3230" s="4">
        <f t="shared" si="562"/>
        <v>7.5000000000073896E-3</v>
      </c>
      <c r="E3230" s="4">
        <f t="shared" si="563"/>
        <v>2.0000000000010232E-2</v>
      </c>
      <c r="F3230" s="4">
        <f t="shared" si="564"/>
        <v>7.5000000000073896E-3</v>
      </c>
      <c r="G3230" s="2">
        <f t="shared" si="560"/>
        <v>3227</v>
      </c>
      <c r="H3230" s="5">
        <f t="shared" si="559"/>
        <v>2.4366471734892786E-4</v>
      </c>
      <c r="I3230" s="5">
        <f t="shared" si="565"/>
        <v>3.7347118772911882E-4</v>
      </c>
      <c r="J3230" s="5">
        <f t="shared" si="566"/>
        <v>0.78630604288501083</v>
      </c>
      <c r="K3230" s="5">
        <f t="shared" si="567"/>
        <v>0.44017691670924208</v>
      </c>
      <c r="L3230" s="2">
        <f t="shared" si="568"/>
        <v>0.34622102513096265</v>
      </c>
      <c r="M3230" s="2">
        <f t="shared" si="569"/>
        <v>0.34640749935231463</v>
      </c>
    </row>
    <row r="3231" spans="1:13" x14ac:dyDescent="0.3">
      <c r="A3231">
        <v>3778</v>
      </c>
      <c r="B3231">
        <v>174.96</v>
      </c>
      <c r="C3231" s="4">
        <f t="shared" si="561"/>
        <v>2.5000000000005684E-2</v>
      </c>
      <c r="D3231" s="4">
        <f t="shared" si="562"/>
        <v>-1.0000000000005116E-2</v>
      </c>
      <c r="E3231" s="4">
        <f t="shared" si="563"/>
        <v>4.9999999999954525E-3</v>
      </c>
      <c r="F3231" s="4">
        <f t="shared" si="564"/>
        <v>-7.5000000000073896E-3</v>
      </c>
      <c r="G3231" s="2">
        <f t="shared" si="560"/>
        <v>3228</v>
      </c>
      <c r="H3231" s="5">
        <f t="shared" si="559"/>
        <v>2.4366471734892786E-4</v>
      </c>
      <c r="I3231" s="5">
        <f t="shared" si="565"/>
        <v>3.7355659161380426E-4</v>
      </c>
      <c r="J3231" s="5">
        <f t="shared" si="566"/>
        <v>0.78654970760235976</v>
      </c>
      <c r="K3231" s="5">
        <f t="shared" si="567"/>
        <v>0.44055047330085589</v>
      </c>
      <c r="L3231" s="2">
        <f t="shared" si="568"/>
        <v>0.3466221925654242</v>
      </c>
      <c r="M3231" s="2">
        <f t="shared" si="569"/>
        <v>0.34680868358037631</v>
      </c>
    </row>
    <row r="3232" spans="1:13" x14ac:dyDescent="0.3">
      <c r="A3232" s="20">
        <v>1609</v>
      </c>
      <c r="B3232">
        <v>174.97</v>
      </c>
      <c r="C3232" s="4">
        <f t="shared" si="561"/>
        <v>4.9999999999954525E-3</v>
      </c>
      <c r="D3232" s="4">
        <f t="shared" si="562"/>
        <v>2.4999999999977263E-3</v>
      </c>
      <c r="E3232" s="4">
        <f t="shared" si="563"/>
        <v>0</v>
      </c>
      <c r="F3232" s="4">
        <f t="shared" si="564"/>
        <v>-2.4999999999977263E-3</v>
      </c>
      <c r="G3232" s="2">
        <f t="shared" si="560"/>
        <v>3229</v>
      </c>
      <c r="H3232" s="5">
        <f t="shared" si="559"/>
        <v>2.4366471734892786E-4</v>
      </c>
      <c r="I3232" s="5">
        <f t="shared" si="565"/>
        <v>3.7357794258497556E-4</v>
      </c>
      <c r="J3232" s="5">
        <f t="shared" si="566"/>
        <v>0.78679337231970869</v>
      </c>
      <c r="K3232" s="5">
        <f t="shared" si="567"/>
        <v>0.44092405124344086</v>
      </c>
      <c r="L3232" s="2">
        <f t="shared" si="568"/>
        <v>0.34702355884901348</v>
      </c>
      <c r="M3232" s="2">
        <f t="shared" si="569"/>
        <v>0.34721004986396559</v>
      </c>
    </row>
    <row r="3233" spans="1:13" x14ac:dyDescent="0.3">
      <c r="A3233">
        <v>4406</v>
      </c>
      <c r="B3233">
        <v>174.97</v>
      </c>
      <c r="C3233" s="4">
        <f t="shared" si="561"/>
        <v>3.0000000000001137E-2</v>
      </c>
      <c r="D3233" s="4">
        <f t="shared" si="562"/>
        <v>1.5000000000000568E-2</v>
      </c>
      <c r="E3233" s="4">
        <f t="shared" si="563"/>
        <v>3.0000000000001137E-2</v>
      </c>
      <c r="F3233" s="4">
        <f t="shared" si="564"/>
        <v>1.5000000000000568E-2</v>
      </c>
      <c r="G3233" s="2">
        <f t="shared" si="560"/>
        <v>3230</v>
      </c>
      <c r="H3233" s="5">
        <f t="shared" si="559"/>
        <v>2.4366471734892786E-4</v>
      </c>
      <c r="I3233" s="5">
        <f t="shared" si="565"/>
        <v>3.7357794258497556E-4</v>
      </c>
      <c r="J3233" s="5">
        <f t="shared" si="566"/>
        <v>0.78703703703705763</v>
      </c>
      <c r="K3233" s="5">
        <f t="shared" si="567"/>
        <v>0.44129762918602583</v>
      </c>
      <c r="L3233" s="2">
        <f t="shared" si="568"/>
        <v>0.3474251071881303</v>
      </c>
      <c r="M3233" s="2">
        <f t="shared" si="569"/>
        <v>0.34761169902711297</v>
      </c>
    </row>
    <row r="3234" spans="1:13" x14ac:dyDescent="0.3">
      <c r="A3234" s="20">
        <v>2141</v>
      </c>
      <c r="B3234">
        <v>175.03</v>
      </c>
      <c r="C3234" s="4">
        <f t="shared" si="561"/>
        <v>3.4999999999996589E-2</v>
      </c>
      <c r="D3234" s="4">
        <f t="shared" si="562"/>
        <v>5.4999999999999716E-2</v>
      </c>
      <c r="E3234" s="4">
        <f t="shared" si="563"/>
        <v>4.9999999999954525E-3</v>
      </c>
      <c r="F3234" s="4">
        <f t="shared" si="564"/>
        <v>-1.2500000000002842E-2</v>
      </c>
      <c r="G3234" s="2">
        <f t="shared" si="560"/>
        <v>3231</v>
      </c>
      <c r="H3234" s="5">
        <f t="shared" si="559"/>
        <v>2.4366471734892786E-4</v>
      </c>
      <c r="I3234" s="5">
        <f t="shared" si="565"/>
        <v>3.7370604841200364E-4</v>
      </c>
      <c r="J3234" s="5">
        <f t="shared" si="566"/>
        <v>0.78728070175440656</v>
      </c>
      <c r="K3234" s="5">
        <f t="shared" si="567"/>
        <v>0.44167133523443786</v>
      </c>
      <c r="L3234" s="2">
        <f t="shared" si="568"/>
        <v>0.34782693846923501</v>
      </c>
      <c r="M3234" s="2">
        <f t="shared" si="569"/>
        <v>0.34801354711742521</v>
      </c>
    </row>
    <row r="3235" spans="1:13" x14ac:dyDescent="0.3">
      <c r="A3235">
        <v>3039</v>
      </c>
      <c r="B3235">
        <v>175.04</v>
      </c>
      <c r="C3235" s="4">
        <f t="shared" si="561"/>
        <v>0.14000000000000057</v>
      </c>
      <c r="D3235" s="4">
        <f t="shared" si="562"/>
        <v>8.2500000000003126E-2</v>
      </c>
      <c r="E3235" s="4">
        <f t="shared" si="563"/>
        <v>0.13500000000000512</v>
      </c>
      <c r="F3235" s="4">
        <f t="shared" si="564"/>
        <v>6.5000000000004832E-2</v>
      </c>
      <c r="G3235" s="2">
        <f t="shared" si="560"/>
        <v>3232</v>
      </c>
      <c r="H3235" s="5">
        <f t="shared" si="559"/>
        <v>2.4366471734892786E-4</v>
      </c>
      <c r="I3235" s="5">
        <f t="shared" si="565"/>
        <v>3.7372739938317494E-4</v>
      </c>
      <c r="J3235" s="5">
        <f t="shared" si="566"/>
        <v>0.7875243664717555</v>
      </c>
      <c r="K3235" s="5">
        <f t="shared" si="567"/>
        <v>0.44204506263382104</v>
      </c>
      <c r="L3235" s="2">
        <f t="shared" si="568"/>
        <v>0.34822896868790953</v>
      </c>
      <c r="M3235" s="2">
        <f t="shared" si="569"/>
        <v>0.34841603132517096</v>
      </c>
    </row>
    <row r="3236" spans="1:13" x14ac:dyDescent="0.3">
      <c r="A3236" s="20">
        <v>1251</v>
      </c>
      <c r="B3236">
        <v>175.31</v>
      </c>
      <c r="C3236" s="4">
        <f t="shared" si="561"/>
        <v>0.20000000000000284</v>
      </c>
      <c r="D3236" s="4">
        <f t="shared" si="562"/>
        <v>-2.7500000000003411E-2</v>
      </c>
      <c r="E3236" s="4">
        <f t="shared" si="563"/>
        <v>6.4999999999997726E-2</v>
      </c>
      <c r="F3236" s="4">
        <f t="shared" si="564"/>
        <v>-3.5000000000003695E-2</v>
      </c>
      <c r="G3236" s="2">
        <f t="shared" si="560"/>
        <v>3233</v>
      </c>
      <c r="H3236" s="5">
        <f t="shared" si="559"/>
        <v>2.4366471734892786E-4</v>
      </c>
      <c r="I3236" s="5">
        <f t="shared" si="565"/>
        <v>3.7430387560480121E-4</v>
      </c>
      <c r="J3236" s="5">
        <f t="shared" si="566"/>
        <v>0.78776803118910443</v>
      </c>
      <c r="K3236" s="5">
        <f t="shared" si="567"/>
        <v>0.44241936650942582</v>
      </c>
      <c r="L3236" s="2">
        <f t="shared" si="568"/>
        <v>0.34863163530495139</v>
      </c>
      <c r="M3236" s="2">
        <f t="shared" si="569"/>
        <v>0.34881891659717568</v>
      </c>
    </row>
    <row r="3237" spans="1:13" x14ac:dyDescent="0.3">
      <c r="A3237">
        <v>2623</v>
      </c>
      <c r="B3237">
        <v>175.44</v>
      </c>
      <c r="C3237" s="4">
        <f t="shared" si="561"/>
        <v>8.4999999999993747E-2</v>
      </c>
      <c r="D3237" s="4">
        <f t="shared" si="562"/>
        <v>-6.25E-2</v>
      </c>
      <c r="E3237" s="4">
        <f t="shared" si="563"/>
        <v>1.9999999999996021E-2</v>
      </c>
      <c r="F3237" s="4">
        <f t="shared" si="564"/>
        <v>-2.2500000000000853E-2</v>
      </c>
      <c r="G3237" s="2">
        <f t="shared" si="560"/>
        <v>3234</v>
      </c>
      <c r="H3237" s="5">
        <f t="shared" si="559"/>
        <v>2.4366471734892786E-4</v>
      </c>
      <c r="I3237" s="5">
        <f t="shared" si="565"/>
        <v>3.7458143823002868E-4</v>
      </c>
      <c r="J3237" s="5">
        <f t="shared" si="566"/>
        <v>0.78801169590645337</v>
      </c>
      <c r="K3237" s="5">
        <f t="shared" si="567"/>
        <v>0.44279394794765586</v>
      </c>
      <c r="L3237" s="2">
        <f t="shared" si="568"/>
        <v>0.34903470312151663</v>
      </c>
      <c r="M3237" s="2">
        <f t="shared" si="569"/>
        <v>0.34922205171300086</v>
      </c>
    </row>
    <row r="3238" spans="1:13" x14ac:dyDescent="0.3">
      <c r="A3238" s="20">
        <v>505</v>
      </c>
      <c r="B3238">
        <v>175.48</v>
      </c>
      <c r="C3238" s="4">
        <f t="shared" si="561"/>
        <v>7.5000000000002842E-2</v>
      </c>
      <c r="D3238" s="4">
        <f t="shared" si="562"/>
        <v>-1.4999999999993463E-2</v>
      </c>
      <c r="E3238" s="4">
        <f t="shared" si="563"/>
        <v>5.5000000000006821E-2</v>
      </c>
      <c r="F3238" s="4">
        <f t="shared" si="564"/>
        <v>1.75000000000054E-2</v>
      </c>
      <c r="G3238" s="2">
        <f t="shared" si="560"/>
        <v>3235</v>
      </c>
      <c r="H3238" s="5">
        <f t="shared" si="559"/>
        <v>2.4366471734892786E-4</v>
      </c>
      <c r="I3238" s="5">
        <f t="shared" si="565"/>
        <v>3.7466684211471401E-4</v>
      </c>
      <c r="J3238" s="5">
        <f t="shared" si="566"/>
        <v>0.7882553606238023</v>
      </c>
      <c r="K3238" s="5">
        <f t="shared" si="567"/>
        <v>0.4431686147897706</v>
      </c>
      <c r="L3238" s="2">
        <f t="shared" si="568"/>
        <v>0.34943802082352221</v>
      </c>
      <c r="M3238" s="2">
        <f t="shared" si="569"/>
        <v>0.34962555454519872</v>
      </c>
    </row>
    <row r="3239" spans="1:13" x14ac:dyDescent="0.3">
      <c r="A3239">
        <v>2358</v>
      </c>
      <c r="B3239">
        <v>175.59</v>
      </c>
      <c r="C3239" s="4">
        <f t="shared" si="561"/>
        <v>5.5000000000006821E-2</v>
      </c>
      <c r="D3239" s="4">
        <f t="shared" si="562"/>
        <v>-1.2500000000002842E-2</v>
      </c>
      <c r="E3239" s="4">
        <f t="shared" si="563"/>
        <v>0</v>
      </c>
      <c r="F3239" s="4">
        <f t="shared" si="564"/>
        <v>-2.7500000000003411E-2</v>
      </c>
      <c r="G3239" s="2">
        <f t="shared" si="560"/>
        <v>3236</v>
      </c>
      <c r="H3239" s="5">
        <f t="shared" si="559"/>
        <v>2.4366471734892786E-4</v>
      </c>
      <c r="I3239" s="5">
        <f t="shared" si="565"/>
        <v>3.7490170279759878E-4</v>
      </c>
      <c r="J3239" s="5">
        <f t="shared" si="566"/>
        <v>0.78849902534115124</v>
      </c>
      <c r="K3239" s="5">
        <f t="shared" si="567"/>
        <v>0.44354351649256818</v>
      </c>
      <c r="L3239" s="2">
        <f t="shared" si="568"/>
        <v>0.34984170635635498</v>
      </c>
      <c r="M3239" s="2">
        <f t="shared" si="569"/>
        <v>0.35002924007803149</v>
      </c>
    </row>
    <row r="3240" spans="1:13" x14ac:dyDescent="0.3">
      <c r="A3240" s="20">
        <v>1644</v>
      </c>
      <c r="B3240">
        <v>175.59</v>
      </c>
      <c r="C3240" s="4">
        <f t="shared" si="561"/>
        <v>4.9999999999997158E-2</v>
      </c>
      <c r="D3240" s="4">
        <f t="shared" si="562"/>
        <v>1.7499999999998295E-2</v>
      </c>
      <c r="E3240" s="4">
        <f t="shared" si="563"/>
        <v>4.9999999999997158E-2</v>
      </c>
      <c r="F3240" s="4">
        <f t="shared" si="564"/>
        <v>2.4999999999998579E-2</v>
      </c>
      <c r="G3240" s="2">
        <f t="shared" si="560"/>
        <v>3237</v>
      </c>
      <c r="H3240" s="5">
        <f t="shared" si="559"/>
        <v>2.4366471734892786E-4</v>
      </c>
      <c r="I3240" s="5">
        <f t="shared" si="565"/>
        <v>3.7490170279759878E-4</v>
      </c>
      <c r="J3240" s="5">
        <f t="shared" si="566"/>
        <v>0.78874269005850017</v>
      </c>
      <c r="K3240" s="5">
        <f t="shared" si="567"/>
        <v>0.44391841819536576</v>
      </c>
      <c r="L3240" s="2">
        <f t="shared" si="568"/>
        <v>0.35024557458982258</v>
      </c>
      <c r="M3240" s="2">
        <f t="shared" si="569"/>
        <v>0.3504332767157235</v>
      </c>
    </row>
    <row r="3241" spans="1:13" x14ac:dyDescent="0.3">
      <c r="A3241">
        <v>2365</v>
      </c>
      <c r="B3241">
        <v>175.69</v>
      </c>
      <c r="C3241" s="4">
        <f t="shared" si="561"/>
        <v>9.0000000000003411E-2</v>
      </c>
      <c r="D3241" s="4">
        <f t="shared" si="562"/>
        <v>-4.9999999999954525E-3</v>
      </c>
      <c r="E3241" s="4">
        <f t="shared" si="563"/>
        <v>4.0000000000006253E-2</v>
      </c>
      <c r="F3241" s="4">
        <f t="shared" si="564"/>
        <v>-4.9999999999954525E-3</v>
      </c>
      <c r="G3241" s="2">
        <f t="shared" si="560"/>
        <v>3238</v>
      </c>
      <c r="H3241" s="5">
        <f t="shared" si="559"/>
        <v>2.4366471734892786E-4</v>
      </c>
      <c r="I3241" s="5">
        <f t="shared" si="565"/>
        <v>3.7511521250931221E-4</v>
      </c>
      <c r="J3241" s="5">
        <f t="shared" si="566"/>
        <v>0.78898635477584911</v>
      </c>
      <c r="K3241" s="5">
        <f t="shared" si="567"/>
        <v>0.44429353340787509</v>
      </c>
      <c r="L3241" s="2">
        <f t="shared" si="568"/>
        <v>0.35064979403219909</v>
      </c>
      <c r="M3241" s="2">
        <f t="shared" si="569"/>
        <v>0.35083763092309933</v>
      </c>
    </row>
    <row r="3242" spans="1:13" x14ac:dyDescent="0.3">
      <c r="A3242">
        <v>5055</v>
      </c>
      <c r="B3242">
        <v>175.77</v>
      </c>
      <c r="C3242" s="4">
        <f t="shared" si="561"/>
        <v>4.0000000000006253E-2</v>
      </c>
      <c r="D3242" s="4">
        <f t="shared" si="562"/>
        <v>2.2499999999993747E-2</v>
      </c>
      <c r="E3242" s="4">
        <f t="shared" si="563"/>
        <v>0</v>
      </c>
      <c r="F3242" s="4">
        <f t="shared" si="564"/>
        <v>-2.0000000000003126E-2</v>
      </c>
      <c r="G3242" s="2">
        <f t="shared" si="560"/>
        <v>3239</v>
      </c>
      <c r="H3242" s="5">
        <f t="shared" si="559"/>
        <v>2.4366471734892786E-4</v>
      </c>
      <c r="I3242" s="5">
        <f t="shared" si="565"/>
        <v>3.7528602027868299E-4</v>
      </c>
      <c r="J3242" s="5">
        <f t="shared" si="566"/>
        <v>0.78923001949319804</v>
      </c>
      <c r="K3242" s="5">
        <f t="shared" si="567"/>
        <v>0.44466881942815378</v>
      </c>
      <c r="L3242" s="2">
        <f t="shared" si="568"/>
        <v>0.35105433112749901</v>
      </c>
      <c r="M3242" s="2">
        <f t="shared" si="569"/>
        <v>0.35124216801839925</v>
      </c>
    </row>
    <row r="3243" spans="1:13" x14ac:dyDescent="0.3">
      <c r="A3243">
        <v>2580</v>
      </c>
      <c r="B3243">
        <v>175.77</v>
      </c>
      <c r="C3243" s="4">
        <f t="shared" si="561"/>
        <v>0.13499999999999091</v>
      </c>
      <c r="D3243" s="4">
        <f t="shared" si="562"/>
        <v>5.7499999999997442E-2</v>
      </c>
      <c r="E3243" s="4">
        <f t="shared" si="563"/>
        <v>0.13499999999999091</v>
      </c>
      <c r="F3243" s="4">
        <f t="shared" si="564"/>
        <v>6.7499999999995453E-2</v>
      </c>
      <c r="G3243" s="2">
        <f t="shared" si="560"/>
        <v>3240</v>
      </c>
      <c r="H3243" s="5">
        <f t="shared" si="559"/>
        <v>2.4366471734892786E-4</v>
      </c>
      <c r="I3243" s="5">
        <f t="shared" si="565"/>
        <v>3.7528602027868299E-4</v>
      </c>
      <c r="J3243" s="5">
        <f t="shared" si="566"/>
        <v>0.78947368421054698</v>
      </c>
      <c r="K3243" s="5">
        <f t="shared" si="567"/>
        <v>0.44504410544843248</v>
      </c>
      <c r="L3243" s="2">
        <f t="shared" si="568"/>
        <v>0.35145905111072306</v>
      </c>
      <c r="M3243" s="2">
        <f t="shared" si="569"/>
        <v>0.3516473431144298</v>
      </c>
    </row>
    <row r="3244" spans="1:13" x14ac:dyDescent="0.3">
      <c r="A3244">
        <v>4450</v>
      </c>
      <c r="B3244">
        <v>176.04</v>
      </c>
      <c r="C3244" s="4">
        <f t="shared" si="561"/>
        <v>0.15500000000000114</v>
      </c>
      <c r="D3244" s="4">
        <f t="shared" si="562"/>
        <v>2.5000000000048317E-3</v>
      </c>
      <c r="E3244" s="4">
        <f t="shared" si="563"/>
        <v>2.0000000000010232E-2</v>
      </c>
      <c r="F3244" s="4">
        <f t="shared" si="564"/>
        <v>-5.7499999999990337E-2</v>
      </c>
      <c r="G3244" s="2">
        <f t="shared" si="560"/>
        <v>3241</v>
      </c>
      <c r="H3244" s="5">
        <f t="shared" si="559"/>
        <v>2.4366471734892786E-4</v>
      </c>
      <c r="I3244" s="5">
        <f t="shared" si="565"/>
        <v>3.7586249650030921E-4</v>
      </c>
      <c r="J3244" s="5">
        <f t="shared" si="566"/>
        <v>0.78971734892789591</v>
      </c>
      <c r="K3244" s="5">
        <f t="shared" si="567"/>
        <v>0.44541996794493277</v>
      </c>
      <c r="L3244" s="2">
        <f t="shared" si="568"/>
        <v>0.35186440937561159</v>
      </c>
      <c r="M3244" s="2">
        <f t="shared" si="569"/>
        <v>0.35205276882424774</v>
      </c>
    </row>
    <row r="3245" spans="1:13" x14ac:dyDescent="0.3">
      <c r="A3245" s="20">
        <v>830</v>
      </c>
      <c r="B3245">
        <v>176.08</v>
      </c>
      <c r="C3245" s="4">
        <f t="shared" si="561"/>
        <v>0.14000000000000057</v>
      </c>
      <c r="D3245" s="4">
        <f t="shared" si="562"/>
        <v>-7.5000000000002842E-3</v>
      </c>
      <c r="E3245" s="4">
        <f t="shared" si="563"/>
        <v>0.11999999999999034</v>
      </c>
      <c r="F3245" s="4">
        <f t="shared" si="564"/>
        <v>4.9999999999990052E-2</v>
      </c>
      <c r="G3245" s="2">
        <f t="shared" si="560"/>
        <v>3242</v>
      </c>
      <c r="H3245" s="5">
        <f t="shared" si="559"/>
        <v>2.4366471734892786E-4</v>
      </c>
      <c r="I3245" s="5">
        <f t="shared" si="565"/>
        <v>3.759479003849946E-4</v>
      </c>
      <c r="J3245" s="5">
        <f t="shared" si="566"/>
        <v>0.78996101364524485</v>
      </c>
      <c r="K3245" s="5">
        <f t="shared" si="567"/>
        <v>0.44579591584531775</v>
      </c>
      <c r="L3245" s="2">
        <f t="shared" si="568"/>
        <v>0.35227001829590726</v>
      </c>
      <c r="M3245" s="2">
        <f t="shared" si="569"/>
        <v>0.35245878253897928</v>
      </c>
    </row>
    <row r="3246" spans="1:13" x14ac:dyDescent="0.3">
      <c r="A3246">
        <v>4167</v>
      </c>
      <c r="B3246">
        <v>176.32</v>
      </c>
      <c r="C3246" s="4">
        <f t="shared" si="561"/>
        <v>0.14000000000000057</v>
      </c>
      <c r="D3246" s="4">
        <f t="shared" si="562"/>
        <v>0.17750000000000199</v>
      </c>
      <c r="E3246" s="4">
        <f t="shared" si="563"/>
        <v>2.0000000000010232E-2</v>
      </c>
      <c r="F3246" s="4">
        <f t="shared" si="564"/>
        <v>-4.9999999999990052E-2</v>
      </c>
      <c r="G3246" s="2">
        <f t="shared" si="560"/>
        <v>3243</v>
      </c>
      <c r="H3246" s="5">
        <f t="shared" si="559"/>
        <v>2.4366471734892786E-4</v>
      </c>
      <c r="I3246" s="5">
        <f t="shared" si="565"/>
        <v>3.7646032369310678E-4</v>
      </c>
      <c r="J3246" s="5">
        <f t="shared" si="566"/>
        <v>0.79020467836259378</v>
      </c>
      <c r="K3246" s="5">
        <f t="shared" si="567"/>
        <v>0.44617237616901084</v>
      </c>
      <c r="L3246" s="2">
        <f t="shared" si="568"/>
        <v>0.35267621547083555</v>
      </c>
      <c r="M3246" s="2">
        <f t="shared" si="569"/>
        <v>0.35286504720045681</v>
      </c>
    </row>
    <row r="3247" spans="1:13" x14ac:dyDescent="0.3">
      <c r="A3247">
        <v>4926</v>
      </c>
      <c r="B3247">
        <v>176.36</v>
      </c>
      <c r="C3247" s="4">
        <f t="shared" si="561"/>
        <v>0.49500000000000455</v>
      </c>
      <c r="D3247" s="4">
        <f t="shared" si="562"/>
        <v>0.17249999999999943</v>
      </c>
      <c r="E3247" s="4">
        <f t="shared" si="563"/>
        <v>0.47499999999999432</v>
      </c>
      <c r="F3247" s="4">
        <f t="shared" si="564"/>
        <v>0.22749999999999204</v>
      </c>
      <c r="G3247" s="2">
        <f t="shared" si="560"/>
        <v>3244</v>
      </c>
      <c r="H3247" s="5">
        <f t="shared" si="559"/>
        <v>2.4366471734892786E-4</v>
      </c>
      <c r="I3247" s="5">
        <f t="shared" si="565"/>
        <v>3.7654572757779217E-4</v>
      </c>
      <c r="J3247" s="5">
        <f t="shared" si="566"/>
        <v>0.79044834307994272</v>
      </c>
      <c r="K3247" s="5">
        <f t="shared" si="567"/>
        <v>0.44654892189658862</v>
      </c>
      <c r="L3247" s="2">
        <f t="shared" si="568"/>
        <v>0.35308266363412966</v>
      </c>
      <c r="M3247" s="2">
        <f t="shared" si="569"/>
        <v>0.35327309866353052</v>
      </c>
    </row>
    <row r="3248" spans="1:13" x14ac:dyDescent="0.3">
      <c r="A3248" s="20">
        <v>860</v>
      </c>
      <c r="B3248">
        <v>177.31</v>
      </c>
      <c r="C3248" s="4">
        <f t="shared" si="561"/>
        <v>0.48499999999999943</v>
      </c>
      <c r="D3248" s="4">
        <f t="shared" si="562"/>
        <v>-0.21500000000000341</v>
      </c>
      <c r="E3248" s="4">
        <f t="shared" si="563"/>
        <v>1.0000000000005116E-2</v>
      </c>
      <c r="F3248" s="4">
        <f t="shared" si="564"/>
        <v>-0.2324999999999946</v>
      </c>
      <c r="G3248" s="2">
        <f t="shared" si="560"/>
        <v>3245</v>
      </c>
      <c r="H3248" s="5">
        <f t="shared" si="559"/>
        <v>2.4366471734892786E-4</v>
      </c>
      <c r="I3248" s="5">
        <f t="shared" si="565"/>
        <v>3.7857406983906965E-4</v>
      </c>
      <c r="J3248" s="5">
        <f t="shared" si="566"/>
        <v>0.79069200779729165</v>
      </c>
      <c r="K3248" s="5">
        <f t="shared" si="567"/>
        <v>0.44692749596642767</v>
      </c>
      <c r="L3248" s="2">
        <f t="shared" si="568"/>
        <v>0.3534908995874908</v>
      </c>
      <c r="M3248" s="2">
        <f t="shared" si="569"/>
        <v>0.35368136838097625</v>
      </c>
    </row>
    <row r="3249" spans="1:13" x14ac:dyDescent="0.3">
      <c r="A3249" s="20">
        <v>1758</v>
      </c>
      <c r="B3249">
        <v>177.33</v>
      </c>
      <c r="C3249" s="4">
        <f t="shared" si="561"/>
        <v>6.4999999999997726E-2</v>
      </c>
      <c r="D3249" s="4">
        <f t="shared" si="562"/>
        <v>-0.20750000000000313</v>
      </c>
      <c r="E3249" s="4">
        <f t="shared" si="563"/>
        <v>5.499999999999261E-2</v>
      </c>
      <c r="F3249" s="4">
        <f t="shared" si="564"/>
        <v>2.2499999999993747E-2</v>
      </c>
      <c r="G3249" s="2">
        <f t="shared" si="560"/>
        <v>3246</v>
      </c>
      <c r="H3249" s="5">
        <f t="shared" si="559"/>
        <v>2.4366471734892786E-4</v>
      </c>
      <c r="I3249" s="5">
        <f t="shared" si="565"/>
        <v>3.786167717814124E-4</v>
      </c>
      <c r="J3249" s="5">
        <f t="shared" si="566"/>
        <v>0.79093567251464059</v>
      </c>
      <c r="K3249" s="5">
        <f t="shared" si="567"/>
        <v>0.44730611273820908</v>
      </c>
      <c r="L3249" s="2">
        <f t="shared" si="568"/>
        <v>0.35389935381603382</v>
      </c>
      <c r="M3249" s="2">
        <f t="shared" si="569"/>
        <v>0.35409000836921145</v>
      </c>
    </row>
    <row r="3250" spans="1:13" x14ac:dyDescent="0.3">
      <c r="A3250">
        <v>3751</v>
      </c>
      <c r="B3250">
        <v>177.44</v>
      </c>
      <c r="C3250" s="4">
        <f t="shared" si="561"/>
        <v>6.9999999999993179E-2</v>
      </c>
      <c r="D3250" s="4">
        <f t="shared" si="562"/>
        <v>-2.4999999999998579E-2</v>
      </c>
      <c r="E3250" s="4">
        <f t="shared" si="563"/>
        <v>1.5000000000000568E-2</v>
      </c>
      <c r="F3250" s="4">
        <f t="shared" si="564"/>
        <v>-1.9999999999996021E-2</v>
      </c>
      <c r="G3250" s="2">
        <f t="shared" si="560"/>
        <v>3247</v>
      </c>
      <c r="H3250" s="5">
        <f t="shared" si="559"/>
        <v>2.4366471734892786E-4</v>
      </c>
      <c r="I3250" s="5">
        <f t="shared" si="565"/>
        <v>3.7885163246429712E-4</v>
      </c>
      <c r="J3250" s="5">
        <f t="shared" si="566"/>
        <v>0.79117933723198952</v>
      </c>
      <c r="K3250" s="5">
        <f t="shared" si="567"/>
        <v>0.4476849643706734</v>
      </c>
      <c r="L3250" s="2">
        <f t="shared" si="568"/>
        <v>0.35430817842982099</v>
      </c>
      <c r="M3250" s="2">
        <f t="shared" si="569"/>
        <v>0.35449888366034021</v>
      </c>
    </row>
    <row r="3251" spans="1:13" x14ac:dyDescent="0.3">
      <c r="A3251">
        <v>4376</v>
      </c>
      <c r="B3251">
        <v>177.47</v>
      </c>
      <c r="C3251" s="4">
        <f t="shared" si="561"/>
        <v>1.5000000000000568E-2</v>
      </c>
      <c r="D3251" s="4">
        <f t="shared" si="562"/>
        <v>1.75000000000054E-2</v>
      </c>
      <c r="E3251" s="4">
        <f t="shared" si="563"/>
        <v>0</v>
      </c>
      <c r="F3251" s="4">
        <f t="shared" si="564"/>
        <v>-7.5000000000002842E-3</v>
      </c>
      <c r="G3251" s="2">
        <f t="shared" si="560"/>
        <v>3248</v>
      </c>
      <c r="H3251" s="5">
        <f t="shared" si="559"/>
        <v>2.4366471734892786E-4</v>
      </c>
      <c r="I3251" s="5">
        <f t="shared" si="565"/>
        <v>3.7891568537781116E-4</v>
      </c>
      <c r="J3251" s="5">
        <f t="shared" si="566"/>
        <v>0.79142300194933846</v>
      </c>
      <c r="K3251" s="5">
        <f t="shared" si="567"/>
        <v>0.44806388005605119</v>
      </c>
      <c r="L3251" s="2">
        <f t="shared" si="568"/>
        <v>0.35471723837771646</v>
      </c>
      <c r="M3251" s="2">
        <f t="shared" si="569"/>
        <v>0.35490794360823574</v>
      </c>
    </row>
    <row r="3252" spans="1:13" x14ac:dyDescent="0.3">
      <c r="A3252" s="21">
        <v>149</v>
      </c>
      <c r="B3252">
        <v>177.47</v>
      </c>
      <c r="C3252" s="4">
        <f t="shared" si="561"/>
        <v>0.10500000000000398</v>
      </c>
      <c r="D3252" s="4">
        <f t="shared" si="562"/>
        <v>6.7500000000002558E-2</v>
      </c>
      <c r="E3252" s="4">
        <f t="shared" si="563"/>
        <v>0.10500000000000398</v>
      </c>
      <c r="F3252" s="4">
        <f t="shared" si="564"/>
        <v>5.250000000000199E-2</v>
      </c>
      <c r="G3252" s="2">
        <f t="shared" si="560"/>
        <v>3249</v>
      </c>
      <c r="H3252" s="5">
        <f t="shared" si="559"/>
        <v>2.4366471734892786E-4</v>
      </c>
      <c r="I3252" s="5">
        <f t="shared" si="565"/>
        <v>3.7891568537781116E-4</v>
      </c>
      <c r="J3252" s="5">
        <f t="shared" si="566"/>
        <v>0.79166666666668739</v>
      </c>
      <c r="K3252" s="5">
        <f t="shared" si="567"/>
        <v>0.44844279574142898</v>
      </c>
      <c r="L3252" s="2">
        <f t="shared" si="568"/>
        <v>0.35512648298237875</v>
      </c>
      <c r="M3252" s="2">
        <f t="shared" si="569"/>
        <v>0.35531754317279374</v>
      </c>
    </row>
    <row r="3253" spans="1:13" x14ac:dyDescent="0.3">
      <c r="A3253">
        <v>5161</v>
      </c>
      <c r="B3253">
        <v>177.68</v>
      </c>
      <c r="C3253" s="4">
        <f t="shared" si="561"/>
        <v>0.15000000000000568</v>
      </c>
      <c r="D3253" s="4">
        <f t="shared" si="562"/>
        <v>-5.000000000002558E-3</v>
      </c>
      <c r="E3253" s="4">
        <f t="shared" si="563"/>
        <v>4.5000000000001705E-2</v>
      </c>
      <c r="F3253" s="4">
        <f t="shared" si="564"/>
        <v>-3.0000000000001137E-2</v>
      </c>
      <c r="G3253" s="2">
        <f t="shared" si="560"/>
        <v>3250</v>
      </c>
      <c r="H3253" s="5">
        <f t="shared" si="559"/>
        <v>2.4366471734892786E-4</v>
      </c>
      <c r="I3253" s="5">
        <f t="shared" si="565"/>
        <v>3.7936405577240935E-4</v>
      </c>
      <c r="J3253" s="5">
        <f t="shared" si="566"/>
        <v>0.79191033138403633</v>
      </c>
      <c r="K3253" s="5">
        <f t="shared" si="567"/>
        <v>0.44882215979720141</v>
      </c>
      <c r="L3253" s="2">
        <f t="shared" si="568"/>
        <v>0.35553626742220762</v>
      </c>
      <c r="M3253" s="2">
        <f t="shared" si="569"/>
        <v>0.35572747978511449</v>
      </c>
    </row>
    <row r="3254" spans="1:13" x14ac:dyDescent="0.3">
      <c r="A3254" s="20">
        <v>353</v>
      </c>
      <c r="B3254">
        <v>177.77</v>
      </c>
      <c r="C3254" s="4">
        <f t="shared" si="561"/>
        <v>9.4999999999998863E-2</v>
      </c>
      <c r="D3254" s="4">
        <f t="shared" si="562"/>
        <v>-1.0000000000005116E-2</v>
      </c>
      <c r="E3254" s="4">
        <f t="shared" si="563"/>
        <v>4.9999999999997158E-2</v>
      </c>
      <c r="F3254" s="4">
        <f t="shared" si="564"/>
        <v>2.4999999999977263E-3</v>
      </c>
      <c r="G3254" s="2">
        <f t="shared" si="560"/>
        <v>3251</v>
      </c>
      <c r="H3254" s="5">
        <f t="shared" si="559"/>
        <v>2.4366471734892786E-4</v>
      </c>
      <c r="I3254" s="5">
        <f t="shared" si="565"/>
        <v>3.7955621451295142E-4</v>
      </c>
      <c r="J3254" s="5">
        <f t="shared" si="566"/>
        <v>0.79215399610138526</v>
      </c>
      <c r="K3254" s="5">
        <f t="shared" si="567"/>
        <v>0.44920171601171438</v>
      </c>
      <c r="L3254" s="2">
        <f t="shared" si="568"/>
        <v>0.35594638900344383</v>
      </c>
      <c r="M3254" s="2">
        <f t="shared" si="569"/>
        <v>0.35613777049892203</v>
      </c>
    </row>
    <row r="3255" spans="1:13" x14ac:dyDescent="0.3">
      <c r="A3255" s="20">
        <v>906</v>
      </c>
      <c r="B3255">
        <v>177.87</v>
      </c>
      <c r="C3255" s="4">
        <f t="shared" si="561"/>
        <v>0.12999999999999545</v>
      </c>
      <c r="D3255" s="4">
        <f t="shared" si="562"/>
        <v>5.7499999999997442E-2</v>
      </c>
      <c r="E3255" s="4">
        <f t="shared" si="563"/>
        <v>7.9999999999998295E-2</v>
      </c>
      <c r="F3255" s="4">
        <f t="shared" si="564"/>
        <v>1.5000000000000568E-2</v>
      </c>
      <c r="G3255" s="2">
        <f t="shared" si="560"/>
        <v>3252</v>
      </c>
      <c r="H3255" s="5">
        <f t="shared" si="559"/>
        <v>2.4366471734892786E-4</v>
      </c>
      <c r="I3255" s="5">
        <f t="shared" si="565"/>
        <v>3.7976972422466485E-4</v>
      </c>
      <c r="J3255" s="5">
        <f t="shared" si="566"/>
        <v>0.7923976608187342</v>
      </c>
      <c r="K3255" s="5">
        <f t="shared" si="567"/>
        <v>0.44958148573593903</v>
      </c>
      <c r="L3255" s="2">
        <f t="shared" si="568"/>
        <v>0.35635686479021639</v>
      </c>
      <c r="M3255" s="2">
        <f t="shared" si="569"/>
        <v>0.35654851698104839</v>
      </c>
    </row>
    <row r="3256" spans="1:13" x14ac:dyDescent="0.3">
      <c r="A3256" s="20">
        <v>2065</v>
      </c>
      <c r="B3256">
        <v>178.03</v>
      </c>
      <c r="C3256" s="4">
        <f t="shared" si="561"/>
        <v>0.20999999999999375</v>
      </c>
      <c r="D3256" s="4">
        <f t="shared" si="562"/>
        <v>1.0000000000005116E-2</v>
      </c>
      <c r="E3256" s="4">
        <f t="shared" si="563"/>
        <v>0.12999999999999545</v>
      </c>
      <c r="F3256" s="4">
        <f t="shared" si="564"/>
        <v>2.4999999999998579E-2</v>
      </c>
      <c r="G3256" s="2">
        <f t="shared" si="560"/>
        <v>3253</v>
      </c>
      <c r="H3256" s="5">
        <f t="shared" si="559"/>
        <v>2.4366471734892786E-4</v>
      </c>
      <c r="I3256" s="5">
        <f t="shared" si="565"/>
        <v>3.801113397634063E-4</v>
      </c>
      <c r="J3256" s="5">
        <f t="shared" si="566"/>
        <v>0.79264132553608313</v>
      </c>
      <c r="K3256" s="5">
        <f t="shared" si="567"/>
        <v>0.44996159707570244</v>
      </c>
      <c r="L3256" s="2">
        <f t="shared" si="568"/>
        <v>0.35676779651178703</v>
      </c>
      <c r="M3256" s="2">
        <f t="shared" si="569"/>
        <v>0.35695988871783341</v>
      </c>
    </row>
    <row r="3257" spans="1:13" x14ac:dyDescent="0.3">
      <c r="A3257" s="20">
        <v>151</v>
      </c>
      <c r="B3257">
        <v>178.29</v>
      </c>
      <c r="C3257" s="4">
        <f t="shared" si="561"/>
        <v>0.15000000000000568</v>
      </c>
      <c r="D3257" s="4">
        <f t="shared" si="562"/>
        <v>-7.9999999999998295E-2</v>
      </c>
      <c r="E3257" s="4">
        <f t="shared" si="563"/>
        <v>2.0000000000010232E-2</v>
      </c>
      <c r="F3257" s="4">
        <f t="shared" si="564"/>
        <v>-5.499999999999261E-2</v>
      </c>
      <c r="G3257" s="2">
        <f t="shared" si="560"/>
        <v>3254</v>
      </c>
      <c r="H3257" s="5">
        <f t="shared" si="559"/>
        <v>2.4366471734892786E-4</v>
      </c>
      <c r="I3257" s="5">
        <f t="shared" si="565"/>
        <v>3.8066646501386118E-4</v>
      </c>
      <c r="J3257" s="5">
        <f t="shared" si="566"/>
        <v>0.79288499025343206</v>
      </c>
      <c r="K3257" s="5">
        <f t="shared" si="567"/>
        <v>0.45034226354071627</v>
      </c>
      <c r="L3257" s="2">
        <f t="shared" si="568"/>
        <v>0.35717935375854526</v>
      </c>
      <c r="M3257" s="2">
        <f t="shared" si="569"/>
        <v>0.35737151368004993</v>
      </c>
    </row>
    <row r="3258" spans="1:13" x14ac:dyDescent="0.3">
      <c r="A3258">
        <v>4953</v>
      </c>
      <c r="B3258">
        <v>178.33</v>
      </c>
      <c r="C3258" s="4">
        <f t="shared" si="561"/>
        <v>4.9999999999997158E-2</v>
      </c>
      <c r="D3258" s="4">
        <f t="shared" si="562"/>
        <v>-5.0000000000004263E-2</v>
      </c>
      <c r="E3258" s="4">
        <f t="shared" si="563"/>
        <v>2.9999999999986926E-2</v>
      </c>
      <c r="F3258" s="4">
        <f t="shared" si="564"/>
        <v>4.9999999999883471E-3</v>
      </c>
      <c r="G3258" s="2">
        <f t="shared" si="560"/>
        <v>3255</v>
      </c>
      <c r="H3258" s="5">
        <f t="shared" si="559"/>
        <v>2.4366471734892786E-4</v>
      </c>
      <c r="I3258" s="5">
        <f t="shared" si="565"/>
        <v>3.8075186889854662E-4</v>
      </c>
      <c r="J3258" s="5">
        <f t="shared" si="566"/>
        <v>0.793128654970781</v>
      </c>
      <c r="K3258" s="5">
        <f t="shared" si="567"/>
        <v>0.45072301540961479</v>
      </c>
      <c r="L3258" s="2">
        <f t="shared" si="568"/>
        <v>0.35759116427235482</v>
      </c>
      <c r="M3258" s="2">
        <f t="shared" si="569"/>
        <v>0.35778342579826178</v>
      </c>
    </row>
    <row r="3259" spans="1:13" x14ac:dyDescent="0.3">
      <c r="A3259" s="20">
        <v>206</v>
      </c>
      <c r="B3259">
        <v>178.39</v>
      </c>
      <c r="C3259" s="4">
        <f t="shared" si="561"/>
        <v>4.9999999999997158E-2</v>
      </c>
      <c r="D3259" s="4">
        <f t="shared" si="562"/>
        <v>-4.9999999999954525E-3</v>
      </c>
      <c r="E3259" s="4">
        <f t="shared" si="563"/>
        <v>2.0000000000010232E-2</v>
      </c>
      <c r="F3259" s="4">
        <f t="shared" si="564"/>
        <v>-4.9999999999883471E-3</v>
      </c>
      <c r="G3259" s="2">
        <f t="shared" si="560"/>
        <v>3256</v>
      </c>
      <c r="H3259" s="5">
        <f t="shared" si="559"/>
        <v>2.4366471734892786E-4</v>
      </c>
      <c r="I3259" s="5">
        <f t="shared" si="565"/>
        <v>3.808799747255746E-4</v>
      </c>
      <c r="J3259" s="5">
        <f t="shared" si="566"/>
        <v>0.79337231968812993</v>
      </c>
      <c r="K3259" s="5">
        <f t="shared" si="567"/>
        <v>0.45110389538434037</v>
      </c>
      <c r="L3259" s="2">
        <f t="shared" si="568"/>
        <v>0.35800326200458943</v>
      </c>
      <c r="M3259" s="2">
        <f t="shared" si="569"/>
        <v>0.3581955912875745</v>
      </c>
    </row>
    <row r="3260" spans="1:13" x14ac:dyDescent="0.3">
      <c r="A3260" s="20">
        <v>1899</v>
      </c>
      <c r="B3260">
        <v>178.43</v>
      </c>
      <c r="C3260" s="4">
        <f t="shared" si="561"/>
        <v>4.0000000000006253E-2</v>
      </c>
      <c r="D3260" s="4">
        <f t="shared" si="562"/>
        <v>7.5000000000002842E-3</v>
      </c>
      <c r="E3260" s="4">
        <f t="shared" si="563"/>
        <v>1.9999999999996021E-2</v>
      </c>
      <c r="F3260" s="4">
        <f t="shared" si="564"/>
        <v>-7.1054273576010019E-15</v>
      </c>
      <c r="G3260" s="2">
        <f t="shared" si="560"/>
        <v>3257</v>
      </c>
      <c r="H3260" s="5">
        <f t="shared" si="559"/>
        <v>2.4366471734892786E-4</v>
      </c>
      <c r="I3260" s="5">
        <f t="shared" si="565"/>
        <v>3.8096537861026004E-4</v>
      </c>
      <c r="J3260" s="5">
        <f t="shared" si="566"/>
        <v>0.79361598440547887</v>
      </c>
      <c r="K3260" s="5">
        <f t="shared" si="567"/>
        <v>0.45148486076295063</v>
      </c>
      <c r="L3260" s="2">
        <f t="shared" si="568"/>
        <v>0.35841561314954473</v>
      </c>
      <c r="M3260" s="2">
        <f t="shared" si="569"/>
        <v>0.35860801021041783</v>
      </c>
    </row>
    <row r="3261" spans="1:13" x14ac:dyDescent="0.3">
      <c r="A3261" s="20">
        <v>432</v>
      </c>
      <c r="B3261">
        <v>178.47</v>
      </c>
      <c r="C3261" s="4">
        <f t="shared" si="561"/>
        <v>6.4999999999997726E-2</v>
      </c>
      <c r="D3261" s="4">
        <f t="shared" si="562"/>
        <v>9.4999999999998863E-2</v>
      </c>
      <c r="E3261" s="4">
        <f t="shared" si="563"/>
        <v>4.5000000000001705E-2</v>
      </c>
      <c r="F3261" s="4">
        <f t="shared" si="564"/>
        <v>1.2500000000002842E-2</v>
      </c>
      <c r="G3261" s="2">
        <f t="shared" si="560"/>
        <v>3258</v>
      </c>
      <c r="H3261" s="5">
        <f t="shared" si="559"/>
        <v>2.4366471734892786E-4</v>
      </c>
      <c r="I3261" s="5">
        <f t="shared" si="565"/>
        <v>3.8105078249494538E-4</v>
      </c>
      <c r="J3261" s="5">
        <f t="shared" si="566"/>
        <v>0.7938596491228278</v>
      </c>
      <c r="K3261" s="5">
        <f t="shared" si="567"/>
        <v>0.45186591154544559</v>
      </c>
      <c r="L3261" s="2">
        <f t="shared" si="568"/>
        <v>0.35882821776965051</v>
      </c>
      <c r="M3261" s="2">
        <f t="shared" si="569"/>
        <v>0.35902076737759392</v>
      </c>
    </row>
    <row r="3262" spans="1:13" x14ac:dyDescent="0.3">
      <c r="A3262" s="20">
        <v>1885</v>
      </c>
      <c r="B3262">
        <v>178.56</v>
      </c>
      <c r="C3262" s="4">
        <f t="shared" si="561"/>
        <v>0.23000000000000398</v>
      </c>
      <c r="D3262" s="4">
        <f t="shared" si="562"/>
        <v>9.2500000000001137E-2</v>
      </c>
      <c r="E3262" s="4">
        <f t="shared" si="563"/>
        <v>0.18500000000000227</v>
      </c>
      <c r="F3262" s="4">
        <f t="shared" si="564"/>
        <v>7.0000000000000284E-2</v>
      </c>
      <c r="G3262" s="2">
        <f t="shared" si="560"/>
        <v>3259</v>
      </c>
      <c r="H3262" s="5">
        <f t="shared" si="559"/>
        <v>2.4366471734892786E-4</v>
      </c>
      <c r="I3262" s="5">
        <f t="shared" si="565"/>
        <v>3.8124294123548745E-4</v>
      </c>
      <c r="J3262" s="5">
        <f t="shared" si="566"/>
        <v>0.79410331384017674</v>
      </c>
      <c r="K3262" s="5">
        <f t="shared" si="567"/>
        <v>0.45224715448668107</v>
      </c>
      <c r="L3262" s="2">
        <f t="shared" si="568"/>
        <v>0.35924116072773365</v>
      </c>
      <c r="M3262" s="2">
        <f t="shared" si="569"/>
        <v>0.35943433766612459</v>
      </c>
    </row>
    <row r="3263" spans="1:13" x14ac:dyDescent="0.3">
      <c r="A3263" s="20">
        <v>1143</v>
      </c>
      <c r="B3263">
        <v>178.93</v>
      </c>
      <c r="C3263" s="4">
        <f t="shared" si="561"/>
        <v>0.25</v>
      </c>
      <c r="D3263" s="4">
        <f t="shared" si="562"/>
        <v>-7.7500000000000568E-2</v>
      </c>
      <c r="E3263" s="4">
        <f t="shared" si="563"/>
        <v>6.4999999999997726E-2</v>
      </c>
      <c r="F3263" s="4">
        <f t="shared" si="564"/>
        <v>-6.0000000000002274E-2</v>
      </c>
      <c r="G3263" s="2">
        <f t="shared" si="560"/>
        <v>3260</v>
      </c>
      <c r="H3263" s="5">
        <f t="shared" si="559"/>
        <v>2.4366471734892786E-4</v>
      </c>
      <c r="I3263" s="5">
        <f t="shared" si="565"/>
        <v>3.8203292716882715E-4</v>
      </c>
      <c r="J3263" s="5">
        <f t="shared" si="566"/>
        <v>0.79434697855752567</v>
      </c>
      <c r="K3263" s="5">
        <f t="shared" si="567"/>
        <v>0.45262918741384989</v>
      </c>
      <c r="L3263" s="2">
        <f t="shared" si="568"/>
        <v>0.35965491719215475</v>
      </c>
      <c r="M3263" s="2">
        <f t="shared" si="569"/>
        <v>0.3598483146115784</v>
      </c>
    </row>
    <row r="3264" spans="1:13" x14ac:dyDescent="0.3">
      <c r="A3264" s="20">
        <v>359</v>
      </c>
      <c r="B3264">
        <v>179.06</v>
      </c>
      <c r="C3264" s="4">
        <f t="shared" si="561"/>
        <v>7.5000000000002842E-2</v>
      </c>
      <c r="D3264" s="4">
        <f t="shared" si="562"/>
        <v>-0.10500000000000398</v>
      </c>
      <c r="E3264" s="4">
        <f t="shared" si="563"/>
        <v>1.0000000000005116E-2</v>
      </c>
      <c r="F3264" s="4">
        <f t="shared" si="564"/>
        <v>-2.7499999999996305E-2</v>
      </c>
      <c r="G3264" s="2">
        <f t="shared" si="560"/>
        <v>3261</v>
      </c>
      <c r="H3264" s="5">
        <f t="shared" si="559"/>
        <v>2.4366471734892786E-4</v>
      </c>
      <c r="I3264" s="5">
        <f t="shared" si="565"/>
        <v>3.8231048979405456E-4</v>
      </c>
      <c r="J3264" s="5">
        <f t="shared" si="566"/>
        <v>0.79459064327487461</v>
      </c>
      <c r="K3264" s="5">
        <f t="shared" si="567"/>
        <v>0.45301149790364392</v>
      </c>
      <c r="L3264" s="2">
        <f t="shared" si="568"/>
        <v>0.36006908044876346</v>
      </c>
      <c r="M3264" s="2">
        <f t="shared" si="569"/>
        <v>0.36026251179875096</v>
      </c>
    </row>
    <row r="3265" spans="1:13" x14ac:dyDescent="0.3">
      <c r="A3265">
        <v>2897</v>
      </c>
      <c r="B3265">
        <v>179.08</v>
      </c>
      <c r="C3265" s="4">
        <f t="shared" si="561"/>
        <v>3.9999999999992042E-2</v>
      </c>
      <c r="D3265" s="4">
        <f t="shared" si="562"/>
        <v>5.9999999999995168E-2</v>
      </c>
      <c r="E3265" s="4">
        <f t="shared" si="563"/>
        <v>2.9999999999986926E-2</v>
      </c>
      <c r="F3265" s="4">
        <f t="shared" si="564"/>
        <v>9.9999999999909051E-3</v>
      </c>
      <c r="G3265" s="2">
        <f t="shared" si="560"/>
        <v>3262</v>
      </c>
      <c r="H3265" s="5">
        <f t="shared" si="559"/>
        <v>2.4366471734892786E-4</v>
      </c>
      <c r="I3265" s="5">
        <f t="shared" si="565"/>
        <v>3.8235319173639726E-4</v>
      </c>
      <c r="J3265" s="5">
        <f t="shared" si="566"/>
        <v>0.79483430799222354</v>
      </c>
      <c r="K3265" s="5">
        <f t="shared" si="567"/>
        <v>0.45339385109538033</v>
      </c>
      <c r="L3265" s="2">
        <f t="shared" si="568"/>
        <v>0.36048346396790076</v>
      </c>
      <c r="M3265" s="2">
        <f t="shared" si="569"/>
        <v>0.36067699714079465</v>
      </c>
    </row>
    <row r="3266" spans="1:13" x14ac:dyDescent="0.3">
      <c r="A3266" s="20">
        <v>194</v>
      </c>
      <c r="B3266">
        <v>179.14</v>
      </c>
      <c r="C3266" s="4">
        <f t="shared" si="561"/>
        <v>0.19499999999999318</v>
      </c>
      <c r="D3266" s="4">
        <f t="shared" si="562"/>
        <v>7.000000000000739E-2</v>
      </c>
      <c r="E3266" s="4">
        <f t="shared" si="563"/>
        <v>0.16500000000000625</v>
      </c>
      <c r="F3266" s="4">
        <f t="shared" si="564"/>
        <v>6.7500000000009663E-2</v>
      </c>
      <c r="G3266" s="2">
        <f t="shared" si="560"/>
        <v>3263</v>
      </c>
      <c r="H3266" s="5">
        <f t="shared" si="559"/>
        <v>2.4366471734892786E-4</v>
      </c>
      <c r="I3266" s="5">
        <f t="shared" si="565"/>
        <v>3.8248129756342529E-4</v>
      </c>
      <c r="J3266" s="5">
        <f t="shared" si="566"/>
        <v>0.79507797270957248</v>
      </c>
      <c r="K3266" s="5">
        <f t="shared" si="567"/>
        <v>0.45377633239294374</v>
      </c>
      <c r="L3266" s="2">
        <f t="shared" si="568"/>
        <v>0.36089813570433898</v>
      </c>
      <c r="M3266" s="2">
        <f t="shared" si="569"/>
        <v>0.36109222907489968</v>
      </c>
    </row>
    <row r="3267" spans="1:13" x14ac:dyDescent="0.3">
      <c r="A3267">
        <v>4462</v>
      </c>
      <c r="B3267">
        <v>179.47</v>
      </c>
      <c r="C3267" s="4">
        <f t="shared" si="561"/>
        <v>0.18000000000000682</v>
      </c>
      <c r="D3267" s="4">
        <f t="shared" si="562"/>
        <v>-8.4999999999993747E-2</v>
      </c>
      <c r="E3267" s="4">
        <f t="shared" si="563"/>
        <v>1.5000000000000568E-2</v>
      </c>
      <c r="F3267" s="4">
        <f t="shared" si="564"/>
        <v>-7.5000000000002842E-2</v>
      </c>
      <c r="G3267" s="2">
        <f t="shared" si="560"/>
        <v>3264</v>
      </c>
      <c r="H3267" s="5">
        <f t="shared" si="559"/>
        <v>2.4366471734892786E-4</v>
      </c>
      <c r="I3267" s="5">
        <f t="shared" si="565"/>
        <v>3.831858796120796E-4</v>
      </c>
      <c r="J3267" s="5">
        <f t="shared" si="566"/>
        <v>0.79532163742692141</v>
      </c>
      <c r="K3267" s="5">
        <f t="shared" si="567"/>
        <v>0.4541595182725558</v>
      </c>
      <c r="L3267" s="2">
        <f t="shared" si="568"/>
        <v>0.36131355437620211</v>
      </c>
      <c r="M3267" s="2">
        <f t="shared" si="569"/>
        <v>0.36150769868943089</v>
      </c>
    </row>
    <row r="3268" spans="1:13" x14ac:dyDescent="0.3">
      <c r="A3268" s="20">
        <v>451</v>
      </c>
      <c r="B3268">
        <v>179.5</v>
      </c>
      <c r="C3268" s="4">
        <f t="shared" si="561"/>
        <v>2.5000000000005684E-2</v>
      </c>
      <c r="D3268" s="4">
        <f t="shared" si="562"/>
        <v>-5.5000000000006821E-2</v>
      </c>
      <c r="E3268" s="4">
        <f t="shared" si="563"/>
        <v>1.0000000000005116E-2</v>
      </c>
      <c r="F3268" s="4">
        <f t="shared" si="564"/>
        <v>-2.4999999999977263E-3</v>
      </c>
      <c r="G3268" s="2">
        <f t="shared" si="560"/>
        <v>3265</v>
      </c>
      <c r="H3268" s="5">
        <f t="shared" ref="H3268:H3331" si="570">1/MAX(G:G)</f>
        <v>2.4366471734892786E-4</v>
      </c>
      <c r="I3268" s="5">
        <f t="shared" si="565"/>
        <v>3.8324993252559364E-4</v>
      </c>
      <c r="J3268" s="5">
        <f t="shared" si="566"/>
        <v>0.79556530214427035</v>
      </c>
      <c r="K3268" s="5">
        <f t="shared" si="567"/>
        <v>0.45454276820508138</v>
      </c>
      <c r="L3268" s="2">
        <f t="shared" si="568"/>
        <v>0.36172921075970632</v>
      </c>
      <c r="M3268" s="2">
        <f t="shared" si="569"/>
        <v>0.36192338904511878</v>
      </c>
    </row>
    <row r="3269" spans="1:13" x14ac:dyDescent="0.3">
      <c r="A3269">
        <v>4058</v>
      </c>
      <c r="B3269">
        <v>179.52</v>
      </c>
      <c r="C3269" s="4">
        <f t="shared" si="561"/>
        <v>6.9999999999993179E-2</v>
      </c>
      <c r="D3269" s="4">
        <f t="shared" si="562"/>
        <v>3.2499999999991758E-2</v>
      </c>
      <c r="E3269" s="4">
        <f t="shared" si="563"/>
        <v>5.9999999999988063E-2</v>
      </c>
      <c r="F3269" s="4">
        <f t="shared" si="564"/>
        <v>2.4999999999991473E-2</v>
      </c>
      <c r="G3269" s="2">
        <f t="shared" si="560"/>
        <v>3266</v>
      </c>
      <c r="H3269" s="5">
        <f t="shared" si="570"/>
        <v>2.4366471734892786E-4</v>
      </c>
      <c r="I3269" s="5">
        <f t="shared" si="565"/>
        <v>3.8329263446793633E-4</v>
      </c>
      <c r="J3269" s="5">
        <f t="shared" si="566"/>
        <v>0.79580896686161928</v>
      </c>
      <c r="K3269" s="5">
        <f t="shared" si="567"/>
        <v>0.45492606083954934</v>
      </c>
      <c r="L3269" s="2">
        <f t="shared" si="568"/>
        <v>0.36214508790517708</v>
      </c>
      <c r="M3269" s="2">
        <f t="shared" si="569"/>
        <v>0.36233947008612127</v>
      </c>
    </row>
    <row r="3270" spans="1:13" x14ac:dyDescent="0.3">
      <c r="A3270" s="20">
        <v>1985</v>
      </c>
      <c r="B3270">
        <v>179.64</v>
      </c>
      <c r="C3270" s="4">
        <f t="shared" si="561"/>
        <v>8.99999999999892E-2</v>
      </c>
      <c r="D3270" s="4">
        <f t="shared" si="562"/>
        <v>-4.9999999999954525E-3</v>
      </c>
      <c r="E3270" s="4">
        <f t="shared" si="563"/>
        <v>3.0000000000001137E-2</v>
      </c>
      <c r="F3270" s="4">
        <f t="shared" si="564"/>
        <v>-1.4999999999993463E-2</v>
      </c>
      <c r="G3270" s="2">
        <f t="shared" ref="G3270:G3333" si="571">G3269+1</f>
        <v>3267</v>
      </c>
      <c r="H3270" s="5">
        <f t="shared" si="570"/>
        <v>2.4366471734892786E-4</v>
      </c>
      <c r="I3270" s="5">
        <f t="shared" si="565"/>
        <v>3.835488461219924E-4</v>
      </c>
      <c r="J3270" s="5">
        <f t="shared" si="566"/>
        <v>0.79605263157896822</v>
      </c>
      <c r="K3270" s="5">
        <f t="shared" si="567"/>
        <v>0.45530960968567136</v>
      </c>
      <c r="L3270" s="2">
        <f t="shared" si="568"/>
        <v>0.36256135586082189</v>
      </c>
      <c r="M3270" s="2">
        <f t="shared" si="569"/>
        <v>0.36275584002074679</v>
      </c>
    </row>
    <row r="3271" spans="1:13" x14ac:dyDescent="0.3">
      <c r="A3271" s="20">
        <v>941</v>
      </c>
      <c r="B3271">
        <v>179.7</v>
      </c>
      <c r="C3271" s="4">
        <f t="shared" si="561"/>
        <v>6.0000000000002274E-2</v>
      </c>
      <c r="D3271" s="4">
        <f t="shared" si="562"/>
        <v>-1.7499999999991189E-2</v>
      </c>
      <c r="E3271" s="4">
        <f t="shared" si="563"/>
        <v>3.0000000000001137E-2</v>
      </c>
      <c r="F3271" s="4">
        <f t="shared" si="564"/>
        <v>0</v>
      </c>
      <c r="G3271" s="2">
        <f t="shared" si="571"/>
        <v>3268</v>
      </c>
      <c r="H3271" s="5">
        <f t="shared" si="570"/>
        <v>2.4366471734892786E-4</v>
      </c>
      <c r="I3271" s="5">
        <f t="shared" si="565"/>
        <v>3.8367695194902043E-4</v>
      </c>
      <c r="J3271" s="5">
        <f t="shared" si="566"/>
        <v>0.79629629629631715</v>
      </c>
      <c r="K3271" s="5">
        <f t="shared" si="567"/>
        <v>0.45569328663762038</v>
      </c>
      <c r="L3271" s="2">
        <f t="shared" si="568"/>
        <v>0.36297791277251951</v>
      </c>
      <c r="M3271" s="2">
        <f t="shared" si="569"/>
        <v>0.36317249894263998</v>
      </c>
    </row>
    <row r="3272" spans="1:13" x14ac:dyDescent="0.3">
      <c r="A3272" s="20">
        <v>1747</v>
      </c>
      <c r="B3272">
        <v>179.76</v>
      </c>
      <c r="C3272" s="4">
        <f t="shared" si="561"/>
        <v>5.5000000000006821E-2</v>
      </c>
      <c r="D3272" s="4">
        <f t="shared" si="562"/>
        <v>-1.5000000000000568E-2</v>
      </c>
      <c r="E3272" s="4">
        <f t="shared" si="563"/>
        <v>2.5000000000005684E-2</v>
      </c>
      <c r="F3272" s="4">
        <f t="shared" si="564"/>
        <v>-2.4999999999977263E-3</v>
      </c>
      <c r="G3272" s="2">
        <f t="shared" si="571"/>
        <v>3269</v>
      </c>
      <c r="H3272" s="5">
        <f t="shared" si="570"/>
        <v>2.4366471734892786E-4</v>
      </c>
      <c r="I3272" s="5">
        <f t="shared" si="565"/>
        <v>3.8380505777604851E-4</v>
      </c>
      <c r="J3272" s="5">
        <f t="shared" si="566"/>
        <v>0.79653996101366609</v>
      </c>
      <c r="K3272" s="5">
        <f t="shared" si="567"/>
        <v>0.4560770916953964</v>
      </c>
      <c r="L3272" s="2">
        <f t="shared" si="568"/>
        <v>0.36339475873391452</v>
      </c>
      <c r="M3272" s="2">
        <f t="shared" si="569"/>
        <v>0.36358942993854376</v>
      </c>
    </row>
    <row r="3273" spans="1:13" x14ac:dyDescent="0.3">
      <c r="A3273" s="20">
        <v>1048</v>
      </c>
      <c r="B3273">
        <v>179.81</v>
      </c>
      <c r="C3273" s="4">
        <f t="shared" si="561"/>
        <v>3.0000000000001137E-2</v>
      </c>
      <c r="D3273" s="4">
        <f t="shared" si="562"/>
        <v>-1.0000000000005116E-2</v>
      </c>
      <c r="E3273" s="4">
        <f t="shared" si="563"/>
        <v>4.9999999999954525E-3</v>
      </c>
      <c r="F3273" s="4">
        <f t="shared" si="564"/>
        <v>-1.0000000000005116E-2</v>
      </c>
      <c r="G3273" s="2">
        <f t="shared" si="571"/>
        <v>3270</v>
      </c>
      <c r="H3273" s="5">
        <f t="shared" si="570"/>
        <v>2.4366471734892786E-4</v>
      </c>
      <c r="I3273" s="5">
        <f t="shared" si="565"/>
        <v>3.8391181263190525E-4</v>
      </c>
      <c r="J3273" s="5">
        <f t="shared" si="566"/>
        <v>0.79678362573101502</v>
      </c>
      <c r="K3273" s="5">
        <f t="shared" si="567"/>
        <v>0.45646100350802832</v>
      </c>
      <c r="L3273" s="2">
        <f t="shared" si="568"/>
        <v>0.36381187682134497</v>
      </c>
      <c r="M3273" s="2">
        <f t="shared" si="569"/>
        <v>0.36400656503807843</v>
      </c>
    </row>
    <row r="3274" spans="1:13" x14ac:dyDescent="0.3">
      <c r="A3274" s="20">
        <v>123</v>
      </c>
      <c r="B3274">
        <v>179.82</v>
      </c>
      <c r="C3274" s="4">
        <f t="shared" si="561"/>
        <v>3.4999999999996589E-2</v>
      </c>
      <c r="D3274" s="4">
        <f t="shared" si="562"/>
        <v>7.5000000000002842E-3</v>
      </c>
      <c r="E3274" s="4">
        <f t="shared" si="563"/>
        <v>3.0000000000001137E-2</v>
      </c>
      <c r="F3274" s="4">
        <f t="shared" si="564"/>
        <v>1.2500000000002842E-2</v>
      </c>
      <c r="G3274" s="2">
        <f t="shared" si="571"/>
        <v>3271</v>
      </c>
      <c r="H3274" s="5">
        <f t="shared" si="570"/>
        <v>2.4366471734892786E-4</v>
      </c>
      <c r="I3274" s="5">
        <f t="shared" si="565"/>
        <v>3.8393316360307655E-4</v>
      </c>
      <c r="J3274" s="5">
        <f t="shared" si="566"/>
        <v>0.79702729044836396</v>
      </c>
      <c r="K3274" s="5">
        <f t="shared" si="567"/>
        <v>0.4568449366716314</v>
      </c>
      <c r="L3274" s="2">
        <f t="shared" si="568"/>
        <v>0.3642291990228112</v>
      </c>
      <c r="M3274" s="2">
        <f t="shared" si="569"/>
        <v>0.36442398934338482</v>
      </c>
    </row>
    <row r="3275" spans="1:13" x14ac:dyDescent="0.3">
      <c r="A3275" s="20">
        <v>1232</v>
      </c>
      <c r="B3275">
        <v>179.88</v>
      </c>
      <c r="C3275" s="4">
        <f t="shared" si="561"/>
        <v>4.5000000000001705E-2</v>
      </c>
      <c r="D3275" s="4">
        <f t="shared" si="562"/>
        <v>3.0000000000001137E-2</v>
      </c>
      <c r="E3275" s="4">
        <f t="shared" si="563"/>
        <v>1.5000000000000568E-2</v>
      </c>
      <c r="F3275" s="4">
        <f t="shared" si="564"/>
        <v>-7.5000000000002842E-3</v>
      </c>
      <c r="G3275" s="2">
        <f t="shared" si="571"/>
        <v>3272</v>
      </c>
      <c r="H3275" s="5">
        <f t="shared" si="570"/>
        <v>2.4366471734892786E-4</v>
      </c>
      <c r="I3275" s="5">
        <f t="shared" si="565"/>
        <v>3.8406126943010463E-4</v>
      </c>
      <c r="J3275" s="5">
        <f t="shared" si="566"/>
        <v>0.79727095516571289</v>
      </c>
      <c r="K3275" s="5">
        <f t="shared" si="567"/>
        <v>0.45722899794106148</v>
      </c>
      <c r="L3275" s="2">
        <f t="shared" si="568"/>
        <v>0.36464681049247888</v>
      </c>
      <c r="M3275" s="2">
        <f t="shared" si="569"/>
        <v>0.3648416518805801</v>
      </c>
    </row>
    <row r="3276" spans="1:13" x14ac:dyDescent="0.3">
      <c r="A3276">
        <v>4844</v>
      </c>
      <c r="B3276">
        <v>179.91</v>
      </c>
      <c r="C3276" s="4">
        <f t="shared" si="561"/>
        <v>9.4999999999998863E-2</v>
      </c>
      <c r="D3276" s="4">
        <f t="shared" si="562"/>
        <v>3.2499999999998863E-2</v>
      </c>
      <c r="E3276" s="4">
        <f t="shared" si="563"/>
        <v>7.9999999999998295E-2</v>
      </c>
      <c r="F3276" s="4">
        <f t="shared" si="564"/>
        <v>3.2499999999998863E-2</v>
      </c>
      <c r="G3276" s="2">
        <f t="shared" si="571"/>
        <v>3273</v>
      </c>
      <c r="H3276" s="5">
        <f t="shared" si="570"/>
        <v>2.4366471734892786E-4</v>
      </c>
      <c r="I3276" s="5">
        <f t="shared" si="565"/>
        <v>3.8412532234361867E-4</v>
      </c>
      <c r="J3276" s="5">
        <f t="shared" si="566"/>
        <v>0.79751461988306183</v>
      </c>
      <c r="K3276" s="5">
        <f t="shared" si="567"/>
        <v>0.45761312326340509</v>
      </c>
      <c r="L3276" s="2">
        <f t="shared" si="568"/>
        <v>0.36506466022525036</v>
      </c>
      <c r="M3276" s="2">
        <f t="shared" si="569"/>
        <v>0.3652597740567381</v>
      </c>
    </row>
    <row r="3277" spans="1:13" x14ac:dyDescent="0.3">
      <c r="A3277" s="20">
        <v>1987</v>
      </c>
      <c r="B3277">
        <v>180.07</v>
      </c>
      <c r="C3277" s="4">
        <f t="shared" si="561"/>
        <v>0.10999999999999943</v>
      </c>
      <c r="D3277" s="4">
        <f t="shared" si="562"/>
        <v>2.5000000000048317E-3</v>
      </c>
      <c r="E3277" s="4">
        <f t="shared" si="563"/>
        <v>3.0000000000001137E-2</v>
      </c>
      <c r="F3277" s="4">
        <f t="shared" si="564"/>
        <v>-2.4999999999998579E-2</v>
      </c>
      <c r="G3277" s="2">
        <f t="shared" si="571"/>
        <v>3274</v>
      </c>
      <c r="H3277" s="5">
        <f t="shared" si="570"/>
        <v>2.4366471734892786E-4</v>
      </c>
      <c r="I3277" s="5">
        <f t="shared" si="565"/>
        <v>3.8446693788236013E-4</v>
      </c>
      <c r="J3277" s="5">
        <f t="shared" si="566"/>
        <v>0.79775828460041076</v>
      </c>
      <c r="K3277" s="5">
        <f t="shared" si="567"/>
        <v>0.45799759020128744</v>
      </c>
      <c r="L3277" s="2">
        <f t="shared" si="568"/>
        <v>0.36548296976346384</v>
      </c>
      <c r="M3277" s="2">
        <f t="shared" si="569"/>
        <v>0.36567818579243638</v>
      </c>
    </row>
    <row r="3278" spans="1:13" x14ac:dyDescent="0.3">
      <c r="A3278">
        <v>3498</v>
      </c>
      <c r="B3278">
        <v>180.13</v>
      </c>
      <c r="C3278" s="4">
        <f t="shared" si="561"/>
        <v>0.10000000000000853</v>
      </c>
      <c r="D3278" s="4">
        <f t="shared" si="562"/>
        <v>-1.2499999999995737E-2</v>
      </c>
      <c r="E3278" s="4">
        <f t="shared" si="563"/>
        <v>7.000000000000739E-2</v>
      </c>
      <c r="F3278" s="4">
        <f t="shared" si="564"/>
        <v>2.0000000000003126E-2</v>
      </c>
      <c r="G3278" s="2">
        <f t="shared" si="571"/>
        <v>3275</v>
      </c>
      <c r="H3278" s="5">
        <f t="shared" si="570"/>
        <v>2.4366471734892786E-4</v>
      </c>
      <c r="I3278" s="5">
        <f t="shared" si="565"/>
        <v>3.8459504370938816E-4</v>
      </c>
      <c r="J3278" s="5">
        <f t="shared" si="566"/>
        <v>0.7980019493177597</v>
      </c>
      <c r="K3278" s="5">
        <f t="shared" si="567"/>
        <v>0.45838218524499685</v>
      </c>
      <c r="L3278" s="2">
        <f t="shared" si="568"/>
        <v>0.36590156892364745</v>
      </c>
      <c r="M3278" s="2">
        <f t="shared" si="569"/>
        <v>0.36609702348625256</v>
      </c>
    </row>
    <row r="3279" spans="1:13" x14ac:dyDescent="0.3">
      <c r="A3279">
        <v>4957</v>
      </c>
      <c r="B3279">
        <v>180.27</v>
      </c>
      <c r="C3279" s="4">
        <f t="shared" si="561"/>
        <v>8.5000000000007958E-2</v>
      </c>
      <c r="D3279" s="4">
        <f t="shared" si="562"/>
        <v>8.2499999999996021E-2</v>
      </c>
      <c r="E3279" s="4">
        <f t="shared" si="563"/>
        <v>1.5000000000000568E-2</v>
      </c>
      <c r="F3279" s="4">
        <f t="shared" si="564"/>
        <v>-2.7500000000003411E-2</v>
      </c>
      <c r="G3279" s="2">
        <f t="shared" si="571"/>
        <v>3276</v>
      </c>
      <c r="H3279" s="5">
        <f t="shared" si="570"/>
        <v>2.4366471734892786E-4</v>
      </c>
      <c r="I3279" s="5">
        <f t="shared" si="565"/>
        <v>3.8489395730578703E-4</v>
      </c>
      <c r="J3279" s="5">
        <f t="shared" si="566"/>
        <v>0.79824561403510863</v>
      </c>
      <c r="K3279" s="5">
        <f t="shared" si="567"/>
        <v>0.45876707920230264</v>
      </c>
      <c r="L3279" s="2">
        <f t="shared" si="568"/>
        <v>0.3663205941876182</v>
      </c>
      <c r="M3279" s="2">
        <f t="shared" si="569"/>
        <v>0.36651609988018063</v>
      </c>
    </row>
    <row r="3280" spans="1:13" x14ac:dyDescent="0.3">
      <c r="A3280">
        <v>4920</v>
      </c>
      <c r="B3280">
        <v>180.3</v>
      </c>
      <c r="C3280" s="4">
        <f t="shared" si="561"/>
        <v>0.26500000000000057</v>
      </c>
      <c r="D3280" s="4">
        <f t="shared" si="562"/>
        <v>9.2499999999994031E-2</v>
      </c>
      <c r="E3280" s="4">
        <f t="shared" si="563"/>
        <v>0.25</v>
      </c>
      <c r="F3280" s="4">
        <f t="shared" si="564"/>
        <v>0.11749999999999972</v>
      </c>
      <c r="G3280" s="2">
        <f t="shared" si="571"/>
        <v>3277</v>
      </c>
      <c r="H3280" s="5">
        <f t="shared" si="570"/>
        <v>2.4366471734892786E-4</v>
      </c>
      <c r="I3280" s="5">
        <f t="shared" si="565"/>
        <v>3.8495801021930101E-4</v>
      </c>
      <c r="J3280" s="5">
        <f t="shared" si="566"/>
        <v>0.79848927875245757</v>
      </c>
      <c r="K3280" s="5">
        <f t="shared" si="567"/>
        <v>0.45915203721252196</v>
      </c>
      <c r="L3280" s="2">
        <f t="shared" si="568"/>
        <v>0.36673985818291577</v>
      </c>
      <c r="M3280" s="2">
        <f t="shared" si="569"/>
        <v>0.36693621630155676</v>
      </c>
    </row>
    <row r="3281" spans="1:13" x14ac:dyDescent="0.3">
      <c r="A3281" s="20">
        <v>430</v>
      </c>
      <c r="B3281">
        <v>180.8</v>
      </c>
      <c r="C3281" s="4">
        <f t="shared" si="561"/>
        <v>0.26999999999999602</v>
      </c>
      <c r="D3281" s="4">
        <f t="shared" si="562"/>
        <v>-0.11250000000000426</v>
      </c>
      <c r="E3281" s="4">
        <f t="shared" si="563"/>
        <v>1.9999999999996021E-2</v>
      </c>
      <c r="F3281" s="4">
        <f t="shared" si="564"/>
        <v>-0.11500000000000199</v>
      </c>
      <c r="G3281" s="2">
        <f t="shared" si="571"/>
        <v>3278</v>
      </c>
      <c r="H3281" s="5">
        <f t="shared" si="570"/>
        <v>2.4366471734892786E-4</v>
      </c>
      <c r="I3281" s="5">
        <f t="shared" si="565"/>
        <v>3.8602555877786812E-4</v>
      </c>
      <c r="J3281" s="5">
        <f t="shared" si="566"/>
        <v>0.7987329434698065</v>
      </c>
      <c r="K3281" s="5">
        <f t="shared" si="567"/>
        <v>0.45953806277129983</v>
      </c>
      <c r="L3281" s="2">
        <f t="shared" si="568"/>
        <v>0.36716016272590923</v>
      </c>
      <c r="M3281" s="2">
        <f t="shared" si="569"/>
        <v>0.36735658905944646</v>
      </c>
    </row>
    <row r="3282" spans="1:13" x14ac:dyDescent="0.3">
      <c r="A3282">
        <v>5000</v>
      </c>
      <c r="B3282">
        <v>180.84</v>
      </c>
      <c r="C3282" s="4">
        <f t="shared" si="561"/>
        <v>3.9999999999992042E-2</v>
      </c>
      <c r="D3282" s="4">
        <f t="shared" si="562"/>
        <v>-0.11249999999999716</v>
      </c>
      <c r="E3282" s="4">
        <f t="shared" si="563"/>
        <v>1.9999999999996021E-2</v>
      </c>
      <c r="F3282" s="4">
        <f t="shared" si="564"/>
        <v>0</v>
      </c>
      <c r="G3282" s="2">
        <f t="shared" si="571"/>
        <v>3279</v>
      </c>
      <c r="H3282" s="5">
        <f t="shared" si="570"/>
        <v>2.4366471734892786E-4</v>
      </c>
      <c r="I3282" s="5">
        <f t="shared" si="565"/>
        <v>3.8611096266255351E-4</v>
      </c>
      <c r="J3282" s="5">
        <f t="shared" si="566"/>
        <v>0.79897660818715543</v>
      </c>
      <c r="K3282" s="5">
        <f t="shared" si="567"/>
        <v>0.45992417373396238</v>
      </c>
      <c r="L3282" s="2">
        <f t="shared" si="568"/>
        <v>0.36758072364703609</v>
      </c>
      <c r="M3282" s="2">
        <f t="shared" si="569"/>
        <v>0.3677772182162794</v>
      </c>
    </row>
    <row r="3283" spans="1:13" x14ac:dyDescent="0.3">
      <c r="A3283" s="20">
        <v>1616</v>
      </c>
      <c r="B3283">
        <v>180.88</v>
      </c>
      <c r="C3283" s="4">
        <f t="shared" si="561"/>
        <v>4.5000000000001705E-2</v>
      </c>
      <c r="D3283" s="4">
        <f t="shared" si="562"/>
        <v>3.5000000000003695E-2</v>
      </c>
      <c r="E3283" s="4">
        <f t="shared" si="563"/>
        <v>2.5000000000005684E-2</v>
      </c>
      <c r="F3283" s="4">
        <f t="shared" si="564"/>
        <v>2.5000000000048317E-3</v>
      </c>
      <c r="G3283" s="2">
        <f t="shared" si="571"/>
        <v>3280</v>
      </c>
      <c r="H3283" s="5">
        <f t="shared" si="570"/>
        <v>2.4366471734892786E-4</v>
      </c>
      <c r="I3283" s="5">
        <f t="shared" si="565"/>
        <v>3.8619636654723885E-4</v>
      </c>
      <c r="J3283" s="5">
        <f t="shared" si="566"/>
        <v>0.79922027290450437</v>
      </c>
      <c r="K3283" s="5">
        <f t="shared" si="567"/>
        <v>0.46031037010050962</v>
      </c>
      <c r="L3283" s="2">
        <f t="shared" si="568"/>
        <v>0.36800154100872601</v>
      </c>
      <c r="M3283" s="2">
        <f t="shared" si="569"/>
        <v>0.36819812089861437</v>
      </c>
    </row>
    <row r="3284" spans="1:13" x14ac:dyDescent="0.3">
      <c r="A3284" s="20">
        <v>1169</v>
      </c>
      <c r="B3284">
        <v>180.93</v>
      </c>
      <c r="C3284" s="4">
        <f t="shared" si="561"/>
        <v>0.10999999999999943</v>
      </c>
      <c r="D3284" s="4">
        <f t="shared" si="562"/>
        <v>7.0000000000000284E-2</v>
      </c>
      <c r="E3284" s="4">
        <f t="shared" si="563"/>
        <v>8.4999999999993747E-2</v>
      </c>
      <c r="F3284" s="4">
        <f t="shared" si="564"/>
        <v>2.9999999999994031E-2</v>
      </c>
      <c r="G3284" s="2">
        <f t="shared" si="571"/>
        <v>3281</v>
      </c>
      <c r="H3284" s="5">
        <f t="shared" si="570"/>
        <v>2.4366471734892786E-4</v>
      </c>
      <c r="I3284" s="5">
        <f t="shared" si="565"/>
        <v>3.8630312140309559E-4</v>
      </c>
      <c r="J3284" s="5">
        <f t="shared" si="566"/>
        <v>0.7994639376218533</v>
      </c>
      <c r="K3284" s="5">
        <f t="shared" si="567"/>
        <v>0.46069667322191271</v>
      </c>
      <c r="L3284" s="2">
        <f t="shared" si="568"/>
        <v>0.36842263194794278</v>
      </c>
      <c r="M3284" s="2">
        <f t="shared" si="569"/>
        <v>0.36861950201646632</v>
      </c>
    </row>
    <row r="3285" spans="1:13" x14ac:dyDescent="0.3">
      <c r="A3285">
        <v>4017</v>
      </c>
      <c r="B3285">
        <v>181.1</v>
      </c>
      <c r="C3285" s="4">
        <f t="shared" si="561"/>
        <v>0.18500000000000227</v>
      </c>
      <c r="D3285" s="4">
        <f t="shared" si="562"/>
        <v>-4.9999999999954525E-3</v>
      </c>
      <c r="E3285" s="4">
        <f t="shared" si="563"/>
        <v>0.10000000000000853</v>
      </c>
      <c r="F3285" s="4">
        <f t="shared" si="564"/>
        <v>7.5000000000073896E-3</v>
      </c>
      <c r="G3285" s="2">
        <f t="shared" si="571"/>
        <v>3282</v>
      </c>
      <c r="H3285" s="5">
        <f t="shared" si="570"/>
        <v>2.4366471734892786E-4</v>
      </c>
      <c r="I3285" s="5">
        <f t="shared" si="565"/>
        <v>3.8666608791300839E-4</v>
      </c>
      <c r="J3285" s="5">
        <f t="shared" si="566"/>
        <v>0.79970760233920224</v>
      </c>
      <c r="K3285" s="5">
        <f t="shared" si="567"/>
        <v>0.4610833393098257</v>
      </c>
      <c r="L3285" s="2">
        <f t="shared" si="568"/>
        <v>0.36884420149956076</v>
      </c>
      <c r="M3285" s="2">
        <f t="shared" si="569"/>
        <v>0.36904141305876359</v>
      </c>
    </row>
    <row r="3286" spans="1:13" x14ac:dyDescent="0.3">
      <c r="A3286" s="20">
        <v>1651</v>
      </c>
      <c r="B3286">
        <v>181.3</v>
      </c>
      <c r="C3286" s="4">
        <f t="shared" si="561"/>
        <v>0.10000000000000853</v>
      </c>
      <c r="D3286" s="4">
        <f t="shared" si="562"/>
        <v>-8.7500000000005684E-2</v>
      </c>
      <c r="E3286" s="4">
        <f t="shared" si="563"/>
        <v>0</v>
      </c>
      <c r="F3286" s="4">
        <f t="shared" si="564"/>
        <v>-5.0000000000004263E-2</v>
      </c>
      <c r="G3286" s="2">
        <f t="shared" si="571"/>
        <v>3283</v>
      </c>
      <c r="H3286" s="5">
        <f t="shared" si="570"/>
        <v>2.4366471734892786E-4</v>
      </c>
      <c r="I3286" s="5">
        <f t="shared" si="565"/>
        <v>3.8709310733643523E-4</v>
      </c>
      <c r="J3286" s="5">
        <f t="shared" si="566"/>
        <v>0.79995126705655117</v>
      </c>
      <c r="K3286" s="5">
        <f t="shared" si="567"/>
        <v>0.46147043241716212</v>
      </c>
      <c r="L3286" s="2">
        <f t="shared" si="568"/>
        <v>0.36926630118372322</v>
      </c>
      <c r="M3286" s="2">
        <f t="shared" si="569"/>
        <v>0.36946351274292605</v>
      </c>
    </row>
    <row r="3287" spans="1:13" x14ac:dyDescent="0.3">
      <c r="A3287">
        <v>2381</v>
      </c>
      <c r="B3287">
        <v>181.3</v>
      </c>
      <c r="C3287" s="4">
        <f t="shared" si="561"/>
        <v>9.9999999999909051E-3</v>
      </c>
      <c r="D3287" s="4">
        <f t="shared" si="562"/>
        <v>-3.2500000000005969E-2</v>
      </c>
      <c r="E3287" s="4">
        <f t="shared" si="563"/>
        <v>9.9999999999909051E-3</v>
      </c>
      <c r="F3287" s="4">
        <f t="shared" si="564"/>
        <v>4.9999999999954525E-3</v>
      </c>
      <c r="G3287" s="2">
        <f t="shared" si="571"/>
        <v>3284</v>
      </c>
      <c r="H3287" s="5">
        <f t="shared" si="570"/>
        <v>2.4366471734892786E-4</v>
      </c>
      <c r="I3287" s="5">
        <f t="shared" si="565"/>
        <v>3.8709310733643523E-4</v>
      </c>
      <c r="J3287" s="5">
        <f t="shared" si="566"/>
        <v>0.80019493177390011</v>
      </c>
      <c r="K3287" s="5">
        <f t="shared" si="567"/>
        <v>0.46185752552449855</v>
      </c>
      <c r="L3287" s="2">
        <f t="shared" si="568"/>
        <v>0.36968858950975086</v>
      </c>
      <c r="M3287" s="2">
        <f t="shared" si="569"/>
        <v>0.36988583523883151</v>
      </c>
    </row>
    <row r="3288" spans="1:13" x14ac:dyDescent="0.3">
      <c r="A3288" s="20">
        <v>377</v>
      </c>
      <c r="B3288">
        <v>181.32</v>
      </c>
      <c r="C3288" s="4">
        <f t="shared" si="561"/>
        <v>3.4999999999996589E-2</v>
      </c>
      <c r="D3288" s="4">
        <f t="shared" si="562"/>
        <v>5.2500000000009095E-2</v>
      </c>
      <c r="E3288" s="4">
        <f t="shared" si="563"/>
        <v>2.5000000000005684E-2</v>
      </c>
      <c r="F3288" s="4">
        <f t="shared" si="564"/>
        <v>7.5000000000073896E-3</v>
      </c>
      <c r="G3288" s="2">
        <f t="shared" si="571"/>
        <v>3285</v>
      </c>
      <c r="H3288" s="5">
        <f t="shared" si="570"/>
        <v>2.4366471734892786E-4</v>
      </c>
      <c r="I3288" s="5">
        <f t="shared" si="565"/>
        <v>3.8713580927877793E-4</v>
      </c>
      <c r="J3288" s="5">
        <f t="shared" si="566"/>
        <v>0.80043859649124904</v>
      </c>
      <c r="K3288" s="5">
        <f t="shared" si="567"/>
        <v>0.46224466133377734</v>
      </c>
      <c r="L3288" s="2">
        <f t="shared" si="568"/>
        <v>0.37011110066833142</v>
      </c>
      <c r="M3288" s="2">
        <f t="shared" si="569"/>
        <v>0.37030843184811907</v>
      </c>
    </row>
    <row r="3289" spans="1:13" x14ac:dyDescent="0.3">
      <c r="A3289" s="20">
        <v>555</v>
      </c>
      <c r="B3289">
        <v>181.37</v>
      </c>
      <c r="C3289" s="4">
        <f t="shared" si="561"/>
        <v>0.11500000000000909</v>
      </c>
      <c r="D3289" s="4">
        <f t="shared" si="562"/>
        <v>4.2500000000003979E-2</v>
      </c>
      <c r="E3289" s="4">
        <f t="shared" si="563"/>
        <v>9.0000000000003411E-2</v>
      </c>
      <c r="F3289" s="4">
        <f t="shared" si="564"/>
        <v>3.2499999999998863E-2</v>
      </c>
      <c r="G3289" s="2">
        <f t="shared" si="571"/>
        <v>3286</v>
      </c>
      <c r="H3289" s="5">
        <f t="shared" si="570"/>
        <v>2.4366471734892786E-4</v>
      </c>
      <c r="I3289" s="5">
        <f t="shared" si="565"/>
        <v>3.8724256413463461E-4</v>
      </c>
      <c r="J3289" s="5">
        <f t="shared" si="566"/>
        <v>0.80068226120859798</v>
      </c>
      <c r="K3289" s="5">
        <f t="shared" si="567"/>
        <v>0.46263190389791198</v>
      </c>
      <c r="L3289" s="2">
        <f t="shared" si="568"/>
        <v>0.37053388599231885</v>
      </c>
      <c r="M3289" s="2">
        <f t="shared" si="569"/>
        <v>0.37073152488829625</v>
      </c>
    </row>
    <row r="3290" spans="1:13" x14ac:dyDescent="0.3">
      <c r="A3290">
        <v>4027</v>
      </c>
      <c r="B3290">
        <v>181.55</v>
      </c>
      <c r="C3290" s="4">
        <f t="shared" si="561"/>
        <v>0.12000000000000455</v>
      </c>
      <c r="D3290" s="4">
        <f t="shared" si="562"/>
        <v>3.4999999999989484E-2</v>
      </c>
      <c r="E3290" s="4">
        <f t="shared" si="563"/>
        <v>3.0000000000001137E-2</v>
      </c>
      <c r="F3290" s="4">
        <f t="shared" si="564"/>
        <v>-3.0000000000001137E-2</v>
      </c>
      <c r="G3290" s="2">
        <f t="shared" si="571"/>
        <v>3287</v>
      </c>
      <c r="H3290" s="5">
        <f t="shared" si="570"/>
        <v>2.4366471734892786E-4</v>
      </c>
      <c r="I3290" s="5">
        <f t="shared" si="565"/>
        <v>3.8762688161571882E-4</v>
      </c>
      <c r="J3290" s="5">
        <f t="shared" si="566"/>
        <v>0.80092592592594691</v>
      </c>
      <c r="K3290" s="5">
        <f t="shared" si="567"/>
        <v>0.46301953077952768</v>
      </c>
      <c r="L3290" s="2">
        <f t="shared" si="568"/>
        <v>0.37095716793448513</v>
      </c>
      <c r="M3290" s="2">
        <f t="shared" si="569"/>
        <v>0.37115490943374069</v>
      </c>
    </row>
    <row r="3291" spans="1:13" x14ac:dyDescent="0.3">
      <c r="A3291" s="20">
        <v>770</v>
      </c>
      <c r="B3291">
        <v>181.61</v>
      </c>
      <c r="C3291" s="4">
        <f t="shared" ref="C3291:C3354" si="572">IF(AND(ISNUMBER(B3290),ISNUMBER(B3292)),(B3292-B3290)/2,"")</f>
        <v>0.18499999999998806</v>
      </c>
      <c r="D3291" s="4">
        <f t="shared" ref="D3291:D3354" si="573">IF(AND(ISNUMBER(C3290),ISNUMBER(C3292)),(C3292-C3290)/2,"")</f>
        <v>0.14999999999999147</v>
      </c>
      <c r="E3291" s="4">
        <f t="shared" ref="E3291:E3354" si="574">IF(AND(ISNUMBER(B3291),ISNUMBER(B3292)),(B3292-B3291)/2,"")</f>
        <v>0.15499999999998693</v>
      </c>
      <c r="F3291" s="4">
        <f t="shared" ref="F3291:F3354" si="575">IF(AND(ISNUMBER(E3290),ISNUMBER(E3291)),(E3291-E3290)/2,"")</f>
        <v>6.2499999999992895E-2</v>
      </c>
      <c r="G3291" s="2">
        <f t="shared" si="571"/>
        <v>3288</v>
      </c>
      <c r="H3291" s="5">
        <f t="shared" si="570"/>
        <v>2.4366471734892786E-4</v>
      </c>
      <c r="I3291" s="5">
        <f t="shared" ref="I3291:I3354" si="576">B3291/SUM(B:B)</f>
        <v>3.8775498744274685E-4</v>
      </c>
      <c r="J3291" s="5">
        <f t="shared" ref="J3291:J3354" si="577">H3291+J3290</f>
        <v>0.80116959064329585</v>
      </c>
      <c r="K3291" s="5">
        <f t="shared" ref="K3291:K3354" si="578">I3291+K3290</f>
        <v>0.46340728576697043</v>
      </c>
      <c r="L3291" s="2">
        <f t="shared" ref="L3291:L3354" si="579">K3291*J3292</f>
        <v>0.37138074144434835</v>
      </c>
      <c r="M3291" s="2">
        <f t="shared" ref="M3291:M3354" si="580">K3292*J3291</f>
        <v>0.37157901322181774</v>
      </c>
    </row>
    <row r="3292" spans="1:13" x14ac:dyDescent="0.3">
      <c r="A3292" s="20">
        <v>850</v>
      </c>
      <c r="B3292">
        <v>181.92</v>
      </c>
      <c r="C3292" s="4">
        <f t="shared" si="572"/>
        <v>0.41999999999998749</v>
      </c>
      <c r="D3292" s="4">
        <f t="shared" si="573"/>
        <v>8.7500000000005684E-2</v>
      </c>
      <c r="E3292" s="4">
        <f t="shared" si="574"/>
        <v>0.26500000000000057</v>
      </c>
      <c r="F3292" s="4">
        <f t="shared" si="575"/>
        <v>5.5000000000006821E-2</v>
      </c>
      <c r="G3292" s="2">
        <f t="shared" si="571"/>
        <v>3289</v>
      </c>
      <c r="H3292" s="5">
        <f t="shared" si="570"/>
        <v>2.4366471734892786E-4</v>
      </c>
      <c r="I3292" s="5">
        <f t="shared" si="576"/>
        <v>3.8841686754905841E-4</v>
      </c>
      <c r="J3292" s="5">
        <f t="shared" si="577"/>
        <v>0.80141325536064478</v>
      </c>
      <c r="K3292" s="5">
        <f t="shared" si="578"/>
        <v>0.46379570263451947</v>
      </c>
      <c r="L3292" s="2">
        <f t="shared" si="579"/>
        <v>0.37180503451939789</v>
      </c>
      <c r="M3292" s="2">
        <f t="shared" si="580"/>
        <v>0.37200421317728677</v>
      </c>
    </row>
    <row r="3293" spans="1:13" x14ac:dyDescent="0.3">
      <c r="A3293">
        <v>4476</v>
      </c>
      <c r="B3293">
        <v>182.45</v>
      </c>
      <c r="C3293" s="4">
        <f t="shared" si="572"/>
        <v>0.35999999999999943</v>
      </c>
      <c r="D3293" s="4">
        <f t="shared" si="573"/>
        <v>-0.14249999999999119</v>
      </c>
      <c r="E3293" s="4">
        <f t="shared" si="574"/>
        <v>9.4999999999998863E-2</v>
      </c>
      <c r="F3293" s="4">
        <f t="shared" si="575"/>
        <v>-8.5000000000000853E-2</v>
      </c>
      <c r="G3293" s="2">
        <f t="shared" si="571"/>
        <v>3290</v>
      </c>
      <c r="H3293" s="5">
        <f t="shared" si="570"/>
        <v>2.4366471734892786E-4</v>
      </c>
      <c r="I3293" s="5">
        <f t="shared" si="576"/>
        <v>3.8954846902113956E-4</v>
      </c>
      <c r="J3293" s="5">
        <f t="shared" si="577"/>
        <v>0.80165692007799372</v>
      </c>
      <c r="K3293" s="5">
        <f t="shared" si="578"/>
        <v>0.46418525110354059</v>
      </c>
      <c r="L3293" s="2">
        <f t="shared" si="579"/>
        <v>0.37223042431330217</v>
      </c>
      <c r="M3293" s="2">
        <f t="shared" si="580"/>
        <v>0.37242992817811305</v>
      </c>
    </row>
    <row r="3294" spans="1:13" x14ac:dyDescent="0.3">
      <c r="A3294">
        <v>1714</v>
      </c>
      <c r="B3294">
        <v>182.64</v>
      </c>
      <c r="C3294" s="4">
        <f t="shared" si="572"/>
        <v>0.13500000000000512</v>
      </c>
      <c r="D3294" s="4">
        <f t="shared" si="573"/>
        <v>-0.13499999999999801</v>
      </c>
      <c r="E3294" s="4">
        <f t="shared" si="574"/>
        <v>4.0000000000006253E-2</v>
      </c>
      <c r="F3294" s="4">
        <f t="shared" si="575"/>
        <v>-2.7499999999996305E-2</v>
      </c>
      <c r="G3294" s="2">
        <f t="shared" si="571"/>
        <v>3291</v>
      </c>
      <c r="H3294" s="5">
        <f t="shared" si="570"/>
        <v>2.4366471734892786E-4</v>
      </c>
      <c r="I3294" s="5">
        <f t="shared" si="576"/>
        <v>3.8995413747339505E-4</v>
      </c>
      <c r="J3294" s="5">
        <f t="shared" si="577"/>
        <v>0.80190058479534265</v>
      </c>
      <c r="K3294" s="5">
        <f t="shared" si="578"/>
        <v>0.46457520524101398</v>
      </c>
      <c r="L3294" s="2">
        <f t="shared" si="579"/>
        <v>0.37265632935025783</v>
      </c>
      <c r="M3294" s="2">
        <f t="shared" si="580"/>
        <v>0.37285597018591887</v>
      </c>
    </row>
    <row r="3295" spans="1:13" x14ac:dyDescent="0.3">
      <c r="A3295" s="20">
        <v>1153</v>
      </c>
      <c r="B3295">
        <v>182.72</v>
      </c>
      <c r="C3295" s="4">
        <f t="shared" si="572"/>
        <v>9.0000000000003411E-2</v>
      </c>
      <c r="D3295" s="4">
        <f t="shared" si="573"/>
        <v>-3.0000000000001137E-2</v>
      </c>
      <c r="E3295" s="4">
        <f t="shared" si="574"/>
        <v>4.9999999999997158E-2</v>
      </c>
      <c r="F3295" s="4">
        <f t="shared" si="575"/>
        <v>4.9999999999954525E-3</v>
      </c>
      <c r="G3295" s="2">
        <f t="shared" si="571"/>
        <v>3292</v>
      </c>
      <c r="H3295" s="5">
        <f t="shared" si="570"/>
        <v>2.4366471734892786E-4</v>
      </c>
      <c r="I3295" s="5">
        <f t="shared" si="576"/>
        <v>3.9012494524276584E-4</v>
      </c>
      <c r="J3295" s="5">
        <f t="shared" si="577"/>
        <v>0.80214424951269159</v>
      </c>
      <c r="K3295" s="5">
        <f t="shared" si="578"/>
        <v>0.46496533018625674</v>
      </c>
      <c r="L3295" s="2">
        <f t="shared" si="579"/>
        <v>0.37308256147743263</v>
      </c>
      <c r="M3295" s="2">
        <f t="shared" si="580"/>
        <v>0.37328237357868116</v>
      </c>
    </row>
    <row r="3296" spans="1:13" x14ac:dyDescent="0.3">
      <c r="A3296" s="20">
        <v>172</v>
      </c>
      <c r="B3296">
        <v>182.82</v>
      </c>
      <c r="C3296" s="4">
        <f t="shared" si="572"/>
        <v>7.5000000000002842E-2</v>
      </c>
      <c r="D3296" s="4">
        <f t="shared" si="573"/>
        <v>-1.5000000000000568E-2</v>
      </c>
      <c r="E3296" s="4">
        <f t="shared" si="574"/>
        <v>2.5000000000005684E-2</v>
      </c>
      <c r="F3296" s="4">
        <f t="shared" si="575"/>
        <v>-1.2499999999995737E-2</v>
      </c>
      <c r="G3296" s="2">
        <f t="shared" si="571"/>
        <v>3293</v>
      </c>
      <c r="H3296" s="5">
        <f t="shared" si="570"/>
        <v>2.4366471734892786E-4</v>
      </c>
      <c r="I3296" s="5">
        <f t="shared" si="576"/>
        <v>3.9033845495447926E-4</v>
      </c>
      <c r="J3296" s="5">
        <f t="shared" si="577"/>
        <v>0.80238791423004052</v>
      </c>
      <c r="K3296" s="5">
        <f t="shared" si="578"/>
        <v>0.4653556686412112</v>
      </c>
      <c r="L3296" s="2">
        <f t="shared" si="579"/>
        <v>0.37350915509361349</v>
      </c>
      <c r="M3296" s="2">
        <f t="shared" si="580"/>
        <v>0.37370905285366818</v>
      </c>
    </row>
    <row r="3297" spans="1:13" x14ac:dyDescent="0.3">
      <c r="A3297" s="20">
        <v>2117</v>
      </c>
      <c r="B3297">
        <v>182.87</v>
      </c>
      <c r="C3297" s="4">
        <f t="shared" si="572"/>
        <v>6.0000000000002274E-2</v>
      </c>
      <c r="D3297" s="4">
        <f t="shared" si="573"/>
        <v>1.7499999999998295E-2</v>
      </c>
      <c r="E3297" s="4">
        <f t="shared" si="574"/>
        <v>3.4999999999996589E-2</v>
      </c>
      <c r="F3297" s="4">
        <f t="shared" si="575"/>
        <v>4.9999999999954525E-3</v>
      </c>
      <c r="G3297" s="2">
        <f t="shared" si="571"/>
        <v>3294</v>
      </c>
      <c r="H3297" s="5">
        <f t="shared" si="570"/>
        <v>2.4366471734892786E-4</v>
      </c>
      <c r="I3297" s="5">
        <f t="shared" si="576"/>
        <v>3.90445209810336E-4</v>
      </c>
      <c r="J3297" s="5">
        <f t="shared" si="577"/>
        <v>0.80263157894738946</v>
      </c>
      <c r="K3297" s="5">
        <f t="shared" si="578"/>
        <v>0.46574611385102155</v>
      </c>
      <c r="L3297" s="2">
        <f t="shared" si="579"/>
        <v>0.37393602464404391</v>
      </c>
      <c r="M3297" s="2">
        <f t="shared" si="580"/>
        <v>0.37413604236284448</v>
      </c>
    </row>
    <row r="3298" spans="1:13" x14ac:dyDescent="0.3">
      <c r="A3298" s="20">
        <v>1225</v>
      </c>
      <c r="B3298">
        <v>182.94</v>
      </c>
      <c r="C3298" s="4">
        <f t="shared" si="572"/>
        <v>0.10999999999999943</v>
      </c>
      <c r="D3298" s="4">
        <f t="shared" si="573"/>
        <v>3.4999999999996589E-2</v>
      </c>
      <c r="E3298" s="4">
        <f t="shared" si="574"/>
        <v>7.5000000000002842E-2</v>
      </c>
      <c r="F3298" s="4">
        <f t="shared" si="575"/>
        <v>2.0000000000003126E-2</v>
      </c>
      <c r="G3298" s="2">
        <f t="shared" si="571"/>
        <v>3295</v>
      </c>
      <c r="H3298" s="5">
        <f t="shared" si="570"/>
        <v>2.4366471734892786E-4</v>
      </c>
      <c r="I3298" s="5">
        <f t="shared" si="576"/>
        <v>3.9059466660853537E-4</v>
      </c>
      <c r="J3298" s="5">
        <f t="shared" si="577"/>
        <v>0.80287524366473839</v>
      </c>
      <c r="K3298" s="5">
        <f t="shared" si="578"/>
        <v>0.46613670851763006</v>
      </c>
      <c r="L3298" s="2">
        <f t="shared" si="579"/>
        <v>0.37436320450149829</v>
      </c>
      <c r="M3298" s="2">
        <f t="shared" si="580"/>
        <v>0.37456347935279155</v>
      </c>
    </row>
    <row r="3299" spans="1:13" x14ac:dyDescent="0.3">
      <c r="A3299">
        <v>4664</v>
      </c>
      <c r="B3299">
        <v>183.09</v>
      </c>
      <c r="C3299" s="4">
        <f t="shared" si="572"/>
        <v>0.12999999999999545</v>
      </c>
      <c r="D3299" s="4">
        <f t="shared" si="573"/>
        <v>6.0000000000002274E-2</v>
      </c>
      <c r="E3299" s="4">
        <f t="shared" si="574"/>
        <v>5.499999999999261E-2</v>
      </c>
      <c r="F3299" s="4">
        <f t="shared" si="575"/>
        <v>-1.0000000000005116E-2</v>
      </c>
      <c r="G3299" s="2">
        <f t="shared" si="571"/>
        <v>3296</v>
      </c>
      <c r="H3299" s="5">
        <f t="shared" si="570"/>
        <v>2.4366471734892786E-4</v>
      </c>
      <c r="I3299" s="5">
        <f t="shared" si="576"/>
        <v>3.9091493117610548E-4</v>
      </c>
      <c r="J3299" s="5">
        <f t="shared" si="577"/>
        <v>0.80311890838208733</v>
      </c>
      <c r="K3299" s="5">
        <f t="shared" si="578"/>
        <v>0.46652762344880616</v>
      </c>
      <c r="L3299" s="2">
        <f t="shared" si="579"/>
        <v>0.37479083199579782</v>
      </c>
      <c r="M3299" s="2">
        <f t="shared" si="580"/>
        <v>0.37499129546814636</v>
      </c>
    </row>
    <row r="3300" spans="1:13" x14ac:dyDescent="0.3">
      <c r="A3300">
        <v>3801</v>
      </c>
      <c r="B3300">
        <v>183.2</v>
      </c>
      <c r="C3300" s="4">
        <f t="shared" si="572"/>
        <v>0.23000000000000398</v>
      </c>
      <c r="D3300" s="4">
        <f t="shared" si="573"/>
        <v>2.5000000000005684E-2</v>
      </c>
      <c r="E3300" s="4">
        <f t="shared" si="574"/>
        <v>0.17500000000001137</v>
      </c>
      <c r="F3300" s="4">
        <f t="shared" si="575"/>
        <v>6.0000000000009379E-2</v>
      </c>
      <c r="G3300" s="2">
        <f t="shared" si="571"/>
        <v>3297</v>
      </c>
      <c r="H3300" s="5">
        <f t="shared" si="570"/>
        <v>2.4366471734892786E-4</v>
      </c>
      <c r="I3300" s="5">
        <f t="shared" si="576"/>
        <v>3.9114979185899025E-4</v>
      </c>
      <c r="J3300" s="5">
        <f t="shared" si="577"/>
        <v>0.80336257309943626</v>
      </c>
      <c r="K3300" s="5">
        <f t="shared" si="578"/>
        <v>0.46691877324066516</v>
      </c>
      <c r="L3300" s="2">
        <f t="shared" si="579"/>
        <v>0.37521883872995959</v>
      </c>
      <c r="M3300" s="2">
        <f t="shared" si="580"/>
        <v>0.37541990254229796</v>
      </c>
    </row>
    <row r="3301" spans="1:13" x14ac:dyDescent="0.3">
      <c r="A3301">
        <v>4667</v>
      </c>
      <c r="B3301">
        <v>183.55</v>
      </c>
      <c r="C3301" s="4">
        <f t="shared" si="572"/>
        <v>0.18000000000000682</v>
      </c>
      <c r="D3301" s="4">
        <f t="shared" si="573"/>
        <v>-0.11000000000000654</v>
      </c>
      <c r="E3301" s="4">
        <f t="shared" si="574"/>
        <v>4.9999999999954525E-3</v>
      </c>
      <c r="F3301" s="4">
        <f t="shared" si="575"/>
        <v>-8.5000000000007958E-2</v>
      </c>
      <c r="G3301" s="2">
        <f t="shared" si="571"/>
        <v>3298</v>
      </c>
      <c r="H3301" s="5">
        <f t="shared" si="570"/>
        <v>2.4366471734892786E-4</v>
      </c>
      <c r="I3301" s="5">
        <f t="shared" si="576"/>
        <v>3.9189707584998725E-4</v>
      </c>
      <c r="J3301" s="5">
        <f t="shared" si="577"/>
        <v>0.8036062378167852</v>
      </c>
      <c r="K3301" s="5">
        <f t="shared" si="578"/>
        <v>0.46731067031651513</v>
      </c>
      <c r="L3301" s="2">
        <f t="shared" si="579"/>
        <v>0.37564763678709157</v>
      </c>
      <c r="M3301" s="2">
        <f t="shared" si="580"/>
        <v>0.37584871775720358</v>
      </c>
    </row>
    <row r="3302" spans="1:13" x14ac:dyDescent="0.3">
      <c r="A3302">
        <v>4322</v>
      </c>
      <c r="B3302">
        <v>183.56</v>
      </c>
      <c r="C3302" s="4">
        <f t="shared" si="572"/>
        <v>9.9999999999909051E-3</v>
      </c>
      <c r="D3302" s="4">
        <f t="shared" si="573"/>
        <v>-6.2500000000007105E-2</v>
      </c>
      <c r="E3302" s="4">
        <f t="shared" si="574"/>
        <v>4.9999999999954525E-3</v>
      </c>
      <c r="F3302" s="4">
        <f t="shared" si="575"/>
        <v>0</v>
      </c>
      <c r="G3302" s="2">
        <f t="shared" si="571"/>
        <v>3299</v>
      </c>
      <c r="H3302" s="5">
        <f t="shared" si="570"/>
        <v>2.4366471734892786E-4</v>
      </c>
      <c r="I3302" s="5">
        <f t="shared" si="576"/>
        <v>3.919184268211586E-4</v>
      </c>
      <c r="J3302" s="5">
        <f t="shared" si="577"/>
        <v>0.80384990253413413</v>
      </c>
      <c r="K3302" s="5">
        <f t="shared" si="578"/>
        <v>0.46770258874333631</v>
      </c>
      <c r="L3302" s="2">
        <f t="shared" si="579"/>
        <v>0.37607664299538263</v>
      </c>
      <c r="M3302" s="2">
        <f t="shared" si="580"/>
        <v>0.37627774112847073</v>
      </c>
    </row>
    <row r="3303" spans="1:13" x14ac:dyDescent="0.3">
      <c r="A3303">
        <v>5079</v>
      </c>
      <c r="B3303">
        <v>183.57</v>
      </c>
      <c r="C3303" s="4">
        <f t="shared" si="572"/>
        <v>5.499999999999261E-2</v>
      </c>
      <c r="D3303" s="4">
        <f t="shared" si="573"/>
        <v>4.7500000000006537E-2</v>
      </c>
      <c r="E3303" s="4">
        <f t="shared" si="574"/>
        <v>4.9999999999997158E-2</v>
      </c>
      <c r="F3303" s="4">
        <f t="shared" si="575"/>
        <v>2.2500000000000853E-2</v>
      </c>
      <c r="G3303" s="2">
        <f t="shared" si="571"/>
        <v>3300</v>
      </c>
      <c r="H3303" s="5">
        <f t="shared" si="570"/>
        <v>2.4366471734892786E-4</v>
      </c>
      <c r="I3303" s="5">
        <f t="shared" si="576"/>
        <v>3.9193977779232989E-4</v>
      </c>
      <c r="J3303" s="5">
        <f t="shared" si="577"/>
        <v>0.80409356725148307</v>
      </c>
      <c r="K3303" s="5">
        <f t="shared" si="578"/>
        <v>0.46809452852112865</v>
      </c>
      <c r="L3303" s="2">
        <f t="shared" si="579"/>
        <v>0.37650585737044012</v>
      </c>
      <c r="M3303" s="2">
        <f t="shared" si="580"/>
        <v>0.37670712718531391</v>
      </c>
    </row>
    <row r="3304" spans="1:13" x14ac:dyDescent="0.3">
      <c r="A3304" s="20">
        <v>857</v>
      </c>
      <c r="B3304">
        <v>183.67</v>
      </c>
      <c r="C3304" s="4">
        <f t="shared" si="572"/>
        <v>0.10500000000000398</v>
      </c>
      <c r="D3304" s="4">
        <f t="shared" si="573"/>
        <v>4.0000000000006253E-2</v>
      </c>
      <c r="E3304" s="4">
        <f t="shared" si="574"/>
        <v>5.5000000000006821E-2</v>
      </c>
      <c r="F3304" s="4">
        <f t="shared" si="575"/>
        <v>2.5000000000048317E-3</v>
      </c>
      <c r="G3304" s="2">
        <f t="shared" si="571"/>
        <v>3301</v>
      </c>
      <c r="H3304" s="5">
        <f t="shared" si="570"/>
        <v>2.4366471734892786E-4</v>
      </c>
      <c r="I3304" s="5">
        <f t="shared" si="576"/>
        <v>3.9215328750404332E-4</v>
      </c>
      <c r="J3304" s="5">
        <f t="shared" si="577"/>
        <v>0.804337231968832</v>
      </c>
      <c r="K3304" s="5">
        <f t="shared" si="578"/>
        <v>0.46848668180863268</v>
      </c>
      <c r="L3304" s="2">
        <f t="shared" si="579"/>
        <v>0.37693543453512318</v>
      </c>
      <c r="M3304" s="2">
        <f t="shared" si="580"/>
        <v>0.37713689325718863</v>
      </c>
    </row>
    <row r="3305" spans="1:13" x14ac:dyDescent="0.3">
      <c r="A3305">
        <v>4919</v>
      </c>
      <c r="B3305">
        <v>183.78</v>
      </c>
      <c r="C3305" s="4">
        <f t="shared" si="572"/>
        <v>0.13500000000000512</v>
      </c>
      <c r="D3305" s="4">
        <f t="shared" si="573"/>
        <v>1.7499999999998295E-2</v>
      </c>
      <c r="E3305" s="4">
        <f t="shared" si="574"/>
        <v>7.9999999999998295E-2</v>
      </c>
      <c r="F3305" s="4">
        <f t="shared" si="575"/>
        <v>1.2499999999995737E-2</v>
      </c>
      <c r="G3305" s="2">
        <f t="shared" si="571"/>
        <v>3302</v>
      </c>
      <c r="H3305" s="5">
        <f t="shared" si="570"/>
        <v>2.4366471734892786E-4</v>
      </c>
      <c r="I3305" s="5">
        <f t="shared" si="576"/>
        <v>3.9238814818692814E-4</v>
      </c>
      <c r="J3305" s="5">
        <f t="shared" si="577"/>
        <v>0.80458089668618094</v>
      </c>
      <c r="K3305" s="5">
        <f t="shared" si="578"/>
        <v>0.46887906995681961</v>
      </c>
      <c r="L3305" s="2">
        <f t="shared" si="579"/>
        <v>0.37736539182929235</v>
      </c>
      <c r="M3305" s="2">
        <f t="shared" si="580"/>
        <v>0.37756712540869425</v>
      </c>
    </row>
    <row r="3306" spans="1:13" x14ac:dyDescent="0.3">
      <c r="A3306">
        <v>3989</v>
      </c>
      <c r="B3306">
        <v>183.94</v>
      </c>
      <c r="C3306" s="4">
        <f t="shared" si="572"/>
        <v>0.14000000000000057</v>
      </c>
      <c r="D3306" s="4">
        <f t="shared" si="573"/>
        <v>-1.75000000000054E-2</v>
      </c>
      <c r="E3306" s="4">
        <f t="shared" si="574"/>
        <v>6.0000000000002274E-2</v>
      </c>
      <c r="F3306" s="4">
        <f t="shared" si="575"/>
        <v>-9.9999999999980105E-3</v>
      </c>
      <c r="G3306" s="2">
        <f t="shared" si="571"/>
        <v>3303</v>
      </c>
      <c r="H3306" s="5">
        <f t="shared" si="570"/>
        <v>2.4366471734892786E-4</v>
      </c>
      <c r="I3306" s="5">
        <f t="shared" si="576"/>
        <v>3.9272976372566959E-4</v>
      </c>
      <c r="J3306" s="5">
        <f t="shared" si="577"/>
        <v>0.80482456140352987</v>
      </c>
      <c r="K3306" s="5">
        <f t="shared" si="578"/>
        <v>0.46927179972054528</v>
      </c>
      <c r="L3306" s="2">
        <f t="shared" si="579"/>
        <v>0.37779581536957169</v>
      </c>
      <c r="M3306" s="2">
        <f t="shared" si="580"/>
        <v>0.3779977551544057</v>
      </c>
    </row>
    <row r="3307" spans="1:13" x14ac:dyDescent="0.3">
      <c r="A3307" s="20">
        <v>474</v>
      </c>
      <c r="B3307">
        <v>184.06</v>
      </c>
      <c r="C3307" s="4">
        <f t="shared" si="572"/>
        <v>9.9999999999994316E-2</v>
      </c>
      <c r="D3307" s="4">
        <f t="shared" si="573"/>
        <v>-4.7499999999999432E-2</v>
      </c>
      <c r="E3307" s="4">
        <f t="shared" si="574"/>
        <v>3.9999999999992042E-2</v>
      </c>
      <c r="F3307" s="4">
        <f t="shared" si="575"/>
        <v>-1.0000000000005116E-2</v>
      </c>
      <c r="G3307" s="2">
        <f t="shared" si="571"/>
        <v>3304</v>
      </c>
      <c r="H3307" s="5">
        <f t="shared" si="570"/>
        <v>2.4366471734892786E-4</v>
      </c>
      <c r="I3307" s="5">
        <f t="shared" si="576"/>
        <v>3.9298597537972571E-4</v>
      </c>
      <c r="J3307" s="5">
        <f t="shared" si="577"/>
        <v>0.8050682261208788</v>
      </c>
      <c r="K3307" s="5">
        <f t="shared" si="578"/>
        <v>0.46966478569592501</v>
      </c>
      <c r="L3307" s="2">
        <f t="shared" si="579"/>
        <v>0.37822663662891637</v>
      </c>
      <c r="M3307" s="2">
        <f t="shared" si="580"/>
        <v>0.3784287139256583</v>
      </c>
    </row>
    <row r="3308" spans="1:13" x14ac:dyDescent="0.3">
      <c r="A3308">
        <v>4716</v>
      </c>
      <c r="B3308">
        <v>184.14</v>
      </c>
      <c r="C3308" s="4">
        <f t="shared" si="572"/>
        <v>4.5000000000001705E-2</v>
      </c>
      <c r="D3308" s="4">
        <f t="shared" si="573"/>
        <v>-1.4999999999993463E-2</v>
      </c>
      <c r="E3308" s="4">
        <f t="shared" si="574"/>
        <v>5.0000000000096634E-3</v>
      </c>
      <c r="F3308" s="4">
        <f t="shared" si="575"/>
        <v>-1.7499999999991189E-2</v>
      </c>
      <c r="G3308" s="2">
        <f t="shared" si="571"/>
        <v>3305</v>
      </c>
      <c r="H3308" s="5">
        <f t="shared" si="570"/>
        <v>2.4366471734892786E-4</v>
      </c>
      <c r="I3308" s="5">
        <f t="shared" si="576"/>
        <v>3.9315678314909638E-4</v>
      </c>
      <c r="J3308" s="5">
        <f t="shared" si="577"/>
        <v>0.80531189083822774</v>
      </c>
      <c r="K3308" s="5">
        <f t="shared" si="578"/>
        <v>0.47005794247907412</v>
      </c>
      <c r="L3308" s="2">
        <f t="shared" si="579"/>
        <v>0.37865778699704183</v>
      </c>
      <c r="M3308" s="2">
        <f t="shared" si="580"/>
        <v>0.37885988148797473</v>
      </c>
    </row>
    <row r="3309" spans="1:13" x14ac:dyDescent="0.3">
      <c r="A3309">
        <v>5124</v>
      </c>
      <c r="B3309">
        <v>184.15</v>
      </c>
      <c r="C3309" s="4">
        <f t="shared" si="572"/>
        <v>7.000000000000739E-2</v>
      </c>
      <c r="D3309" s="4">
        <f t="shared" si="573"/>
        <v>3.2499999999998863E-2</v>
      </c>
      <c r="E3309" s="4">
        <f t="shared" si="574"/>
        <v>6.4999999999997726E-2</v>
      </c>
      <c r="F3309" s="4">
        <f t="shared" si="575"/>
        <v>2.9999999999994031E-2</v>
      </c>
      <c r="G3309" s="2">
        <f t="shared" si="571"/>
        <v>3306</v>
      </c>
      <c r="H3309" s="5">
        <f t="shared" si="570"/>
        <v>2.4366471734892786E-4</v>
      </c>
      <c r="I3309" s="5">
        <f t="shared" si="576"/>
        <v>3.9317813412026778E-4</v>
      </c>
      <c r="J3309" s="5">
        <f t="shared" si="577"/>
        <v>0.80555555555557667</v>
      </c>
      <c r="K3309" s="5">
        <f t="shared" si="578"/>
        <v>0.47045112061319438</v>
      </c>
      <c r="L3309" s="2">
        <f t="shared" si="579"/>
        <v>0.37908914616663614</v>
      </c>
      <c r="M3309" s="2">
        <f t="shared" si="580"/>
        <v>0.37929146424968374</v>
      </c>
    </row>
    <row r="3310" spans="1:13" x14ac:dyDescent="0.3">
      <c r="A3310">
        <v>4096</v>
      </c>
      <c r="B3310">
        <v>184.28</v>
      </c>
      <c r="C3310" s="4">
        <f t="shared" si="572"/>
        <v>0.10999999999999943</v>
      </c>
      <c r="D3310" s="4">
        <f t="shared" si="573"/>
        <v>-1.0000000000005116E-2</v>
      </c>
      <c r="E3310" s="4">
        <f t="shared" si="574"/>
        <v>4.5000000000001705E-2</v>
      </c>
      <c r="F3310" s="4">
        <f t="shared" si="575"/>
        <v>-9.9999999999980105E-3</v>
      </c>
      <c r="G3310" s="2">
        <f t="shared" si="571"/>
        <v>3307</v>
      </c>
      <c r="H3310" s="5">
        <f t="shared" si="570"/>
        <v>2.4366471734892786E-4</v>
      </c>
      <c r="I3310" s="5">
        <f t="shared" si="576"/>
        <v>3.9345569674549525E-4</v>
      </c>
      <c r="J3310" s="5">
        <f t="shared" si="577"/>
        <v>0.80579922027292561</v>
      </c>
      <c r="K3310" s="5">
        <f t="shared" si="578"/>
        <v>0.47084457630993987</v>
      </c>
      <c r="L3310" s="2">
        <f t="shared" si="579"/>
        <v>0.37952092067088739</v>
      </c>
      <c r="M3310" s="2">
        <f t="shared" si="580"/>
        <v>0.37972339359529833</v>
      </c>
    </row>
    <row r="3311" spans="1:13" x14ac:dyDescent="0.3">
      <c r="A3311" s="20">
        <v>1626</v>
      </c>
      <c r="B3311">
        <v>184.37</v>
      </c>
      <c r="C3311" s="4">
        <f t="shared" si="572"/>
        <v>4.9999999999997158E-2</v>
      </c>
      <c r="D3311" s="4">
        <f t="shared" si="573"/>
        <v>3.4999999999996589E-2</v>
      </c>
      <c r="E3311" s="4">
        <f t="shared" si="574"/>
        <v>4.9999999999954525E-3</v>
      </c>
      <c r="F3311" s="4">
        <f t="shared" si="575"/>
        <v>-2.0000000000003126E-2</v>
      </c>
      <c r="G3311" s="2">
        <f t="shared" si="571"/>
        <v>3308</v>
      </c>
      <c r="H3311" s="5">
        <f t="shared" si="570"/>
        <v>2.4366471734892786E-4</v>
      </c>
      <c r="I3311" s="5">
        <f t="shared" si="576"/>
        <v>3.9364785548603732E-4</v>
      </c>
      <c r="J3311" s="5">
        <f t="shared" si="577"/>
        <v>0.80604288499027454</v>
      </c>
      <c r="K3311" s="5">
        <f t="shared" si="578"/>
        <v>0.47123822416542588</v>
      </c>
      <c r="L3311" s="2">
        <f t="shared" si="579"/>
        <v>0.37995304185268886</v>
      </c>
      <c r="M3311" s="2">
        <f t="shared" si="580"/>
        <v>0.38015553198689822</v>
      </c>
    </row>
    <row r="3312" spans="1:13" x14ac:dyDescent="0.3">
      <c r="A3312">
        <v>4209</v>
      </c>
      <c r="B3312">
        <v>184.38</v>
      </c>
      <c r="C3312" s="4">
        <f t="shared" si="572"/>
        <v>0.17999999999999261</v>
      </c>
      <c r="D3312" s="4">
        <f t="shared" si="573"/>
        <v>7.0000000000000284E-2</v>
      </c>
      <c r="E3312" s="4">
        <f t="shared" si="574"/>
        <v>0.17499999999999716</v>
      </c>
      <c r="F3312" s="4">
        <f t="shared" si="575"/>
        <v>8.5000000000000853E-2</v>
      </c>
      <c r="G3312" s="2">
        <f t="shared" si="571"/>
        <v>3309</v>
      </c>
      <c r="H3312" s="5">
        <f t="shared" si="570"/>
        <v>2.4366471734892786E-4</v>
      </c>
      <c r="I3312" s="5">
        <f t="shared" si="576"/>
        <v>3.9366920645720862E-4</v>
      </c>
      <c r="J3312" s="5">
        <f t="shared" si="577"/>
        <v>0.80628654970762348</v>
      </c>
      <c r="K3312" s="5">
        <f t="shared" si="578"/>
        <v>0.4716318933718831</v>
      </c>
      <c r="L3312" s="2">
        <f t="shared" si="579"/>
        <v>0.38038537209088058</v>
      </c>
      <c r="M3312" s="2">
        <f t="shared" si="580"/>
        <v>0.38058846475012065</v>
      </c>
    </row>
    <row r="3313" spans="1:13" x14ac:dyDescent="0.3">
      <c r="A3313">
        <v>5102</v>
      </c>
      <c r="B3313">
        <v>184.73</v>
      </c>
      <c r="C3313" s="4">
        <f t="shared" si="572"/>
        <v>0.18999999999999773</v>
      </c>
      <c r="D3313" s="4">
        <f t="shared" si="573"/>
        <v>8.5000000000007958E-2</v>
      </c>
      <c r="E3313" s="4">
        <f t="shared" si="574"/>
        <v>1.5000000000000568E-2</v>
      </c>
      <c r="F3313" s="4">
        <f t="shared" si="575"/>
        <v>-7.9999999999998295E-2</v>
      </c>
      <c r="G3313" s="2">
        <f t="shared" si="571"/>
        <v>3310</v>
      </c>
      <c r="H3313" s="5">
        <f t="shared" si="570"/>
        <v>2.4366471734892786E-4</v>
      </c>
      <c r="I3313" s="5">
        <f t="shared" si="576"/>
        <v>3.9441649044820562E-4</v>
      </c>
      <c r="J3313" s="5">
        <f t="shared" si="577"/>
        <v>0.80653021442497241</v>
      </c>
      <c r="K3313" s="5">
        <f t="shared" si="578"/>
        <v>0.47202630986233129</v>
      </c>
      <c r="L3313" s="2">
        <f t="shared" si="579"/>
        <v>0.38081849706486842</v>
      </c>
      <c r="M3313" s="2">
        <f t="shared" si="580"/>
        <v>0.38102164138471856</v>
      </c>
    </row>
    <row r="3314" spans="1:13" x14ac:dyDescent="0.3">
      <c r="A3314">
        <v>3943</v>
      </c>
      <c r="B3314">
        <v>184.76</v>
      </c>
      <c r="C3314" s="4">
        <f t="shared" si="572"/>
        <v>0.35000000000000853</v>
      </c>
      <c r="D3314" s="4">
        <f t="shared" si="573"/>
        <v>8.2500000000003126E-2</v>
      </c>
      <c r="E3314" s="4">
        <f t="shared" si="574"/>
        <v>0.33500000000000796</v>
      </c>
      <c r="F3314" s="4">
        <f t="shared" si="575"/>
        <v>0.16000000000000369</v>
      </c>
      <c r="G3314" s="2">
        <f t="shared" si="571"/>
        <v>3311</v>
      </c>
      <c r="H3314" s="5">
        <f t="shared" si="570"/>
        <v>2.4366471734892786E-4</v>
      </c>
      <c r="I3314" s="5">
        <f t="shared" si="576"/>
        <v>3.9448054336171966E-4</v>
      </c>
      <c r="J3314" s="5">
        <f t="shared" si="577"/>
        <v>0.80677387914232135</v>
      </c>
      <c r="K3314" s="5">
        <f t="shared" si="578"/>
        <v>0.47242079040569301</v>
      </c>
      <c r="L3314" s="2">
        <f t="shared" si="579"/>
        <v>0.38125186594144644</v>
      </c>
      <c r="M3314" s="2">
        <f t="shared" si="580"/>
        <v>0.38145616436348756</v>
      </c>
    </row>
    <row r="3315" spans="1:13" x14ac:dyDescent="0.3">
      <c r="A3315" s="20">
        <v>2149</v>
      </c>
      <c r="B3315">
        <v>185.43</v>
      </c>
      <c r="C3315" s="4">
        <f t="shared" si="572"/>
        <v>0.35500000000000398</v>
      </c>
      <c r="D3315" s="4">
        <f t="shared" si="573"/>
        <v>-0.16250000000000853</v>
      </c>
      <c r="E3315" s="4">
        <f t="shared" si="574"/>
        <v>1.9999999999996021E-2</v>
      </c>
      <c r="F3315" s="4">
        <f t="shared" si="575"/>
        <v>-0.15750000000000597</v>
      </c>
      <c r="G3315" s="2">
        <f t="shared" si="571"/>
        <v>3312</v>
      </c>
      <c r="H3315" s="5">
        <f t="shared" si="570"/>
        <v>2.4366471734892786E-4</v>
      </c>
      <c r="I3315" s="5">
        <f t="shared" si="576"/>
        <v>3.9591105843019963E-4</v>
      </c>
      <c r="J3315" s="5">
        <f t="shared" si="577"/>
        <v>0.80701754385967028</v>
      </c>
      <c r="K3315" s="5">
        <f t="shared" si="578"/>
        <v>0.47281670146412319</v>
      </c>
      <c r="L3315" s="2">
        <f t="shared" si="579"/>
        <v>0.3816865818593278</v>
      </c>
      <c r="M3315" s="2">
        <f t="shared" si="580"/>
        <v>0.38189094920380212</v>
      </c>
    </row>
    <row r="3316" spans="1:13" x14ac:dyDescent="0.3">
      <c r="A3316">
        <v>3204</v>
      </c>
      <c r="B3316">
        <v>185.47</v>
      </c>
      <c r="C3316" s="4">
        <f t="shared" si="572"/>
        <v>2.4999999999991473E-2</v>
      </c>
      <c r="D3316" s="4">
        <f t="shared" si="573"/>
        <v>-5.4999999999999716E-2</v>
      </c>
      <c r="E3316" s="4">
        <f t="shared" si="574"/>
        <v>4.9999999999954525E-3</v>
      </c>
      <c r="F3316" s="4">
        <f t="shared" si="575"/>
        <v>-7.5000000000002842E-3</v>
      </c>
      <c r="G3316" s="2">
        <f t="shared" si="571"/>
        <v>3313</v>
      </c>
      <c r="H3316" s="5">
        <f t="shared" si="570"/>
        <v>2.4366471734892786E-4</v>
      </c>
      <c r="I3316" s="5">
        <f t="shared" si="576"/>
        <v>3.9599646231488496E-4</v>
      </c>
      <c r="J3316" s="5">
        <f t="shared" si="577"/>
        <v>0.80726120857701922</v>
      </c>
      <c r="K3316" s="5">
        <f t="shared" si="578"/>
        <v>0.47321269792643805</v>
      </c>
      <c r="L3316" s="2">
        <f t="shared" si="579"/>
        <v>0.38212155968037448</v>
      </c>
      <c r="M3316" s="2">
        <f t="shared" si="580"/>
        <v>0.38232594426065963</v>
      </c>
    </row>
    <row r="3317" spans="1:13" x14ac:dyDescent="0.3">
      <c r="A3317">
        <v>4510</v>
      </c>
      <c r="B3317">
        <v>185.48</v>
      </c>
      <c r="C3317" s="4">
        <f t="shared" si="572"/>
        <v>0.24500000000000455</v>
      </c>
      <c r="D3317" s="4">
        <f t="shared" si="573"/>
        <v>0.13000000000000966</v>
      </c>
      <c r="E3317" s="4">
        <f t="shared" si="574"/>
        <v>0.24000000000000909</v>
      </c>
      <c r="F3317" s="4">
        <f t="shared" si="575"/>
        <v>0.11750000000000682</v>
      </c>
      <c r="G3317" s="2">
        <f t="shared" si="571"/>
        <v>3314</v>
      </c>
      <c r="H3317" s="5">
        <f t="shared" si="570"/>
        <v>2.4366471734892786E-4</v>
      </c>
      <c r="I3317" s="5">
        <f t="shared" si="576"/>
        <v>3.9601781328605626E-4</v>
      </c>
      <c r="J3317" s="5">
        <f t="shared" si="577"/>
        <v>0.80750487329436815</v>
      </c>
      <c r="K3317" s="5">
        <f t="shared" si="578"/>
        <v>0.47360871573972413</v>
      </c>
      <c r="L3317" s="2">
        <f t="shared" si="579"/>
        <v>0.38255674772836906</v>
      </c>
      <c r="M3317" s="2">
        <f t="shared" si="580"/>
        <v>0.38276195987729117</v>
      </c>
    </row>
    <row r="3318" spans="1:13" x14ac:dyDescent="0.3">
      <c r="A3318">
        <v>4784</v>
      </c>
      <c r="B3318">
        <v>185.96</v>
      </c>
      <c r="C3318" s="4">
        <f t="shared" si="572"/>
        <v>0.2850000000000108</v>
      </c>
      <c r="D3318" s="4">
        <f t="shared" si="573"/>
        <v>-4.2500000000003979E-2</v>
      </c>
      <c r="E3318" s="4">
        <f t="shared" si="574"/>
        <v>4.5000000000001705E-2</v>
      </c>
      <c r="F3318" s="4">
        <f t="shared" si="575"/>
        <v>-9.7500000000003695E-2</v>
      </c>
      <c r="G3318" s="2">
        <f t="shared" si="571"/>
        <v>3315</v>
      </c>
      <c r="H3318" s="5">
        <f t="shared" si="570"/>
        <v>2.4366471734892786E-4</v>
      </c>
      <c r="I3318" s="5">
        <f t="shared" si="576"/>
        <v>3.9704265990228073E-4</v>
      </c>
      <c r="J3318" s="5">
        <f t="shared" si="577"/>
        <v>0.80774853801171709</v>
      </c>
      <c r="K3318" s="5">
        <f t="shared" si="578"/>
        <v>0.47400575839962639</v>
      </c>
      <c r="L3318" s="2">
        <f t="shared" si="579"/>
        <v>0.3829929568355756</v>
      </c>
      <c r="M3318" s="2">
        <f t="shared" si="580"/>
        <v>0.38319832420043953</v>
      </c>
    </row>
    <row r="3319" spans="1:13" x14ac:dyDescent="0.3">
      <c r="A3319">
        <v>2467</v>
      </c>
      <c r="B3319">
        <v>186.05</v>
      </c>
      <c r="C3319" s="4">
        <f t="shared" si="572"/>
        <v>0.15999999999999659</v>
      </c>
      <c r="D3319" s="4">
        <f t="shared" si="573"/>
        <v>-7.000000000000739E-2</v>
      </c>
      <c r="E3319" s="4">
        <f t="shared" si="574"/>
        <v>0.11499999999999488</v>
      </c>
      <c r="F3319" s="4">
        <f t="shared" si="575"/>
        <v>3.4999999999996589E-2</v>
      </c>
      <c r="G3319" s="2">
        <f t="shared" si="571"/>
        <v>3316</v>
      </c>
      <c r="H3319" s="5">
        <f t="shared" si="570"/>
        <v>2.4366471734892786E-4</v>
      </c>
      <c r="I3319" s="5">
        <f t="shared" si="576"/>
        <v>3.9723481864282285E-4</v>
      </c>
      <c r="J3319" s="5">
        <f t="shared" si="577"/>
        <v>0.80799220272906602</v>
      </c>
      <c r="K3319" s="5">
        <f t="shared" si="578"/>
        <v>0.47440299321826923</v>
      </c>
      <c r="L3319" s="2">
        <f t="shared" si="579"/>
        <v>0.38342951474294357</v>
      </c>
      <c r="M3319" s="2">
        <f t="shared" si="580"/>
        <v>0.38363527889042665</v>
      </c>
    </row>
    <row r="3320" spans="1:13" x14ac:dyDescent="0.3">
      <c r="A3320">
        <v>4447</v>
      </c>
      <c r="B3320">
        <v>186.28</v>
      </c>
      <c r="C3320" s="4">
        <f t="shared" si="572"/>
        <v>0.14499999999999602</v>
      </c>
      <c r="D3320" s="4">
        <f t="shared" si="573"/>
        <v>3.2499999999998863E-2</v>
      </c>
      <c r="E3320" s="4">
        <f t="shared" si="574"/>
        <v>3.0000000000001137E-2</v>
      </c>
      <c r="F3320" s="4">
        <f t="shared" si="575"/>
        <v>-4.2499999999996874E-2</v>
      </c>
      <c r="G3320" s="2">
        <f t="shared" si="571"/>
        <v>3317</v>
      </c>
      <c r="H3320" s="5">
        <f t="shared" si="570"/>
        <v>2.4366471734892786E-4</v>
      </c>
      <c r="I3320" s="5">
        <f t="shared" si="576"/>
        <v>3.9772589097976369E-4</v>
      </c>
      <c r="J3320" s="5">
        <f t="shared" si="577"/>
        <v>0.80823586744641496</v>
      </c>
      <c r="K3320" s="5">
        <f t="shared" si="578"/>
        <v>0.47480071910924898</v>
      </c>
      <c r="L3320" s="2">
        <f t="shared" si="579"/>
        <v>0.38386666325646429</v>
      </c>
      <c r="M3320" s="2">
        <f t="shared" si="580"/>
        <v>0.38407253094367161</v>
      </c>
    </row>
    <row r="3321" spans="1:13" x14ac:dyDescent="0.3">
      <c r="A3321">
        <v>3678</v>
      </c>
      <c r="B3321">
        <v>186.34</v>
      </c>
      <c r="C3321" s="4">
        <f t="shared" si="572"/>
        <v>0.22499999999999432</v>
      </c>
      <c r="D3321" s="4">
        <f t="shared" si="573"/>
        <v>0.14249999999999829</v>
      </c>
      <c r="E3321" s="4">
        <f t="shared" si="574"/>
        <v>0.19499999999999318</v>
      </c>
      <c r="F3321" s="4">
        <f t="shared" si="575"/>
        <v>8.2499999999996021E-2</v>
      </c>
      <c r="G3321" s="2">
        <f t="shared" si="571"/>
        <v>3318</v>
      </c>
      <c r="H3321" s="5">
        <f t="shared" si="570"/>
        <v>2.4366471734892786E-4</v>
      </c>
      <c r="I3321" s="5">
        <f t="shared" si="576"/>
        <v>3.9785399680679172E-4</v>
      </c>
      <c r="J3321" s="5">
        <f t="shared" si="577"/>
        <v>0.80847953216376389</v>
      </c>
      <c r="K3321" s="5">
        <f t="shared" si="578"/>
        <v>0.47519857310605579</v>
      </c>
      <c r="L3321" s="2">
        <f t="shared" si="579"/>
        <v>0.38430410919567265</v>
      </c>
      <c r="M3321" s="2">
        <f t="shared" si="580"/>
        <v>0.38451065009398411</v>
      </c>
    </row>
    <row r="3322" spans="1:13" x14ac:dyDescent="0.3">
      <c r="A3322" s="20">
        <v>1970</v>
      </c>
      <c r="B3322">
        <v>186.73</v>
      </c>
      <c r="C3322" s="4">
        <f t="shared" si="572"/>
        <v>0.42999999999999261</v>
      </c>
      <c r="D3322" s="4">
        <f t="shared" si="573"/>
        <v>2.0000000000003126E-2</v>
      </c>
      <c r="E3322" s="4">
        <f t="shared" si="574"/>
        <v>0.23499999999999943</v>
      </c>
      <c r="F3322" s="4">
        <f t="shared" si="575"/>
        <v>2.0000000000003126E-2</v>
      </c>
      <c r="G3322" s="2">
        <f t="shared" si="571"/>
        <v>3319</v>
      </c>
      <c r="H3322" s="5">
        <f t="shared" si="570"/>
        <v>2.4366471734892786E-4</v>
      </c>
      <c r="I3322" s="5">
        <f t="shared" si="576"/>
        <v>3.9868668468247406E-4</v>
      </c>
      <c r="J3322" s="5">
        <f t="shared" si="577"/>
        <v>0.80872319688111283</v>
      </c>
      <c r="K3322" s="5">
        <f t="shared" si="578"/>
        <v>0.47559725979073825</v>
      </c>
      <c r="L3322" s="2">
        <f t="shared" si="579"/>
        <v>0.38474242263774183</v>
      </c>
      <c r="M3322" s="2">
        <f t="shared" si="580"/>
        <v>0.38494977508625944</v>
      </c>
    </row>
    <row r="3323" spans="1:13" x14ac:dyDescent="0.3">
      <c r="A3323" s="20">
        <v>191</v>
      </c>
      <c r="B3323">
        <v>187.2</v>
      </c>
      <c r="C3323" s="4">
        <f t="shared" si="572"/>
        <v>0.26500000000000057</v>
      </c>
      <c r="D3323" s="4">
        <f t="shared" si="573"/>
        <v>-0.1699999999999946</v>
      </c>
      <c r="E3323" s="4">
        <f t="shared" si="574"/>
        <v>3.0000000000001137E-2</v>
      </c>
      <c r="F3323" s="4">
        <f t="shared" si="575"/>
        <v>-0.10249999999999915</v>
      </c>
      <c r="G3323" s="2">
        <f t="shared" si="571"/>
        <v>3320</v>
      </c>
      <c r="H3323" s="5">
        <f t="shared" si="570"/>
        <v>2.4366471734892786E-4</v>
      </c>
      <c r="I3323" s="5">
        <f t="shared" si="576"/>
        <v>3.9969018032752712E-4</v>
      </c>
      <c r="J3323" s="5">
        <f t="shared" si="577"/>
        <v>0.80896686159846176</v>
      </c>
      <c r="K3323" s="5">
        <f t="shared" si="578"/>
        <v>0.47599694997106579</v>
      </c>
      <c r="L3323" s="2">
        <f t="shared" si="579"/>
        <v>0.38518174241080677</v>
      </c>
      <c r="M3323" s="2">
        <f t="shared" si="580"/>
        <v>0.38538919849269321</v>
      </c>
    </row>
    <row r="3324" spans="1:13" x14ac:dyDescent="0.3">
      <c r="A3324">
        <v>3295</v>
      </c>
      <c r="B3324">
        <v>187.26</v>
      </c>
      <c r="C3324" s="4">
        <f t="shared" si="572"/>
        <v>9.0000000000003411E-2</v>
      </c>
      <c r="D3324" s="4">
        <f t="shared" si="573"/>
        <v>-0.10000000000000142</v>
      </c>
      <c r="E3324" s="4">
        <f t="shared" si="574"/>
        <v>6.0000000000002274E-2</v>
      </c>
      <c r="F3324" s="4">
        <f t="shared" si="575"/>
        <v>1.5000000000000568E-2</v>
      </c>
      <c r="G3324" s="2">
        <f t="shared" si="571"/>
        <v>3321</v>
      </c>
      <c r="H3324" s="5">
        <f t="shared" si="570"/>
        <v>2.4366471734892786E-4</v>
      </c>
      <c r="I3324" s="5">
        <f t="shared" si="576"/>
        <v>3.9981828615455521E-4</v>
      </c>
      <c r="J3324" s="5">
        <f t="shared" si="577"/>
        <v>0.8092105263158107</v>
      </c>
      <c r="K3324" s="5">
        <f t="shared" si="578"/>
        <v>0.47639676825722033</v>
      </c>
      <c r="L3324" s="2">
        <f t="shared" si="579"/>
        <v>0.38562136066045988</v>
      </c>
      <c r="M3324" s="2">
        <f t="shared" si="580"/>
        <v>0.38582902407151382</v>
      </c>
    </row>
    <row r="3325" spans="1:13" x14ac:dyDescent="0.3">
      <c r="A3325" s="20">
        <v>789</v>
      </c>
      <c r="B3325">
        <v>187.38</v>
      </c>
      <c r="C3325" s="4">
        <f t="shared" si="572"/>
        <v>6.4999999999997726E-2</v>
      </c>
      <c r="D3325" s="4">
        <f t="shared" si="573"/>
        <v>-3.9999999999999147E-2</v>
      </c>
      <c r="E3325" s="4">
        <f t="shared" si="574"/>
        <v>4.9999999999954525E-3</v>
      </c>
      <c r="F3325" s="4">
        <f t="shared" si="575"/>
        <v>-2.7500000000003411E-2</v>
      </c>
      <c r="G3325" s="2">
        <f t="shared" si="571"/>
        <v>3322</v>
      </c>
      <c r="H3325" s="5">
        <f t="shared" si="570"/>
        <v>2.4366471734892786E-4</v>
      </c>
      <c r="I3325" s="5">
        <f t="shared" si="576"/>
        <v>4.0007449780861133E-4</v>
      </c>
      <c r="J3325" s="5">
        <f t="shared" si="577"/>
        <v>0.80945419103315963</v>
      </c>
      <c r="K3325" s="5">
        <f t="shared" si="578"/>
        <v>0.47679684275502893</v>
      </c>
      <c r="L3325" s="2">
        <f t="shared" si="579"/>
        <v>0.38606138120735933</v>
      </c>
      <c r="M3325" s="2">
        <f t="shared" si="580"/>
        <v>0.38626906190104632</v>
      </c>
    </row>
    <row r="3326" spans="1:13" x14ac:dyDescent="0.3">
      <c r="A3326">
        <v>4459</v>
      </c>
      <c r="B3326">
        <v>187.39</v>
      </c>
      <c r="C3326" s="4">
        <f t="shared" si="572"/>
        <v>1.0000000000005116E-2</v>
      </c>
      <c r="D3326" s="4">
        <f t="shared" si="573"/>
        <v>2.5000000000005684E-2</v>
      </c>
      <c r="E3326" s="4">
        <f t="shared" si="574"/>
        <v>5.0000000000096634E-3</v>
      </c>
      <c r="F3326" s="4">
        <f t="shared" si="575"/>
        <v>7.1054273576010019E-15</v>
      </c>
      <c r="G3326" s="2">
        <f t="shared" si="571"/>
        <v>3323</v>
      </c>
      <c r="H3326" s="5">
        <f t="shared" si="570"/>
        <v>2.4366471734892786E-4</v>
      </c>
      <c r="I3326" s="5">
        <f t="shared" si="576"/>
        <v>4.0009584877978262E-4</v>
      </c>
      <c r="J3326" s="5">
        <f t="shared" si="577"/>
        <v>0.80969785575050857</v>
      </c>
      <c r="K3326" s="5">
        <f t="shared" si="578"/>
        <v>0.47719693860380868</v>
      </c>
      <c r="L3326" s="2">
        <f t="shared" si="579"/>
        <v>0.38650161401537564</v>
      </c>
      <c r="M3326" s="2">
        <f t="shared" si="580"/>
        <v>0.38670931199689823</v>
      </c>
    </row>
    <row r="3327" spans="1:13" x14ac:dyDescent="0.3">
      <c r="A3327" s="20">
        <v>152</v>
      </c>
      <c r="B3327">
        <v>187.4</v>
      </c>
      <c r="C3327" s="4">
        <f t="shared" si="572"/>
        <v>0.11500000000000909</v>
      </c>
      <c r="D3327" s="4">
        <f t="shared" si="573"/>
        <v>6.9999999999993179E-2</v>
      </c>
      <c r="E3327" s="4">
        <f t="shared" si="574"/>
        <v>0.10999999999999943</v>
      </c>
      <c r="F3327" s="4">
        <f t="shared" si="575"/>
        <v>5.2499999999994884E-2</v>
      </c>
      <c r="G3327" s="2">
        <f t="shared" si="571"/>
        <v>3324</v>
      </c>
      <c r="H3327" s="5">
        <f t="shared" si="570"/>
        <v>2.4366471734892786E-4</v>
      </c>
      <c r="I3327" s="5">
        <f t="shared" si="576"/>
        <v>4.0011719975095402E-4</v>
      </c>
      <c r="J3327" s="5">
        <f t="shared" si="577"/>
        <v>0.8099415204678575</v>
      </c>
      <c r="K3327" s="5">
        <f t="shared" si="578"/>
        <v>0.47759705580355966</v>
      </c>
      <c r="L3327" s="2">
        <f t="shared" si="579"/>
        <v>0.38694205910011636</v>
      </c>
      <c r="M3327" s="2">
        <f t="shared" si="580"/>
        <v>0.3871501375284761</v>
      </c>
    </row>
    <row r="3328" spans="1:13" x14ac:dyDescent="0.3">
      <c r="A3328">
        <v>4807</v>
      </c>
      <c r="B3328">
        <v>187.62</v>
      </c>
      <c r="C3328" s="4">
        <f t="shared" si="572"/>
        <v>0.14999999999999147</v>
      </c>
      <c r="D3328" s="4">
        <f t="shared" si="573"/>
        <v>-3.7500000000008527E-2</v>
      </c>
      <c r="E3328" s="4">
        <f t="shared" si="574"/>
        <v>3.9999999999992042E-2</v>
      </c>
      <c r="F3328" s="4">
        <f t="shared" si="575"/>
        <v>-3.5000000000003695E-2</v>
      </c>
      <c r="G3328" s="2">
        <f t="shared" si="571"/>
        <v>3325</v>
      </c>
      <c r="H3328" s="5">
        <f t="shared" si="570"/>
        <v>2.4366471734892786E-4</v>
      </c>
      <c r="I3328" s="5">
        <f t="shared" si="576"/>
        <v>4.0058692111672356E-4</v>
      </c>
      <c r="J3328" s="5">
        <f t="shared" si="577"/>
        <v>0.81018518518520644</v>
      </c>
      <c r="K3328" s="5">
        <f t="shared" si="578"/>
        <v>0.47799764272467637</v>
      </c>
      <c r="L3328" s="2">
        <f t="shared" si="579"/>
        <v>0.38738307984949205</v>
      </c>
      <c r="M3328" s="2">
        <f t="shared" si="580"/>
        <v>0.38759129666377606</v>
      </c>
    </row>
    <row r="3329" spans="1:13" x14ac:dyDescent="0.3">
      <c r="A3329">
        <v>3791</v>
      </c>
      <c r="B3329">
        <v>187.7</v>
      </c>
      <c r="C3329" s="4">
        <f t="shared" si="572"/>
        <v>3.9999999999992042E-2</v>
      </c>
      <c r="D3329" s="4">
        <f t="shared" si="573"/>
        <v>-6.7499999999995453E-2</v>
      </c>
      <c r="E3329" s="4">
        <f t="shared" si="574"/>
        <v>0</v>
      </c>
      <c r="F3329" s="4">
        <f t="shared" si="575"/>
        <v>-1.9999999999996021E-2</v>
      </c>
      <c r="G3329" s="2">
        <f t="shared" si="571"/>
        <v>3326</v>
      </c>
      <c r="H3329" s="5">
        <f t="shared" si="570"/>
        <v>2.4366471734892786E-4</v>
      </c>
      <c r="I3329" s="5">
        <f t="shared" si="576"/>
        <v>4.0075772888609423E-4</v>
      </c>
      <c r="J3329" s="5">
        <f t="shared" si="577"/>
        <v>0.81042884990255537</v>
      </c>
      <c r="K3329" s="5">
        <f t="shared" si="578"/>
        <v>0.47839840045356247</v>
      </c>
      <c r="L3329" s="2">
        <f t="shared" si="579"/>
        <v>0.38782443428582947</v>
      </c>
      <c r="M3329" s="2">
        <f t="shared" si="580"/>
        <v>0.38803265110011348</v>
      </c>
    </row>
    <row r="3330" spans="1:13" x14ac:dyDescent="0.3">
      <c r="A3330">
        <v>2491</v>
      </c>
      <c r="B3330">
        <v>187.7</v>
      </c>
      <c r="C3330" s="4">
        <f t="shared" si="572"/>
        <v>1.5000000000000568E-2</v>
      </c>
      <c r="D3330" s="4">
        <f t="shared" si="573"/>
        <v>-1.2499999999995737E-2</v>
      </c>
      <c r="E3330" s="4">
        <f t="shared" si="574"/>
        <v>1.5000000000000568E-2</v>
      </c>
      <c r="F3330" s="4">
        <f t="shared" si="575"/>
        <v>7.5000000000002842E-3</v>
      </c>
      <c r="G3330" s="2">
        <f t="shared" si="571"/>
        <v>3327</v>
      </c>
      <c r="H3330" s="5">
        <f t="shared" si="570"/>
        <v>2.4366471734892786E-4</v>
      </c>
      <c r="I3330" s="5">
        <f t="shared" si="576"/>
        <v>4.0075772888609423E-4</v>
      </c>
      <c r="J3330" s="5">
        <f t="shared" si="577"/>
        <v>0.81067251461990431</v>
      </c>
      <c r="K3330" s="5">
        <f t="shared" si="578"/>
        <v>0.47879915818244856</v>
      </c>
      <c r="L3330" s="2">
        <f t="shared" si="579"/>
        <v>0.38826598402320434</v>
      </c>
      <c r="M3330" s="2">
        <f t="shared" si="580"/>
        <v>0.38847425276342484</v>
      </c>
    </row>
    <row r="3331" spans="1:13" x14ac:dyDescent="0.3">
      <c r="A3331">
        <v>4840</v>
      </c>
      <c r="B3331">
        <v>187.73</v>
      </c>
      <c r="C3331" s="4">
        <f t="shared" si="572"/>
        <v>1.5000000000000568E-2</v>
      </c>
      <c r="D3331" s="4">
        <f t="shared" si="573"/>
        <v>-7.5000000000002842E-3</v>
      </c>
      <c r="E3331" s="4">
        <f t="shared" si="574"/>
        <v>0</v>
      </c>
      <c r="F3331" s="4">
        <f t="shared" si="575"/>
        <v>-7.5000000000002842E-3</v>
      </c>
      <c r="G3331" s="2">
        <f t="shared" si="571"/>
        <v>3328</v>
      </c>
      <c r="H3331" s="5">
        <f t="shared" si="570"/>
        <v>2.4366471734892786E-4</v>
      </c>
      <c r="I3331" s="5">
        <f t="shared" si="576"/>
        <v>4.0082178179960828E-4</v>
      </c>
      <c r="J3331" s="5">
        <f t="shared" si="577"/>
        <v>0.81091617933725324</v>
      </c>
      <c r="K3331" s="5">
        <f t="shared" si="578"/>
        <v>0.47919997996424818</v>
      </c>
      <c r="L3331" s="2">
        <f t="shared" si="579"/>
        <v>0.38870778101876802</v>
      </c>
      <c r="M3331" s="2">
        <f t="shared" si="580"/>
        <v>0.38891604975898852</v>
      </c>
    </row>
    <row r="3332" spans="1:13" x14ac:dyDescent="0.3">
      <c r="A3332">
        <v>4215</v>
      </c>
      <c r="B3332">
        <v>187.73</v>
      </c>
      <c r="C3332" s="4">
        <f t="shared" si="572"/>
        <v>0</v>
      </c>
      <c r="D3332" s="4">
        <f t="shared" si="573"/>
        <v>4.7499999999999432E-2</v>
      </c>
      <c r="E3332" s="4">
        <f t="shared" si="574"/>
        <v>0</v>
      </c>
      <c r="F3332" s="4">
        <f t="shared" si="575"/>
        <v>0</v>
      </c>
      <c r="G3332" s="2">
        <f t="shared" si="571"/>
        <v>3329</v>
      </c>
      <c r="H3332" s="5">
        <f t="shared" ref="H3332:H3395" si="581">1/MAX(G:G)</f>
        <v>2.4366471734892786E-4</v>
      </c>
      <c r="I3332" s="5">
        <f t="shared" si="576"/>
        <v>4.0082178179960828E-4</v>
      </c>
      <c r="J3332" s="5">
        <f t="shared" si="577"/>
        <v>0.81115984405460217</v>
      </c>
      <c r="K3332" s="5">
        <f t="shared" si="578"/>
        <v>0.4796008017460478</v>
      </c>
      <c r="L3332" s="2">
        <f t="shared" si="579"/>
        <v>0.38914977334658407</v>
      </c>
      <c r="M3332" s="2">
        <f t="shared" si="580"/>
        <v>0.38935804208680458</v>
      </c>
    </row>
    <row r="3333" spans="1:13" x14ac:dyDescent="0.3">
      <c r="A3333" s="20">
        <v>483</v>
      </c>
      <c r="B3333">
        <v>187.73</v>
      </c>
      <c r="C3333" s="4">
        <f t="shared" si="572"/>
        <v>0.10999999999999943</v>
      </c>
      <c r="D3333" s="4">
        <f t="shared" si="573"/>
        <v>0.16750000000000398</v>
      </c>
      <c r="E3333" s="4">
        <f t="shared" si="574"/>
        <v>0.10999999999999943</v>
      </c>
      <c r="F3333" s="4">
        <f t="shared" si="575"/>
        <v>5.4999999999999716E-2</v>
      </c>
      <c r="G3333" s="2">
        <f t="shared" si="571"/>
        <v>3330</v>
      </c>
      <c r="H3333" s="5">
        <f t="shared" si="581"/>
        <v>2.4366471734892786E-4</v>
      </c>
      <c r="I3333" s="5">
        <f t="shared" si="576"/>
        <v>4.0082178179960828E-4</v>
      </c>
      <c r="J3333" s="5">
        <f t="shared" si="577"/>
        <v>0.81140350877195111</v>
      </c>
      <c r="K3333" s="5">
        <f t="shared" si="578"/>
        <v>0.48000162352784742</v>
      </c>
      <c r="L3333" s="2">
        <f t="shared" si="579"/>
        <v>0.38959196100665244</v>
      </c>
      <c r="M3333" s="2">
        <f t="shared" si="580"/>
        <v>0.38980061088043727</v>
      </c>
    </row>
    <row r="3334" spans="1:13" x14ac:dyDescent="0.3">
      <c r="A3334" s="20">
        <v>1732</v>
      </c>
      <c r="B3334">
        <v>187.95</v>
      </c>
      <c r="C3334" s="4">
        <f t="shared" si="572"/>
        <v>0.33500000000000796</v>
      </c>
      <c r="D3334" s="4">
        <f t="shared" si="573"/>
        <v>6.0000000000002274E-2</v>
      </c>
      <c r="E3334" s="4">
        <f t="shared" si="574"/>
        <v>0.22500000000000853</v>
      </c>
      <c r="F3334" s="4">
        <f t="shared" si="575"/>
        <v>5.7500000000004547E-2</v>
      </c>
      <c r="G3334" s="2">
        <f t="shared" ref="G3334:G3397" si="582">G3333+1</f>
        <v>3331</v>
      </c>
      <c r="H3334" s="5">
        <f t="shared" si="581"/>
        <v>2.4366471734892786E-4</v>
      </c>
      <c r="I3334" s="5">
        <f t="shared" si="576"/>
        <v>4.0129150316537782E-4</v>
      </c>
      <c r="J3334" s="5">
        <f t="shared" si="577"/>
        <v>0.81164717348930004</v>
      </c>
      <c r="K3334" s="5">
        <f t="shared" si="578"/>
        <v>0.48040291503101279</v>
      </c>
      <c r="L3334" s="2">
        <f t="shared" si="579"/>
        <v>0.39003472536144657</v>
      </c>
      <c r="M3334" s="2">
        <f t="shared" si="580"/>
        <v>0.39024415506072446</v>
      </c>
    </row>
    <row r="3335" spans="1:13" x14ac:dyDescent="0.3">
      <c r="A3335" s="20">
        <v>1629</v>
      </c>
      <c r="B3335">
        <v>188.4</v>
      </c>
      <c r="C3335" s="4">
        <f t="shared" si="572"/>
        <v>0.23000000000000398</v>
      </c>
      <c r="D3335" s="4">
        <f t="shared" si="573"/>
        <v>-0.16500000000000625</v>
      </c>
      <c r="E3335" s="4">
        <f t="shared" si="574"/>
        <v>4.9999999999954525E-3</v>
      </c>
      <c r="F3335" s="4">
        <f t="shared" si="575"/>
        <v>-0.11000000000000654</v>
      </c>
      <c r="G3335" s="2">
        <f t="shared" si="582"/>
        <v>3332</v>
      </c>
      <c r="H3335" s="5">
        <f t="shared" si="581"/>
        <v>2.4366471734892786E-4</v>
      </c>
      <c r="I3335" s="5">
        <f t="shared" si="576"/>
        <v>4.0225229686808824E-4</v>
      </c>
      <c r="J3335" s="5">
        <f t="shared" si="577"/>
        <v>0.81189083820664898</v>
      </c>
      <c r="K3335" s="5">
        <f t="shared" si="578"/>
        <v>0.48080516732788087</v>
      </c>
      <c r="L3335" s="2">
        <f t="shared" si="579"/>
        <v>0.39047846557111815</v>
      </c>
      <c r="M3335" s="2">
        <f t="shared" si="580"/>
        <v>0.39068791260505398</v>
      </c>
    </row>
    <row r="3336" spans="1:13" x14ac:dyDescent="0.3">
      <c r="A3336">
        <v>3105</v>
      </c>
      <c r="B3336">
        <v>188.41</v>
      </c>
      <c r="C3336" s="4">
        <f t="shared" si="572"/>
        <v>4.9999999999954525E-3</v>
      </c>
      <c r="D3336" s="4">
        <f t="shared" si="573"/>
        <v>-5.4999999999999716E-2</v>
      </c>
      <c r="E3336" s="4">
        <f t="shared" si="574"/>
        <v>0</v>
      </c>
      <c r="F3336" s="4">
        <f t="shared" si="575"/>
        <v>-2.4999999999977263E-3</v>
      </c>
      <c r="G3336" s="2">
        <f t="shared" si="582"/>
        <v>3333</v>
      </c>
      <c r="H3336" s="5">
        <f t="shared" si="581"/>
        <v>2.4366471734892786E-4</v>
      </c>
      <c r="I3336" s="5">
        <f t="shared" si="576"/>
        <v>4.0227364783925959E-4</v>
      </c>
      <c r="J3336" s="5">
        <f t="shared" si="577"/>
        <v>0.81213450292399791</v>
      </c>
      <c r="K3336" s="5">
        <f t="shared" si="578"/>
        <v>0.4812074409757201</v>
      </c>
      <c r="L3336" s="2">
        <f t="shared" si="579"/>
        <v>0.39092241915523707</v>
      </c>
      <c r="M3336" s="2">
        <f t="shared" si="580"/>
        <v>0.39113186618917284</v>
      </c>
    </row>
    <row r="3337" spans="1:13" x14ac:dyDescent="0.3">
      <c r="A3337">
        <v>2316</v>
      </c>
      <c r="B3337">
        <v>188.41</v>
      </c>
      <c r="C3337" s="4">
        <f t="shared" si="572"/>
        <v>0.12000000000000455</v>
      </c>
      <c r="D3337" s="4">
        <f t="shared" si="573"/>
        <v>0.16000000000000369</v>
      </c>
      <c r="E3337" s="4">
        <f t="shared" si="574"/>
        <v>0.12000000000000455</v>
      </c>
      <c r="F3337" s="4">
        <f t="shared" si="575"/>
        <v>6.0000000000002274E-2</v>
      </c>
      <c r="G3337" s="2">
        <f t="shared" si="582"/>
        <v>3334</v>
      </c>
      <c r="H3337" s="5">
        <f t="shared" si="581"/>
        <v>2.4366471734892786E-4</v>
      </c>
      <c r="I3337" s="5">
        <f t="shared" si="576"/>
        <v>4.0227364783925959E-4</v>
      </c>
      <c r="J3337" s="5">
        <f t="shared" si="577"/>
        <v>0.81237816764134685</v>
      </c>
      <c r="K3337" s="5">
        <f t="shared" si="578"/>
        <v>0.48160971462355934</v>
      </c>
      <c r="L3337" s="2">
        <f t="shared" si="579"/>
        <v>0.39136656877914533</v>
      </c>
      <c r="M3337" s="2">
        <f t="shared" si="580"/>
        <v>0.39157643209458926</v>
      </c>
    </row>
    <row r="3338" spans="1:13" x14ac:dyDescent="0.3">
      <c r="A3338" s="20">
        <v>910</v>
      </c>
      <c r="B3338">
        <v>188.65</v>
      </c>
      <c r="C3338" s="4">
        <f t="shared" si="572"/>
        <v>0.32500000000000284</v>
      </c>
      <c r="D3338" s="4">
        <f t="shared" si="573"/>
        <v>5.4999999999999716E-2</v>
      </c>
      <c r="E3338" s="4">
        <f t="shared" si="574"/>
        <v>0.20499999999999829</v>
      </c>
      <c r="F3338" s="4">
        <f t="shared" si="575"/>
        <v>4.2499999999996874E-2</v>
      </c>
      <c r="G3338" s="2">
        <f t="shared" si="582"/>
        <v>3335</v>
      </c>
      <c r="H3338" s="5">
        <f t="shared" si="581"/>
        <v>2.4366471734892786E-4</v>
      </c>
      <c r="I3338" s="5">
        <f t="shared" si="576"/>
        <v>4.0278607114737182E-4</v>
      </c>
      <c r="J3338" s="5">
        <f t="shared" si="577"/>
        <v>0.81262183235869578</v>
      </c>
      <c r="K3338" s="5">
        <f t="shared" si="578"/>
        <v>0.48201250069470669</v>
      </c>
      <c r="L3338" s="2">
        <f t="shared" si="579"/>
        <v>0.39181133097407012</v>
      </c>
      <c r="M3338" s="2">
        <f t="shared" si="580"/>
        <v>0.39202190565039197</v>
      </c>
    </row>
    <row r="3339" spans="1:13" x14ac:dyDescent="0.3">
      <c r="A3339" s="20">
        <v>1973</v>
      </c>
      <c r="B3339">
        <v>189.06</v>
      </c>
      <c r="C3339" s="4">
        <f t="shared" si="572"/>
        <v>0.23000000000000398</v>
      </c>
      <c r="D3339" s="4">
        <f t="shared" si="573"/>
        <v>-0.14000000000000057</v>
      </c>
      <c r="E3339" s="4">
        <f t="shared" si="574"/>
        <v>2.5000000000005684E-2</v>
      </c>
      <c r="F3339" s="4">
        <f t="shared" si="575"/>
        <v>-8.9999999999996305E-2</v>
      </c>
      <c r="G3339" s="2">
        <f t="shared" si="582"/>
        <v>3336</v>
      </c>
      <c r="H3339" s="5">
        <f t="shared" si="581"/>
        <v>2.4366471734892786E-4</v>
      </c>
      <c r="I3339" s="5">
        <f t="shared" si="576"/>
        <v>4.0366146096539686E-4</v>
      </c>
      <c r="J3339" s="5">
        <f t="shared" si="577"/>
        <v>0.81286549707604472</v>
      </c>
      <c r="K3339" s="5">
        <f t="shared" si="578"/>
        <v>0.48241616215567207</v>
      </c>
      <c r="L3339" s="2">
        <f t="shared" si="579"/>
        <v>0.39225700124598439</v>
      </c>
      <c r="M3339" s="2">
        <f t="shared" si="580"/>
        <v>0.39246766269964523</v>
      </c>
    </row>
    <row r="3340" spans="1:13" x14ac:dyDescent="0.3">
      <c r="A3340" s="20">
        <v>399</v>
      </c>
      <c r="B3340">
        <v>189.11</v>
      </c>
      <c r="C3340" s="4">
        <f t="shared" si="572"/>
        <v>4.5000000000001705E-2</v>
      </c>
      <c r="D3340" s="4">
        <f t="shared" si="573"/>
        <v>-4.5000000000008811E-2</v>
      </c>
      <c r="E3340" s="4">
        <f t="shared" si="574"/>
        <v>1.9999999999996021E-2</v>
      </c>
      <c r="F3340" s="4">
        <f t="shared" si="575"/>
        <v>-2.5000000000048317E-3</v>
      </c>
      <c r="G3340" s="2">
        <f t="shared" si="582"/>
        <v>3337</v>
      </c>
      <c r="H3340" s="5">
        <f t="shared" si="581"/>
        <v>2.4366471734892786E-4</v>
      </c>
      <c r="I3340" s="5">
        <f t="shared" si="576"/>
        <v>4.037682158212536E-4</v>
      </c>
      <c r="J3340" s="5">
        <f t="shared" si="577"/>
        <v>0.81310916179339365</v>
      </c>
      <c r="K3340" s="5">
        <f t="shared" si="578"/>
        <v>0.48281993037149334</v>
      </c>
      <c r="L3340" s="2">
        <f t="shared" si="579"/>
        <v>0.39270295506337405</v>
      </c>
      <c r="M3340" s="2">
        <f t="shared" si="580"/>
        <v>0.39291368595971599</v>
      </c>
    </row>
    <row r="3341" spans="1:13" x14ac:dyDescent="0.3">
      <c r="A3341">
        <v>2617</v>
      </c>
      <c r="B3341">
        <v>189.15</v>
      </c>
      <c r="C3341" s="4">
        <f t="shared" si="572"/>
        <v>0.13999999999998636</v>
      </c>
      <c r="D3341" s="4">
        <f t="shared" si="573"/>
        <v>4.7499999999999432E-2</v>
      </c>
      <c r="E3341" s="4">
        <f t="shared" si="574"/>
        <v>0.11999999999999034</v>
      </c>
      <c r="F3341" s="4">
        <f t="shared" si="575"/>
        <v>4.9999999999997158E-2</v>
      </c>
      <c r="G3341" s="2">
        <f t="shared" si="582"/>
        <v>3338</v>
      </c>
      <c r="H3341" s="5">
        <f t="shared" si="581"/>
        <v>2.4366471734892786E-4</v>
      </c>
      <c r="I3341" s="5">
        <f t="shared" si="576"/>
        <v>4.0385361970593893E-4</v>
      </c>
      <c r="J3341" s="5">
        <f t="shared" si="577"/>
        <v>0.81335282651074259</v>
      </c>
      <c r="K3341" s="5">
        <f t="shared" si="578"/>
        <v>0.48322378399119931</v>
      </c>
      <c r="L3341" s="2">
        <f t="shared" si="579"/>
        <v>0.39314917513320097</v>
      </c>
      <c r="M3341" s="2">
        <f t="shared" si="580"/>
        <v>0.39336032281048888</v>
      </c>
    </row>
    <row r="3342" spans="1:13" x14ac:dyDescent="0.3">
      <c r="A3342">
        <v>5149</v>
      </c>
      <c r="B3342">
        <v>189.39</v>
      </c>
      <c r="C3342" s="4">
        <f t="shared" si="572"/>
        <v>0.14000000000000057</v>
      </c>
      <c r="D3342" s="4">
        <f t="shared" si="573"/>
        <v>2.5000000000119371E-3</v>
      </c>
      <c r="E3342" s="4">
        <f t="shared" si="574"/>
        <v>2.0000000000010232E-2</v>
      </c>
      <c r="F3342" s="4">
        <f t="shared" si="575"/>
        <v>-4.9999999999990052E-2</v>
      </c>
      <c r="G3342" s="2">
        <f t="shared" si="582"/>
        <v>3339</v>
      </c>
      <c r="H3342" s="5">
        <f t="shared" si="581"/>
        <v>2.4366471734892786E-4</v>
      </c>
      <c r="I3342" s="5">
        <f t="shared" si="576"/>
        <v>4.0436604301405111E-4</v>
      </c>
      <c r="J3342" s="5">
        <f t="shared" si="577"/>
        <v>0.81359649122809152</v>
      </c>
      <c r="K3342" s="5">
        <f t="shared" si="578"/>
        <v>0.48362815003421333</v>
      </c>
      <c r="L3342" s="2">
        <f t="shared" si="579"/>
        <v>0.39359600904344905</v>
      </c>
      <c r="M3342" s="2">
        <f t="shared" si="580"/>
        <v>0.39380722620503789</v>
      </c>
    </row>
    <row r="3343" spans="1:13" x14ac:dyDescent="0.3">
      <c r="A3343">
        <v>3952</v>
      </c>
      <c r="B3343">
        <v>189.43</v>
      </c>
      <c r="C3343" s="4">
        <f t="shared" si="572"/>
        <v>0.14500000000001023</v>
      </c>
      <c r="D3343" s="4">
        <f t="shared" si="573"/>
        <v>2.4999999999977263E-3</v>
      </c>
      <c r="E3343" s="4">
        <f t="shared" si="574"/>
        <v>0.125</v>
      </c>
      <c r="F3343" s="4">
        <f t="shared" si="575"/>
        <v>5.2499999999994884E-2</v>
      </c>
      <c r="G3343" s="2">
        <f t="shared" si="582"/>
        <v>3340</v>
      </c>
      <c r="H3343" s="5">
        <f t="shared" si="581"/>
        <v>2.4366471734892786E-4</v>
      </c>
      <c r="I3343" s="5">
        <f t="shared" si="576"/>
        <v>4.044514468987365E-4</v>
      </c>
      <c r="J3343" s="5">
        <f t="shared" si="577"/>
        <v>0.81384015594544046</v>
      </c>
      <c r="K3343" s="5">
        <f t="shared" si="578"/>
        <v>0.48403260148111205</v>
      </c>
      <c r="L3343" s="2">
        <f t="shared" si="579"/>
        <v>0.39404310953909305</v>
      </c>
      <c r="M3343" s="2">
        <f t="shared" si="580"/>
        <v>0.39425476110762459</v>
      </c>
    </row>
    <row r="3344" spans="1:13" x14ac:dyDescent="0.3">
      <c r="A3344">
        <v>2560</v>
      </c>
      <c r="B3344">
        <v>189.68</v>
      </c>
      <c r="C3344" s="4">
        <f t="shared" si="572"/>
        <v>0.14499999999999602</v>
      </c>
      <c r="D3344" s="4">
        <f t="shared" si="573"/>
        <v>-7.5000000000073896E-3</v>
      </c>
      <c r="E3344" s="4">
        <f t="shared" si="574"/>
        <v>1.9999999999996021E-2</v>
      </c>
      <c r="F3344" s="4">
        <f t="shared" si="575"/>
        <v>-5.250000000000199E-2</v>
      </c>
      <c r="G3344" s="2">
        <f t="shared" si="582"/>
        <v>3341</v>
      </c>
      <c r="H3344" s="5">
        <f t="shared" si="581"/>
        <v>2.4366471734892786E-4</v>
      </c>
      <c r="I3344" s="5">
        <f t="shared" si="576"/>
        <v>4.0498522117802009E-4</v>
      </c>
      <c r="J3344" s="5">
        <f t="shared" si="577"/>
        <v>0.81408382066278939</v>
      </c>
      <c r="K3344" s="5">
        <f t="shared" si="578"/>
        <v>0.48443758670229009</v>
      </c>
      <c r="L3344" s="2">
        <f t="shared" si="579"/>
        <v>0.39449084180289862</v>
      </c>
      <c r="M3344" s="2">
        <f t="shared" si="580"/>
        <v>0.39470256289735095</v>
      </c>
    </row>
    <row r="3345" spans="1:13" x14ac:dyDescent="0.3">
      <c r="A3345" s="20">
        <v>439</v>
      </c>
      <c r="B3345">
        <v>189.72</v>
      </c>
      <c r="C3345" s="4">
        <f t="shared" si="572"/>
        <v>0.12999999999999545</v>
      </c>
      <c r="D3345" s="4">
        <f t="shared" si="573"/>
        <v>5.000000000002558E-3</v>
      </c>
      <c r="E3345" s="4">
        <f t="shared" si="574"/>
        <v>0.10999999999999943</v>
      </c>
      <c r="F3345" s="4">
        <f t="shared" si="575"/>
        <v>4.5000000000001705E-2</v>
      </c>
      <c r="G3345" s="2">
        <f t="shared" si="582"/>
        <v>3342</v>
      </c>
      <c r="H3345" s="5">
        <f t="shared" si="581"/>
        <v>2.4366471734892786E-4</v>
      </c>
      <c r="I3345" s="5">
        <f t="shared" si="576"/>
        <v>4.0507062506270542E-4</v>
      </c>
      <c r="J3345" s="5">
        <f t="shared" si="577"/>
        <v>0.81432748538013833</v>
      </c>
      <c r="K3345" s="5">
        <f t="shared" si="578"/>
        <v>0.48484265732735282</v>
      </c>
      <c r="L3345" s="2">
        <f t="shared" si="579"/>
        <v>0.39493884099546372</v>
      </c>
      <c r="M3345" s="2">
        <f t="shared" si="580"/>
        <v>0.39515094459693462</v>
      </c>
    </row>
    <row r="3346" spans="1:13" x14ac:dyDescent="0.3">
      <c r="A3346" s="20">
        <v>2105</v>
      </c>
      <c r="B3346">
        <v>189.94</v>
      </c>
      <c r="C3346" s="4">
        <f t="shared" si="572"/>
        <v>0.15500000000000114</v>
      </c>
      <c r="D3346" s="4">
        <f t="shared" si="573"/>
        <v>-3.4999999999996589E-2</v>
      </c>
      <c r="E3346" s="4">
        <f t="shared" si="574"/>
        <v>4.5000000000001705E-2</v>
      </c>
      <c r="F3346" s="4">
        <f t="shared" si="575"/>
        <v>-3.2499999999998863E-2</v>
      </c>
      <c r="G3346" s="2">
        <f t="shared" si="582"/>
        <v>3343</v>
      </c>
      <c r="H3346" s="5">
        <f t="shared" si="581"/>
        <v>2.4366471734892786E-4</v>
      </c>
      <c r="I3346" s="5">
        <f t="shared" si="576"/>
        <v>4.0554034642847496E-4</v>
      </c>
      <c r="J3346" s="5">
        <f t="shared" si="577"/>
        <v>0.81457115009748726</v>
      </c>
      <c r="K3346" s="5">
        <f t="shared" si="578"/>
        <v>0.4852481976737813</v>
      </c>
      <c r="L3346" s="2">
        <f t="shared" si="579"/>
        <v>0.39538742032679514</v>
      </c>
      <c r="M3346" s="2">
        <f t="shared" si="580"/>
        <v>0.39559968045523231</v>
      </c>
    </row>
    <row r="3347" spans="1:13" x14ac:dyDescent="0.3">
      <c r="A3347">
        <v>4049</v>
      </c>
      <c r="B3347">
        <v>190.03</v>
      </c>
      <c r="C3347" s="4">
        <f t="shared" si="572"/>
        <v>6.0000000000002274E-2</v>
      </c>
      <c r="D3347" s="4">
        <f t="shared" si="573"/>
        <v>-3.2499999999998863E-2</v>
      </c>
      <c r="E3347" s="4">
        <f t="shared" si="574"/>
        <v>1.5000000000000568E-2</v>
      </c>
      <c r="F3347" s="4">
        <f t="shared" si="575"/>
        <v>-1.5000000000000568E-2</v>
      </c>
      <c r="G3347" s="2">
        <f t="shared" si="582"/>
        <v>3344</v>
      </c>
      <c r="H3347" s="5">
        <f t="shared" si="581"/>
        <v>2.4366471734892786E-4</v>
      </c>
      <c r="I3347" s="5">
        <f t="shared" si="576"/>
        <v>4.0573250516901703E-4</v>
      </c>
      <c r="J3347" s="5">
        <f t="shared" si="577"/>
        <v>0.8148148148148362</v>
      </c>
      <c r="K3347" s="5">
        <f t="shared" si="578"/>
        <v>0.48565393017895031</v>
      </c>
      <c r="L3347" s="2">
        <f t="shared" si="579"/>
        <v>0.39583635391048522</v>
      </c>
      <c r="M3347" s="2">
        <f t="shared" si="580"/>
        <v>0.39604866623018531</v>
      </c>
    </row>
    <row r="3348" spans="1:13" x14ac:dyDescent="0.3">
      <c r="A3348">
        <v>2782</v>
      </c>
      <c r="B3348">
        <v>190.06</v>
      </c>
      <c r="C3348" s="4">
        <f t="shared" si="572"/>
        <v>9.0000000000003411E-2</v>
      </c>
      <c r="D3348" s="4">
        <f t="shared" si="573"/>
        <v>2.2500000000000853E-2</v>
      </c>
      <c r="E3348" s="4">
        <f t="shared" si="574"/>
        <v>7.5000000000002842E-2</v>
      </c>
      <c r="F3348" s="4">
        <f t="shared" si="575"/>
        <v>3.0000000000001137E-2</v>
      </c>
      <c r="G3348" s="2">
        <f t="shared" si="582"/>
        <v>3345</v>
      </c>
      <c r="H3348" s="5">
        <f t="shared" si="581"/>
        <v>2.4366471734892786E-4</v>
      </c>
      <c r="I3348" s="5">
        <f t="shared" si="576"/>
        <v>4.0579655808253108E-4</v>
      </c>
      <c r="J3348" s="5">
        <f t="shared" si="577"/>
        <v>0.81505847953218513</v>
      </c>
      <c r="K3348" s="5">
        <f t="shared" si="578"/>
        <v>0.48605972673703285</v>
      </c>
      <c r="L3348" s="2">
        <f t="shared" si="579"/>
        <v>0.39628553744204548</v>
      </c>
      <c r="M3348" s="2">
        <f t="shared" si="580"/>
        <v>0.39649811079609704</v>
      </c>
    </row>
    <row r="3349" spans="1:13" x14ac:dyDescent="0.3">
      <c r="A3349">
        <v>3934</v>
      </c>
      <c r="B3349">
        <v>190.21</v>
      </c>
      <c r="C3349" s="4">
        <f t="shared" si="572"/>
        <v>0.10500000000000398</v>
      </c>
      <c r="D3349" s="4">
        <f t="shared" si="573"/>
        <v>-2.7500000000003411E-2</v>
      </c>
      <c r="E3349" s="4">
        <f t="shared" si="574"/>
        <v>3.0000000000001137E-2</v>
      </c>
      <c r="F3349" s="4">
        <f t="shared" si="575"/>
        <v>-2.2500000000000853E-2</v>
      </c>
      <c r="G3349" s="2">
        <f t="shared" si="582"/>
        <v>3346</v>
      </c>
      <c r="H3349" s="5">
        <f t="shared" si="581"/>
        <v>2.4366471734892786E-4</v>
      </c>
      <c r="I3349" s="5">
        <f t="shared" si="576"/>
        <v>4.0611682265010118E-4</v>
      </c>
      <c r="J3349" s="5">
        <f t="shared" si="577"/>
        <v>0.81530214424953407</v>
      </c>
      <c r="K3349" s="5">
        <f t="shared" si="578"/>
        <v>0.48646584355968298</v>
      </c>
      <c r="L3349" s="2">
        <f t="shared" si="579"/>
        <v>0.39673517992063878</v>
      </c>
      <c r="M3349" s="2">
        <f t="shared" si="580"/>
        <v>0.3969478577196458</v>
      </c>
    </row>
    <row r="3350" spans="1:13" x14ac:dyDescent="0.3">
      <c r="A3350" s="21">
        <v>1755</v>
      </c>
      <c r="B3350">
        <v>190.27</v>
      </c>
      <c r="C3350" s="4">
        <f t="shared" si="572"/>
        <v>3.4999999999996589E-2</v>
      </c>
      <c r="D3350" s="4">
        <f t="shared" si="573"/>
        <v>-2.0000000000003126E-2</v>
      </c>
      <c r="E3350" s="4">
        <f t="shared" si="574"/>
        <v>4.9999999999954525E-3</v>
      </c>
      <c r="F3350" s="4">
        <f t="shared" si="575"/>
        <v>-1.2500000000002842E-2</v>
      </c>
      <c r="G3350" s="2">
        <f t="shared" si="582"/>
        <v>3347</v>
      </c>
      <c r="H3350" s="5">
        <f t="shared" si="581"/>
        <v>2.4366471734892786E-4</v>
      </c>
      <c r="I3350" s="5">
        <f t="shared" si="576"/>
        <v>4.0624492847712927E-4</v>
      </c>
      <c r="J3350" s="5">
        <f t="shared" si="577"/>
        <v>0.815545808966883</v>
      </c>
      <c r="K3350" s="5">
        <f t="shared" si="578"/>
        <v>0.4868720884881601</v>
      </c>
      <c r="L3350" s="2">
        <f t="shared" si="579"/>
        <v>0.39718512481929891</v>
      </c>
      <c r="M3350" s="2">
        <f t="shared" si="580"/>
        <v>0.39739782003100099</v>
      </c>
    </row>
    <row r="3351" spans="1:13" x14ac:dyDescent="0.3">
      <c r="A3351">
        <v>4557</v>
      </c>
      <c r="B3351">
        <v>190.28</v>
      </c>
      <c r="C3351" s="4">
        <f t="shared" si="572"/>
        <v>6.4999999999997726E-2</v>
      </c>
      <c r="D3351" s="4">
        <f t="shared" si="573"/>
        <v>2.2500000000000853E-2</v>
      </c>
      <c r="E3351" s="4">
        <f t="shared" si="574"/>
        <v>6.0000000000002274E-2</v>
      </c>
      <c r="F3351" s="4">
        <f t="shared" si="575"/>
        <v>2.7500000000003411E-2</v>
      </c>
      <c r="G3351" s="2">
        <f t="shared" si="582"/>
        <v>3348</v>
      </c>
      <c r="H3351" s="5">
        <f t="shared" si="581"/>
        <v>2.4366471734892786E-4</v>
      </c>
      <c r="I3351" s="5">
        <f t="shared" si="576"/>
        <v>4.0626627944830056E-4</v>
      </c>
      <c r="J3351" s="5">
        <f t="shared" si="577"/>
        <v>0.81578947368423194</v>
      </c>
      <c r="K3351" s="5">
        <f t="shared" si="578"/>
        <v>0.48727835476760839</v>
      </c>
      <c r="L3351" s="2">
        <f t="shared" si="579"/>
        <v>0.39763528511617041</v>
      </c>
      <c r="M3351" s="2">
        <f t="shared" si="580"/>
        <v>0.39784818934264288</v>
      </c>
    </row>
    <row r="3352" spans="1:13" x14ac:dyDescent="0.3">
      <c r="A3352">
        <v>4168</v>
      </c>
      <c r="B3352">
        <v>190.4</v>
      </c>
      <c r="C3352" s="4">
        <f t="shared" si="572"/>
        <v>7.9999999999998295E-2</v>
      </c>
      <c r="D3352" s="4">
        <f t="shared" si="573"/>
        <v>-1.5000000000000568E-2</v>
      </c>
      <c r="E3352" s="4">
        <f t="shared" si="574"/>
        <v>1.9999999999996021E-2</v>
      </c>
      <c r="F3352" s="4">
        <f t="shared" si="575"/>
        <v>-2.0000000000003126E-2</v>
      </c>
      <c r="G3352" s="2">
        <f t="shared" si="582"/>
        <v>3349</v>
      </c>
      <c r="H3352" s="5">
        <f t="shared" si="581"/>
        <v>2.4366471734892786E-4</v>
      </c>
      <c r="I3352" s="5">
        <f t="shared" si="576"/>
        <v>4.0652249110235668E-4</v>
      </c>
      <c r="J3352" s="5">
        <f t="shared" si="577"/>
        <v>0.81603313840158087</v>
      </c>
      <c r="K3352" s="5">
        <f t="shared" si="578"/>
        <v>0.48768487725871074</v>
      </c>
      <c r="L3352" s="2">
        <f t="shared" si="579"/>
        <v>0.39808585253818807</v>
      </c>
      <c r="M3352" s="2">
        <f t="shared" si="580"/>
        <v>0.39829882645706061</v>
      </c>
    </row>
    <row r="3353" spans="1:13" x14ac:dyDescent="0.3">
      <c r="A3353">
        <v>2721</v>
      </c>
      <c r="B3353">
        <v>190.44</v>
      </c>
      <c r="C3353" s="4">
        <f t="shared" si="572"/>
        <v>3.4999999999996589E-2</v>
      </c>
      <c r="D3353" s="4">
        <f t="shared" si="573"/>
        <v>-1.9999999999996021E-2</v>
      </c>
      <c r="E3353" s="4">
        <f t="shared" si="574"/>
        <v>1.5000000000000568E-2</v>
      </c>
      <c r="F3353" s="4">
        <f t="shared" si="575"/>
        <v>-2.4999999999977263E-3</v>
      </c>
      <c r="G3353" s="2">
        <f t="shared" si="582"/>
        <v>3350</v>
      </c>
      <c r="H3353" s="5">
        <f t="shared" si="581"/>
        <v>2.4366471734892786E-4</v>
      </c>
      <c r="I3353" s="5">
        <f t="shared" si="576"/>
        <v>4.0660789498704207E-4</v>
      </c>
      <c r="J3353" s="5">
        <f t="shared" si="577"/>
        <v>0.81627680311892981</v>
      </c>
      <c r="K3353" s="5">
        <f t="shared" si="578"/>
        <v>0.48809148515369777</v>
      </c>
      <c r="L3353" s="2">
        <f t="shared" si="579"/>
        <v>0.39853668780460139</v>
      </c>
      <c r="M3353" s="2">
        <f t="shared" si="580"/>
        <v>0.39874971400838144</v>
      </c>
    </row>
    <row r="3354" spans="1:13" x14ac:dyDescent="0.3">
      <c r="A3354">
        <v>2256</v>
      </c>
      <c r="B3354">
        <v>190.47</v>
      </c>
      <c r="C3354" s="4">
        <f t="shared" si="572"/>
        <v>4.0000000000006253E-2</v>
      </c>
      <c r="D3354" s="4">
        <f t="shared" si="573"/>
        <v>1.5000000000000568E-2</v>
      </c>
      <c r="E3354" s="4">
        <f t="shared" si="574"/>
        <v>2.5000000000005684E-2</v>
      </c>
      <c r="F3354" s="4">
        <f t="shared" si="575"/>
        <v>5.000000000002558E-3</v>
      </c>
      <c r="G3354" s="2">
        <f t="shared" si="582"/>
        <v>3351</v>
      </c>
      <c r="H3354" s="5">
        <f t="shared" si="581"/>
        <v>2.4366471734892786E-4</v>
      </c>
      <c r="I3354" s="5">
        <f t="shared" si="576"/>
        <v>4.0667194790055611E-4</v>
      </c>
      <c r="J3354" s="5">
        <f t="shared" si="577"/>
        <v>0.81652046783627874</v>
      </c>
      <c r="K3354" s="5">
        <f t="shared" si="578"/>
        <v>0.48849815710159833</v>
      </c>
      <c r="L3354" s="2">
        <f t="shared" si="579"/>
        <v>0.39898777353913267</v>
      </c>
      <c r="M3354" s="2">
        <f t="shared" si="580"/>
        <v>0.39920088691043754</v>
      </c>
    </row>
    <row r="3355" spans="1:13" x14ac:dyDescent="0.3">
      <c r="A3355">
        <v>2402</v>
      </c>
      <c r="B3355">
        <v>190.52</v>
      </c>
      <c r="C3355" s="4">
        <f t="shared" ref="C3355:C3418" si="583">IF(AND(ISNUMBER(B3354),ISNUMBER(B3356)),(B3356-B3354)/2,"")</f>
        <v>6.4999999999997726E-2</v>
      </c>
      <c r="D3355" s="4">
        <f t="shared" ref="D3355:D3418" si="584">IF(AND(ISNUMBER(C3354),ISNUMBER(C3356)),(C3356-C3354)/2,"")</f>
        <v>4.9999999999954525E-3</v>
      </c>
      <c r="E3355" s="4">
        <f t="shared" ref="E3355:E3418" si="585">IF(AND(ISNUMBER(B3355),ISNUMBER(B3356)),(B3356-B3355)/2,"")</f>
        <v>3.9999999999992042E-2</v>
      </c>
      <c r="F3355" s="4">
        <f t="shared" ref="F3355:F3418" si="586">IF(AND(ISNUMBER(E3354),ISNUMBER(E3355)),(E3355-E3354)/2,"")</f>
        <v>7.4999999999931788E-3</v>
      </c>
      <c r="G3355" s="2">
        <f t="shared" si="582"/>
        <v>3352</v>
      </c>
      <c r="H3355" s="5">
        <f t="shared" si="581"/>
        <v>2.4366471734892786E-4</v>
      </c>
      <c r="I3355" s="5">
        <f t="shared" ref="I3355:I3418" si="587">B3355/SUM(B:B)</f>
        <v>4.067787027564128E-4</v>
      </c>
      <c r="J3355" s="5">
        <f t="shared" ref="J3355:J3418" si="588">H3355+J3354</f>
        <v>0.81676413255362768</v>
      </c>
      <c r="K3355" s="5">
        <f t="shared" ref="K3355:K3418" si="589">I3355+K3354</f>
        <v>0.48890493580435473</v>
      </c>
      <c r="L3355" s="2">
        <f t="shared" ref="L3355:L3418" si="590">K3355*J3356</f>
        <v>0.39943914467642411</v>
      </c>
      <c r="M3355" s="2">
        <f t="shared" ref="M3355:M3418" si="591">K3356*J3355</f>
        <v>0.39965239755738852</v>
      </c>
    </row>
    <row r="3356" spans="1:13" x14ac:dyDescent="0.3">
      <c r="A3356" s="20">
        <v>367</v>
      </c>
      <c r="B3356">
        <v>190.6</v>
      </c>
      <c r="C3356" s="4">
        <f t="shared" si="583"/>
        <v>4.9999999999997158E-2</v>
      </c>
      <c r="D3356" s="4">
        <f t="shared" si="584"/>
        <v>-2.4999999999998579E-2</v>
      </c>
      <c r="E3356" s="4">
        <f t="shared" si="585"/>
        <v>1.0000000000005116E-2</v>
      </c>
      <c r="F3356" s="4">
        <f t="shared" si="586"/>
        <v>-1.4999999999993463E-2</v>
      </c>
      <c r="G3356" s="2">
        <f t="shared" si="582"/>
        <v>3353</v>
      </c>
      <c r="H3356" s="5">
        <f t="shared" si="581"/>
        <v>2.4366471734892786E-4</v>
      </c>
      <c r="I3356" s="5">
        <f t="shared" si="587"/>
        <v>4.0694951052578352E-4</v>
      </c>
      <c r="J3356" s="5">
        <f t="shared" si="588"/>
        <v>0.81700779727097661</v>
      </c>
      <c r="K3356" s="5">
        <f t="shared" si="589"/>
        <v>0.48931188531488051</v>
      </c>
      <c r="L3356" s="2">
        <f t="shared" si="590"/>
        <v>0.39989085364184995</v>
      </c>
      <c r="M3356" s="2">
        <f t="shared" si="591"/>
        <v>0.40010414141063427</v>
      </c>
    </row>
    <row r="3357" spans="1:13" x14ac:dyDescent="0.3">
      <c r="A3357" s="20">
        <v>1930</v>
      </c>
      <c r="B3357">
        <v>190.62</v>
      </c>
      <c r="C3357" s="4">
        <f t="shared" si="583"/>
        <v>1.5000000000000568E-2</v>
      </c>
      <c r="D3357" s="4">
        <f t="shared" si="584"/>
        <v>-2.0000000000003126E-2</v>
      </c>
      <c r="E3357" s="4">
        <f t="shared" si="585"/>
        <v>4.9999999999954525E-3</v>
      </c>
      <c r="F3357" s="4">
        <f t="shared" si="586"/>
        <v>-2.5000000000048317E-3</v>
      </c>
      <c r="G3357" s="2">
        <f t="shared" si="582"/>
        <v>3354</v>
      </c>
      <c r="H3357" s="5">
        <f t="shared" si="581"/>
        <v>2.4366471734892786E-4</v>
      </c>
      <c r="I3357" s="5">
        <f t="shared" si="587"/>
        <v>4.0699221246812622E-4</v>
      </c>
      <c r="J3357" s="5">
        <f t="shared" si="588"/>
        <v>0.81725146198832554</v>
      </c>
      <c r="K3357" s="5">
        <f t="shared" si="589"/>
        <v>0.48971887752734866</v>
      </c>
      <c r="L3357" s="2">
        <f t="shared" si="590"/>
        <v>0.40034279583438059</v>
      </c>
      <c r="M3357" s="2">
        <f t="shared" si="591"/>
        <v>0.40055610105227729</v>
      </c>
    </row>
    <row r="3358" spans="1:13" x14ac:dyDescent="0.3">
      <c r="A3358">
        <v>4037</v>
      </c>
      <c r="B3358">
        <v>190.63</v>
      </c>
      <c r="C3358" s="4">
        <f t="shared" si="583"/>
        <v>9.9999999999909051E-3</v>
      </c>
      <c r="D3358" s="4">
        <f t="shared" si="584"/>
        <v>5.000000000002558E-3</v>
      </c>
      <c r="E3358" s="4">
        <f t="shared" si="585"/>
        <v>4.9999999999954525E-3</v>
      </c>
      <c r="F3358" s="4">
        <f t="shared" si="586"/>
        <v>0</v>
      </c>
      <c r="G3358" s="2">
        <f t="shared" si="582"/>
        <v>3355</v>
      </c>
      <c r="H3358" s="5">
        <f t="shared" si="581"/>
        <v>2.4366471734892786E-4</v>
      </c>
      <c r="I3358" s="5">
        <f t="shared" si="587"/>
        <v>4.0701356343929757E-4</v>
      </c>
      <c r="J3358" s="5">
        <f t="shared" si="588"/>
        <v>0.81749512670567448</v>
      </c>
      <c r="K3358" s="5">
        <f t="shared" si="589"/>
        <v>0.49012589109078797</v>
      </c>
      <c r="L3358" s="2">
        <f t="shared" si="590"/>
        <v>0.40079495382571334</v>
      </c>
      <c r="M3358" s="2">
        <f t="shared" si="591"/>
        <v>0.40100827649792492</v>
      </c>
    </row>
    <row r="3359" spans="1:13" x14ac:dyDescent="0.3">
      <c r="A3359">
        <v>4746</v>
      </c>
      <c r="B3359">
        <v>190.64</v>
      </c>
      <c r="C3359" s="4">
        <f t="shared" si="583"/>
        <v>2.5000000000005684E-2</v>
      </c>
      <c r="D3359" s="4">
        <f t="shared" si="584"/>
        <v>6.5000000000004832E-2</v>
      </c>
      <c r="E3359" s="4">
        <f t="shared" si="585"/>
        <v>2.0000000000010232E-2</v>
      </c>
      <c r="F3359" s="4">
        <f t="shared" si="586"/>
        <v>7.5000000000073896E-3</v>
      </c>
      <c r="G3359" s="2">
        <f t="shared" si="582"/>
        <v>3356</v>
      </c>
      <c r="H3359" s="5">
        <f t="shared" si="581"/>
        <v>2.4366471734892786E-4</v>
      </c>
      <c r="I3359" s="5">
        <f t="shared" si="587"/>
        <v>4.0703491441046886E-4</v>
      </c>
      <c r="J3359" s="5">
        <f t="shared" si="588"/>
        <v>0.81773879142302341</v>
      </c>
      <c r="K3359" s="5">
        <f t="shared" si="589"/>
        <v>0.49053292600519843</v>
      </c>
      <c r="L3359" s="2">
        <f t="shared" si="590"/>
        <v>0.40124732763145576</v>
      </c>
      <c r="M3359" s="2">
        <f t="shared" si="591"/>
        <v>0.40146072014173678</v>
      </c>
    </row>
    <row r="3360" spans="1:13" x14ac:dyDescent="0.3">
      <c r="A3360">
        <v>2963</v>
      </c>
      <c r="B3360">
        <v>190.68</v>
      </c>
      <c r="C3360" s="4">
        <f t="shared" si="583"/>
        <v>0.14000000000000057</v>
      </c>
      <c r="D3360" s="4">
        <f t="shared" si="584"/>
        <v>6.7499999999995453E-2</v>
      </c>
      <c r="E3360" s="4">
        <f t="shared" si="585"/>
        <v>0.11999999999999034</v>
      </c>
      <c r="F3360" s="4">
        <f t="shared" si="586"/>
        <v>4.9999999999990052E-2</v>
      </c>
      <c r="G3360" s="2">
        <f t="shared" si="582"/>
        <v>3357</v>
      </c>
      <c r="H3360" s="5">
        <f t="shared" si="581"/>
        <v>2.4366471734892786E-4</v>
      </c>
      <c r="I3360" s="5">
        <f t="shared" si="587"/>
        <v>4.071203182951543E-4</v>
      </c>
      <c r="J3360" s="5">
        <f t="shared" si="588"/>
        <v>0.81798245614037235</v>
      </c>
      <c r="K3360" s="5">
        <f t="shared" si="589"/>
        <v>0.49094004632349358</v>
      </c>
      <c r="L3360" s="2">
        <f t="shared" si="590"/>
        <v>0.40169996967698213</v>
      </c>
      <c r="M3360" s="2">
        <f t="shared" si="591"/>
        <v>0.40191378134053934</v>
      </c>
    </row>
    <row r="3361" spans="1:13" x14ac:dyDescent="0.3">
      <c r="A3361" s="20">
        <v>712</v>
      </c>
      <c r="B3361">
        <v>190.92</v>
      </c>
      <c r="C3361" s="4">
        <f t="shared" si="583"/>
        <v>0.15999999999999659</v>
      </c>
      <c r="D3361" s="4">
        <f t="shared" si="584"/>
        <v>-4.7499999999999432E-2</v>
      </c>
      <c r="E3361" s="4">
        <f t="shared" si="585"/>
        <v>4.0000000000006253E-2</v>
      </c>
      <c r="F3361" s="4">
        <f t="shared" si="586"/>
        <v>-3.9999999999992042E-2</v>
      </c>
      <c r="G3361" s="2">
        <f t="shared" si="582"/>
        <v>3358</v>
      </c>
      <c r="H3361" s="5">
        <f t="shared" si="581"/>
        <v>2.4366471734892786E-4</v>
      </c>
      <c r="I3361" s="5">
        <f t="shared" si="587"/>
        <v>4.0763274160326648E-4</v>
      </c>
      <c r="J3361" s="5">
        <f t="shared" si="588"/>
        <v>0.81822612085772128</v>
      </c>
      <c r="K3361" s="5">
        <f t="shared" si="589"/>
        <v>0.49134767906509685</v>
      </c>
      <c r="L3361" s="2">
        <f t="shared" si="590"/>
        <v>0.40215322952721821</v>
      </c>
      <c r="M3361" s="2">
        <f t="shared" si="591"/>
        <v>0.402367180950154</v>
      </c>
    </row>
    <row r="3362" spans="1:13" x14ac:dyDescent="0.3">
      <c r="A3362">
        <v>2616</v>
      </c>
      <c r="B3362">
        <v>191</v>
      </c>
      <c r="C3362" s="4">
        <f t="shared" si="583"/>
        <v>4.5000000000001705E-2</v>
      </c>
      <c r="D3362" s="4">
        <f t="shared" si="584"/>
        <v>-7.4999999999995737E-2</v>
      </c>
      <c r="E3362" s="4">
        <f t="shared" si="585"/>
        <v>4.9999999999954525E-3</v>
      </c>
      <c r="F3362" s="4">
        <f t="shared" si="586"/>
        <v>-1.75000000000054E-2</v>
      </c>
      <c r="G3362" s="2">
        <f t="shared" si="582"/>
        <v>3359</v>
      </c>
      <c r="H3362" s="5">
        <f t="shared" si="581"/>
        <v>2.4366471734892786E-4</v>
      </c>
      <c r="I3362" s="5">
        <f t="shared" si="587"/>
        <v>4.0780354937263721E-4</v>
      </c>
      <c r="J3362" s="5">
        <f t="shared" si="588"/>
        <v>0.81846978557507022</v>
      </c>
      <c r="K3362" s="5">
        <f t="shared" si="589"/>
        <v>0.4917554826144695</v>
      </c>
      <c r="L3362" s="2">
        <f t="shared" si="590"/>
        <v>0.40260682787150609</v>
      </c>
      <c r="M3362" s="2">
        <f t="shared" si="591"/>
        <v>0.40282079676956656</v>
      </c>
    </row>
    <row r="3363" spans="1:13" x14ac:dyDescent="0.3">
      <c r="A3363">
        <v>3858</v>
      </c>
      <c r="B3363">
        <v>191.01</v>
      </c>
      <c r="C3363" s="4">
        <f t="shared" si="583"/>
        <v>1.0000000000005116E-2</v>
      </c>
      <c r="D3363" s="4">
        <f t="shared" si="584"/>
        <v>-1.2499999999995737E-2</v>
      </c>
      <c r="E3363" s="4">
        <f t="shared" si="585"/>
        <v>5.0000000000096634E-3</v>
      </c>
      <c r="F3363" s="4">
        <f t="shared" si="586"/>
        <v>7.1054273576010019E-15</v>
      </c>
      <c r="G3363" s="2">
        <f t="shared" si="582"/>
        <v>3360</v>
      </c>
      <c r="H3363" s="5">
        <f t="shared" si="581"/>
        <v>2.4366471734892786E-4</v>
      </c>
      <c r="I3363" s="5">
        <f t="shared" si="587"/>
        <v>4.0782490034380856E-4</v>
      </c>
      <c r="J3363" s="5">
        <f t="shared" si="588"/>
        <v>0.81871345029241915</v>
      </c>
      <c r="K3363" s="5">
        <f t="shared" si="589"/>
        <v>0.4921633075148133</v>
      </c>
      <c r="L3363" s="2">
        <f t="shared" si="590"/>
        <v>0.40306064243599682</v>
      </c>
      <c r="M3363" s="2">
        <f t="shared" si="591"/>
        <v>0.40327462881438458</v>
      </c>
    </row>
    <row r="3364" spans="1:13" x14ac:dyDescent="0.3">
      <c r="A3364" s="20">
        <v>654</v>
      </c>
      <c r="B3364">
        <v>191.02</v>
      </c>
      <c r="C3364" s="4">
        <f t="shared" si="583"/>
        <v>2.0000000000010232E-2</v>
      </c>
      <c r="D3364" s="4">
        <f t="shared" si="584"/>
        <v>1.4999999999993463E-2</v>
      </c>
      <c r="E3364" s="4">
        <f t="shared" si="585"/>
        <v>1.5000000000000568E-2</v>
      </c>
      <c r="F3364" s="4">
        <f t="shared" si="586"/>
        <v>4.9999999999954525E-3</v>
      </c>
      <c r="G3364" s="2">
        <f t="shared" si="582"/>
        <v>3361</v>
      </c>
      <c r="H3364" s="5">
        <f t="shared" si="581"/>
        <v>2.4366471734892786E-4</v>
      </c>
      <c r="I3364" s="5">
        <f t="shared" si="587"/>
        <v>4.0784625131497996E-4</v>
      </c>
      <c r="J3364" s="5">
        <f t="shared" si="588"/>
        <v>0.81895711500976809</v>
      </c>
      <c r="K3364" s="5">
        <f t="shared" si="589"/>
        <v>0.49257115376612826</v>
      </c>
      <c r="L3364" s="2">
        <f t="shared" si="590"/>
        <v>0.40351467323629792</v>
      </c>
      <c r="M3364" s="2">
        <f t="shared" si="591"/>
        <v>0.40372871207127498</v>
      </c>
    </row>
    <row r="3365" spans="1:13" x14ac:dyDescent="0.3">
      <c r="A3365">
        <v>5167</v>
      </c>
      <c r="B3365">
        <v>191.05</v>
      </c>
      <c r="C3365" s="4">
        <f t="shared" si="583"/>
        <v>3.9999999999992042E-2</v>
      </c>
      <c r="D3365" s="4">
        <f t="shared" si="584"/>
        <v>1.2499999999988631E-2</v>
      </c>
      <c r="E3365" s="4">
        <f t="shared" si="585"/>
        <v>2.4999999999991473E-2</v>
      </c>
      <c r="F3365" s="4">
        <f t="shared" si="586"/>
        <v>4.9999999999954525E-3</v>
      </c>
      <c r="G3365" s="2">
        <f t="shared" si="582"/>
        <v>3362</v>
      </c>
      <c r="H3365" s="5">
        <f t="shared" si="581"/>
        <v>2.4366471734892786E-4</v>
      </c>
      <c r="I3365" s="5">
        <f t="shared" si="587"/>
        <v>4.0791030422849395E-4</v>
      </c>
      <c r="J3365" s="5">
        <f t="shared" si="588"/>
        <v>0.81920077972711702</v>
      </c>
      <c r="K3365" s="5">
        <f t="shared" si="589"/>
        <v>0.49297906407035674</v>
      </c>
      <c r="L3365" s="2">
        <f t="shared" si="590"/>
        <v>0.40396895527988624</v>
      </c>
      <c r="M3365" s="2">
        <f t="shared" si="591"/>
        <v>0.40418308156852445</v>
      </c>
    </row>
    <row r="3366" spans="1:13" x14ac:dyDescent="0.3">
      <c r="A3366" s="20">
        <v>2095</v>
      </c>
      <c r="B3366">
        <v>191.1</v>
      </c>
      <c r="C3366" s="4">
        <f t="shared" si="583"/>
        <v>4.4999999999987494E-2</v>
      </c>
      <c r="D3366" s="4">
        <f t="shared" si="584"/>
        <v>0.22000000000000597</v>
      </c>
      <c r="E3366" s="4">
        <f t="shared" si="585"/>
        <v>1.9999999999996021E-2</v>
      </c>
      <c r="F3366" s="4">
        <f t="shared" si="586"/>
        <v>-2.4999999999977263E-3</v>
      </c>
      <c r="G3366" s="2">
        <f t="shared" si="582"/>
        <v>3363</v>
      </c>
      <c r="H3366" s="5">
        <f t="shared" si="581"/>
        <v>2.4366471734892786E-4</v>
      </c>
      <c r="I3366" s="5">
        <f t="shared" si="587"/>
        <v>4.0801705908435063E-4</v>
      </c>
      <c r="J3366" s="5">
        <f t="shared" si="588"/>
        <v>0.81944444444446596</v>
      </c>
      <c r="K3366" s="5">
        <f t="shared" si="589"/>
        <v>0.49338708112944107</v>
      </c>
      <c r="L3366" s="2">
        <f t="shared" si="590"/>
        <v>0.40442352361585854</v>
      </c>
      <c r="M3366" s="2">
        <f t="shared" si="591"/>
        <v>0.40463771988823555</v>
      </c>
    </row>
    <row r="3367" spans="1:13" x14ac:dyDescent="0.3">
      <c r="A3367">
        <v>4113</v>
      </c>
      <c r="B3367">
        <v>191.14</v>
      </c>
      <c r="C3367" s="4">
        <f t="shared" si="583"/>
        <v>0.48000000000000398</v>
      </c>
      <c r="D3367" s="4">
        <f t="shared" si="584"/>
        <v>0.21500000000001052</v>
      </c>
      <c r="E3367" s="4">
        <f t="shared" si="585"/>
        <v>0.46000000000000796</v>
      </c>
      <c r="F3367" s="4">
        <f t="shared" si="586"/>
        <v>0.22000000000000597</v>
      </c>
      <c r="G3367" s="2">
        <f t="shared" si="582"/>
        <v>3364</v>
      </c>
      <c r="H3367" s="5">
        <f t="shared" si="581"/>
        <v>2.4366471734892786E-4</v>
      </c>
      <c r="I3367" s="5">
        <f t="shared" si="587"/>
        <v>4.0810246296903597E-4</v>
      </c>
      <c r="J3367" s="5">
        <f t="shared" si="588"/>
        <v>0.81968810916181489</v>
      </c>
      <c r="K3367" s="5">
        <f t="shared" si="589"/>
        <v>0.49379518359241009</v>
      </c>
      <c r="L3367" s="2">
        <f t="shared" si="590"/>
        <v>0.40487836081591216</v>
      </c>
      <c r="M3367" s="2">
        <f t="shared" si="591"/>
        <v>0.40509416719291058</v>
      </c>
    </row>
    <row r="3368" spans="1:13" x14ac:dyDescent="0.3">
      <c r="A3368">
        <v>2373</v>
      </c>
      <c r="B3368">
        <v>192.06</v>
      </c>
      <c r="C3368" s="4">
        <f t="shared" si="583"/>
        <v>0.47500000000000853</v>
      </c>
      <c r="D3368" s="4">
        <f t="shared" si="584"/>
        <v>-0.17000000000000171</v>
      </c>
      <c r="E3368" s="4">
        <f t="shared" si="585"/>
        <v>1.5000000000000568E-2</v>
      </c>
      <c r="F3368" s="4">
        <f t="shared" si="586"/>
        <v>-0.22250000000000369</v>
      </c>
      <c r="G3368" s="2">
        <f t="shared" si="582"/>
        <v>3365</v>
      </c>
      <c r="H3368" s="5">
        <f t="shared" si="581"/>
        <v>2.4366471734892786E-4</v>
      </c>
      <c r="I3368" s="5">
        <f t="shared" si="587"/>
        <v>4.1006675231679952E-4</v>
      </c>
      <c r="J3368" s="5">
        <f t="shared" si="588"/>
        <v>0.81993177387916383</v>
      </c>
      <c r="K3368" s="5">
        <f t="shared" si="589"/>
        <v>0.4942052503447269</v>
      </c>
      <c r="L3368" s="2">
        <f t="shared" si="590"/>
        <v>0.40533500795818578</v>
      </c>
      <c r="M3368" s="2">
        <f t="shared" si="591"/>
        <v>0.40555086685420316</v>
      </c>
    </row>
    <row r="3369" spans="1:13" x14ac:dyDescent="0.3">
      <c r="A3369">
        <v>3724</v>
      </c>
      <c r="B3369">
        <v>192.09</v>
      </c>
      <c r="C3369" s="4">
        <f t="shared" si="583"/>
        <v>0.14000000000000057</v>
      </c>
      <c r="D3369" s="4">
        <f t="shared" si="584"/>
        <v>-0.15000000000000568</v>
      </c>
      <c r="E3369" s="4">
        <f t="shared" si="585"/>
        <v>0.125</v>
      </c>
      <c r="F3369" s="4">
        <f t="shared" si="586"/>
        <v>5.4999999999999716E-2</v>
      </c>
      <c r="G3369" s="2">
        <f t="shared" si="582"/>
        <v>3366</v>
      </c>
      <c r="H3369" s="5">
        <f t="shared" si="581"/>
        <v>2.4366471734892786E-4</v>
      </c>
      <c r="I3369" s="5">
        <f t="shared" si="587"/>
        <v>4.1013080523031356E-4</v>
      </c>
      <c r="J3369" s="5">
        <f t="shared" si="588"/>
        <v>0.82017543859651276</v>
      </c>
      <c r="K3369" s="5">
        <f t="shared" si="589"/>
        <v>0.49461538114995723</v>
      </c>
      <c r="L3369" s="2">
        <f t="shared" si="590"/>
        <v>0.40579190748829186</v>
      </c>
      <c r="M3369" s="2">
        <f t="shared" si="591"/>
        <v>0.40600820417286287</v>
      </c>
    </row>
    <row r="3370" spans="1:13" x14ac:dyDescent="0.3">
      <c r="A3370">
        <v>3927</v>
      </c>
      <c r="B3370">
        <v>192.34</v>
      </c>
      <c r="C3370" s="4">
        <f t="shared" si="583"/>
        <v>0.17499999999999716</v>
      </c>
      <c r="D3370" s="4">
        <f t="shared" si="584"/>
        <v>-2.4999999999977263E-3</v>
      </c>
      <c r="E3370" s="4">
        <f t="shared" si="585"/>
        <v>4.9999999999997158E-2</v>
      </c>
      <c r="F3370" s="4">
        <f t="shared" si="586"/>
        <v>-3.7500000000001421E-2</v>
      </c>
      <c r="G3370" s="2">
        <f t="shared" si="582"/>
        <v>3367</v>
      </c>
      <c r="H3370" s="5">
        <f t="shared" si="581"/>
        <v>2.4366471734892786E-4</v>
      </c>
      <c r="I3370" s="5">
        <f t="shared" si="587"/>
        <v>4.1066457950959709E-4</v>
      </c>
      <c r="J3370" s="5">
        <f t="shared" si="588"/>
        <v>0.8204191033138617</v>
      </c>
      <c r="K3370" s="5">
        <f t="shared" si="589"/>
        <v>0.49502604572946685</v>
      </c>
      <c r="L3370" s="2">
        <f t="shared" si="590"/>
        <v>0.40624944493588894</v>
      </c>
      <c r="M3370" s="2">
        <f t="shared" si="591"/>
        <v>0.40646591678790611</v>
      </c>
    </row>
    <row r="3371" spans="1:13" x14ac:dyDescent="0.3">
      <c r="A3371" s="20">
        <v>1266</v>
      </c>
      <c r="B3371">
        <v>192.44</v>
      </c>
      <c r="C3371" s="4">
        <f t="shared" si="583"/>
        <v>0.13500000000000512</v>
      </c>
      <c r="D3371" s="4">
        <f t="shared" si="584"/>
        <v>-3.0000000000001137E-2</v>
      </c>
      <c r="E3371" s="4">
        <f t="shared" si="585"/>
        <v>8.5000000000007958E-2</v>
      </c>
      <c r="F3371" s="4">
        <f t="shared" si="586"/>
        <v>1.75000000000054E-2</v>
      </c>
      <c r="G3371" s="2">
        <f t="shared" si="582"/>
        <v>3368</v>
      </c>
      <c r="H3371" s="5">
        <f t="shared" si="581"/>
        <v>2.4366471734892786E-4</v>
      </c>
      <c r="I3371" s="5">
        <f t="shared" si="587"/>
        <v>4.1087808922131051E-4</v>
      </c>
      <c r="J3371" s="5">
        <f t="shared" si="588"/>
        <v>0.82066276803121063</v>
      </c>
      <c r="K3371" s="5">
        <f t="shared" si="589"/>
        <v>0.49543692381868815</v>
      </c>
      <c r="L3371" s="2">
        <f t="shared" si="590"/>
        <v>0.40670735778391914</v>
      </c>
      <c r="M3371" s="2">
        <f t="shared" si="591"/>
        <v>0.40692412750903711</v>
      </c>
    </row>
    <row r="3372" spans="1:13" x14ac:dyDescent="0.3">
      <c r="A3372">
        <v>3769</v>
      </c>
      <c r="B3372">
        <v>192.61</v>
      </c>
      <c r="C3372" s="4">
        <f t="shared" si="583"/>
        <v>0.11499999999999488</v>
      </c>
      <c r="D3372" s="4">
        <f t="shared" si="584"/>
        <v>-5.0000000000004263E-2</v>
      </c>
      <c r="E3372" s="4">
        <f t="shared" si="585"/>
        <v>2.9999999999986926E-2</v>
      </c>
      <c r="F3372" s="4">
        <f t="shared" si="586"/>
        <v>-2.7500000000010516E-2</v>
      </c>
      <c r="G3372" s="2">
        <f t="shared" si="582"/>
        <v>3369</v>
      </c>
      <c r="H3372" s="5">
        <f t="shared" si="581"/>
        <v>2.4366471734892786E-4</v>
      </c>
      <c r="I3372" s="5">
        <f t="shared" si="587"/>
        <v>4.1124105573122336E-4</v>
      </c>
      <c r="J3372" s="5">
        <f t="shared" si="588"/>
        <v>0.82090643274855957</v>
      </c>
      <c r="K3372" s="5">
        <f t="shared" si="589"/>
        <v>0.49584816487441935</v>
      </c>
      <c r="L3372" s="2">
        <f t="shared" si="590"/>
        <v>0.40716576891492134</v>
      </c>
      <c r="M3372" s="2">
        <f t="shared" si="591"/>
        <v>0.40738264380293676</v>
      </c>
    </row>
    <row r="3373" spans="1:13" x14ac:dyDescent="0.3">
      <c r="A3373">
        <v>5045</v>
      </c>
      <c r="B3373">
        <v>192.67</v>
      </c>
      <c r="C3373" s="4">
        <f t="shared" si="583"/>
        <v>3.4999999999996589E-2</v>
      </c>
      <c r="D3373" s="4">
        <f t="shared" si="584"/>
        <v>1.75000000000054E-2</v>
      </c>
      <c r="E3373" s="4">
        <f t="shared" si="585"/>
        <v>5.0000000000096634E-3</v>
      </c>
      <c r="F3373" s="4">
        <f t="shared" si="586"/>
        <v>-1.2499999999988631E-2</v>
      </c>
      <c r="G3373" s="2">
        <f t="shared" si="582"/>
        <v>3370</v>
      </c>
      <c r="H3373" s="5">
        <f t="shared" si="581"/>
        <v>2.4366471734892786E-4</v>
      </c>
      <c r="I3373" s="5">
        <f t="shared" si="587"/>
        <v>4.1136916155825134E-4</v>
      </c>
      <c r="J3373" s="5">
        <f t="shared" si="588"/>
        <v>0.8211500974659085</v>
      </c>
      <c r="K3373" s="5">
        <f t="shared" si="589"/>
        <v>0.49625953403597761</v>
      </c>
      <c r="L3373" s="2">
        <f t="shared" si="590"/>
        <v>0.40762448568112192</v>
      </c>
      <c r="M3373" s="2">
        <f t="shared" si="591"/>
        <v>0.40784137810148946</v>
      </c>
    </row>
    <row r="3374" spans="1:13" x14ac:dyDescent="0.3">
      <c r="A3374" s="20">
        <v>1243</v>
      </c>
      <c r="B3374">
        <v>192.68</v>
      </c>
      <c r="C3374" s="4">
        <f t="shared" si="583"/>
        <v>0.15000000000000568</v>
      </c>
      <c r="D3374" s="4">
        <f t="shared" si="584"/>
        <v>8.7499999999998579E-2</v>
      </c>
      <c r="E3374" s="4">
        <f t="shared" si="585"/>
        <v>0.14499999999999602</v>
      </c>
      <c r="F3374" s="4">
        <f t="shared" si="586"/>
        <v>6.9999999999993179E-2</v>
      </c>
      <c r="G3374" s="2">
        <f t="shared" si="582"/>
        <v>3371</v>
      </c>
      <c r="H3374" s="5">
        <f t="shared" si="581"/>
        <v>2.4366471734892786E-4</v>
      </c>
      <c r="I3374" s="5">
        <f t="shared" si="587"/>
        <v>4.1139051252942274E-4</v>
      </c>
      <c r="J3374" s="5">
        <f t="shared" si="588"/>
        <v>0.82139376218325744</v>
      </c>
      <c r="K3374" s="5">
        <f t="shared" si="589"/>
        <v>0.49667092454850703</v>
      </c>
      <c r="L3374" s="2">
        <f t="shared" si="590"/>
        <v>0.40808342046238055</v>
      </c>
      <c r="M3374" s="2">
        <f t="shared" si="591"/>
        <v>0.40830082147182956</v>
      </c>
    </row>
    <row r="3375" spans="1:13" x14ac:dyDescent="0.3">
      <c r="A3375">
        <v>5119</v>
      </c>
      <c r="B3375">
        <v>192.97</v>
      </c>
      <c r="C3375" s="4">
        <f t="shared" si="583"/>
        <v>0.20999999999999375</v>
      </c>
      <c r="D3375" s="4">
        <f t="shared" si="584"/>
        <v>5.2499999999994884E-2</v>
      </c>
      <c r="E3375" s="4">
        <f t="shared" si="585"/>
        <v>6.4999999999997726E-2</v>
      </c>
      <c r="F3375" s="4">
        <f t="shared" si="586"/>
        <v>-3.9999999999999147E-2</v>
      </c>
      <c r="G3375" s="2">
        <f t="shared" si="582"/>
        <v>3372</v>
      </c>
      <c r="H3375" s="5">
        <f t="shared" si="581"/>
        <v>2.4366471734892786E-4</v>
      </c>
      <c r="I3375" s="5">
        <f t="shared" si="587"/>
        <v>4.1200969069339166E-4</v>
      </c>
      <c r="J3375" s="5">
        <f t="shared" si="588"/>
        <v>0.82163742690060637</v>
      </c>
      <c r="K3375" s="5">
        <f t="shared" si="589"/>
        <v>0.49708293423920041</v>
      </c>
      <c r="L3375" s="2">
        <f t="shared" si="590"/>
        <v>0.40854306461717033</v>
      </c>
      <c r="M3375" s="2">
        <f t="shared" si="591"/>
        <v>0.40876069368246054</v>
      </c>
    </row>
    <row r="3376" spans="1:13" x14ac:dyDescent="0.3">
      <c r="A3376" s="20">
        <v>571</v>
      </c>
      <c r="B3376">
        <v>193.1</v>
      </c>
      <c r="C3376" s="4">
        <f t="shared" si="583"/>
        <v>0.25499999999999545</v>
      </c>
      <c r="D3376" s="4">
        <f t="shared" si="584"/>
        <v>1.2500000000002842E-2</v>
      </c>
      <c r="E3376" s="4">
        <f t="shared" si="585"/>
        <v>0.18999999999999773</v>
      </c>
      <c r="F3376" s="4">
        <f t="shared" si="586"/>
        <v>6.25E-2</v>
      </c>
      <c r="G3376" s="2">
        <f t="shared" si="582"/>
        <v>3373</v>
      </c>
      <c r="H3376" s="5">
        <f t="shared" si="581"/>
        <v>2.4366471734892786E-4</v>
      </c>
      <c r="I3376" s="5">
        <f t="shared" si="587"/>
        <v>4.1228725331861907E-4</v>
      </c>
      <c r="J3376" s="5">
        <f t="shared" si="588"/>
        <v>0.82188109161795531</v>
      </c>
      <c r="K3376" s="5">
        <f t="shared" si="589"/>
        <v>0.49749522149251901</v>
      </c>
      <c r="L3376" s="2">
        <f t="shared" si="590"/>
        <v>0.4090031377475154</v>
      </c>
      <c r="M3376" s="2">
        <f t="shared" si="591"/>
        <v>0.40922143363526642</v>
      </c>
    </row>
    <row r="3377" spans="1:13" x14ac:dyDescent="0.3">
      <c r="A3377" s="20">
        <v>78</v>
      </c>
      <c r="B3377">
        <v>193.48</v>
      </c>
      <c r="C3377" s="4">
        <f t="shared" si="583"/>
        <v>0.23499999999999943</v>
      </c>
      <c r="D3377" s="4">
        <f t="shared" si="584"/>
        <v>-8.4999999999993747E-2</v>
      </c>
      <c r="E3377" s="4">
        <f t="shared" si="585"/>
        <v>4.5000000000001705E-2</v>
      </c>
      <c r="F3377" s="4">
        <f t="shared" si="586"/>
        <v>-7.249999999999801E-2</v>
      </c>
      <c r="G3377" s="2">
        <f t="shared" si="582"/>
        <v>3374</v>
      </c>
      <c r="H3377" s="5">
        <f t="shared" si="581"/>
        <v>2.4366471734892786E-4</v>
      </c>
      <c r="I3377" s="5">
        <f t="shared" si="587"/>
        <v>4.1309859022313006E-4</v>
      </c>
      <c r="J3377" s="5">
        <f t="shared" si="588"/>
        <v>0.82212475633530424</v>
      </c>
      <c r="K3377" s="5">
        <f t="shared" si="589"/>
        <v>0.49790832008274216</v>
      </c>
      <c r="L3377" s="2">
        <f t="shared" si="590"/>
        <v>0.4094640790154237</v>
      </c>
      <c r="M3377" s="2">
        <f t="shared" si="591"/>
        <v>0.40968253288163248</v>
      </c>
    </row>
    <row r="3378" spans="1:13" x14ac:dyDescent="0.3">
      <c r="A3378">
        <v>3996</v>
      </c>
      <c r="B3378">
        <v>193.57</v>
      </c>
      <c r="C3378" s="4">
        <f t="shared" si="583"/>
        <v>8.5000000000007958E-2</v>
      </c>
      <c r="D3378" s="4">
        <f t="shared" si="584"/>
        <v>-1.2499999999995737E-2</v>
      </c>
      <c r="E3378" s="4">
        <f t="shared" si="585"/>
        <v>4.0000000000006253E-2</v>
      </c>
      <c r="F3378" s="4">
        <f t="shared" si="586"/>
        <v>-2.4999999999977263E-3</v>
      </c>
      <c r="G3378" s="2">
        <f t="shared" si="582"/>
        <v>3375</v>
      </c>
      <c r="H3378" s="5">
        <f t="shared" si="581"/>
        <v>2.4366471734892786E-4</v>
      </c>
      <c r="I3378" s="5">
        <f t="shared" si="587"/>
        <v>4.1329074896367219E-4</v>
      </c>
      <c r="J3378" s="5">
        <f t="shared" si="588"/>
        <v>0.82236842105265318</v>
      </c>
      <c r="K3378" s="5">
        <f t="shared" si="589"/>
        <v>0.49832161083170584</v>
      </c>
      <c r="L3378" s="2">
        <f t="shared" si="590"/>
        <v>0.40992537967053683</v>
      </c>
      <c r="M3378" s="2">
        <f t="shared" si="591"/>
        <v>0.4101439740036612</v>
      </c>
    </row>
    <row r="3379" spans="1:13" x14ac:dyDescent="0.3">
      <c r="A3379">
        <v>2177</v>
      </c>
      <c r="B3379">
        <v>193.65</v>
      </c>
      <c r="C3379" s="4">
        <f t="shared" si="583"/>
        <v>0.21000000000000796</v>
      </c>
      <c r="D3379" s="4">
        <f t="shared" si="584"/>
        <v>5.499999999999261E-2</v>
      </c>
      <c r="E3379" s="4">
        <f t="shared" si="585"/>
        <v>0.17000000000000171</v>
      </c>
      <c r="F3379" s="4">
        <f t="shared" si="586"/>
        <v>6.4999999999997726E-2</v>
      </c>
      <c r="G3379" s="2">
        <f t="shared" si="582"/>
        <v>3376</v>
      </c>
      <c r="H3379" s="5">
        <f t="shared" si="581"/>
        <v>2.4366471734892786E-4</v>
      </c>
      <c r="I3379" s="5">
        <f t="shared" si="587"/>
        <v>4.1346155673304292E-4</v>
      </c>
      <c r="J3379" s="5">
        <f t="shared" si="588"/>
        <v>0.82261208577000211</v>
      </c>
      <c r="K3379" s="5">
        <f t="shared" si="589"/>
        <v>0.49873507238843889</v>
      </c>
      <c r="L3379" s="2">
        <f t="shared" si="590"/>
        <v>0.41038702228455226</v>
      </c>
      <c r="M3379" s="2">
        <f t="shared" si="591"/>
        <v>0.41060621377895212</v>
      </c>
    </row>
    <row r="3380" spans="1:13" x14ac:dyDescent="0.3">
      <c r="A3380" s="20">
        <v>1187</v>
      </c>
      <c r="B3380">
        <v>193.99</v>
      </c>
      <c r="C3380" s="4">
        <f t="shared" si="583"/>
        <v>0.19499999999999318</v>
      </c>
      <c r="D3380" s="4">
        <f t="shared" si="584"/>
        <v>-4.2500000000003979E-2</v>
      </c>
      <c r="E3380" s="4">
        <f t="shared" si="585"/>
        <v>2.4999999999991473E-2</v>
      </c>
      <c r="F3380" s="4">
        <f t="shared" si="586"/>
        <v>-7.2500000000005116E-2</v>
      </c>
      <c r="G3380" s="2">
        <f t="shared" si="582"/>
        <v>3377</v>
      </c>
      <c r="H3380" s="5">
        <f t="shared" si="581"/>
        <v>2.4366471734892786E-4</v>
      </c>
      <c r="I3380" s="5">
        <f t="shared" si="587"/>
        <v>4.1418748975286857E-4</v>
      </c>
      <c r="J3380" s="5">
        <f t="shared" si="588"/>
        <v>0.82285575048735105</v>
      </c>
      <c r="K3380" s="5">
        <f t="shared" si="589"/>
        <v>0.49914925987819175</v>
      </c>
      <c r="L3380" s="2">
        <f t="shared" si="590"/>
        <v>0.41084946390559846</v>
      </c>
      <c r="M3380" s="2">
        <f t="shared" si="591"/>
        <v>0.4110687432438454</v>
      </c>
    </row>
    <row r="3381" spans="1:13" x14ac:dyDescent="0.3">
      <c r="A3381" s="20">
        <v>497</v>
      </c>
      <c r="B3381">
        <v>194.04</v>
      </c>
      <c r="C3381" s="4">
        <f t="shared" si="583"/>
        <v>0.125</v>
      </c>
      <c r="D3381" s="4">
        <f t="shared" si="584"/>
        <v>8.7500000000005684E-2</v>
      </c>
      <c r="E3381" s="4">
        <f t="shared" si="585"/>
        <v>0.10000000000000853</v>
      </c>
      <c r="F3381" s="4">
        <f t="shared" si="586"/>
        <v>3.7500000000008527E-2</v>
      </c>
      <c r="G3381" s="2">
        <f t="shared" si="582"/>
        <v>3378</v>
      </c>
      <c r="H3381" s="5">
        <f t="shared" si="581"/>
        <v>2.4366471734892786E-4</v>
      </c>
      <c r="I3381" s="5">
        <f t="shared" si="587"/>
        <v>4.1429424460872526E-4</v>
      </c>
      <c r="J3381" s="5">
        <f t="shared" si="588"/>
        <v>0.82309941520469998</v>
      </c>
      <c r="K3381" s="5">
        <f t="shared" si="589"/>
        <v>0.49956355412280046</v>
      </c>
      <c r="L3381" s="2">
        <f t="shared" si="590"/>
        <v>0.41131219526827173</v>
      </c>
      <c r="M3381" s="2">
        <f t="shared" si="591"/>
        <v>0.41153182608595634</v>
      </c>
    </row>
    <row r="3382" spans="1:13" x14ac:dyDescent="0.3">
      <c r="A3382" s="20">
        <v>1900</v>
      </c>
      <c r="B3382">
        <v>194.24</v>
      </c>
      <c r="C3382" s="4">
        <f t="shared" si="583"/>
        <v>0.37000000000000455</v>
      </c>
      <c r="D3382" s="4">
        <f t="shared" si="584"/>
        <v>0.11249999999999716</v>
      </c>
      <c r="E3382" s="4">
        <f t="shared" si="585"/>
        <v>0.26999999999999602</v>
      </c>
      <c r="F3382" s="4">
        <f t="shared" si="586"/>
        <v>8.4999999999993747E-2</v>
      </c>
      <c r="G3382" s="2">
        <f t="shared" si="582"/>
        <v>3379</v>
      </c>
      <c r="H3382" s="5">
        <f t="shared" si="581"/>
        <v>2.4366471734892786E-4</v>
      </c>
      <c r="I3382" s="5">
        <f t="shared" si="587"/>
        <v>4.1472126403215216E-4</v>
      </c>
      <c r="J3382" s="5">
        <f t="shared" si="588"/>
        <v>0.82334307992204891</v>
      </c>
      <c r="K3382" s="5">
        <f t="shared" si="589"/>
        <v>0.49997827538683259</v>
      </c>
      <c r="L3382" s="2">
        <f t="shared" si="590"/>
        <v>0.41177548021626181</v>
      </c>
      <c r="M3382" s="2">
        <f t="shared" si="591"/>
        <v>0.41199606030936209</v>
      </c>
    </row>
    <row r="3383" spans="1:13" x14ac:dyDescent="0.3">
      <c r="A3383">
        <v>4865</v>
      </c>
      <c r="B3383">
        <v>194.78</v>
      </c>
      <c r="C3383" s="4">
        <f t="shared" si="583"/>
        <v>0.34999999999999432</v>
      </c>
      <c r="D3383" s="4">
        <f t="shared" si="584"/>
        <v>-0.10750000000000171</v>
      </c>
      <c r="E3383" s="4">
        <f t="shared" si="585"/>
        <v>7.9999999999998295E-2</v>
      </c>
      <c r="F3383" s="4">
        <f t="shared" si="586"/>
        <v>-9.4999999999998863E-2</v>
      </c>
      <c r="G3383" s="2">
        <f t="shared" si="582"/>
        <v>3380</v>
      </c>
      <c r="H3383" s="5">
        <f t="shared" si="581"/>
        <v>2.4366471734892786E-4</v>
      </c>
      <c r="I3383" s="5">
        <f t="shared" si="587"/>
        <v>4.158742164754046E-4</v>
      </c>
      <c r="J3383" s="5">
        <f t="shared" si="588"/>
        <v>0.82358674463939785</v>
      </c>
      <c r="K3383" s="5">
        <f t="shared" si="589"/>
        <v>0.50039414960330797</v>
      </c>
      <c r="L3383" s="2">
        <f t="shared" si="590"/>
        <v>0.41223991710741442</v>
      </c>
      <c r="M3383" s="2">
        <f t="shared" si="591"/>
        <v>0.41246077855054414</v>
      </c>
    </row>
    <row r="3384" spans="1:13" x14ac:dyDescent="0.3">
      <c r="A3384">
        <v>3870</v>
      </c>
      <c r="B3384">
        <v>194.94</v>
      </c>
      <c r="C3384" s="4">
        <f t="shared" si="583"/>
        <v>0.15500000000000114</v>
      </c>
      <c r="D3384" s="4">
        <f t="shared" si="584"/>
        <v>-0.10249999999999915</v>
      </c>
      <c r="E3384" s="4">
        <f t="shared" si="585"/>
        <v>7.5000000000002842E-2</v>
      </c>
      <c r="F3384" s="4">
        <f t="shared" si="586"/>
        <v>-2.4999999999977263E-3</v>
      </c>
      <c r="G3384" s="2">
        <f t="shared" si="582"/>
        <v>3381</v>
      </c>
      <c r="H3384" s="5">
        <f t="shared" si="581"/>
        <v>2.4366471734892786E-4</v>
      </c>
      <c r="I3384" s="5">
        <f t="shared" si="587"/>
        <v>4.1621583201414605E-4</v>
      </c>
      <c r="J3384" s="5">
        <f t="shared" si="588"/>
        <v>0.82383040935674678</v>
      </c>
      <c r="K3384" s="5">
        <f t="shared" si="589"/>
        <v>0.50081036543532209</v>
      </c>
      <c r="L3384" s="2">
        <f t="shared" si="590"/>
        <v>0.41270483818282255</v>
      </c>
      <c r="M3384" s="2">
        <f t="shared" si="591"/>
        <v>0.41292596346964217</v>
      </c>
    </row>
    <row r="3385" spans="1:13" x14ac:dyDescent="0.3">
      <c r="A3385">
        <v>4405</v>
      </c>
      <c r="B3385">
        <v>195.09</v>
      </c>
      <c r="C3385" s="4">
        <f t="shared" si="583"/>
        <v>0.14499999999999602</v>
      </c>
      <c r="D3385" s="4">
        <f t="shared" si="584"/>
        <v>1.9999999999996021E-2</v>
      </c>
      <c r="E3385" s="4">
        <f t="shared" si="585"/>
        <v>6.9999999999993179E-2</v>
      </c>
      <c r="F3385" s="4">
        <f t="shared" si="586"/>
        <v>-2.5000000000048317E-3</v>
      </c>
      <c r="G3385" s="2">
        <f t="shared" si="582"/>
        <v>3382</v>
      </c>
      <c r="H3385" s="5">
        <f t="shared" si="581"/>
        <v>2.4366471734892786E-4</v>
      </c>
      <c r="I3385" s="5">
        <f t="shared" si="587"/>
        <v>4.1653609658171621E-4</v>
      </c>
      <c r="J3385" s="5">
        <f t="shared" si="588"/>
        <v>0.82407407407409572</v>
      </c>
      <c r="K3385" s="5">
        <f t="shared" si="589"/>
        <v>0.50122690153190386</v>
      </c>
      <c r="L3385" s="2">
        <f t="shared" si="590"/>
        <v>0.41317022609222109</v>
      </c>
      <c r="M3385" s="2">
        <f t="shared" si="591"/>
        <v>0.41339159770598577</v>
      </c>
    </row>
    <row r="3386" spans="1:13" x14ac:dyDescent="0.3">
      <c r="A3386">
        <v>3737</v>
      </c>
      <c r="B3386">
        <v>195.23</v>
      </c>
      <c r="C3386" s="4">
        <f t="shared" si="583"/>
        <v>0.19499999999999318</v>
      </c>
      <c r="D3386" s="4">
        <f t="shared" si="584"/>
        <v>7.5000000000073896E-3</v>
      </c>
      <c r="E3386" s="4">
        <f t="shared" si="585"/>
        <v>0.125</v>
      </c>
      <c r="F3386" s="4">
        <f t="shared" si="586"/>
        <v>2.7500000000003411E-2</v>
      </c>
      <c r="G3386" s="2">
        <f t="shared" si="582"/>
        <v>3383</v>
      </c>
      <c r="H3386" s="5">
        <f t="shared" si="581"/>
        <v>2.4366471734892786E-4</v>
      </c>
      <c r="I3386" s="5">
        <f t="shared" si="587"/>
        <v>4.1683501017811497E-4</v>
      </c>
      <c r="J3386" s="5">
        <f t="shared" si="588"/>
        <v>0.82431773879144465</v>
      </c>
      <c r="K3386" s="5">
        <f t="shared" si="589"/>
        <v>0.50164373654208194</v>
      </c>
      <c r="L3386" s="2">
        <f t="shared" si="590"/>
        <v>0.41363606346453458</v>
      </c>
      <c r="M3386" s="2">
        <f t="shared" si="591"/>
        <v>0.41385787507790628</v>
      </c>
    </row>
    <row r="3387" spans="1:13" x14ac:dyDescent="0.3">
      <c r="A3387" s="20">
        <v>422</v>
      </c>
      <c r="B3387">
        <v>195.48</v>
      </c>
      <c r="C3387" s="4">
        <f t="shared" si="583"/>
        <v>0.1600000000000108</v>
      </c>
      <c r="D3387" s="4">
        <f t="shared" si="584"/>
        <v>-2.4999999999991473E-2</v>
      </c>
      <c r="E3387" s="4">
        <f t="shared" si="585"/>
        <v>3.50000000000108E-2</v>
      </c>
      <c r="F3387" s="4">
        <f t="shared" si="586"/>
        <v>-4.49999999999946E-2</v>
      </c>
      <c r="G3387" s="2">
        <f t="shared" si="582"/>
        <v>3384</v>
      </c>
      <c r="H3387" s="5">
        <f t="shared" si="581"/>
        <v>2.4366471734892786E-4</v>
      </c>
      <c r="I3387" s="5">
        <f t="shared" si="587"/>
        <v>4.1736878445739855E-4</v>
      </c>
      <c r="J3387" s="5">
        <f t="shared" si="588"/>
        <v>0.82456140350879359</v>
      </c>
      <c r="K3387" s="5">
        <f t="shared" si="589"/>
        <v>0.50206110532653936</v>
      </c>
      <c r="L3387" s="2">
        <f t="shared" si="590"/>
        <v>0.41410254423254883</v>
      </c>
      <c r="M3387" s="2">
        <f t="shared" si="591"/>
        <v>0.41432447908222775</v>
      </c>
    </row>
    <row r="3388" spans="1:13" x14ac:dyDescent="0.3">
      <c r="A3388">
        <v>5030</v>
      </c>
      <c r="B3388">
        <v>195.55</v>
      </c>
      <c r="C3388" s="4">
        <f t="shared" si="583"/>
        <v>0.14500000000001023</v>
      </c>
      <c r="D3388" s="4">
        <f t="shared" si="584"/>
        <v>-1.5000000000007674E-2</v>
      </c>
      <c r="E3388" s="4">
        <f t="shared" si="585"/>
        <v>0.10999999999999943</v>
      </c>
      <c r="F3388" s="4">
        <f t="shared" si="586"/>
        <v>3.7499999999994316E-2</v>
      </c>
      <c r="G3388" s="2">
        <f t="shared" si="582"/>
        <v>3385</v>
      </c>
      <c r="H3388" s="5">
        <f t="shared" si="581"/>
        <v>2.4366471734892786E-4</v>
      </c>
      <c r="I3388" s="5">
        <f t="shared" si="587"/>
        <v>4.1751824125559799E-4</v>
      </c>
      <c r="J3388" s="5">
        <f t="shared" si="588"/>
        <v>0.82480506822614252</v>
      </c>
      <c r="K3388" s="5">
        <f t="shared" si="589"/>
        <v>0.50247862356779494</v>
      </c>
      <c r="L3388" s="2">
        <f t="shared" si="590"/>
        <v>0.41456935170579884</v>
      </c>
      <c r="M3388" s="2">
        <f t="shared" si="591"/>
        <v>0.41479167398404093</v>
      </c>
    </row>
    <row r="3389" spans="1:13" x14ac:dyDescent="0.3">
      <c r="A3389">
        <v>4969</v>
      </c>
      <c r="B3389">
        <v>195.77</v>
      </c>
      <c r="C3389" s="4">
        <f t="shared" si="583"/>
        <v>0.12999999999999545</v>
      </c>
      <c r="D3389" s="4">
        <f t="shared" si="584"/>
        <v>-1.5000000000007674E-2</v>
      </c>
      <c r="E3389" s="4">
        <f t="shared" si="585"/>
        <v>1.9999999999996021E-2</v>
      </c>
      <c r="F3389" s="4">
        <f t="shared" si="586"/>
        <v>-4.5000000000001705E-2</v>
      </c>
      <c r="G3389" s="2">
        <f t="shared" si="582"/>
        <v>3386</v>
      </c>
      <c r="H3389" s="5">
        <f t="shared" si="581"/>
        <v>2.4366471734892786E-4</v>
      </c>
      <c r="I3389" s="5">
        <f t="shared" si="587"/>
        <v>4.1798796262136753E-4</v>
      </c>
      <c r="J3389" s="5">
        <f t="shared" si="588"/>
        <v>0.82504873294349146</v>
      </c>
      <c r="K3389" s="5">
        <f t="shared" si="589"/>
        <v>0.50289661153041632</v>
      </c>
      <c r="L3389" s="2">
        <f t="shared" si="590"/>
        <v>0.41503675030544951</v>
      </c>
      <c r="M3389" s="2">
        <f t="shared" si="591"/>
        <v>0.41525914304605843</v>
      </c>
    </row>
    <row r="3390" spans="1:13" x14ac:dyDescent="0.3">
      <c r="A3390" s="20">
        <v>99</v>
      </c>
      <c r="B3390">
        <v>195.81</v>
      </c>
      <c r="C3390" s="4">
        <f t="shared" si="583"/>
        <v>0.11499999999999488</v>
      </c>
      <c r="D3390" s="4">
        <f t="shared" si="584"/>
        <v>5.0000000000004263E-2</v>
      </c>
      <c r="E3390" s="4">
        <f t="shared" si="585"/>
        <v>9.4999999999998863E-2</v>
      </c>
      <c r="F3390" s="4">
        <f t="shared" si="586"/>
        <v>3.7500000000001421E-2</v>
      </c>
      <c r="G3390" s="2">
        <f t="shared" si="582"/>
        <v>3387</v>
      </c>
      <c r="H3390" s="5">
        <f t="shared" si="581"/>
        <v>2.4366471734892786E-4</v>
      </c>
      <c r="I3390" s="5">
        <f t="shared" si="587"/>
        <v>4.1807336650605286E-4</v>
      </c>
      <c r="J3390" s="5">
        <f t="shared" si="588"/>
        <v>0.82529239766084039</v>
      </c>
      <c r="K3390" s="5">
        <f t="shared" si="589"/>
        <v>0.50331468489692233</v>
      </c>
      <c r="L3390" s="2">
        <f t="shared" si="590"/>
        <v>0.41550442310692437</v>
      </c>
      <c r="M3390" s="2">
        <f t="shared" si="591"/>
        <v>0.41572715064262294</v>
      </c>
    </row>
    <row r="3391" spans="1:13" x14ac:dyDescent="0.3">
      <c r="A3391" s="20">
        <v>1901</v>
      </c>
      <c r="B3391">
        <v>196</v>
      </c>
      <c r="C3391" s="4">
        <f t="shared" si="583"/>
        <v>0.23000000000000398</v>
      </c>
      <c r="D3391" s="4">
        <f t="shared" si="584"/>
        <v>2.7500000000003411E-2</v>
      </c>
      <c r="E3391" s="4">
        <f t="shared" si="585"/>
        <v>0.13500000000000512</v>
      </c>
      <c r="F3391" s="4">
        <f t="shared" si="586"/>
        <v>2.0000000000003126E-2</v>
      </c>
      <c r="G3391" s="2">
        <f t="shared" si="582"/>
        <v>3388</v>
      </c>
      <c r="H3391" s="5">
        <f t="shared" si="581"/>
        <v>2.4366471734892786E-4</v>
      </c>
      <c r="I3391" s="5">
        <f t="shared" si="587"/>
        <v>4.1847903495830836E-4</v>
      </c>
      <c r="J3391" s="5">
        <f t="shared" si="588"/>
        <v>0.82553606237818933</v>
      </c>
      <c r="K3391" s="5">
        <f t="shared" si="589"/>
        <v>0.50373316393188061</v>
      </c>
      <c r="L3391" s="2">
        <f t="shared" si="590"/>
        <v>0.41597263464064044</v>
      </c>
      <c r="M3391" s="2">
        <f t="shared" si="591"/>
        <v>0.416195838078249</v>
      </c>
    </row>
    <row r="3392" spans="1:13" x14ac:dyDescent="0.3">
      <c r="A3392">
        <v>2919</v>
      </c>
      <c r="B3392">
        <v>196.27</v>
      </c>
      <c r="C3392" s="4">
        <f t="shared" si="583"/>
        <v>0.17000000000000171</v>
      </c>
      <c r="D3392" s="4">
        <f t="shared" si="584"/>
        <v>-8.00000000000054E-2</v>
      </c>
      <c r="E3392" s="4">
        <f t="shared" si="585"/>
        <v>3.4999999999996589E-2</v>
      </c>
      <c r="F3392" s="4">
        <f t="shared" si="586"/>
        <v>-5.0000000000004263E-2</v>
      </c>
      <c r="G3392" s="2">
        <f t="shared" si="582"/>
        <v>3389</v>
      </c>
      <c r="H3392" s="5">
        <f t="shared" si="581"/>
        <v>2.4366471734892786E-4</v>
      </c>
      <c r="I3392" s="5">
        <f t="shared" si="587"/>
        <v>4.1905551117993464E-4</v>
      </c>
      <c r="J3392" s="5">
        <f t="shared" si="588"/>
        <v>0.82577972709553826</v>
      </c>
      <c r="K3392" s="5">
        <f t="shared" si="589"/>
        <v>0.50415221944306055</v>
      </c>
      <c r="L3392" s="2">
        <f t="shared" si="590"/>
        <v>0.41644152629435188</v>
      </c>
      <c r="M3392" s="2">
        <f t="shared" si="591"/>
        <v>0.41666485315035451</v>
      </c>
    </row>
    <row r="3393" spans="1:13" x14ac:dyDescent="0.3">
      <c r="A3393">
        <v>4560</v>
      </c>
      <c r="B3393">
        <v>196.34</v>
      </c>
      <c r="C3393" s="4">
        <f t="shared" si="583"/>
        <v>6.9999999999993179E-2</v>
      </c>
      <c r="D3393" s="4">
        <f t="shared" si="584"/>
        <v>-5.4999999999999716E-2</v>
      </c>
      <c r="E3393" s="4">
        <f t="shared" si="585"/>
        <v>3.4999999999996589E-2</v>
      </c>
      <c r="F3393" s="4">
        <f t="shared" si="586"/>
        <v>0</v>
      </c>
      <c r="G3393" s="2">
        <f t="shared" si="582"/>
        <v>3390</v>
      </c>
      <c r="H3393" s="5">
        <f t="shared" si="581"/>
        <v>2.4366471734892786E-4</v>
      </c>
      <c r="I3393" s="5">
        <f t="shared" si="587"/>
        <v>4.1920496797813402E-4</v>
      </c>
      <c r="J3393" s="5">
        <f t="shared" si="588"/>
        <v>0.8260233918128872</v>
      </c>
      <c r="K3393" s="5">
        <f t="shared" si="589"/>
        <v>0.50457142441103864</v>
      </c>
      <c r="L3393" s="2">
        <f t="shared" si="590"/>
        <v>0.41691074565737746</v>
      </c>
      <c r="M3393" s="2">
        <f t="shared" si="591"/>
        <v>0.41713419596819146</v>
      </c>
    </row>
    <row r="3394" spans="1:13" x14ac:dyDescent="0.3">
      <c r="A3394">
        <v>4304</v>
      </c>
      <c r="B3394">
        <v>196.41</v>
      </c>
      <c r="C3394" s="4">
        <f t="shared" si="583"/>
        <v>6.0000000000002274E-2</v>
      </c>
      <c r="D3394" s="4">
        <f t="shared" si="584"/>
        <v>-1.4999999999993463E-2</v>
      </c>
      <c r="E3394" s="4">
        <f t="shared" si="585"/>
        <v>2.5000000000005684E-2</v>
      </c>
      <c r="F3394" s="4">
        <f t="shared" si="586"/>
        <v>-4.9999999999954525E-3</v>
      </c>
      <c r="G3394" s="2">
        <f t="shared" si="582"/>
        <v>3391</v>
      </c>
      <c r="H3394" s="5">
        <f t="shared" si="581"/>
        <v>2.4366471734892786E-4</v>
      </c>
      <c r="I3394" s="5">
        <f t="shared" si="587"/>
        <v>4.1935442477633339E-4</v>
      </c>
      <c r="J3394" s="5">
        <f t="shared" si="588"/>
        <v>0.82626705653023613</v>
      </c>
      <c r="K3394" s="5">
        <f t="shared" si="589"/>
        <v>0.504990778835815</v>
      </c>
      <c r="L3394" s="2">
        <f t="shared" si="590"/>
        <v>0.41738029283896916</v>
      </c>
      <c r="M3394" s="2">
        <f t="shared" si="591"/>
        <v>0.41760383135780371</v>
      </c>
    </row>
    <row r="3395" spans="1:13" x14ac:dyDescent="0.3">
      <c r="A3395" s="20">
        <v>2137</v>
      </c>
      <c r="B3395">
        <v>196.46</v>
      </c>
      <c r="C3395" s="4">
        <f t="shared" si="583"/>
        <v>4.0000000000006253E-2</v>
      </c>
      <c r="D3395" s="4">
        <f t="shared" si="584"/>
        <v>1.9999999999996021E-2</v>
      </c>
      <c r="E3395" s="4">
        <f t="shared" si="585"/>
        <v>1.5000000000000568E-2</v>
      </c>
      <c r="F3395" s="4">
        <f t="shared" si="586"/>
        <v>-5.000000000002558E-3</v>
      </c>
      <c r="G3395" s="2">
        <f t="shared" si="582"/>
        <v>3392</v>
      </c>
      <c r="H3395" s="5">
        <f t="shared" si="581"/>
        <v>2.4366471734892786E-4</v>
      </c>
      <c r="I3395" s="5">
        <f t="shared" si="587"/>
        <v>4.1946117963219013E-4</v>
      </c>
      <c r="J3395" s="5">
        <f t="shared" si="588"/>
        <v>0.82651072124758507</v>
      </c>
      <c r="K3395" s="5">
        <f t="shared" si="589"/>
        <v>0.50541024001544721</v>
      </c>
      <c r="L3395" s="2">
        <f t="shared" si="590"/>
        <v>0.41785013264436099</v>
      </c>
      <c r="M3395" s="2">
        <f t="shared" si="591"/>
        <v>0.41807372410361526</v>
      </c>
    </row>
    <row r="3396" spans="1:13" x14ac:dyDescent="0.3">
      <c r="A3396" s="20">
        <v>1138</v>
      </c>
      <c r="B3396">
        <v>196.49</v>
      </c>
      <c r="C3396" s="4">
        <f t="shared" si="583"/>
        <v>9.9999999999994316E-2</v>
      </c>
      <c r="D3396" s="4">
        <f t="shared" si="584"/>
        <v>5.9999999999995168E-2</v>
      </c>
      <c r="E3396" s="4">
        <f t="shared" si="585"/>
        <v>8.4999999999993747E-2</v>
      </c>
      <c r="F3396" s="4">
        <f t="shared" si="586"/>
        <v>3.4999999999996589E-2</v>
      </c>
      <c r="G3396" s="2">
        <f t="shared" si="582"/>
        <v>3393</v>
      </c>
      <c r="H3396" s="5">
        <f t="shared" ref="H3396:H3459" si="592">1/MAX(G:G)</f>
        <v>2.4366471734892786E-4</v>
      </c>
      <c r="I3396" s="5">
        <f t="shared" si="587"/>
        <v>4.1952523254570418E-4</v>
      </c>
      <c r="J3396" s="5">
        <f t="shared" si="588"/>
        <v>0.826754385964934</v>
      </c>
      <c r="K3396" s="5">
        <f t="shared" si="589"/>
        <v>0.50582976524799295</v>
      </c>
      <c r="L3396" s="2">
        <f t="shared" si="590"/>
        <v>0.41832022983716693</v>
      </c>
      <c r="M3396" s="2">
        <f t="shared" si="591"/>
        <v>0.41854412138057523</v>
      </c>
    </row>
    <row r="3397" spans="1:13" x14ac:dyDescent="0.3">
      <c r="A3397" s="20">
        <v>1218</v>
      </c>
      <c r="B3397">
        <v>196.66</v>
      </c>
      <c r="C3397" s="4">
        <f t="shared" si="583"/>
        <v>0.15999999999999659</v>
      </c>
      <c r="D3397" s="4">
        <f t="shared" si="584"/>
        <v>-9.9999999999980105E-3</v>
      </c>
      <c r="E3397" s="4">
        <f t="shared" si="585"/>
        <v>7.5000000000002842E-2</v>
      </c>
      <c r="F3397" s="4">
        <f t="shared" si="586"/>
        <v>-4.9999999999954525E-3</v>
      </c>
      <c r="G3397" s="2">
        <f t="shared" si="582"/>
        <v>3394</v>
      </c>
      <c r="H3397" s="5">
        <f t="shared" si="592"/>
        <v>2.4366471734892786E-4</v>
      </c>
      <c r="I3397" s="5">
        <f t="shared" si="587"/>
        <v>4.1988819905561692E-4</v>
      </c>
      <c r="J3397" s="5">
        <f t="shared" si="588"/>
        <v>0.82699805068228294</v>
      </c>
      <c r="K3397" s="5">
        <f t="shared" si="589"/>
        <v>0.50624965344704853</v>
      </c>
      <c r="L3397" s="2">
        <f t="shared" si="590"/>
        <v>0.41879083173800558</v>
      </c>
      <c r="M3397" s="2">
        <f t="shared" si="591"/>
        <v>0.41901498813958704</v>
      </c>
    </row>
    <row r="3398" spans="1:13" x14ac:dyDescent="0.3">
      <c r="A3398">
        <v>4499</v>
      </c>
      <c r="B3398">
        <v>196.81</v>
      </c>
      <c r="C3398" s="4">
        <f t="shared" si="583"/>
        <v>7.9999999999998295E-2</v>
      </c>
      <c r="D3398" s="4">
        <f t="shared" si="584"/>
        <v>-3.4999999999996589E-2</v>
      </c>
      <c r="E3398" s="4">
        <f t="shared" si="585"/>
        <v>4.9999999999954525E-3</v>
      </c>
      <c r="F3398" s="4">
        <f t="shared" si="586"/>
        <v>-3.5000000000003695E-2</v>
      </c>
      <c r="G3398" s="2">
        <f t="shared" ref="G3398:G3461" si="593">G3397+1</f>
        <v>3395</v>
      </c>
      <c r="H3398" s="5">
        <f t="shared" si="592"/>
        <v>2.4366471734892786E-4</v>
      </c>
      <c r="I3398" s="5">
        <f t="shared" si="587"/>
        <v>4.2020846362318708E-4</v>
      </c>
      <c r="J3398" s="5">
        <f t="shared" si="588"/>
        <v>0.82724171539963187</v>
      </c>
      <c r="K3398" s="5">
        <f t="shared" si="589"/>
        <v>0.50666986191067176</v>
      </c>
      <c r="L3398" s="2">
        <f t="shared" si="590"/>
        <v>0.41926190327697038</v>
      </c>
      <c r="M3398" s="2">
        <f t="shared" si="591"/>
        <v>0.41948607734096577</v>
      </c>
    </row>
    <row r="3399" spans="1:13" x14ac:dyDescent="0.3">
      <c r="A3399" s="20">
        <v>84</v>
      </c>
      <c r="B3399">
        <v>196.82</v>
      </c>
      <c r="C3399" s="4">
        <f t="shared" si="583"/>
        <v>9.0000000000003411E-2</v>
      </c>
      <c r="D3399" s="4">
        <f t="shared" si="584"/>
        <v>0.18500000000000227</v>
      </c>
      <c r="E3399" s="4">
        <f t="shared" si="585"/>
        <v>8.5000000000007958E-2</v>
      </c>
      <c r="F3399" s="4">
        <f t="shared" si="586"/>
        <v>4.0000000000006253E-2</v>
      </c>
      <c r="G3399" s="2">
        <f t="shared" si="593"/>
        <v>3396</v>
      </c>
      <c r="H3399" s="5">
        <f t="shared" si="592"/>
        <v>2.4366471734892786E-4</v>
      </c>
      <c r="I3399" s="5">
        <f t="shared" si="587"/>
        <v>4.2022981459435843E-4</v>
      </c>
      <c r="J3399" s="5">
        <f t="shared" si="588"/>
        <v>0.82748538011698081</v>
      </c>
      <c r="K3399" s="5">
        <f t="shared" si="589"/>
        <v>0.50709009172526609</v>
      </c>
      <c r="L3399" s="2">
        <f t="shared" si="590"/>
        <v>0.41973319726870717</v>
      </c>
      <c r="M3399" s="2">
        <f t="shared" si="591"/>
        <v>0.41995767168218301</v>
      </c>
    </row>
    <row r="3400" spans="1:13" x14ac:dyDescent="0.3">
      <c r="A3400">
        <v>4210</v>
      </c>
      <c r="B3400">
        <v>196.99</v>
      </c>
      <c r="C3400" s="4">
        <f t="shared" si="583"/>
        <v>0.45000000000000284</v>
      </c>
      <c r="D3400" s="4">
        <f t="shared" si="584"/>
        <v>0.28249999999999886</v>
      </c>
      <c r="E3400" s="4">
        <f t="shared" si="585"/>
        <v>0.36499999999999488</v>
      </c>
      <c r="F3400" s="4">
        <f t="shared" si="586"/>
        <v>0.13999999999999346</v>
      </c>
      <c r="G3400" s="2">
        <f t="shared" si="593"/>
        <v>3397</v>
      </c>
      <c r="H3400" s="5">
        <f t="shared" si="592"/>
        <v>2.4366471734892786E-4</v>
      </c>
      <c r="I3400" s="5">
        <f t="shared" si="587"/>
        <v>4.2059278110427128E-4</v>
      </c>
      <c r="J3400" s="5">
        <f t="shared" si="588"/>
        <v>0.82772904483432974</v>
      </c>
      <c r="K3400" s="5">
        <f t="shared" si="589"/>
        <v>0.50751068450637038</v>
      </c>
      <c r="L3400" s="2">
        <f t="shared" si="590"/>
        <v>0.42020499657716665</v>
      </c>
      <c r="M3400" s="2">
        <f t="shared" si="591"/>
        <v>0.42043076110642758</v>
      </c>
    </row>
    <row r="3401" spans="1:13" x14ac:dyDescent="0.3">
      <c r="A3401">
        <v>4050</v>
      </c>
      <c r="B3401">
        <v>197.72</v>
      </c>
      <c r="C3401" s="4">
        <f t="shared" si="583"/>
        <v>0.65500000000000114</v>
      </c>
      <c r="D3401" s="4">
        <f t="shared" si="584"/>
        <v>-5.4999999999999716E-2</v>
      </c>
      <c r="E3401" s="4">
        <f t="shared" si="585"/>
        <v>0.29000000000000625</v>
      </c>
      <c r="F3401" s="4">
        <f t="shared" si="586"/>
        <v>-3.7499999999994316E-2</v>
      </c>
      <c r="G3401" s="2">
        <f t="shared" si="593"/>
        <v>3398</v>
      </c>
      <c r="H3401" s="5">
        <f t="shared" si="592"/>
        <v>2.4366471734892786E-4</v>
      </c>
      <c r="I3401" s="5">
        <f t="shared" si="587"/>
        <v>4.2215140199977923E-4</v>
      </c>
      <c r="J3401" s="5">
        <f t="shared" si="588"/>
        <v>0.82797270955167868</v>
      </c>
      <c r="K3401" s="5">
        <f t="shared" si="589"/>
        <v>0.50793283590837013</v>
      </c>
      <c r="L3401" s="2">
        <f t="shared" si="590"/>
        <v>0.42067829172821525</v>
      </c>
      <c r="M3401" s="2">
        <f t="shared" si="591"/>
        <v>0.42090508158272039</v>
      </c>
    </row>
    <row r="3402" spans="1:13" x14ac:dyDescent="0.3">
      <c r="A3402">
        <v>4139</v>
      </c>
      <c r="B3402">
        <v>198.3</v>
      </c>
      <c r="C3402" s="4">
        <f t="shared" si="583"/>
        <v>0.34000000000000341</v>
      </c>
      <c r="D3402" s="4">
        <f t="shared" si="584"/>
        <v>-0.28000000000000114</v>
      </c>
      <c r="E3402" s="4">
        <f t="shared" si="585"/>
        <v>4.9999999999997158E-2</v>
      </c>
      <c r="F3402" s="4">
        <f t="shared" si="586"/>
        <v>-0.12000000000000455</v>
      </c>
      <c r="G3402" s="2">
        <f t="shared" si="593"/>
        <v>3399</v>
      </c>
      <c r="H3402" s="5">
        <f t="shared" si="592"/>
        <v>2.4366471734892786E-4</v>
      </c>
      <c r="I3402" s="5">
        <f t="shared" si="587"/>
        <v>4.2338975832771712E-4</v>
      </c>
      <c r="J3402" s="5">
        <f t="shared" si="588"/>
        <v>0.82821637426902761</v>
      </c>
      <c r="K3402" s="5">
        <f t="shared" si="589"/>
        <v>0.5083562256666978</v>
      </c>
      <c r="L3402" s="2">
        <f t="shared" si="590"/>
        <v>0.42115281853479969</v>
      </c>
      <c r="M3402" s="2">
        <f t="shared" si="591"/>
        <v>0.42137978522154423</v>
      </c>
    </row>
    <row r="3403" spans="1:13" x14ac:dyDescent="0.3">
      <c r="A3403" s="20">
        <v>758</v>
      </c>
      <c r="B3403">
        <v>198.4</v>
      </c>
      <c r="C3403" s="4">
        <f t="shared" si="583"/>
        <v>9.4999999999998863E-2</v>
      </c>
      <c r="D3403" s="4">
        <f t="shared" si="584"/>
        <v>-0.12000000000000455</v>
      </c>
      <c r="E3403" s="4">
        <f t="shared" si="585"/>
        <v>4.5000000000001705E-2</v>
      </c>
      <c r="F3403" s="4">
        <f t="shared" si="586"/>
        <v>-2.4999999999977263E-3</v>
      </c>
      <c r="G3403" s="2">
        <f t="shared" si="593"/>
        <v>3400</v>
      </c>
      <c r="H3403" s="5">
        <f t="shared" si="592"/>
        <v>2.4366471734892786E-4</v>
      </c>
      <c r="I3403" s="5">
        <f t="shared" si="587"/>
        <v>4.2360326803943054E-4</v>
      </c>
      <c r="J3403" s="5">
        <f t="shared" si="588"/>
        <v>0.82846003898637655</v>
      </c>
      <c r="K3403" s="5">
        <f t="shared" si="589"/>
        <v>0.50877982893473728</v>
      </c>
      <c r="L3403" s="2">
        <f t="shared" si="590"/>
        <v>0.42162772860796466</v>
      </c>
      <c r="M3403" s="2">
        <f t="shared" si="591"/>
        <v>0.42185485449054683</v>
      </c>
    </row>
    <row r="3404" spans="1:13" x14ac:dyDescent="0.3">
      <c r="A3404" s="20">
        <v>939</v>
      </c>
      <c r="B3404">
        <v>198.49</v>
      </c>
      <c r="C3404" s="4">
        <f t="shared" si="583"/>
        <v>9.9999999999994316E-2</v>
      </c>
      <c r="D3404" s="4">
        <f t="shared" si="584"/>
        <v>1.5000000000000568E-2</v>
      </c>
      <c r="E3404" s="4">
        <f t="shared" si="585"/>
        <v>5.499999999999261E-2</v>
      </c>
      <c r="F3404" s="4">
        <f t="shared" si="586"/>
        <v>4.9999999999954525E-3</v>
      </c>
      <c r="G3404" s="2">
        <f t="shared" si="593"/>
        <v>3401</v>
      </c>
      <c r="H3404" s="5">
        <f t="shared" si="592"/>
        <v>2.4366471734892786E-4</v>
      </c>
      <c r="I3404" s="5">
        <f t="shared" si="587"/>
        <v>4.2379542677997261E-4</v>
      </c>
      <c r="J3404" s="5">
        <f t="shared" si="588"/>
        <v>0.82870370370372548</v>
      </c>
      <c r="K3404" s="5">
        <f t="shared" si="589"/>
        <v>0.50920362436151723</v>
      </c>
      <c r="L3404" s="2">
        <f t="shared" si="590"/>
        <v>0.42210300440495302</v>
      </c>
      <c r="M3404" s="2">
        <f t="shared" si="591"/>
        <v>0.42233032491745293</v>
      </c>
    </row>
    <row r="3405" spans="1:13" x14ac:dyDescent="0.3">
      <c r="A3405" s="20">
        <v>898</v>
      </c>
      <c r="B3405">
        <v>198.6</v>
      </c>
      <c r="C3405" s="4">
        <f t="shared" si="583"/>
        <v>0.125</v>
      </c>
      <c r="D3405" s="4">
        <f t="shared" si="584"/>
        <v>9.2500000000001137E-2</v>
      </c>
      <c r="E3405" s="4">
        <f t="shared" si="585"/>
        <v>7.000000000000739E-2</v>
      </c>
      <c r="F3405" s="4">
        <f t="shared" si="586"/>
        <v>7.5000000000073896E-3</v>
      </c>
      <c r="G3405" s="2">
        <f t="shared" si="593"/>
        <v>3402</v>
      </c>
      <c r="H3405" s="5">
        <f t="shared" si="592"/>
        <v>2.4366471734892786E-4</v>
      </c>
      <c r="I3405" s="5">
        <f t="shared" si="587"/>
        <v>4.2403028746285733E-4</v>
      </c>
      <c r="J3405" s="5">
        <f t="shared" si="588"/>
        <v>0.82894736842107442</v>
      </c>
      <c r="K3405" s="5">
        <f t="shared" si="589"/>
        <v>0.50962765464898008</v>
      </c>
      <c r="L3405" s="2">
        <f t="shared" si="590"/>
        <v>0.42257868147429939</v>
      </c>
      <c r="M3405" s="2">
        <f t="shared" si="591"/>
        <v>0.42280624977043846</v>
      </c>
    </row>
    <row r="3406" spans="1:13" x14ac:dyDescent="0.3">
      <c r="A3406">
        <v>4748</v>
      </c>
      <c r="B3406">
        <v>198.74</v>
      </c>
      <c r="C3406" s="4">
        <f t="shared" si="583"/>
        <v>0.28499999999999659</v>
      </c>
      <c r="D3406" s="4">
        <f t="shared" si="584"/>
        <v>7.4999999999995737E-2</v>
      </c>
      <c r="E3406" s="4">
        <f t="shared" si="585"/>
        <v>0.2149999999999892</v>
      </c>
      <c r="F3406" s="4">
        <f t="shared" si="586"/>
        <v>7.2499999999990905E-2</v>
      </c>
      <c r="G3406" s="2">
        <f t="shared" si="593"/>
        <v>3403</v>
      </c>
      <c r="H3406" s="5">
        <f t="shared" si="592"/>
        <v>2.4366471734892786E-4</v>
      </c>
      <c r="I3406" s="5">
        <f t="shared" si="587"/>
        <v>4.2432920105925614E-4</v>
      </c>
      <c r="J3406" s="5">
        <f t="shared" si="588"/>
        <v>0.82919103313842335</v>
      </c>
      <c r="K3406" s="5">
        <f t="shared" si="589"/>
        <v>0.51005198385003936</v>
      </c>
      <c r="L3406" s="2">
        <f t="shared" si="590"/>
        <v>0.42305481311539467</v>
      </c>
      <c r="M3406" s="2">
        <f t="shared" si="591"/>
        <v>0.42328314268498901</v>
      </c>
    </row>
    <row r="3407" spans="1:13" x14ac:dyDescent="0.3">
      <c r="A3407" s="20">
        <v>2066</v>
      </c>
      <c r="B3407">
        <v>199.17</v>
      </c>
      <c r="C3407" s="4">
        <f t="shared" si="583"/>
        <v>0.27499999999999147</v>
      </c>
      <c r="D3407" s="4">
        <f t="shared" si="584"/>
        <v>-6.9999999999993179E-2</v>
      </c>
      <c r="E3407" s="4">
        <f t="shared" si="585"/>
        <v>6.0000000000002274E-2</v>
      </c>
      <c r="F3407" s="4">
        <f t="shared" si="586"/>
        <v>-7.7499999999993463E-2</v>
      </c>
      <c r="G3407" s="2">
        <f t="shared" si="593"/>
        <v>3404</v>
      </c>
      <c r="H3407" s="5">
        <f t="shared" si="592"/>
        <v>2.4366471734892786E-4</v>
      </c>
      <c r="I3407" s="5">
        <f t="shared" si="587"/>
        <v>4.2524729281962382E-4</v>
      </c>
      <c r="J3407" s="5">
        <f t="shared" si="588"/>
        <v>0.82943469785577228</v>
      </c>
      <c r="K3407" s="5">
        <f t="shared" si="589"/>
        <v>0.51047723114285903</v>
      </c>
      <c r="L3407" s="2">
        <f t="shared" si="590"/>
        <v>0.42353191326546802</v>
      </c>
      <c r="M3407" s="2">
        <f t="shared" si="591"/>
        <v>0.42376045534589823</v>
      </c>
    </row>
    <row r="3408" spans="1:13" x14ac:dyDescent="0.3">
      <c r="A3408">
        <v>2654</v>
      </c>
      <c r="B3408">
        <v>199.29</v>
      </c>
      <c r="C3408" s="4">
        <f t="shared" si="583"/>
        <v>0.14500000000001023</v>
      </c>
      <c r="D3408" s="4">
        <f t="shared" si="584"/>
        <v>-7.2499999999990905E-2</v>
      </c>
      <c r="E3408" s="4">
        <f t="shared" si="585"/>
        <v>8.5000000000007958E-2</v>
      </c>
      <c r="F3408" s="4">
        <f t="shared" si="586"/>
        <v>1.2500000000002842E-2</v>
      </c>
      <c r="G3408" s="2">
        <f t="shared" si="593"/>
        <v>3405</v>
      </c>
      <c r="H3408" s="5">
        <f t="shared" si="592"/>
        <v>2.4366471734892786E-4</v>
      </c>
      <c r="I3408" s="5">
        <f t="shared" si="587"/>
        <v>4.2550350447367993E-4</v>
      </c>
      <c r="J3408" s="5">
        <f t="shared" si="588"/>
        <v>0.82967836257312122</v>
      </c>
      <c r="K3408" s="5">
        <f t="shared" si="589"/>
        <v>0.51090273464733271</v>
      </c>
      <c r="L3408" s="2">
        <f t="shared" si="590"/>
        <v>0.4240094332867595</v>
      </c>
      <c r="M3408" s="2">
        <f t="shared" si="591"/>
        <v>0.42423827651264934</v>
      </c>
    </row>
    <row r="3409" spans="1:13" x14ac:dyDescent="0.3">
      <c r="A3409">
        <v>3926</v>
      </c>
      <c r="B3409">
        <v>199.46</v>
      </c>
      <c r="C3409" s="4">
        <f t="shared" si="583"/>
        <v>0.13000000000000966</v>
      </c>
      <c r="D3409" s="4">
        <f t="shared" si="584"/>
        <v>5.9999999999995168E-2</v>
      </c>
      <c r="E3409" s="4">
        <f t="shared" si="585"/>
        <v>4.5000000000001705E-2</v>
      </c>
      <c r="F3409" s="4">
        <f t="shared" si="586"/>
        <v>-2.0000000000003126E-2</v>
      </c>
      <c r="G3409" s="2">
        <f t="shared" si="593"/>
        <v>3406</v>
      </c>
      <c r="H3409" s="5">
        <f t="shared" si="592"/>
        <v>2.4366471734892786E-4</v>
      </c>
      <c r="I3409" s="5">
        <f t="shared" si="587"/>
        <v>4.2586647098359279E-4</v>
      </c>
      <c r="J3409" s="5">
        <f t="shared" si="588"/>
        <v>0.82992202729047015</v>
      </c>
      <c r="K3409" s="5">
        <f t="shared" si="589"/>
        <v>0.51132860111831635</v>
      </c>
      <c r="L3409" s="2">
        <f t="shared" si="590"/>
        <v>0.42448746199077719</v>
      </c>
      <c r="M3409" s="2">
        <f t="shared" si="591"/>
        <v>0.42471646469343849</v>
      </c>
    </row>
    <row r="3410" spans="1:13" x14ac:dyDescent="0.3">
      <c r="A3410" s="20">
        <v>468</v>
      </c>
      <c r="B3410">
        <v>199.55</v>
      </c>
      <c r="C3410" s="4">
        <f t="shared" si="583"/>
        <v>0.26500000000000057</v>
      </c>
      <c r="D3410" s="4">
        <f t="shared" si="584"/>
        <v>4.7499999999992326E-2</v>
      </c>
      <c r="E3410" s="4">
        <f t="shared" si="585"/>
        <v>0.21999999999999886</v>
      </c>
      <c r="F3410" s="4">
        <f t="shared" si="586"/>
        <v>8.7499999999998579E-2</v>
      </c>
      <c r="G3410" s="2">
        <f t="shared" si="593"/>
        <v>3407</v>
      </c>
      <c r="H3410" s="5">
        <f t="shared" si="592"/>
        <v>2.4366471734892786E-4</v>
      </c>
      <c r="I3410" s="5">
        <f t="shared" si="587"/>
        <v>4.2605862972413486E-4</v>
      </c>
      <c r="J3410" s="5">
        <f t="shared" si="588"/>
        <v>0.83016569200781909</v>
      </c>
      <c r="K3410" s="5">
        <f t="shared" si="589"/>
        <v>0.51175465974804046</v>
      </c>
      <c r="L3410" s="2">
        <f t="shared" si="590"/>
        <v>0.42496585780247753</v>
      </c>
      <c r="M3410" s="2">
        <f t="shared" si="591"/>
        <v>0.42519564039826424</v>
      </c>
    </row>
    <row r="3411" spans="1:13" x14ac:dyDescent="0.3">
      <c r="A3411">
        <v>3220</v>
      </c>
      <c r="B3411">
        <v>199.99</v>
      </c>
      <c r="C3411" s="4">
        <f t="shared" si="583"/>
        <v>0.22499999999999432</v>
      </c>
      <c r="D3411" s="4">
        <f t="shared" si="584"/>
        <v>-2.7500000000003411E-2</v>
      </c>
      <c r="E3411" s="4">
        <f t="shared" si="585"/>
        <v>4.9999999999954525E-3</v>
      </c>
      <c r="F3411" s="4">
        <f t="shared" si="586"/>
        <v>-0.10750000000000171</v>
      </c>
      <c r="G3411" s="2">
        <f t="shared" si="593"/>
        <v>3408</v>
      </c>
      <c r="H3411" s="5">
        <f t="shared" si="592"/>
        <v>2.4366471734892786E-4</v>
      </c>
      <c r="I3411" s="5">
        <f t="shared" si="587"/>
        <v>4.2699807245567394E-4</v>
      </c>
      <c r="J3411" s="5">
        <f t="shared" si="588"/>
        <v>0.83040935672516802</v>
      </c>
      <c r="K3411" s="5">
        <f t="shared" si="589"/>
        <v>0.51218165782049618</v>
      </c>
      <c r="L3411" s="2">
        <f t="shared" si="590"/>
        <v>0.42544524159603248</v>
      </c>
      <c r="M3411" s="2">
        <f t="shared" si="591"/>
        <v>0.42567504192186539</v>
      </c>
    </row>
    <row r="3412" spans="1:13" x14ac:dyDescent="0.3">
      <c r="A3412">
        <v>2791</v>
      </c>
      <c r="B3412">
        <v>200</v>
      </c>
      <c r="C3412" s="4">
        <f t="shared" si="583"/>
        <v>0.20999999999999375</v>
      </c>
      <c r="D3412" s="4">
        <f t="shared" si="584"/>
        <v>6.7500000000002558E-2</v>
      </c>
      <c r="E3412" s="4">
        <f t="shared" si="585"/>
        <v>0.20499999999999829</v>
      </c>
      <c r="F3412" s="4">
        <f t="shared" si="586"/>
        <v>0.10000000000000142</v>
      </c>
      <c r="G3412" s="2">
        <f t="shared" si="593"/>
        <v>3409</v>
      </c>
      <c r="H3412" s="5">
        <f t="shared" si="592"/>
        <v>2.4366471734892786E-4</v>
      </c>
      <c r="I3412" s="5">
        <f t="shared" si="587"/>
        <v>4.2701942342684529E-4</v>
      </c>
      <c r="J3412" s="5">
        <f t="shared" si="588"/>
        <v>0.83065302144251696</v>
      </c>
      <c r="K3412" s="5">
        <f t="shared" si="589"/>
        <v>0.51260867724392301</v>
      </c>
      <c r="L3412" s="2">
        <f t="shared" si="590"/>
        <v>0.42592485121876789</v>
      </c>
      <c r="M3412" s="2">
        <f t="shared" si="591"/>
        <v>0.42615537868979808</v>
      </c>
    </row>
    <row r="3413" spans="1:13" x14ac:dyDescent="0.3">
      <c r="A3413" s="20">
        <v>538</v>
      </c>
      <c r="B3413">
        <v>200.41</v>
      </c>
      <c r="C3413" s="4">
        <f t="shared" si="583"/>
        <v>0.35999999999999943</v>
      </c>
      <c r="D3413" s="4">
        <f t="shared" si="584"/>
        <v>4.5000000000001705E-2</v>
      </c>
      <c r="E3413" s="4">
        <f t="shared" si="585"/>
        <v>0.15500000000000114</v>
      </c>
      <c r="F3413" s="4">
        <f t="shared" si="586"/>
        <v>-2.4999999999998579E-2</v>
      </c>
      <c r="G3413" s="2">
        <f t="shared" si="593"/>
        <v>3410</v>
      </c>
      <c r="H3413" s="5">
        <f t="shared" si="592"/>
        <v>2.4366471734892786E-4</v>
      </c>
      <c r="I3413" s="5">
        <f t="shared" si="587"/>
        <v>4.2789481324487027E-4</v>
      </c>
      <c r="J3413" s="5">
        <f t="shared" si="588"/>
        <v>0.83089668615986589</v>
      </c>
      <c r="K3413" s="5">
        <f t="shared" si="589"/>
        <v>0.51303657205716791</v>
      </c>
      <c r="L3413" s="2">
        <f t="shared" si="590"/>
        <v>0.42640539651243803</v>
      </c>
      <c r="M3413" s="2">
        <f t="shared" si="591"/>
        <v>0.42663647393745519</v>
      </c>
    </row>
    <row r="3414" spans="1:13" x14ac:dyDescent="0.3">
      <c r="A3414" s="20">
        <v>1627</v>
      </c>
      <c r="B3414">
        <v>200.72</v>
      </c>
      <c r="C3414" s="4">
        <f t="shared" si="583"/>
        <v>0.29999999999999716</v>
      </c>
      <c r="D3414" s="4">
        <f t="shared" si="584"/>
        <v>-3.9999999999999147E-2</v>
      </c>
      <c r="E3414" s="4">
        <f t="shared" si="585"/>
        <v>0.14499999999999602</v>
      </c>
      <c r="F3414" s="4">
        <f t="shared" si="586"/>
        <v>-5.000000000002558E-3</v>
      </c>
      <c r="G3414" s="2">
        <f t="shared" si="593"/>
        <v>3411</v>
      </c>
      <c r="H3414" s="5">
        <f t="shared" si="592"/>
        <v>2.4366471734892786E-4</v>
      </c>
      <c r="I3414" s="5">
        <f t="shared" si="587"/>
        <v>4.2855669335118188E-4</v>
      </c>
      <c r="J3414" s="5">
        <f t="shared" si="588"/>
        <v>0.83114035087721483</v>
      </c>
      <c r="K3414" s="5">
        <f t="shared" si="589"/>
        <v>0.51346512875051908</v>
      </c>
      <c r="L3414" s="2">
        <f t="shared" si="590"/>
        <v>0.42688670060838624</v>
      </c>
      <c r="M3414" s="2">
        <f t="shared" si="591"/>
        <v>0.42711829265735984</v>
      </c>
    </row>
    <row r="3415" spans="1:13" x14ac:dyDescent="0.3">
      <c r="A3415" s="20">
        <v>1038</v>
      </c>
      <c r="B3415">
        <v>201.01</v>
      </c>
      <c r="C3415" s="4">
        <f t="shared" si="583"/>
        <v>0.28000000000000114</v>
      </c>
      <c r="D3415" s="4">
        <f t="shared" si="584"/>
        <v>-6.4999999999997726E-2</v>
      </c>
      <c r="E3415" s="4">
        <f t="shared" si="585"/>
        <v>0.13500000000000512</v>
      </c>
      <c r="F3415" s="4">
        <f t="shared" si="586"/>
        <v>-4.9999999999954525E-3</v>
      </c>
      <c r="G3415" s="2">
        <f t="shared" si="593"/>
        <v>3412</v>
      </c>
      <c r="H3415" s="5">
        <f t="shared" si="592"/>
        <v>2.4366471734892786E-4</v>
      </c>
      <c r="I3415" s="5">
        <f t="shared" si="587"/>
        <v>4.291758715151508E-4</v>
      </c>
      <c r="J3415" s="5">
        <f t="shared" si="588"/>
        <v>0.83138401559456376</v>
      </c>
      <c r="K3415" s="5">
        <f t="shared" si="589"/>
        <v>0.51389430462203423</v>
      </c>
      <c r="L3415" s="2">
        <f t="shared" si="590"/>
        <v>0.42736872847832574</v>
      </c>
      <c r="M3415" s="2">
        <f t="shared" si="591"/>
        <v>0.42760079980041543</v>
      </c>
    </row>
    <row r="3416" spans="1:13" x14ac:dyDescent="0.3">
      <c r="A3416">
        <v>2802</v>
      </c>
      <c r="B3416">
        <v>201.28</v>
      </c>
      <c r="C3416" s="4">
        <f t="shared" si="583"/>
        <v>0.17000000000000171</v>
      </c>
      <c r="D3416" s="4">
        <f t="shared" si="584"/>
        <v>-8.7499999999998579E-2</v>
      </c>
      <c r="E3416" s="4">
        <f t="shared" si="585"/>
        <v>3.4999999999996589E-2</v>
      </c>
      <c r="F3416" s="4">
        <f t="shared" si="586"/>
        <v>-5.0000000000004263E-2</v>
      </c>
      <c r="G3416" s="2">
        <f t="shared" si="593"/>
        <v>3413</v>
      </c>
      <c r="H3416" s="5">
        <f t="shared" si="592"/>
        <v>2.4366471734892786E-4</v>
      </c>
      <c r="I3416" s="5">
        <f t="shared" si="587"/>
        <v>4.2975234773677708E-4</v>
      </c>
      <c r="J3416" s="5">
        <f t="shared" si="588"/>
        <v>0.8316276803119127</v>
      </c>
      <c r="K3416" s="5">
        <f t="shared" si="589"/>
        <v>0.51432405696977102</v>
      </c>
      <c r="L3416" s="2">
        <f t="shared" si="590"/>
        <v>0.42785144505235001</v>
      </c>
      <c r="M3416" s="2">
        <f t="shared" si="591"/>
        <v>0.42808364066685001</v>
      </c>
    </row>
    <row r="3417" spans="1:13" x14ac:dyDescent="0.3">
      <c r="A3417">
        <v>4834</v>
      </c>
      <c r="B3417">
        <v>201.35</v>
      </c>
      <c r="C3417" s="4">
        <f t="shared" si="583"/>
        <v>0.10500000000000398</v>
      </c>
      <c r="D3417" s="4">
        <f t="shared" si="584"/>
        <v>-4.2499999999996874E-2</v>
      </c>
      <c r="E3417" s="4">
        <f t="shared" si="585"/>
        <v>7.000000000000739E-2</v>
      </c>
      <c r="F3417" s="4">
        <f t="shared" si="586"/>
        <v>1.75000000000054E-2</v>
      </c>
      <c r="G3417" s="2">
        <f t="shared" si="593"/>
        <v>3414</v>
      </c>
      <c r="H3417" s="5">
        <f t="shared" si="592"/>
        <v>2.4366471734892786E-4</v>
      </c>
      <c r="I3417" s="5">
        <f t="shared" si="587"/>
        <v>4.2990180453497646E-4</v>
      </c>
      <c r="J3417" s="5">
        <f t="shared" si="588"/>
        <v>0.83187134502926163</v>
      </c>
      <c r="K3417" s="5">
        <f t="shared" si="589"/>
        <v>0.51475395877430596</v>
      </c>
      <c r="L3417" s="2">
        <f t="shared" si="590"/>
        <v>0.428334495422588</v>
      </c>
      <c r="M3417" s="2">
        <f t="shared" si="591"/>
        <v>0.42856693969474352</v>
      </c>
    </row>
    <row r="3418" spans="1:13" x14ac:dyDescent="0.3">
      <c r="A3418" s="20">
        <v>503</v>
      </c>
      <c r="B3418">
        <v>201.49</v>
      </c>
      <c r="C3418" s="4">
        <f t="shared" si="583"/>
        <v>8.5000000000007958E-2</v>
      </c>
      <c r="D3418" s="4">
        <f t="shared" si="584"/>
        <v>-5.000000000002558E-3</v>
      </c>
      <c r="E3418" s="4">
        <f t="shared" si="585"/>
        <v>1.5000000000000568E-2</v>
      </c>
      <c r="F3418" s="4">
        <f t="shared" si="586"/>
        <v>-2.7500000000003411E-2</v>
      </c>
      <c r="G3418" s="2">
        <f t="shared" si="593"/>
        <v>3415</v>
      </c>
      <c r="H3418" s="5">
        <f t="shared" si="592"/>
        <v>2.4366471734892786E-4</v>
      </c>
      <c r="I3418" s="5">
        <f t="shared" si="587"/>
        <v>4.3020071813137527E-4</v>
      </c>
      <c r="J3418" s="5">
        <f t="shared" si="588"/>
        <v>0.83211500974661057</v>
      </c>
      <c r="K3418" s="5">
        <f t="shared" si="589"/>
        <v>0.51518415949243734</v>
      </c>
      <c r="L3418" s="2">
        <f t="shared" si="590"/>
        <v>0.42881800409995424</v>
      </c>
      <c r="M3418" s="2">
        <f t="shared" si="591"/>
        <v>0.42905050167150055</v>
      </c>
    </row>
    <row r="3419" spans="1:13" x14ac:dyDescent="0.3">
      <c r="A3419" s="20">
        <v>1941</v>
      </c>
      <c r="B3419">
        <v>201.52</v>
      </c>
      <c r="C3419" s="4">
        <f t="shared" ref="C3419:C3482" si="594">IF(AND(ISNUMBER(B3418),ISNUMBER(B3420)),(B3420-B3418)/2,"")</f>
        <v>9.4999999999998863E-2</v>
      </c>
      <c r="D3419" s="4">
        <f t="shared" ref="D3419:D3482" si="595">IF(AND(ISNUMBER(C3418),ISNUMBER(C3420)),(C3420-C3418)/2,"")</f>
        <v>8.4999999999993747E-2</v>
      </c>
      <c r="E3419" s="4">
        <f t="shared" ref="E3419:E3482" si="596">IF(AND(ISNUMBER(B3419),ISNUMBER(B3420)),(B3420-B3419)/2,"")</f>
        <v>7.9999999999998295E-2</v>
      </c>
      <c r="F3419" s="4">
        <f t="shared" ref="F3419:F3482" si="597">IF(AND(ISNUMBER(E3418),ISNUMBER(E3419)),(E3419-E3418)/2,"")</f>
        <v>3.2499999999998863E-2</v>
      </c>
      <c r="G3419" s="2">
        <f t="shared" si="593"/>
        <v>3416</v>
      </c>
      <c r="H3419" s="5">
        <f t="shared" si="592"/>
        <v>2.4366471734892786E-4</v>
      </c>
      <c r="I3419" s="5">
        <f t="shared" ref="I3419:I3482" si="598">B3419/SUM(B:B)</f>
        <v>4.3026477104488931E-4</v>
      </c>
      <c r="J3419" s="5">
        <f t="shared" ref="J3419:J3482" si="599">H3419+J3418</f>
        <v>0.8323586744639595</v>
      </c>
      <c r="K3419" s="5">
        <f t="shared" ref="K3419:K3482" si="600">I3419+K3418</f>
        <v>0.51561442426348225</v>
      </c>
      <c r="L3419" s="2">
        <f t="shared" ref="L3419:L3482" si="601">K3419*J3420</f>
        <v>0.42930177575739892</v>
      </c>
      <c r="M3419" s="2">
        <f t="shared" ref="M3419:M3482" si="602">K3420*J3419</f>
        <v>0.42953455767560222</v>
      </c>
    </row>
    <row r="3420" spans="1:13" x14ac:dyDescent="0.3">
      <c r="A3420">
        <v>5120</v>
      </c>
      <c r="B3420">
        <v>201.68</v>
      </c>
      <c r="C3420" s="4">
        <f t="shared" si="594"/>
        <v>0.25499999999999545</v>
      </c>
      <c r="D3420" s="4">
        <f t="shared" si="595"/>
        <v>5.250000000000199E-2</v>
      </c>
      <c r="E3420" s="4">
        <f t="shared" si="596"/>
        <v>0.17499999999999716</v>
      </c>
      <c r="F3420" s="4">
        <f t="shared" si="597"/>
        <v>4.7499999999999432E-2</v>
      </c>
      <c r="G3420" s="2">
        <f t="shared" si="593"/>
        <v>3417</v>
      </c>
      <c r="H3420" s="5">
        <f t="shared" si="592"/>
        <v>2.4366471734892786E-4</v>
      </c>
      <c r="I3420" s="5">
        <f t="shared" si="598"/>
        <v>4.3060638658363077E-4</v>
      </c>
      <c r="J3420" s="5">
        <f t="shared" si="599"/>
        <v>0.83260233918130844</v>
      </c>
      <c r="K3420" s="5">
        <f t="shared" si="600"/>
        <v>0.51604503065006591</v>
      </c>
      <c r="L3420" s="2">
        <f t="shared" si="601"/>
        <v>0.42978604160866757</v>
      </c>
      <c r="M3420" s="2">
        <f t="shared" si="602"/>
        <v>0.4300194457172698</v>
      </c>
    </row>
    <row r="3421" spans="1:13" x14ac:dyDescent="0.3">
      <c r="A3421">
        <v>2291</v>
      </c>
      <c r="B3421">
        <v>202.03</v>
      </c>
      <c r="C3421" s="4">
        <f t="shared" si="594"/>
        <v>0.20000000000000284</v>
      </c>
      <c r="D3421" s="4">
        <f t="shared" si="595"/>
        <v>-3.2499999999998863E-2</v>
      </c>
      <c r="E3421" s="4">
        <f t="shared" si="596"/>
        <v>2.5000000000005684E-2</v>
      </c>
      <c r="F3421" s="4">
        <f t="shared" si="597"/>
        <v>-7.4999999999995737E-2</v>
      </c>
      <c r="G3421" s="2">
        <f t="shared" si="593"/>
        <v>3418</v>
      </c>
      <c r="H3421" s="5">
        <f t="shared" si="592"/>
        <v>2.4366471734892786E-4</v>
      </c>
      <c r="I3421" s="5">
        <f t="shared" si="598"/>
        <v>4.3135367057462777E-4</v>
      </c>
      <c r="J3421" s="5">
        <f t="shared" si="599"/>
        <v>0.83284600389865737</v>
      </c>
      <c r="K3421" s="5">
        <f t="shared" si="600"/>
        <v>0.51647638432064058</v>
      </c>
      <c r="L3421" s="2">
        <f t="shared" si="601"/>
        <v>0.43027113986167559</v>
      </c>
      <c r="M3421" s="2">
        <f t="shared" si="602"/>
        <v>0.4305046328806329</v>
      </c>
    </row>
    <row r="3422" spans="1:13" x14ac:dyDescent="0.3">
      <c r="A3422" s="20">
        <v>326</v>
      </c>
      <c r="B3422">
        <v>202.08</v>
      </c>
      <c r="C3422" s="4">
        <f t="shared" si="594"/>
        <v>0.18999999999999773</v>
      </c>
      <c r="D3422" s="4">
        <f t="shared" si="595"/>
        <v>2.2499999999993747E-2</v>
      </c>
      <c r="E3422" s="4">
        <f t="shared" si="596"/>
        <v>0.16499999999999204</v>
      </c>
      <c r="F3422" s="4">
        <f t="shared" si="597"/>
        <v>6.9999999999993179E-2</v>
      </c>
      <c r="G3422" s="2">
        <f t="shared" si="593"/>
        <v>3419</v>
      </c>
      <c r="H3422" s="5">
        <f t="shared" si="592"/>
        <v>2.4366471734892786E-4</v>
      </c>
      <c r="I3422" s="5">
        <f t="shared" si="598"/>
        <v>4.3146042543048451E-4</v>
      </c>
      <c r="J3422" s="5">
        <f t="shared" si="599"/>
        <v>0.83308966861600631</v>
      </c>
      <c r="K3422" s="5">
        <f t="shared" si="600"/>
        <v>0.5169078447460711</v>
      </c>
      <c r="L3422" s="2">
        <f t="shared" si="601"/>
        <v>0.43075653728840391</v>
      </c>
      <c r="M3422" s="2">
        <f t="shared" si="602"/>
        <v>0.43099061728738663</v>
      </c>
    </row>
    <row r="3423" spans="1:13" x14ac:dyDescent="0.3">
      <c r="A3423" s="20">
        <v>1875</v>
      </c>
      <c r="B3423">
        <v>202.41</v>
      </c>
      <c r="C3423" s="4">
        <f t="shared" si="594"/>
        <v>0.24499999999999034</v>
      </c>
      <c r="D3423" s="4">
        <f t="shared" si="595"/>
        <v>-3.0000000000001137E-2</v>
      </c>
      <c r="E3423" s="4">
        <f t="shared" si="596"/>
        <v>7.9999999999998295E-2</v>
      </c>
      <c r="F3423" s="4">
        <f t="shared" si="597"/>
        <v>-4.2499999999996874E-2</v>
      </c>
      <c r="G3423" s="2">
        <f t="shared" si="593"/>
        <v>3420</v>
      </c>
      <c r="H3423" s="5">
        <f t="shared" si="592"/>
        <v>2.4366471734892786E-4</v>
      </c>
      <c r="I3423" s="5">
        <f t="shared" si="598"/>
        <v>4.3216500747913876E-4</v>
      </c>
      <c r="J3423" s="5">
        <f t="shared" si="599"/>
        <v>0.83333333333335524</v>
      </c>
      <c r="K3423" s="5">
        <f t="shared" si="600"/>
        <v>0.51734000975355021</v>
      </c>
      <c r="L3423" s="2">
        <f t="shared" si="601"/>
        <v>0.43124273230188642</v>
      </c>
      <c r="M3423" s="2">
        <f t="shared" si="602"/>
        <v>0.43147709698048475</v>
      </c>
    </row>
    <row r="3424" spans="1:13" x14ac:dyDescent="0.3">
      <c r="A3424">
        <v>4170</v>
      </c>
      <c r="B3424">
        <v>202.57</v>
      </c>
      <c r="C3424" s="4">
        <f t="shared" si="594"/>
        <v>0.12999999999999545</v>
      </c>
      <c r="D3424" s="4">
        <f t="shared" si="595"/>
        <v>-9.4999999999991758E-2</v>
      </c>
      <c r="E3424" s="4">
        <f t="shared" si="596"/>
        <v>4.9999999999997158E-2</v>
      </c>
      <c r="F3424" s="4">
        <f t="shared" si="597"/>
        <v>-1.5000000000000568E-2</v>
      </c>
      <c r="G3424" s="2">
        <f t="shared" si="593"/>
        <v>3421</v>
      </c>
      <c r="H3424" s="5">
        <f t="shared" si="592"/>
        <v>2.4366471734892786E-4</v>
      </c>
      <c r="I3424" s="5">
        <f t="shared" si="598"/>
        <v>4.3250662301788021E-4</v>
      </c>
      <c r="J3424" s="5">
        <f t="shared" si="599"/>
        <v>0.83357699805070418</v>
      </c>
      <c r="K3424" s="5">
        <f t="shared" si="600"/>
        <v>0.51777251637656807</v>
      </c>
      <c r="L3424" s="2">
        <f t="shared" si="601"/>
        <v>0.43172942276819259</v>
      </c>
      <c r="M3424" s="2">
        <f t="shared" si="602"/>
        <v>0.43196396542357546</v>
      </c>
    </row>
    <row r="3425" spans="1:13" x14ac:dyDescent="0.3">
      <c r="A3425" s="20">
        <v>241</v>
      </c>
      <c r="B3425">
        <v>202.67</v>
      </c>
      <c r="C3425" s="4">
        <f t="shared" si="594"/>
        <v>5.5000000000006821E-2</v>
      </c>
      <c r="D3425" s="4">
        <f t="shared" si="595"/>
        <v>5.7500000000004547E-2</v>
      </c>
      <c r="E3425" s="4">
        <f t="shared" si="596"/>
        <v>5.0000000000096634E-3</v>
      </c>
      <c r="F3425" s="4">
        <f t="shared" si="597"/>
        <v>-2.2499999999993747E-2</v>
      </c>
      <c r="G3425" s="2">
        <f t="shared" si="593"/>
        <v>3422</v>
      </c>
      <c r="H3425" s="5">
        <f t="shared" si="592"/>
        <v>2.4366471734892786E-4</v>
      </c>
      <c r="I3425" s="5">
        <f t="shared" si="598"/>
        <v>4.3272013272959364E-4</v>
      </c>
      <c r="J3425" s="5">
        <f t="shared" si="599"/>
        <v>0.83382066276805311</v>
      </c>
      <c r="K3425" s="5">
        <f t="shared" si="600"/>
        <v>0.51820523650929762</v>
      </c>
      <c r="L3425" s="2">
        <f t="shared" si="601"/>
        <v>0.43221650208854101</v>
      </c>
      <c r="M3425" s="2">
        <f t="shared" si="602"/>
        <v>0.43245106254680488</v>
      </c>
    </row>
    <row r="3426" spans="1:13" x14ac:dyDescent="0.3">
      <c r="A3426">
        <v>4717</v>
      </c>
      <c r="B3426">
        <v>202.68</v>
      </c>
      <c r="C3426" s="4">
        <f t="shared" si="594"/>
        <v>0.24500000000000455</v>
      </c>
      <c r="D3426" s="4">
        <f t="shared" si="595"/>
        <v>0.12249999999999517</v>
      </c>
      <c r="E3426" s="4">
        <f t="shared" si="596"/>
        <v>0.23999999999999488</v>
      </c>
      <c r="F3426" s="4">
        <f t="shared" si="597"/>
        <v>0.11749999999999261</v>
      </c>
      <c r="G3426" s="2">
        <f t="shared" si="593"/>
        <v>3423</v>
      </c>
      <c r="H3426" s="5">
        <f t="shared" si="592"/>
        <v>2.4366471734892786E-4</v>
      </c>
      <c r="I3426" s="5">
        <f t="shared" si="598"/>
        <v>4.3274148370076498E-4</v>
      </c>
      <c r="J3426" s="5">
        <f t="shared" si="599"/>
        <v>0.83406432748540205</v>
      </c>
      <c r="K3426" s="5">
        <f t="shared" si="600"/>
        <v>0.51863797799299838</v>
      </c>
      <c r="L3426" s="2">
        <f t="shared" si="601"/>
        <v>0.43270381009943304</v>
      </c>
      <c r="M3426" s="2">
        <f t="shared" si="602"/>
        <v>0.43293922534570062</v>
      </c>
    </row>
    <row r="3427" spans="1:13" x14ac:dyDescent="0.3">
      <c r="A3427" s="20">
        <v>127</v>
      </c>
      <c r="B3427">
        <v>203.16</v>
      </c>
      <c r="C3427" s="4">
        <f t="shared" si="594"/>
        <v>0.29999999999999716</v>
      </c>
      <c r="D3427" s="4">
        <f t="shared" si="595"/>
        <v>-5.7500000000004547E-2</v>
      </c>
      <c r="E3427" s="4">
        <f t="shared" si="596"/>
        <v>6.0000000000002274E-2</v>
      </c>
      <c r="F3427" s="4">
        <f t="shared" si="597"/>
        <v>-8.9999999999996305E-2</v>
      </c>
      <c r="G3427" s="2">
        <f t="shared" si="593"/>
        <v>3424</v>
      </c>
      <c r="H3427" s="5">
        <f t="shared" si="592"/>
        <v>2.4366471734892786E-4</v>
      </c>
      <c r="I3427" s="5">
        <f t="shared" si="598"/>
        <v>4.337663303169894E-4</v>
      </c>
      <c r="J3427" s="5">
        <f t="shared" si="599"/>
        <v>0.83430799220275098</v>
      </c>
      <c r="K3427" s="5">
        <f t="shared" si="600"/>
        <v>0.51907174432331538</v>
      </c>
      <c r="L3427" s="2">
        <f t="shared" si="601"/>
        <v>0.43319218428542933</v>
      </c>
      <c r="M3427" s="2">
        <f t="shared" si="602"/>
        <v>0.43342781329112751</v>
      </c>
    </row>
    <row r="3428" spans="1:13" x14ac:dyDescent="0.3">
      <c r="A3428">
        <v>4241</v>
      </c>
      <c r="B3428">
        <v>203.28</v>
      </c>
      <c r="C3428" s="4">
        <f t="shared" si="594"/>
        <v>0.12999999999999545</v>
      </c>
      <c r="D3428" s="4">
        <f t="shared" si="595"/>
        <v>-4.7499999999999432E-2</v>
      </c>
      <c r="E3428" s="4">
        <f t="shared" si="596"/>
        <v>6.9999999999993179E-2</v>
      </c>
      <c r="F3428" s="4">
        <f t="shared" si="597"/>
        <v>4.9999999999954525E-3</v>
      </c>
      <c r="G3428" s="2">
        <f t="shared" si="593"/>
        <v>3425</v>
      </c>
      <c r="H3428" s="5">
        <f t="shared" si="592"/>
        <v>2.4366471734892786E-4</v>
      </c>
      <c r="I3428" s="5">
        <f t="shared" si="598"/>
        <v>4.3402254197104552E-4</v>
      </c>
      <c r="J3428" s="5">
        <f t="shared" si="599"/>
        <v>0.83455165692009992</v>
      </c>
      <c r="K3428" s="5">
        <f t="shared" si="600"/>
        <v>0.51950576686528638</v>
      </c>
      <c r="L3428" s="2">
        <f t="shared" si="601"/>
        <v>0.43368098374281627</v>
      </c>
      <c r="M3428" s="2">
        <f t="shared" si="602"/>
        <v>0.43391686220735165</v>
      </c>
    </row>
    <row r="3429" spans="1:13" x14ac:dyDescent="0.3">
      <c r="A3429" s="20">
        <v>2107</v>
      </c>
      <c r="B3429">
        <v>203.42</v>
      </c>
      <c r="C3429" s="4">
        <f t="shared" si="594"/>
        <v>0.20499999999999829</v>
      </c>
      <c r="D3429" s="4">
        <f t="shared" si="595"/>
        <v>4.0000000000006253E-2</v>
      </c>
      <c r="E3429" s="4">
        <f t="shared" si="596"/>
        <v>0.13500000000000512</v>
      </c>
      <c r="F3429" s="4">
        <f t="shared" si="597"/>
        <v>3.2500000000005969E-2</v>
      </c>
      <c r="G3429" s="2">
        <f t="shared" si="593"/>
        <v>3426</v>
      </c>
      <c r="H3429" s="5">
        <f t="shared" si="592"/>
        <v>2.4366471734892786E-4</v>
      </c>
      <c r="I3429" s="5">
        <f t="shared" si="598"/>
        <v>4.3432145556744427E-4</v>
      </c>
      <c r="J3429" s="5">
        <f t="shared" si="599"/>
        <v>0.83479532163744885</v>
      </c>
      <c r="K3429" s="5">
        <f t="shared" si="600"/>
        <v>0.51994008832085381</v>
      </c>
      <c r="L3429" s="2">
        <f t="shared" si="601"/>
        <v>0.43417024431666978</v>
      </c>
      <c r="M3429" s="2">
        <f t="shared" si="602"/>
        <v>0.43440660402085807</v>
      </c>
    </row>
    <row r="3430" spans="1:13" x14ac:dyDescent="0.3">
      <c r="A3430" s="20">
        <v>605</v>
      </c>
      <c r="B3430">
        <v>203.69</v>
      </c>
      <c r="C3430" s="4">
        <f t="shared" si="594"/>
        <v>0.21000000000000796</v>
      </c>
      <c r="D3430" s="4">
        <f t="shared" si="595"/>
        <v>9.7500000000003695E-2</v>
      </c>
      <c r="E3430" s="4">
        <f t="shared" si="596"/>
        <v>7.5000000000002842E-2</v>
      </c>
      <c r="F3430" s="4">
        <f t="shared" si="597"/>
        <v>-3.0000000000001137E-2</v>
      </c>
      <c r="G3430" s="2">
        <f t="shared" si="593"/>
        <v>3427</v>
      </c>
      <c r="H3430" s="5">
        <f t="shared" si="592"/>
        <v>2.4366471734892786E-4</v>
      </c>
      <c r="I3430" s="5">
        <f t="shared" si="598"/>
        <v>4.3489793178907055E-4</v>
      </c>
      <c r="J3430" s="5">
        <f t="shared" si="599"/>
        <v>0.83503898635479779</v>
      </c>
      <c r="K3430" s="5">
        <f t="shared" si="600"/>
        <v>0.52037498625264289</v>
      </c>
      <c r="L3430" s="2">
        <f t="shared" si="601"/>
        <v>0.43466019806873946</v>
      </c>
      <c r="M3430" s="2">
        <f t="shared" si="602"/>
        <v>0.43489682520632755</v>
      </c>
    </row>
    <row r="3431" spans="1:13" x14ac:dyDescent="0.3">
      <c r="A3431">
        <v>4794</v>
      </c>
      <c r="B3431">
        <v>203.84</v>
      </c>
      <c r="C3431" s="4">
        <f t="shared" si="594"/>
        <v>0.40000000000000568</v>
      </c>
      <c r="D3431" s="4">
        <f t="shared" si="595"/>
        <v>5.7499999999997442E-2</v>
      </c>
      <c r="E3431" s="4">
        <f t="shared" si="596"/>
        <v>0.32500000000000284</v>
      </c>
      <c r="F3431" s="4">
        <f t="shared" si="597"/>
        <v>0.125</v>
      </c>
      <c r="G3431" s="2">
        <f t="shared" si="593"/>
        <v>3428</v>
      </c>
      <c r="H3431" s="5">
        <f t="shared" si="592"/>
        <v>2.4366471734892786E-4</v>
      </c>
      <c r="I3431" s="5">
        <f t="shared" si="598"/>
        <v>4.3521819635664071E-4</v>
      </c>
      <c r="J3431" s="5">
        <f t="shared" si="599"/>
        <v>0.83528265107214672</v>
      </c>
      <c r="K3431" s="5">
        <f t="shared" si="600"/>
        <v>0.5208102044489995</v>
      </c>
      <c r="L3431" s="2">
        <f t="shared" si="601"/>
        <v>0.43515063134884657</v>
      </c>
      <c r="M3431" s="2">
        <f t="shared" si="602"/>
        <v>0.4353884177026619</v>
      </c>
    </row>
    <row r="3432" spans="1:13" x14ac:dyDescent="0.3">
      <c r="A3432">
        <v>4153</v>
      </c>
      <c r="B3432">
        <v>204.49</v>
      </c>
      <c r="C3432" s="4">
        <f t="shared" si="594"/>
        <v>0.32500000000000284</v>
      </c>
      <c r="D3432" s="4">
        <f t="shared" si="595"/>
        <v>-0.14000000000000767</v>
      </c>
      <c r="E3432" s="4">
        <f t="shared" si="596"/>
        <v>0</v>
      </c>
      <c r="F3432" s="4">
        <f t="shared" si="597"/>
        <v>-0.16250000000000142</v>
      </c>
      <c r="G3432" s="2">
        <f t="shared" si="593"/>
        <v>3429</v>
      </c>
      <c r="H3432" s="5">
        <f t="shared" si="592"/>
        <v>2.4366471734892786E-4</v>
      </c>
      <c r="I3432" s="5">
        <f t="shared" si="598"/>
        <v>4.3660600948277798E-4</v>
      </c>
      <c r="J3432" s="5">
        <f t="shared" si="599"/>
        <v>0.83552631578949565</v>
      </c>
      <c r="K3432" s="5">
        <f t="shared" si="600"/>
        <v>0.52124681045848231</v>
      </c>
      <c r="L3432" s="2">
        <f t="shared" si="601"/>
        <v>0.43564243661614066</v>
      </c>
      <c r="M3432" s="2">
        <f t="shared" si="602"/>
        <v>0.43588022296995599</v>
      </c>
    </row>
    <row r="3433" spans="1:13" x14ac:dyDescent="0.3">
      <c r="A3433">
        <v>2293</v>
      </c>
      <c r="B3433">
        <v>204.49</v>
      </c>
      <c r="C3433" s="4">
        <f t="shared" si="594"/>
        <v>0.11999999999999034</v>
      </c>
      <c r="D3433" s="4">
        <f t="shared" si="595"/>
        <v>-9.2500000000001137E-2</v>
      </c>
      <c r="E3433" s="4">
        <f t="shared" si="596"/>
        <v>0.11999999999999034</v>
      </c>
      <c r="F3433" s="4">
        <f t="shared" si="597"/>
        <v>5.9999999999995168E-2</v>
      </c>
      <c r="G3433" s="2">
        <f t="shared" si="593"/>
        <v>3430</v>
      </c>
      <c r="H3433" s="5">
        <f t="shared" si="592"/>
        <v>2.4366471734892786E-4</v>
      </c>
      <c r="I3433" s="5">
        <f t="shared" si="598"/>
        <v>4.3660600948277798E-4</v>
      </c>
      <c r="J3433" s="5">
        <f t="shared" si="599"/>
        <v>0.83576998050684459</v>
      </c>
      <c r="K3433" s="5">
        <f t="shared" si="600"/>
        <v>0.52168341646796512</v>
      </c>
      <c r="L3433" s="2">
        <f t="shared" si="601"/>
        <v>0.4361344546543946</v>
      </c>
      <c r="M3433" s="2">
        <f t="shared" si="602"/>
        <v>0.43637266927622814</v>
      </c>
    </row>
    <row r="3434" spans="1:13" x14ac:dyDescent="0.3">
      <c r="A3434" s="20">
        <v>535</v>
      </c>
      <c r="B3434">
        <v>204.73</v>
      </c>
      <c r="C3434" s="4">
        <f t="shared" si="594"/>
        <v>0.14000000000000057</v>
      </c>
      <c r="D3434" s="4">
        <f t="shared" si="595"/>
        <v>-4.9999999999954525E-3</v>
      </c>
      <c r="E3434" s="4">
        <f t="shared" si="596"/>
        <v>2.0000000000010232E-2</v>
      </c>
      <c r="F3434" s="4">
        <f t="shared" si="597"/>
        <v>-4.9999999999990052E-2</v>
      </c>
      <c r="G3434" s="2">
        <f t="shared" si="593"/>
        <v>3431</v>
      </c>
      <c r="H3434" s="5">
        <f t="shared" si="592"/>
        <v>2.4366471734892786E-4</v>
      </c>
      <c r="I3434" s="5">
        <f t="shared" si="598"/>
        <v>4.3711843279089016E-4</v>
      </c>
      <c r="J3434" s="5">
        <f t="shared" si="599"/>
        <v>0.83601364522419352</v>
      </c>
      <c r="K3434" s="5">
        <f t="shared" si="600"/>
        <v>0.52212053490075605</v>
      </c>
      <c r="L3434" s="2">
        <f t="shared" si="601"/>
        <v>0.43662711398134552</v>
      </c>
      <c r="M3434" s="2">
        <f t="shared" si="602"/>
        <v>0.43686540000199198</v>
      </c>
    </row>
    <row r="3435" spans="1:13" x14ac:dyDescent="0.3">
      <c r="A3435">
        <v>4083</v>
      </c>
      <c r="B3435">
        <v>204.77</v>
      </c>
      <c r="C3435" s="4">
        <f t="shared" si="594"/>
        <v>0.10999999999999943</v>
      </c>
      <c r="D3435" s="4">
        <f t="shared" si="595"/>
        <v>-1.5000000000000568E-2</v>
      </c>
      <c r="E3435" s="4">
        <f t="shared" si="596"/>
        <v>8.99999999999892E-2</v>
      </c>
      <c r="F3435" s="4">
        <f t="shared" si="597"/>
        <v>3.4999999999989484E-2</v>
      </c>
      <c r="G3435" s="2">
        <f t="shared" si="593"/>
        <v>3432</v>
      </c>
      <c r="H3435" s="5">
        <f t="shared" si="592"/>
        <v>2.4366471734892786E-4</v>
      </c>
      <c r="I3435" s="5">
        <f t="shared" si="598"/>
        <v>4.3720383667557555E-4</v>
      </c>
      <c r="J3435" s="5">
        <f t="shared" si="599"/>
        <v>0.83625730994154246</v>
      </c>
      <c r="K3435" s="5">
        <f t="shared" si="600"/>
        <v>0.52255773873743161</v>
      </c>
      <c r="L3435" s="2">
        <f t="shared" si="601"/>
        <v>0.43712005776940788</v>
      </c>
      <c r="M3435" s="2">
        <f t="shared" si="602"/>
        <v>0.4373586651783572</v>
      </c>
    </row>
    <row r="3436" spans="1:13" x14ac:dyDescent="0.3">
      <c r="A3436">
        <v>4040</v>
      </c>
      <c r="B3436">
        <v>204.95</v>
      </c>
      <c r="C3436" s="4">
        <f t="shared" si="594"/>
        <v>0.10999999999999943</v>
      </c>
      <c r="D3436" s="4">
        <f t="shared" si="595"/>
        <v>-3.9999999999999147E-2</v>
      </c>
      <c r="E3436" s="4">
        <f t="shared" si="596"/>
        <v>2.0000000000010232E-2</v>
      </c>
      <c r="F3436" s="4">
        <f t="shared" si="597"/>
        <v>-3.4999999999989484E-2</v>
      </c>
      <c r="G3436" s="2">
        <f t="shared" si="593"/>
        <v>3433</v>
      </c>
      <c r="H3436" s="5">
        <f t="shared" si="592"/>
        <v>2.4366471734892786E-4</v>
      </c>
      <c r="I3436" s="5">
        <f t="shared" si="598"/>
        <v>4.3758815415665964E-4</v>
      </c>
      <c r="J3436" s="5">
        <f t="shared" si="599"/>
        <v>0.83650097465889139</v>
      </c>
      <c r="K3436" s="5">
        <f t="shared" si="600"/>
        <v>0.52299532689158823</v>
      </c>
      <c r="L3436" s="2">
        <f t="shared" si="601"/>
        <v>0.43761353619536092</v>
      </c>
      <c r="M3436" s="2">
        <f t="shared" si="602"/>
        <v>0.43785221504474309</v>
      </c>
    </row>
    <row r="3437" spans="1:13" x14ac:dyDescent="0.3">
      <c r="A3437">
        <v>5131</v>
      </c>
      <c r="B3437">
        <v>204.99</v>
      </c>
      <c r="C3437" s="4">
        <f t="shared" si="594"/>
        <v>3.0000000000001137E-2</v>
      </c>
      <c r="D3437" s="4">
        <f t="shared" si="595"/>
        <v>5.2499999999994884E-2</v>
      </c>
      <c r="E3437" s="4">
        <f t="shared" si="596"/>
        <v>9.9999999999909051E-3</v>
      </c>
      <c r="F3437" s="4">
        <f t="shared" si="597"/>
        <v>-5.0000000000096634E-3</v>
      </c>
      <c r="G3437" s="2">
        <f t="shared" si="593"/>
        <v>3434</v>
      </c>
      <c r="H3437" s="5">
        <f t="shared" si="592"/>
        <v>2.4366471734892786E-4</v>
      </c>
      <c r="I3437" s="5">
        <f t="shared" si="598"/>
        <v>4.3767355804134509E-4</v>
      </c>
      <c r="J3437" s="5">
        <f t="shared" si="599"/>
        <v>0.83674463937624033</v>
      </c>
      <c r="K3437" s="5">
        <f t="shared" si="600"/>
        <v>0.52343300044962959</v>
      </c>
      <c r="L3437" s="2">
        <f t="shared" si="601"/>
        <v>0.43810729935295439</v>
      </c>
      <c r="M3437" s="2">
        <f t="shared" si="602"/>
        <v>0.43834601393295791</v>
      </c>
    </row>
    <row r="3438" spans="1:13" x14ac:dyDescent="0.3">
      <c r="A3438">
        <v>2587</v>
      </c>
      <c r="B3438">
        <v>205.01</v>
      </c>
      <c r="C3438" s="4">
        <f t="shared" si="594"/>
        <v>0.2149999999999892</v>
      </c>
      <c r="D3438" s="4">
        <f t="shared" si="595"/>
        <v>9.4999999999998863E-2</v>
      </c>
      <c r="E3438" s="4">
        <f t="shared" si="596"/>
        <v>0.20499999999999829</v>
      </c>
      <c r="F3438" s="4">
        <f t="shared" si="597"/>
        <v>9.7500000000003695E-2</v>
      </c>
      <c r="G3438" s="2">
        <f t="shared" si="593"/>
        <v>3435</v>
      </c>
      <c r="H3438" s="5">
        <f t="shared" si="592"/>
        <v>2.4366471734892786E-4</v>
      </c>
      <c r="I3438" s="5">
        <f t="shared" si="598"/>
        <v>4.3771625998368773E-4</v>
      </c>
      <c r="J3438" s="5">
        <f t="shared" si="599"/>
        <v>0.83698830409358926</v>
      </c>
      <c r="K3438" s="5">
        <f t="shared" si="600"/>
        <v>0.52387071670961327</v>
      </c>
      <c r="L3438" s="2">
        <f t="shared" si="601"/>
        <v>0.43860131155318677</v>
      </c>
      <c r="M3438" s="2">
        <f t="shared" si="602"/>
        <v>0.43884075882422952</v>
      </c>
    </row>
    <row r="3439" spans="1:13" x14ac:dyDescent="0.3">
      <c r="A3439" s="20">
        <v>466</v>
      </c>
      <c r="B3439">
        <v>205.42</v>
      </c>
      <c r="C3439" s="4">
        <f t="shared" si="594"/>
        <v>0.21999999999999886</v>
      </c>
      <c r="D3439" s="4">
        <f t="shared" si="595"/>
        <v>-9.7499999999989484E-2</v>
      </c>
      <c r="E3439" s="4">
        <f t="shared" si="596"/>
        <v>1.5000000000000568E-2</v>
      </c>
      <c r="F3439" s="4">
        <f t="shared" si="597"/>
        <v>-9.4999999999998863E-2</v>
      </c>
      <c r="G3439" s="2">
        <f t="shared" si="593"/>
        <v>3436</v>
      </c>
      <c r="H3439" s="5">
        <f t="shared" si="592"/>
        <v>2.4366471734892786E-4</v>
      </c>
      <c r="I3439" s="5">
        <f t="shared" si="598"/>
        <v>4.3859164980171277E-4</v>
      </c>
      <c r="J3439" s="5">
        <f t="shared" si="599"/>
        <v>0.8372319688109382</v>
      </c>
      <c r="K3439" s="5">
        <f t="shared" si="600"/>
        <v>0.52430930835941503</v>
      </c>
      <c r="L3439" s="2">
        <f t="shared" si="601"/>
        <v>0.43909627018307917</v>
      </c>
      <c r="M3439" s="2">
        <f t="shared" si="602"/>
        <v>0.4393357710812687</v>
      </c>
    </row>
    <row r="3440" spans="1:13" x14ac:dyDescent="0.3">
      <c r="A3440" s="20">
        <v>2102</v>
      </c>
      <c r="B3440">
        <v>205.45</v>
      </c>
      <c r="C3440" s="4">
        <f t="shared" si="594"/>
        <v>2.0000000000010232E-2</v>
      </c>
      <c r="D3440" s="4">
        <f t="shared" si="595"/>
        <v>-8.9999999999996305E-2</v>
      </c>
      <c r="E3440" s="4">
        <f t="shared" si="596"/>
        <v>5.0000000000096634E-3</v>
      </c>
      <c r="F3440" s="4">
        <f t="shared" si="597"/>
        <v>-4.9999999999954525E-3</v>
      </c>
      <c r="G3440" s="2">
        <f t="shared" si="593"/>
        <v>3437</v>
      </c>
      <c r="H3440" s="5">
        <f t="shared" si="592"/>
        <v>2.4366471734892786E-4</v>
      </c>
      <c r="I3440" s="5">
        <f t="shared" si="598"/>
        <v>4.3865570271522675E-4</v>
      </c>
      <c r="J3440" s="5">
        <f t="shared" si="599"/>
        <v>0.83747563352828713</v>
      </c>
      <c r="K3440" s="5">
        <f t="shared" si="600"/>
        <v>0.5247479640621302</v>
      </c>
      <c r="L3440" s="2">
        <f t="shared" si="601"/>
        <v>0.43959149620995397</v>
      </c>
      <c r="M3440" s="2">
        <f t="shared" si="602"/>
        <v>0.43983101498906169</v>
      </c>
    </row>
    <row r="3441" spans="1:13" x14ac:dyDescent="0.3">
      <c r="A3441">
        <v>2854</v>
      </c>
      <c r="B3441">
        <v>205.46</v>
      </c>
      <c r="C3441" s="4">
        <f t="shared" si="594"/>
        <v>4.0000000000006253E-2</v>
      </c>
      <c r="D3441" s="4">
        <f t="shared" si="595"/>
        <v>7.7499999999993463E-2</v>
      </c>
      <c r="E3441" s="4">
        <f t="shared" si="596"/>
        <v>3.4999999999996589E-2</v>
      </c>
      <c r="F3441" s="4">
        <f t="shared" si="597"/>
        <v>1.4999999999993463E-2</v>
      </c>
      <c r="G3441" s="2">
        <f t="shared" si="593"/>
        <v>3438</v>
      </c>
      <c r="H3441" s="5">
        <f t="shared" si="592"/>
        <v>2.4366471734892786E-4</v>
      </c>
      <c r="I3441" s="5">
        <f t="shared" si="598"/>
        <v>4.3867705368639816E-4</v>
      </c>
      <c r="J3441" s="5">
        <f t="shared" si="599"/>
        <v>0.83771929824563607</v>
      </c>
      <c r="K3441" s="5">
        <f t="shared" si="600"/>
        <v>0.52518664111581659</v>
      </c>
      <c r="L3441" s="2">
        <f t="shared" si="601"/>
        <v>0.44008695389798752</v>
      </c>
      <c r="M3441" s="2">
        <f t="shared" si="602"/>
        <v>0.44032659787993927</v>
      </c>
    </row>
    <row r="3442" spans="1:13" x14ac:dyDescent="0.3">
      <c r="A3442" s="20">
        <v>569</v>
      </c>
      <c r="B3442">
        <v>205.53</v>
      </c>
      <c r="C3442" s="4">
        <f t="shared" si="594"/>
        <v>0.17499999999999716</v>
      </c>
      <c r="D3442" s="4">
        <f t="shared" si="595"/>
        <v>5.2499999999994884E-2</v>
      </c>
      <c r="E3442" s="4">
        <f t="shared" si="596"/>
        <v>0.14000000000000057</v>
      </c>
      <c r="F3442" s="4">
        <f t="shared" si="597"/>
        <v>5.250000000000199E-2</v>
      </c>
      <c r="G3442" s="2">
        <f t="shared" si="593"/>
        <v>3439</v>
      </c>
      <c r="H3442" s="5">
        <f t="shared" si="592"/>
        <v>2.4366471734892786E-4</v>
      </c>
      <c r="I3442" s="5">
        <f t="shared" si="598"/>
        <v>4.3882651048459754E-4</v>
      </c>
      <c r="J3442" s="5">
        <f t="shared" si="599"/>
        <v>0.837962962962985</v>
      </c>
      <c r="K3442" s="5">
        <f t="shared" si="600"/>
        <v>0.52562546762630113</v>
      </c>
      <c r="L3442" s="2">
        <f t="shared" si="601"/>
        <v>0.44058275064194041</v>
      </c>
      <c r="M3442" s="2">
        <f t="shared" si="602"/>
        <v>0.44082289558093807</v>
      </c>
    </row>
    <row r="3443" spans="1:13" x14ac:dyDescent="0.3">
      <c r="A3443">
        <v>4042</v>
      </c>
      <c r="B3443">
        <v>205.81</v>
      </c>
      <c r="C3443" s="4">
        <f t="shared" si="594"/>
        <v>0.14499999999999602</v>
      </c>
      <c r="D3443" s="4">
        <f t="shared" si="595"/>
        <v>-5.4999999999999716E-2</v>
      </c>
      <c r="E3443" s="4">
        <f t="shared" si="596"/>
        <v>4.9999999999954525E-3</v>
      </c>
      <c r="F3443" s="4">
        <f t="shared" si="597"/>
        <v>-6.7500000000002558E-2</v>
      </c>
      <c r="G3443" s="2">
        <f t="shared" si="593"/>
        <v>3440</v>
      </c>
      <c r="H3443" s="5">
        <f t="shared" si="592"/>
        <v>2.4366471734892786E-4</v>
      </c>
      <c r="I3443" s="5">
        <f t="shared" si="598"/>
        <v>4.3942433767739511E-4</v>
      </c>
      <c r="J3443" s="5">
        <f t="shared" si="599"/>
        <v>0.83820662768033394</v>
      </c>
      <c r="K3443" s="5">
        <f t="shared" si="600"/>
        <v>0.52606489196397854</v>
      </c>
      <c r="L3443" s="2">
        <f t="shared" si="601"/>
        <v>0.44107926248735324</v>
      </c>
      <c r="M3443" s="2">
        <f t="shared" si="602"/>
        <v>0.44131942532287649</v>
      </c>
    </row>
    <row r="3444" spans="1:13" x14ac:dyDescent="0.3">
      <c r="A3444" s="20">
        <v>915</v>
      </c>
      <c r="B3444">
        <v>205.82</v>
      </c>
      <c r="C3444" s="4">
        <f t="shared" si="594"/>
        <v>6.4999999999997726E-2</v>
      </c>
      <c r="D3444" s="4">
        <f t="shared" si="595"/>
        <v>1.5000000000000568E-2</v>
      </c>
      <c r="E3444" s="4">
        <f t="shared" si="596"/>
        <v>6.0000000000002274E-2</v>
      </c>
      <c r="F3444" s="4">
        <f t="shared" si="597"/>
        <v>2.7500000000003411E-2</v>
      </c>
      <c r="G3444" s="2">
        <f t="shared" si="593"/>
        <v>3441</v>
      </c>
      <c r="H3444" s="5">
        <f t="shared" si="592"/>
        <v>2.4366471734892786E-4</v>
      </c>
      <c r="I3444" s="5">
        <f t="shared" si="598"/>
        <v>4.3944568864856645E-4</v>
      </c>
      <c r="J3444" s="5">
        <f t="shared" si="599"/>
        <v>0.83845029239768287</v>
      </c>
      <c r="K3444" s="5">
        <f t="shared" si="600"/>
        <v>0.52650433765262716</v>
      </c>
      <c r="L3444" s="2">
        <f t="shared" si="601"/>
        <v>0.44157600638411071</v>
      </c>
      <c r="M3444" s="2">
        <f t="shared" si="602"/>
        <v>0.44181638404037016</v>
      </c>
    </row>
    <row r="3445" spans="1:13" x14ac:dyDescent="0.3">
      <c r="A3445">
        <v>2067</v>
      </c>
      <c r="B3445">
        <v>205.94</v>
      </c>
      <c r="C3445" s="4">
        <f t="shared" si="594"/>
        <v>0.17499999999999716</v>
      </c>
      <c r="D3445" s="4">
        <f t="shared" si="595"/>
        <v>3.5000000000003695E-2</v>
      </c>
      <c r="E3445" s="4">
        <f t="shared" si="596"/>
        <v>0.11499999999999488</v>
      </c>
      <c r="F3445" s="4">
        <f t="shared" si="597"/>
        <v>2.7499999999996305E-2</v>
      </c>
      <c r="G3445" s="2">
        <f t="shared" si="593"/>
        <v>3442</v>
      </c>
      <c r="H3445" s="5">
        <f t="shared" si="592"/>
        <v>2.4366471734892786E-4</v>
      </c>
      <c r="I3445" s="5">
        <f t="shared" si="598"/>
        <v>4.3970190030262257E-4</v>
      </c>
      <c r="J3445" s="5">
        <f t="shared" si="599"/>
        <v>0.83869395711503181</v>
      </c>
      <c r="K3445" s="5">
        <f t="shared" si="600"/>
        <v>0.52694403955292979</v>
      </c>
      <c r="L3445" s="2">
        <f t="shared" si="601"/>
        <v>0.44207317938128288</v>
      </c>
      <c r="M3445" s="2">
        <f t="shared" si="602"/>
        <v>0.4423139688969438</v>
      </c>
    </row>
    <row r="3446" spans="1:13" x14ac:dyDescent="0.3">
      <c r="A3446">
        <v>4862</v>
      </c>
      <c r="B3446">
        <v>206.17</v>
      </c>
      <c r="C3446" s="4">
        <f t="shared" si="594"/>
        <v>0.13500000000000512</v>
      </c>
      <c r="D3446" s="4">
        <f t="shared" si="595"/>
        <v>-6.2499999999992895E-2</v>
      </c>
      <c r="E3446" s="4">
        <f t="shared" si="596"/>
        <v>2.0000000000010232E-2</v>
      </c>
      <c r="F3446" s="4">
        <f t="shared" si="597"/>
        <v>-4.7499999999992326E-2</v>
      </c>
      <c r="G3446" s="2">
        <f t="shared" si="593"/>
        <v>3443</v>
      </c>
      <c r="H3446" s="5">
        <f t="shared" si="592"/>
        <v>2.4366471734892786E-4</v>
      </c>
      <c r="I3446" s="5">
        <f t="shared" si="598"/>
        <v>4.401929726395634E-4</v>
      </c>
      <c r="J3446" s="5">
        <f t="shared" si="599"/>
        <v>0.83893762183238074</v>
      </c>
      <c r="K3446" s="5">
        <f t="shared" si="600"/>
        <v>0.52738423252556932</v>
      </c>
      <c r="L3446" s="2">
        <f t="shared" si="601"/>
        <v>0.44257097875684903</v>
      </c>
      <c r="M3446" s="2">
        <f t="shared" si="602"/>
        <v>0.44281183992104189</v>
      </c>
    </row>
    <row r="3447" spans="1:13" x14ac:dyDescent="0.3">
      <c r="A3447">
        <v>4431</v>
      </c>
      <c r="B3447">
        <v>206.21</v>
      </c>
      <c r="C3447" s="4">
        <f t="shared" si="594"/>
        <v>5.0000000000011369E-2</v>
      </c>
      <c r="D3447" s="4">
        <f t="shared" si="595"/>
        <v>-4.5000000000001705E-2</v>
      </c>
      <c r="E3447" s="4">
        <f t="shared" si="596"/>
        <v>3.0000000000001137E-2</v>
      </c>
      <c r="F3447" s="4">
        <f t="shared" si="597"/>
        <v>4.9999999999954525E-3</v>
      </c>
      <c r="G3447" s="2">
        <f t="shared" si="593"/>
        <v>3444</v>
      </c>
      <c r="H3447" s="5">
        <f t="shared" si="592"/>
        <v>2.4366471734892786E-4</v>
      </c>
      <c r="I3447" s="5">
        <f t="shared" si="598"/>
        <v>4.4027837652424885E-4</v>
      </c>
      <c r="J3447" s="5">
        <f t="shared" si="599"/>
        <v>0.83918128654972968</v>
      </c>
      <c r="K3447" s="5">
        <f t="shared" si="600"/>
        <v>0.52782451090209359</v>
      </c>
      <c r="L3447" s="2">
        <f t="shared" si="601"/>
        <v>0.44306906434155952</v>
      </c>
      <c r="M3447" s="2">
        <f t="shared" si="602"/>
        <v>0.44331003300976513</v>
      </c>
    </row>
    <row r="3448" spans="1:13" x14ac:dyDescent="0.3">
      <c r="A3448" s="20">
        <v>1837</v>
      </c>
      <c r="B3448">
        <v>206.27</v>
      </c>
      <c r="C3448" s="4">
        <f t="shared" si="594"/>
        <v>4.5000000000001705E-2</v>
      </c>
      <c r="D3448" s="4">
        <f t="shared" si="595"/>
        <v>-1.0000000000005116E-2</v>
      </c>
      <c r="E3448" s="4">
        <f t="shared" si="596"/>
        <v>1.5000000000000568E-2</v>
      </c>
      <c r="F3448" s="4">
        <f t="shared" si="597"/>
        <v>-7.5000000000002842E-3</v>
      </c>
      <c r="G3448" s="2">
        <f t="shared" si="593"/>
        <v>3445</v>
      </c>
      <c r="H3448" s="5">
        <f t="shared" si="592"/>
        <v>2.4366471734892786E-4</v>
      </c>
      <c r="I3448" s="5">
        <f t="shared" si="598"/>
        <v>4.4040648235127688E-4</v>
      </c>
      <c r="J3448" s="5">
        <f t="shared" si="599"/>
        <v>0.83942495126707861</v>
      </c>
      <c r="K3448" s="5">
        <f t="shared" si="600"/>
        <v>0.52826491738444492</v>
      </c>
      <c r="L3448" s="2">
        <f t="shared" si="601"/>
        <v>0.44356747205332481</v>
      </c>
      <c r="M3448" s="2">
        <f t="shared" si="602"/>
        <v>0.44380849448914417</v>
      </c>
    </row>
    <row r="3449" spans="1:13" x14ac:dyDescent="0.3">
      <c r="A3449" s="20">
        <v>392</v>
      </c>
      <c r="B3449">
        <v>206.3</v>
      </c>
      <c r="C3449" s="4">
        <f t="shared" si="594"/>
        <v>3.0000000000001137E-2</v>
      </c>
      <c r="D3449" s="4">
        <f t="shared" si="595"/>
        <v>-1.0000000000005116E-2</v>
      </c>
      <c r="E3449" s="4">
        <f t="shared" si="596"/>
        <v>1.5000000000000568E-2</v>
      </c>
      <c r="F3449" s="4">
        <f t="shared" si="597"/>
        <v>0</v>
      </c>
      <c r="G3449" s="2">
        <f t="shared" si="593"/>
        <v>3446</v>
      </c>
      <c r="H3449" s="5">
        <f t="shared" si="592"/>
        <v>2.4366471734892786E-4</v>
      </c>
      <c r="I3449" s="5">
        <f t="shared" si="598"/>
        <v>4.4047053526479092E-4</v>
      </c>
      <c r="J3449" s="5">
        <f t="shared" si="599"/>
        <v>0.83966861598442755</v>
      </c>
      <c r="K3449" s="5">
        <f t="shared" si="600"/>
        <v>0.52870538791970967</v>
      </c>
      <c r="L3449" s="2">
        <f t="shared" si="601"/>
        <v>0.44406614818696083</v>
      </c>
      <c r="M3449" s="2">
        <f t="shared" si="602"/>
        <v>0.4443072244060014</v>
      </c>
    </row>
    <row r="3450" spans="1:13" x14ac:dyDescent="0.3">
      <c r="A3450">
        <v>3146</v>
      </c>
      <c r="B3450">
        <v>206.33</v>
      </c>
      <c r="C3450" s="4">
        <f t="shared" si="594"/>
        <v>2.4999999999991473E-2</v>
      </c>
      <c r="D3450" s="4">
        <f t="shared" si="595"/>
        <v>0.11499999999999488</v>
      </c>
      <c r="E3450" s="4">
        <f t="shared" si="596"/>
        <v>9.9999999999909051E-3</v>
      </c>
      <c r="F3450" s="4">
        <f t="shared" si="597"/>
        <v>-2.5000000000048317E-3</v>
      </c>
      <c r="G3450" s="2">
        <f t="shared" si="593"/>
        <v>3447</v>
      </c>
      <c r="H3450" s="5">
        <f t="shared" si="592"/>
        <v>2.4366471734892786E-4</v>
      </c>
      <c r="I3450" s="5">
        <f t="shared" si="598"/>
        <v>4.4053458817830496E-4</v>
      </c>
      <c r="J3450" s="5">
        <f t="shared" si="599"/>
        <v>0.83991228070177648</v>
      </c>
      <c r="K3450" s="5">
        <f t="shared" si="600"/>
        <v>0.52914592250788794</v>
      </c>
      <c r="L3450" s="2">
        <f t="shared" si="601"/>
        <v>0.44456509278928985</v>
      </c>
      <c r="M3450" s="2">
        <f t="shared" si="602"/>
        <v>0.44480620487421635</v>
      </c>
    </row>
    <row r="3451" spans="1:13" x14ac:dyDescent="0.3">
      <c r="A3451" s="20">
        <v>1619</v>
      </c>
      <c r="B3451">
        <v>206.35</v>
      </c>
      <c r="C3451" s="4">
        <f t="shared" si="594"/>
        <v>0.25999999999999091</v>
      </c>
      <c r="D3451" s="4">
        <f t="shared" si="595"/>
        <v>0.1425000000000054</v>
      </c>
      <c r="E3451" s="4">
        <f t="shared" si="596"/>
        <v>0.25</v>
      </c>
      <c r="F3451" s="4">
        <f t="shared" si="597"/>
        <v>0.12000000000000455</v>
      </c>
      <c r="G3451" s="2">
        <f t="shared" si="593"/>
        <v>3448</v>
      </c>
      <c r="H3451" s="5">
        <f t="shared" si="592"/>
        <v>2.4366471734892786E-4</v>
      </c>
      <c r="I3451" s="5">
        <f t="shared" si="598"/>
        <v>4.4057729012064761E-4</v>
      </c>
      <c r="J3451" s="5">
        <f t="shared" si="599"/>
        <v>0.84015594541912542</v>
      </c>
      <c r="K3451" s="5">
        <f t="shared" si="600"/>
        <v>0.52958649979800865</v>
      </c>
      <c r="L3451" s="2">
        <f t="shared" si="601"/>
        <v>0.4450642879637865</v>
      </c>
      <c r="M3451" s="2">
        <f t="shared" si="602"/>
        <v>0.44530629695598145</v>
      </c>
    </row>
    <row r="3452" spans="1:13" x14ac:dyDescent="0.3">
      <c r="A3452">
        <v>4839</v>
      </c>
      <c r="B3452">
        <v>206.85</v>
      </c>
      <c r="C3452" s="4">
        <f t="shared" si="594"/>
        <v>0.31000000000000227</v>
      </c>
      <c r="D3452" s="4">
        <f t="shared" si="595"/>
        <v>-9.7499999999996589E-2</v>
      </c>
      <c r="E3452" s="4">
        <f t="shared" si="596"/>
        <v>6.0000000000002274E-2</v>
      </c>
      <c r="F3452" s="4">
        <f t="shared" si="597"/>
        <v>-9.4999999999998863E-2</v>
      </c>
      <c r="G3452" s="2">
        <f t="shared" si="593"/>
        <v>3449</v>
      </c>
      <c r="H3452" s="5">
        <f t="shared" si="592"/>
        <v>2.4366471734892786E-4</v>
      </c>
      <c r="I3452" s="5">
        <f t="shared" si="598"/>
        <v>4.4164483867921471E-4</v>
      </c>
      <c r="J3452" s="5">
        <f t="shared" si="599"/>
        <v>0.84039961013647435</v>
      </c>
      <c r="K3452" s="5">
        <f t="shared" si="600"/>
        <v>0.5300281446366879</v>
      </c>
      <c r="L3452" s="2">
        <f t="shared" si="601"/>
        <v>0.44556459527208125</v>
      </c>
      <c r="M3452" s="2">
        <f t="shared" si="602"/>
        <v>0.44580681958445034</v>
      </c>
    </row>
    <row r="3453" spans="1:13" x14ac:dyDescent="0.3">
      <c r="A3453" s="20">
        <v>566</v>
      </c>
      <c r="B3453">
        <v>206.97</v>
      </c>
      <c r="C3453" s="4">
        <f t="shared" si="594"/>
        <v>6.4999999999997726E-2</v>
      </c>
      <c r="D3453" s="4">
        <f t="shared" si="595"/>
        <v>-6.0000000000002274E-2</v>
      </c>
      <c r="E3453" s="4">
        <f t="shared" si="596"/>
        <v>4.9999999999954525E-3</v>
      </c>
      <c r="F3453" s="4">
        <f t="shared" si="597"/>
        <v>-2.7500000000003411E-2</v>
      </c>
      <c r="G3453" s="2">
        <f t="shared" si="593"/>
        <v>3450</v>
      </c>
      <c r="H3453" s="5">
        <f t="shared" si="592"/>
        <v>2.4366471734892786E-4</v>
      </c>
      <c r="I3453" s="5">
        <f t="shared" si="598"/>
        <v>4.4190105033327083E-4</v>
      </c>
      <c r="J3453" s="5">
        <f t="shared" si="599"/>
        <v>0.84064327485382329</v>
      </c>
      <c r="K3453" s="5">
        <f t="shared" si="600"/>
        <v>0.53047004568702116</v>
      </c>
      <c r="L3453" s="2">
        <f t="shared" si="601"/>
        <v>0.44606533325193914</v>
      </c>
      <c r="M3453" s="2">
        <f t="shared" si="602"/>
        <v>0.4463075755128586</v>
      </c>
    </row>
    <row r="3454" spans="1:13" x14ac:dyDescent="0.3">
      <c r="A3454" s="20">
        <v>1119</v>
      </c>
      <c r="B3454">
        <v>206.98</v>
      </c>
      <c r="C3454" s="4">
        <f t="shared" si="594"/>
        <v>0.18999999999999773</v>
      </c>
      <c r="D3454" s="4">
        <f t="shared" si="595"/>
        <v>0.17250000000000654</v>
      </c>
      <c r="E3454" s="4">
        <f t="shared" si="596"/>
        <v>0.18500000000000227</v>
      </c>
      <c r="F3454" s="4">
        <f t="shared" si="597"/>
        <v>9.0000000000003411E-2</v>
      </c>
      <c r="G3454" s="2">
        <f t="shared" si="593"/>
        <v>3451</v>
      </c>
      <c r="H3454" s="5">
        <f t="shared" si="592"/>
        <v>2.4366471734892786E-4</v>
      </c>
      <c r="I3454" s="5">
        <f t="shared" si="598"/>
        <v>4.4192240130444213E-4</v>
      </c>
      <c r="J3454" s="5">
        <f t="shared" si="599"/>
        <v>0.84088693957117222</v>
      </c>
      <c r="K3454" s="5">
        <f t="shared" si="600"/>
        <v>0.53091196808832564</v>
      </c>
      <c r="L3454" s="2">
        <f t="shared" si="601"/>
        <v>0.44656630454214141</v>
      </c>
      <c r="M3454" s="2">
        <f t="shared" si="602"/>
        <v>0.44680921109191463</v>
      </c>
    </row>
    <row r="3455" spans="1:13" x14ac:dyDescent="0.3">
      <c r="A3455">
        <v>5018</v>
      </c>
      <c r="B3455">
        <v>207.35</v>
      </c>
      <c r="C3455" s="4">
        <f t="shared" si="594"/>
        <v>0.4100000000000108</v>
      </c>
      <c r="D3455" s="4">
        <f t="shared" si="595"/>
        <v>9.7500000000003695E-2</v>
      </c>
      <c r="E3455" s="4">
        <f t="shared" si="596"/>
        <v>0.22500000000000853</v>
      </c>
      <c r="F3455" s="4">
        <f t="shared" si="597"/>
        <v>2.0000000000003126E-2</v>
      </c>
      <c r="G3455" s="2">
        <f t="shared" si="593"/>
        <v>3452</v>
      </c>
      <c r="H3455" s="5">
        <f t="shared" si="592"/>
        <v>2.4366471734892786E-4</v>
      </c>
      <c r="I3455" s="5">
        <f t="shared" si="598"/>
        <v>4.4271238723778182E-4</v>
      </c>
      <c r="J3455" s="5">
        <f t="shared" si="599"/>
        <v>0.84113060428852116</v>
      </c>
      <c r="K3455" s="5">
        <f t="shared" si="600"/>
        <v>0.53135468047556345</v>
      </c>
      <c r="L3455" s="2">
        <f t="shared" si="601"/>
        <v>0.44706815586797488</v>
      </c>
      <c r="M3455" s="2">
        <f t="shared" si="602"/>
        <v>0.44731187057073585</v>
      </c>
    </row>
    <row r="3456" spans="1:13" x14ac:dyDescent="0.3">
      <c r="A3456" s="20">
        <v>923</v>
      </c>
      <c r="B3456">
        <v>207.8</v>
      </c>
      <c r="C3456" s="4">
        <f t="shared" si="594"/>
        <v>0.38500000000000512</v>
      </c>
      <c r="D3456" s="4">
        <f t="shared" si="595"/>
        <v>-0.11000000000000654</v>
      </c>
      <c r="E3456" s="4">
        <f t="shared" si="596"/>
        <v>0.15999999999999659</v>
      </c>
      <c r="F3456" s="4">
        <f t="shared" si="597"/>
        <v>-3.2500000000005969E-2</v>
      </c>
      <c r="G3456" s="2">
        <f t="shared" si="593"/>
        <v>3453</v>
      </c>
      <c r="H3456" s="5">
        <f t="shared" si="592"/>
        <v>2.4366471734892786E-4</v>
      </c>
      <c r="I3456" s="5">
        <f t="shared" si="598"/>
        <v>4.4367318094049225E-4</v>
      </c>
      <c r="J3456" s="5">
        <f t="shared" si="599"/>
        <v>0.84137426900587009</v>
      </c>
      <c r="K3456" s="5">
        <f t="shared" si="600"/>
        <v>0.53179835365650396</v>
      </c>
      <c r="L3456" s="2">
        <f t="shared" si="601"/>
        <v>0.44757103156179656</v>
      </c>
      <c r="M3456" s="2">
        <f t="shared" si="602"/>
        <v>0.44781532111760591</v>
      </c>
    </row>
    <row r="3457" spans="1:13" x14ac:dyDescent="0.3">
      <c r="A3457">
        <v>3309</v>
      </c>
      <c r="B3457">
        <v>208.12</v>
      </c>
      <c r="C3457" s="4">
        <f t="shared" si="594"/>
        <v>0.18999999999999773</v>
      </c>
      <c r="D3457" s="4">
        <f t="shared" si="595"/>
        <v>-9.5000000000005969E-2</v>
      </c>
      <c r="E3457" s="4">
        <f t="shared" si="596"/>
        <v>3.0000000000001137E-2</v>
      </c>
      <c r="F3457" s="4">
        <f t="shared" si="597"/>
        <v>-6.4999999999997726E-2</v>
      </c>
      <c r="G3457" s="2">
        <f t="shared" si="593"/>
        <v>3454</v>
      </c>
      <c r="H3457" s="5">
        <f t="shared" si="592"/>
        <v>2.4366471734892786E-4</v>
      </c>
      <c r="I3457" s="5">
        <f t="shared" si="598"/>
        <v>4.4435641201797521E-4</v>
      </c>
      <c r="J3457" s="5">
        <f t="shared" si="599"/>
        <v>0.84161793372321902</v>
      </c>
      <c r="K3457" s="5">
        <f t="shared" si="600"/>
        <v>0.53224271006852197</v>
      </c>
      <c r="L3457" s="2">
        <f t="shared" si="601"/>
        <v>0.44807469865662569</v>
      </c>
      <c r="M3457" s="2">
        <f t="shared" si="602"/>
        <v>0.44831909602859643</v>
      </c>
    </row>
    <row r="3458" spans="1:13" x14ac:dyDescent="0.3">
      <c r="A3458">
        <v>3786</v>
      </c>
      <c r="B3458">
        <v>208.18</v>
      </c>
      <c r="C3458" s="4">
        <f t="shared" si="594"/>
        <v>0.19499999999999318</v>
      </c>
      <c r="D3458" s="4">
        <f t="shared" si="595"/>
        <v>7.5000000000002842E-3</v>
      </c>
      <c r="E3458" s="4">
        <f t="shared" si="596"/>
        <v>0.16499999999999204</v>
      </c>
      <c r="F3458" s="4">
        <f t="shared" si="597"/>
        <v>6.7499999999995453E-2</v>
      </c>
      <c r="G3458" s="2">
        <f t="shared" si="593"/>
        <v>3455</v>
      </c>
      <c r="H3458" s="5">
        <f t="shared" si="592"/>
        <v>2.4366471734892786E-4</v>
      </c>
      <c r="I3458" s="5">
        <f t="shared" si="598"/>
        <v>4.4448451784500324E-4</v>
      </c>
      <c r="J3458" s="5">
        <f t="shared" si="599"/>
        <v>0.84186159844056796</v>
      </c>
      <c r="K3458" s="5">
        <f t="shared" si="600"/>
        <v>0.53268719458636693</v>
      </c>
      <c r="L3458" s="2">
        <f t="shared" si="601"/>
        <v>0.448578690178005</v>
      </c>
      <c r="M3458" s="2">
        <f t="shared" si="602"/>
        <v>0.44882368071054551</v>
      </c>
    </row>
    <row r="3459" spans="1:13" x14ac:dyDescent="0.3">
      <c r="A3459" s="20">
        <v>1906</v>
      </c>
      <c r="B3459">
        <v>208.51</v>
      </c>
      <c r="C3459" s="4">
        <f t="shared" si="594"/>
        <v>0.20499999999999829</v>
      </c>
      <c r="D3459" s="4">
        <f t="shared" si="595"/>
        <v>-1.2499999999995737E-2</v>
      </c>
      <c r="E3459" s="4">
        <f t="shared" si="596"/>
        <v>4.0000000000006253E-2</v>
      </c>
      <c r="F3459" s="4">
        <f t="shared" si="597"/>
        <v>-6.2499999999992895E-2</v>
      </c>
      <c r="G3459" s="2">
        <f t="shared" si="593"/>
        <v>3456</v>
      </c>
      <c r="H3459" s="5">
        <f t="shared" si="592"/>
        <v>2.4366471734892786E-4</v>
      </c>
      <c r="I3459" s="5">
        <f t="shared" si="598"/>
        <v>4.451890998936575E-4</v>
      </c>
      <c r="J3459" s="5">
        <f t="shared" si="599"/>
        <v>0.84210526315791689</v>
      </c>
      <c r="K3459" s="5">
        <f t="shared" si="600"/>
        <v>0.53313238368626059</v>
      </c>
      <c r="L3459" s="2">
        <f t="shared" si="601"/>
        <v>0.44908349181370649</v>
      </c>
      <c r="M3459" s="2">
        <f t="shared" si="602"/>
        <v>0.44932862618436858</v>
      </c>
    </row>
    <row r="3460" spans="1:13" x14ac:dyDescent="0.3">
      <c r="A3460">
        <v>3701</v>
      </c>
      <c r="B3460">
        <v>208.59</v>
      </c>
      <c r="C3460" s="4">
        <f t="shared" si="594"/>
        <v>0.17000000000000171</v>
      </c>
      <c r="D3460" s="4">
        <f t="shared" si="595"/>
        <v>2.4999999999977263E-3</v>
      </c>
      <c r="E3460" s="4">
        <f t="shared" si="596"/>
        <v>0.12999999999999545</v>
      </c>
      <c r="F3460" s="4">
        <f t="shared" si="597"/>
        <v>4.49999999999946E-2</v>
      </c>
      <c r="G3460" s="2">
        <f t="shared" si="593"/>
        <v>3457</v>
      </c>
      <c r="H3460" s="5">
        <f t="shared" ref="H3460:H3523" si="603">1/MAX(G:G)</f>
        <v>2.4366471734892786E-4</v>
      </c>
      <c r="I3460" s="5">
        <f t="shared" si="598"/>
        <v>4.4535990766302828E-4</v>
      </c>
      <c r="J3460" s="5">
        <f t="shared" si="599"/>
        <v>0.84234892787526583</v>
      </c>
      <c r="K3460" s="5">
        <f t="shared" si="600"/>
        <v>0.53357774359392363</v>
      </c>
      <c r="L3460" s="2">
        <f t="shared" si="601"/>
        <v>0.44958865432452155</v>
      </c>
      <c r="M3460" s="2">
        <f t="shared" si="602"/>
        <v>0.44983425630434321</v>
      </c>
    </row>
    <row r="3461" spans="1:13" x14ac:dyDescent="0.3">
      <c r="A3461" s="20">
        <v>226</v>
      </c>
      <c r="B3461">
        <v>208.85</v>
      </c>
      <c r="C3461" s="4">
        <f t="shared" si="594"/>
        <v>0.20999999999999375</v>
      </c>
      <c r="D3461" s="4">
        <f t="shared" si="595"/>
        <v>-3.9999999999999147E-2</v>
      </c>
      <c r="E3461" s="4">
        <f t="shared" si="596"/>
        <v>7.9999999999998295E-2</v>
      </c>
      <c r="F3461" s="4">
        <f t="shared" si="597"/>
        <v>-2.4999999999998579E-2</v>
      </c>
      <c r="G3461" s="2">
        <f t="shared" si="593"/>
        <v>3458</v>
      </c>
      <c r="H3461" s="5">
        <f t="shared" si="603"/>
        <v>2.4366471734892786E-4</v>
      </c>
      <c r="I3461" s="5">
        <f t="shared" si="598"/>
        <v>4.4591503291348315E-4</v>
      </c>
      <c r="J3461" s="5">
        <f t="shared" si="599"/>
        <v>0.84259259259261476</v>
      </c>
      <c r="K3461" s="5">
        <f t="shared" si="600"/>
        <v>0.53402365862683709</v>
      </c>
      <c r="L3461" s="2">
        <f t="shared" si="601"/>
        <v>0.4500945017520171</v>
      </c>
      <c r="M3461" s="2">
        <f t="shared" si="602"/>
        <v>0.45034039157456118</v>
      </c>
    </row>
    <row r="3462" spans="1:13" x14ac:dyDescent="0.3">
      <c r="A3462" s="20">
        <v>2012</v>
      </c>
      <c r="B3462">
        <v>209.01</v>
      </c>
      <c r="C3462" s="4">
        <f t="shared" si="594"/>
        <v>9.0000000000003411E-2</v>
      </c>
      <c r="D3462" s="4">
        <f t="shared" si="595"/>
        <v>-9.4999999999991758E-2</v>
      </c>
      <c r="E3462" s="4">
        <f t="shared" si="596"/>
        <v>1.0000000000005116E-2</v>
      </c>
      <c r="F3462" s="4">
        <f t="shared" si="597"/>
        <v>-3.4999999999996589E-2</v>
      </c>
      <c r="G3462" s="2">
        <f t="shared" ref="G3462:G3525" si="604">G3461+1</f>
        <v>3459</v>
      </c>
      <c r="H3462" s="5">
        <f t="shared" si="603"/>
        <v>2.4366471734892786E-4</v>
      </c>
      <c r="I3462" s="5">
        <f t="shared" si="598"/>
        <v>4.4625664845222461E-4</v>
      </c>
      <c r="J3462" s="5">
        <f t="shared" si="599"/>
        <v>0.8428362573099637</v>
      </c>
      <c r="K3462" s="5">
        <f t="shared" si="600"/>
        <v>0.53446991527528931</v>
      </c>
      <c r="L3462" s="2">
        <f t="shared" si="601"/>
        <v>0.45060085449623533</v>
      </c>
      <c r="M3462" s="2">
        <f t="shared" si="602"/>
        <v>0.45084678030952463</v>
      </c>
    </row>
    <row r="3463" spans="1:13" x14ac:dyDescent="0.3">
      <c r="A3463" s="20">
        <v>428</v>
      </c>
      <c r="B3463">
        <v>209.03</v>
      </c>
      <c r="C3463" s="4">
        <f t="shared" si="594"/>
        <v>2.0000000000010232E-2</v>
      </c>
      <c r="D3463" s="4">
        <f t="shared" si="595"/>
        <v>-2.0000000000003126E-2</v>
      </c>
      <c r="E3463" s="4">
        <f t="shared" si="596"/>
        <v>1.0000000000005116E-2</v>
      </c>
      <c r="F3463" s="4">
        <f t="shared" si="597"/>
        <v>0</v>
      </c>
      <c r="G3463" s="2">
        <f t="shared" si="604"/>
        <v>3460</v>
      </c>
      <c r="H3463" s="5">
        <f t="shared" si="603"/>
        <v>2.4366471734892786E-4</v>
      </c>
      <c r="I3463" s="5">
        <f t="shared" si="598"/>
        <v>4.4629935039456736E-4</v>
      </c>
      <c r="J3463" s="5">
        <f t="shared" si="599"/>
        <v>0.84307992202731263</v>
      </c>
      <c r="K3463" s="5">
        <f t="shared" si="600"/>
        <v>0.53491621462568384</v>
      </c>
      <c r="L3463" s="2">
        <f t="shared" si="601"/>
        <v>0.45110746072600888</v>
      </c>
      <c r="M3463" s="2">
        <f t="shared" si="602"/>
        <v>0.45135342254044852</v>
      </c>
    </row>
    <row r="3464" spans="1:13" x14ac:dyDescent="0.3">
      <c r="A3464">
        <v>4325</v>
      </c>
      <c r="B3464">
        <v>209.05</v>
      </c>
      <c r="C3464" s="4">
        <f t="shared" si="594"/>
        <v>4.9999999999997158E-2</v>
      </c>
      <c r="D3464" s="4">
        <f t="shared" si="595"/>
        <v>1.9999999999988916E-2</v>
      </c>
      <c r="E3464" s="4">
        <f t="shared" si="596"/>
        <v>3.9999999999992042E-2</v>
      </c>
      <c r="F3464" s="4">
        <f t="shared" si="597"/>
        <v>1.4999999999993463E-2</v>
      </c>
      <c r="G3464" s="2">
        <f t="shared" si="604"/>
        <v>3461</v>
      </c>
      <c r="H3464" s="5">
        <f t="shared" si="603"/>
        <v>2.4366471734892786E-4</v>
      </c>
      <c r="I3464" s="5">
        <f t="shared" si="598"/>
        <v>4.4634205233691005E-4</v>
      </c>
      <c r="J3464" s="5">
        <f t="shared" si="599"/>
        <v>0.84332358674466157</v>
      </c>
      <c r="K3464" s="5">
        <f t="shared" si="600"/>
        <v>0.5353625566780208</v>
      </c>
      <c r="L3464" s="2">
        <f t="shared" si="601"/>
        <v>0.45161432047255284</v>
      </c>
      <c r="M3464" s="2">
        <f t="shared" si="602"/>
        <v>0.45186042633321316</v>
      </c>
    </row>
    <row r="3465" spans="1:13" x14ac:dyDescent="0.3">
      <c r="A3465">
        <v>2546</v>
      </c>
      <c r="B3465">
        <v>209.13</v>
      </c>
      <c r="C3465" s="4">
        <f t="shared" si="594"/>
        <v>5.9999999999988063E-2</v>
      </c>
      <c r="D3465" s="4">
        <f t="shared" si="595"/>
        <v>6.0000000000002274E-2</v>
      </c>
      <c r="E3465" s="4">
        <f t="shared" si="596"/>
        <v>1.9999999999996021E-2</v>
      </c>
      <c r="F3465" s="4">
        <f t="shared" si="597"/>
        <v>-9.9999999999980105E-3</v>
      </c>
      <c r="G3465" s="2">
        <f t="shared" si="604"/>
        <v>3462</v>
      </c>
      <c r="H3465" s="5">
        <f t="shared" si="603"/>
        <v>2.4366471734892786E-4</v>
      </c>
      <c r="I3465" s="5">
        <f t="shared" si="598"/>
        <v>4.4651286010628072E-4</v>
      </c>
      <c r="J3465" s="5">
        <f t="shared" si="599"/>
        <v>0.8435672514620105</v>
      </c>
      <c r="K3465" s="5">
        <f t="shared" si="600"/>
        <v>0.53580906953812713</v>
      </c>
      <c r="L3465" s="2">
        <f t="shared" si="601"/>
        <v>0.45212154186417713</v>
      </c>
      <c r="M3465" s="2">
        <f t="shared" si="602"/>
        <v>0.45236771976875773</v>
      </c>
    </row>
    <row r="3466" spans="1:13" x14ac:dyDescent="0.3">
      <c r="A3466" s="20">
        <v>2060</v>
      </c>
      <c r="B3466">
        <v>209.17</v>
      </c>
      <c r="C3466" s="4">
        <f t="shared" si="594"/>
        <v>0.17000000000000171</v>
      </c>
      <c r="D3466" s="4">
        <f t="shared" si="595"/>
        <v>5.7500000000011653E-2</v>
      </c>
      <c r="E3466" s="4">
        <f t="shared" si="596"/>
        <v>0.15000000000000568</v>
      </c>
      <c r="F3466" s="4">
        <f t="shared" si="597"/>
        <v>6.5000000000004832E-2</v>
      </c>
      <c r="G3466" s="2">
        <f t="shared" si="604"/>
        <v>3463</v>
      </c>
      <c r="H3466" s="5">
        <f t="shared" si="603"/>
        <v>2.4366471734892786E-4</v>
      </c>
      <c r="I3466" s="5">
        <f t="shared" si="598"/>
        <v>4.4659826399096611E-4</v>
      </c>
      <c r="J3466" s="5">
        <f t="shared" si="599"/>
        <v>0.84381091617935944</v>
      </c>
      <c r="K3466" s="5">
        <f t="shared" si="600"/>
        <v>0.53625566780211809</v>
      </c>
      <c r="L3466" s="2">
        <f t="shared" si="601"/>
        <v>0.45262905294020123</v>
      </c>
      <c r="M3466" s="2">
        <f t="shared" si="602"/>
        <v>0.45287577133025819</v>
      </c>
    </row>
    <row r="3467" spans="1:13" x14ac:dyDescent="0.3">
      <c r="A3467">
        <v>2188</v>
      </c>
      <c r="B3467">
        <v>209.47</v>
      </c>
      <c r="C3467" s="4">
        <f t="shared" si="594"/>
        <v>0.17500000000001137</v>
      </c>
      <c r="D3467" s="4">
        <f t="shared" si="595"/>
        <v>-3.2499999999998863E-2</v>
      </c>
      <c r="E3467" s="4">
        <f t="shared" si="596"/>
        <v>2.5000000000005684E-2</v>
      </c>
      <c r="F3467" s="4">
        <f t="shared" si="597"/>
        <v>-6.25E-2</v>
      </c>
      <c r="G3467" s="2">
        <f t="shared" si="604"/>
        <v>3464</v>
      </c>
      <c r="H3467" s="5">
        <f t="shared" si="603"/>
        <v>2.4366471734892786E-4</v>
      </c>
      <c r="I3467" s="5">
        <f t="shared" si="598"/>
        <v>4.4723879312610638E-4</v>
      </c>
      <c r="J3467" s="5">
        <f t="shared" si="599"/>
        <v>0.84405458089670837</v>
      </c>
      <c r="K3467" s="5">
        <f t="shared" si="600"/>
        <v>0.53670290659524422</v>
      </c>
      <c r="L3467" s="2">
        <f t="shared" si="601"/>
        <v>0.45313732245432997</v>
      </c>
      <c r="M3467" s="2">
        <f t="shared" si="602"/>
        <v>0.45338413095131203</v>
      </c>
    </row>
    <row r="3468" spans="1:13" x14ac:dyDescent="0.3">
      <c r="A3468">
        <v>4825</v>
      </c>
      <c r="B3468">
        <v>209.52</v>
      </c>
      <c r="C3468" s="4">
        <f t="shared" si="594"/>
        <v>0.10500000000000398</v>
      </c>
      <c r="D3468" s="4">
        <f t="shared" si="595"/>
        <v>-4.7500000000006537E-2</v>
      </c>
      <c r="E3468" s="4">
        <f t="shared" si="596"/>
        <v>7.9999999999998295E-2</v>
      </c>
      <c r="F3468" s="4">
        <f t="shared" si="597"/>
        <v>2.7499999999996305E-2</v>
      </c>
      <c r="G3468" s="2">
        <f t="shared" si="604"/>
        <v>3465</v>
      </c>
      <c r="H3468" s="5">
        <f t="shared" si="603"/>
        <v>2.4366471734892786E-4</v>
      </c>
      <c r="I3468" s="5">
        <f t="shared" si="598"/>
        <v>4.4734554798196312E-4</v>
      </c>
      <c r="J3468" s="5">
        <f t="shared" si="599"/>
        <v>0.84429824561405731</v>
      </c>
      <c r="K3468" s="5">
        <f t="shared" si="600"/>
        <v>0.5371502521432262</v>
      </c>
      <c r="L3468" s="2">
        <f t="shared" si="601"/>
        <v>0.4536459000800368</v>
      </c>
      <c r="M3468" s="2">
        <f t="shared" si="602"/>
        <v>0.45389299700241892</v>
      </c>
    </row>
    <row r="3469" spans="1:13" x14ac:dyDescent="0.3">
      <c r="A3469" s="20">
        <v>656</v>
      </c>
      <c r="B3469">
        <v>209.68</v>
      </c>
      <c r="C3469" s="4">
        <f t="shared" si="594"/>
        <v>7.9999999999998295E-2</v>
      </c>
      <c r="D3469" s="4">
        <f t="shared" si="595"/>
        <v>-2.0000000000003126E-2</v>
      </c>
      <c r="E3469" s="4">
        <f t="shared" si="596"/>
        <v>0</v>
      </c>
      <c r="F3469" s="4">
        <f t="shared" si="597"/>
        <v>-3.9999999999999147E-2</v>
      </c>
      <c r="G3469" s="2">
        <f t="shared" si="604"/>
        <v>3466</v>
      </c>
      <c r="H3469" s="5">
        <f t="shared" si="603"/>
        <v>2.4366471734892786E-4</v>
      </c>
      <c r="I3469" s="5">
        <f t="shared" si="598"/>
        <v>4.4768716352070457E-4</v>
      </c>
      <c r="J3469" s="5">
        <f t="shared" si="599"/>
        <v>0.84454191033140624</v>
      </c>
      <c r="K3469" s="5">
        <f t="shared" si="600"/>
        <v>0.53759793930674693</v>
      </c>
      <c r="L3469" s="2">
        <f t="shared" si="601"/>
        <v>0.45415498430227597</v>
      </c>
      <c r="M3469" s="2">
        <f t="shared" si="602"/>
        <v>0.45440208122465808</v>
      </c>
    </row>
    <row r="3470" spans="1:13" x14ac:dyDescent="0.3">
      <c r="A3470" s="20">
        <v>787</v>
      </c>
      <c r="B3470">
        <v>209.68</v>
      </c>
      <c r="C3470" s="4">
        <f t="shared" si="594"/>
        <v>6.4999999999997726E-2</v>
      </c>
      <c r="D3470" s="4">
        <f t="shared" si="595"/>
        <v>3.0000000000001137E-2</v>
      </c>
      <c r="E3470" s="4">
        <f t="shared" si="596"/>
        <v>6.4999999999997726E-2</v>
      </c>
      <c r="F3470" s="4">
        <f t="shared" si="597"/>
        <v>3.2499999999998863E-2</v>
      </c>
      <c r="G3470" s="2">
        <f t="shared" si="604"/>
        <v>3467</v>
      </c>
      <c r="H3470" s="5">
        <f t="shared" si="603"/>
        <v>2.4366471734892786E-4</v>
      </c>
      <c r="I3470" s="5">
        <f t="shared" si="598"/>
        <v>4.4768716352070457E-4</v>
      </c>
      <c r="J3470" s="5">
        <f t="shared" si="599"/>
        <v>0.84478557504875518</v>
      </c>
      <c r="K3470" s="5">
        <f t="shared" si="600"/>
        <v>0.53804562647026766</v>
      </c>
      <c r="L3470" s="2">
        <f t="shared" si="601"/>
        <v>0.45466428669564751</v>
      </c>
      <c r="M3470" s="2">
        <f t="shared" si="602"/>
        <v>0.45491161809893155</v>
      </c>
    </row>
    <row r="3471" spans="1:13" x14ac:dyDescent="0.3">
      <c r="A3471">
        <v>2926</v>
      </c>
      <c r="B3471">
        <v>209.81</v>
      </c>
      <c r="C3471" s="4">
        <f t="shared" si="594"/>
        <v>0.14000000000000057</v>
      </c>
      <c r="D3471" s="4">
        <f t="shared" si="595"/>
        <v>4.2500000000003979E-2</v>
      </c>
      <c r="E3471" s="4">
        <f t="shared" si="596"/>
        <v>7.5000000000002842E-2</v>
      </c>
      <c r="F3471" s="4">
        <f t="shared" si="597"/>
        <v>5.000000000002558E-3</v>
      </c>
      <c r="G3471" s="2">
        <f t="shared" si="604"/>
        <v>3468</v>
      </c>
      <c r="H3471" s="5">
        <f t="shared" si="603"/>
        <v>2.4366471734892786E-4</v>
      </c>
      <c r="I3471" s="5">
        <f t="shared" si="598"/>
        <v>4.4796472614593204E-4</v>
      </c>
      <c r="J3471" s="5">
        <f t="shared" si="599"/>
        <v>0.84502923976610411</v>
      </c>
      <c r="K3471" s="5">
        <f t="shared" si="600"/>
        <v>0.5384935911964136</v>
      </c>
      <c r="L3471" s="2">
        <f t="shared" si="601"/>
        <v>0.45517404187631771</v>
      </c>
      <c r="M3471" s="2">
        <f t="shared" si="602"/>
        <v>0.45542164391252582</v>
      </c>
    </row>
    <row r="3472" spans="1:13" x14ac:dyDescent="0.3">
      <c r="A3472" s="20">
        <v>784</v>
      </c>
      <c r="B3472">
        <v>209.96</v>
      </c>
      <c r="C3472" s="4">
        <f t="shared" si="594"/>
        <v>0.15000000000000568</v>
      </c>
      <c r="D3472" s="4">
        <f t="shared" si="595"/>
        <v>-2.2500000000000853E-2</v>
      </c>
      <c r="E3472" s="4">
        <f t="shared" si="596"/>
        <v>7.5000000000002842E-2</v>
      </c>
      <c r="F3472" s="4">
        <f t="shared" si="597"/>
        <v>0</v>
      </c>
      <c r="G3472" s="2">
        <f t="shared" si="604"/>
        <v>3469</v>
      </c>
      <c r="H3472" s="5">
        <f t="shared" si="603"/>
        <v>2.4366471734892786E-4</v>
      </c>
      <c r="I3472" s="5">
        <f t="shared" si="598"/>
        <v>4.482849907135022E-4</v>
      </c>
      <c r="J3472" s="5">
        <f t="shared" si="599"/>
        <v>0.84527290448345305</v>
      </c>
      <c r="K3472" s="5">
        <f t="shared" si="600"/>
        <v>0.53894187618712708</v>
      </c>
      <c r="L3472" s="2">
        <f t="shared" si="601"/>
        <v>0.4556842861523831</v>
      </c>
      <c r="M3472" s="2">
        <f t="shared" si="602"/>
        <v>0.45593215889955246</v>
      </c>
    </row>
    <row r="3473" spans="1:13" x14ac:dyDescent="0.3">
      <c r="A3473" s="20">
        <v>1760</v>
      </c>
      <c r="B3473">
        <v>210.11</v>
      </c>
      <c r="C3473" s="4">
        <f t="shared" si="594"/>
        <v>9.4999999999998863E-2</v>
      </c>
      <c r="D3473" s="4">
        <f t="shared" si="595"/>
        <v>-6.2500000000007105E-2</v>
      </c>
      <c r="E3473" s="4">
        <f t="shared" si="596"/>
        <v>1.9999999999996021E-2</v>
      </c>
      <c r="F3473" s="4">
        <f t="shared" si="597"/>
        <v>-2.7500000000003411E-2</v>
      </c>
      <c r="G3473" s="2">
        <f t="shared" si="604"/>
        <v>3470</v>
      </c>
      <c r="H3473" s="5">
        <f t="shared" si="603"/>
        <v>2.4366471734892786E-4</v>
      </c>
      <c r="I3473" s="5">
        <f t="shared" si="598"/>
        <v>4.486052552810723E-4</v>
      </c>
      <c r="J3473" s="5">
        <f t="shared" si="599"/>
        <v>0.84551656920080198</v>
      </c>
      <c r="K3473" s="5">
        <f t="shared" si="600"/>
        <v>0.5393904814424082</v>
      </c>
      <c r="L3473" s="2">
        <f t="shared" si="601"/>
        <v>0.45619501975795518</v>
      </c>
      <c r="M3473" s="2">
        <f t="shared" si="602"/>
        <v>0.45644296471552409</v>
      </c>
    </row>
    <row r="3474" spans="1:13" x14ac:dyDescent="0.3">
      <c r="A3474" s="20">
        <v>461</v>
      </c>
      <c r="B3474">
        <v>210.15</v>
      </c>
      <c r="C3474" s="4">
        <f t="shared" si="594"/>
        <v>2.4999999999991473E-2</v>
      </c>
      <c r="D3474" s="4">
        <f t="shared" si="595"/>
        <v>-2.7500000000003411E-2</v>
      </c>
      <c r="E3474" s="4">
        <f t="shared" si="596"/>
        <v>4.9999999999954525E-3</v>
      </c>
      <c r="F3474" s="4">
        <f t="shared" si="597"/>
        <v>-7.5000000000002842E-3</v>
      </c>
      <c r="G3474" s="2">
        <f t="shared" si="604"/>
        <v>3471</v>
      </c>
      <c r="H3474" s="5">
        <f t="shared" si="603"/>
        <v>2.4366471734892786E-4</v>
      </c>
      <c r="I3474" s="5">
        <f t="shared" si="598"/>
        <v>4.4869065916575769E-4</v>
      </c>
      <c r="J3474" s="5">
        <f t="shared" si="599"/>
        <v>0.84576023391815092</v>
      </c>
      <c r="K3474" s="5">
        <f t="shared" si="600"/>
        <v>0.53983917210157395</v>
      </c>
      <c r="L3474" s="2">
        <f t="shared" si="601"/>
        <v>0.45670604423409211</v>
      </c>
      <c r="M3474" s="2">
        <f t="shared" si="602"/>
        <v>0.45695400724946345</v>
      </c>
    </row>
    <row r="3475" spans="1:13" x14ac:dyDescent="0.3">
      <c r="A3475">
        <v>2338</v>
      </c>
      <c r="B3475">
        <v>210.16</v>
      </c>
      <c r="C3475" s="4">
        <f t="shared" si="594"/>
        <v>3.9999999999992042E-2</v>
      </c>
      <c r="D3475" s="4">
        <f t="shared" si="595"/>
        <v>0.12500000000000711</v>
      </c>
      <c r="E3475" s="4">
        <f t="shared" si="596"/>
        <v>3.4999999999996589E-2</v>
      </c>
      <c r="F3475" s="4">
        <f t="shared" si="597"/>
        <v>1.5000000000000568E-2</v>
      </c>
      <c r="G3475" s="2">
        <f t="shared" si="604"/>
        <v>3472</v>
      </c>
      <c r="H3475" s="5">
        <f t="shared" si="603"/>
        <v>2.4366471734892786E-4</v>
      </c>
      <c r="I3475" s="5">
        <f t="shared" si="598"/>
        <v>4.4871201013692898E-4</v>
      </c>
      <c r="J3475" s="5">
        <f t="shared" si="599"/>
        <v>0.84600389863549985</v>
      </c>
      <c r="K3475" s="5">
        <f t="shared" si="600"/>
        <v>0.54028788411171091</v>
      </c>
      <c r="L3475" s="2">
        <f t="shared" si="601"/>
        <v>0.45721730543860173</v>
      </c>
      <c r="M3475" s="2">
        <f t="shared" si="602"/>
        <v>0.45746539489500693</v>
      </c>
    </row>
    <row r="3476" spans="1:13" x14ac:dyDescent="0.3">
      <c r="A3476" s="20">
        <v>485</v>
      </c>
      <c r="B3476">
        <v>210.23</v>
      </c>
      <c r="C3476" s="4">
        <f t="shared" si="594"/>
        <v>0.27500000000000568</v>
      </c>
      <c r="D3476" s="4">
        <f t="shared" si="595"/>
        <v>0.18500000000000938</v>
      </c>
      <c r="E3476" s="4">
        <f t="shared" si="596"/>
        <v>0.24000000000000909</v>
      </c>
      <c r="F3476" s="4">
        <f t="shared" si="597"/>
        <v>0.10250000000000625</v>
      </c>
      <c r="G3476" s="2">
        <f t="shared" si="604"/>
        <v>3473</v>
      </c>
      <c r="H3476" s="5">
        <f t="shared" si="603"/>
        <v>2.4366471734892786E-4</v>
      </c>
      <c r="I3476" s="5">
        <f t="shared" si="598"/>
        <v>4.4886146693512836E-4</v>
      </c>
      <c r="J3476" s="5">
        <f t="shared" si="599"/>
        <v>0.84624756335284879</v>
      </c>
      <c r="K3476" s="5">
        <f t="shared" si="600"/>
        <v>0.54073674557864604</v>
      </c>
      <c r="L3476" s="2">
        <f t="shared" si="601"/>
        <v>0.45772891182755016</v>
      </c>
      <c r="M3476" s="2">
        <f t="shared" si="602"/>
        <v>0.45797786855790718</v>
      </c>
    </row>
    <row r="3477" spans="1:13" x14ac:dyDescent="0.3">
      <c r="A3477" s="20">
        <v>670</v>
      </c>
      <c r="B3477">
        <v>210.71</v>
      </c>
      <c r="C3477" s="4">
        <f t="shared" si="594"/>
        <v>0.4100000000000108</v>
      </c>
      <c r="D3477" s="4">
        <f t="shared" si="595"/>
        <v>6.2499999999992895E-2</v>
      </c>
      <c r="E3477" s="4">
        <f t="shared" si="596"/>
        <v>0.17000000000000171</v>
      </c>
      <c r="F3477" s="4">
        <f t="shared" si="597"/>
        <v>-3.5000000000003695E-2</v>
      </c>
      <c r="G3477" s="2">
        <f t="shared" si="604"/>
        <v>3474</v>
      </c>
      <c r="H3477" s="5">
        <f t="shared" si="603"/>
        <v>2.4366471734892786E-4</v>
      </c>
      <c r="I3477" s="5">
        <f t="shared" si="598"/>
        <v>4.4988631355135283E-4</v>
      </c>
      <c r="J3477" s="5">
        <f t="shared" si="599"/>
        <v>0.84649122807019772</v>
      </c>
      <c r="K3477" s="5">
        <f t="shared" si="600"/>
        <v>0.5411866318921974</v>
      </c>
      <c r="L3477" s="2">
        <f t="shared" si="601"/>
        <v>0.45824160473329323</v>
      </c>
      <c r="M3477" s="2">
        <f t="shared" si="602"/>
        <v>0.45849117595958372</v>
      </c>
    </row>
    <row r="3478" spans="1:13" x14ac:dyDescent="0.3">
      <c r="A3478" s="20">
        <v>591</v>
      </c>
      <c r="B3478">
        <v>211.05</v>
      </c>
      <c r="C3478" s="4">
        <f t="shared" si="594"/>
        <v>0.39999999999999147</v>
      </c>
      <c r="D3478" s="4">
        <f t="shared" si="595"/>
        <v>-8.7500000000005684E-2</v>
      </c>
      <c r="E3478" s="4">
        <f t="shared" si="596"/>
        <v>0.22999999999998977</v>
      </c>
      <c r="F3478" s="4">
        <f t="shared" si="597"/>
        <v>2.9999999999994031E-2</v>
      </c>
      <c r="G3478" s="2">
        <f t="shared" si="604"/>
        <v>3475</v>
      </c>
      <c r="H3478" s="5">
        <f t="shared" si="603"/>
        <v>2.4366471734892786E-4</v>
      </c>
      <c r="I3478" s="5">
        <f t="shared" si="598"/>
        <v>4.5061224657117849E-4</v>
      </c>
      <c r="J3478" s="5">
        <f t="shared" si="599"/>
        <v>0.84673489278754666</v>
      </c>
      <c r="K3478" s="5">
        <f t="shared" si="600"/>
        <v>0.54163724413876857</v>
      </c>
      <c r="L3478" s="2">
        <f t="shared" si="601"/>
        <v>0.45875513173158117</v>
      </c>
      <c r="M3478" s="2">
        <f t="shared" si="602"/>
        <v>0.45900553457403681</v>
      </c>
    </row>
    <row r="3479" spans="1:13" x14ac:dyDescent="0.3">
      <c r="A3479">
        <v>2699</v>
      </c>
      <c r="B3479">
        <v>211.51</v>
      </c>
      <c r="C3479" s="4">
        <f t="shared" si="594"/>
        <v>0.23499999999999943</v>
      </c>
      <c r="D3479" s="4">
        <f t="shared" si="595"/>
        <v>-0.18249999999999034</v>
      </c>
      <c r="E3479" s="4">
        <f t="shared" si="596"/>
        <v>5.0000000000096634E-3</v>
      </c>
      <c r="F3479" s="4">
        <f t="shared" si="597"/>
        <v>-0.11249999999999005</v>
      </c>
      <c r="G3479" s="2">
        <f t="shared" si="604"/>
        <v>3476</v>
      </c>
      <c r="H3479" s="5">
        <f t="shared" si="603"/>
        <v>2.4366471734892786E-4</v>
      </c>
      <c r="I3479" s="5">
        <f t="shared" si="598"/>
        <v>4.5159439124506021E-4</v>
      </c>
      <c r="J3479" s="5">
        <f t="shared" si="599"/>
        <v>0.84697855750489559</v>
      </c>
      <c r="K3479" s="5">
        <f t="shared" si="600"/>
        <v>0.54208883853001366</v>
      </c>
      <c r="L3479" s="2">
        <f t="shared" si="601"/>
        <v>0.45926971042127368</v>
      </c>
      <c r="M3479" s="2">
        <f t="shared" si="602"/>
        <v>0.45952013134754399</v>
      </c>
    </row>
    <row r="3480" spans="1:13" x14ac:dyDescent="0.3">
      <c r="A3480" s="20">
        <v>565</v>
      </c>
      <c r="B3480">
        <v>211.52</v>
      </c>
      <c r="C3480" s="4">
        <f t="shared" si="594"/>
        <v>3.50000000000108E-2</v>
      </c>
      <c r="D3480" s="4">
        <f t="shared" si="595"/>
        <v>-5.7500000000004547E-2</v>
      </c>
      <c r="E3480" s="4">
        <f t="shared" si="596"/>
        <v>3.0000000000001137E-2</v>
      </c>
      <c r="F3480" s="4">
        <f t="shared" si="597"/>
        <v>1.2499999999995737E-2</v>
      </c>
      <c r="G3480" s="2">
        <f t="shared" si="604"/>
        <v>3477</v>
      </c>
      <c r="H3480" s="5">
        <f t="shared" si="603"/>
        <v>2.4366471734892786E-4</v>
      </c>
      <c r="I3480" s="5">
        <f t="shared" si="598"/>
        <v>4.5161574221623155E-4</v>
      </c>
      <c r="J3480" s="5">
        <f t="shared" si="599"/>
        <v>0.84722222222224453</v>
      </c>
      <c r="K3480" s="5">
        <f t="shared" si="600"/>
        <v>0.54254045427222986</v>
      </c>
      <c r="L3480" s="2">
        <f t="shared" si="601"/>
        <v>0.45978452728042524</v>
      </c>
      <c r="M3480" s="2">
        <f t="shared" si="602"/>
        <v>0.46003505674079903</v>
      </c>
    </row>
    <row r="3481" spans="1:13" x14ac:dyDescent="0.3">
      <c r="A3481">
        <v>861</v>
      </c>
      <c r="B3481">
        <v>211.58</v>
      </c>
      <c r="C3481" s="4">
        <f t="shared" si="594"/>
        <v>0.11999999999999034</v>
      </c>
      <c r="D3481" s="4">
        <f t="shared" si="595"/>
        <v>6.4999999999990621E-2</v>
      </c>
      <c r="E3481" s="4">
        <f t="shared" si="596"/>
        <v>8.99999999999892E-2</v>
      </c>
      <c r="F3481" s="4">
        <f t="shared" si="597"/>
        <v>2.9999999999994031E-2</v>
      </c>
      <c r="G3481" s="2">
        <f t="shared" si="604"/>
        <v>3478</v>
      </c>
      <c r="H3481" s="5">
        <f t="shared" si="603"/>
        <v>2.4366471734892786E-4</v>
      </c>
      <c r="I3481" s="5">
        <f t="shared" si="598"/>
        <v>4.5174384804325964E-4</v>
      </c>
      <c r="J3481" s="5">
        <f t="shared" si="599"/>
        <v>0.84746588693959346</v>
      </c>
      <c r="K3481" s="5">
        <f t="shared" si="600"/>
        <v>0.54299219812027311</v>
      </c>
      <c r="L3481" s="2">
        <f t="shared" si="601"/>
        <v>0.46029967282175438</v>
      </c>
      <c r="M3481" s="2">
        <f t="shared" si="602"/>
        <v>0.46055052797808316</v>
      </c>
    </row>
    <row r="3482" spans="1:13" x14ac:dyDescent="0.3">
      <c r="A3482">
        <v>4189</v>
      </c>
      <c r="B3482">
        <v>211.76</v>
      </c>
      <c r="C3482" s="4">
        <f t="shared" si="594"/>
        <v>0.16499999999999204</v>
      </c>
      <c r="D3482" s="4">
        <f t="shared" si="595"/>
        <v>-1.4999999999993463E-2</v>
      </c>
      <c r="E3482" s="4">
        <f t="shared" si="596"/>
        <v>7.5000000000002842E-2</v>
      </c>
      <c r="F3482" s="4">
        <f t="shared" si="597"/>
        <v>-7.4999999999931788E-3</v>
      </c>
      <c r="G3482" s="2">
        <f t="shared" si="604"/>
        <v>3479</v>
      </c>
      <c r="H3482" s="5">
        <f t="shared" si="603"/>
        <v>2.4366471734892786E-4</v>
      </c>
      <c r="I3482" s="5">
        <f t="shared" si="598"/>
        <v>4.5212816552434373E-4</v>
      </c>
      <c r="J3482" s="5">
        <f t="shared" si="599"/>
        <v>0.84770955165694239</v>
      </c>
      <c r="K3482" s="5">
        <f t="shared" si="600"/>
        <v>0.54344432628579742</v>
      </c>
      <c r="L3482" s="2">
        <f t="shared" si="601"/>
        <v>0.46081536439440174</v>
      </c>
      <c r="M3482" s="2">
        <f t="shared" si="602"/>
        <v>0.4610664910420636</v>
      </c>
    </row>
    <row r="3483" spans="1:13" x14ac:dyDescent="0.3">
      <c r="A3483">
        <v>2235</v>
      </c>
      <c r="B3483">
        <v>211.91</v>
      </c>
      <c r="C3483" s="4">
        <f t="shared" ref="C3483:C3546" si="605">IF(AND(ISNUMBER(B3482),ISNUMBER(B3484)),(B3484-B3482)/2,"")</f>
        <v>9.0000000000003411E-2</v>
      </c>
      <c r="D3483" s="4">
        <f t="shared" ref="D3483:D3546" si="606">IF(AND(ISNUMBER(C3482),ISNUMBER(C3484)),(C3484-C3482)/2,"")</f>
        <v>-1.9999999999996021E-2</v>
      </c>
      <c r="E3483" s="4">
        <f t="shared" ref="E3483:E3546" si="607">IF(AND(ISNUMBER(B3483),ISNUMBER(B3484)),(B3484-B3483)/2,"")</f>
        <v>1.5000000000000568E-2</v>
      </c>
      <c r="F3483" s="4">
        <f t="shared" ref="F3483:F3546" si="608">IF(AND(ISNUMBER(E3482),ISNUMBER(E3483)),(E3483-E3482)/2,"")</f>
        <v>-3.0000000000001137E-2</v>
      </c>
      <c r="G3483" s="2">
        <f t="shared" si="604"/>
        <v>3480</v>
      </c>
      <c r="H3483" s="5">
        <f t="shared" si="603"/>
        <v>2.4366471734892786E-4</v>
      </c>
      <c r="I3483" s="5">
        <f t="shared" ref="I3483:I3546" si="609">B3483/SUM(B:B)</f>
        <v>4.5244843009191389E-4</v>
      </c>
      <c r="J3483" s="5">
        <f t="shared" ref="J3483:J3546" si="610">H3483+J3482</f>
        <v>0.84795321637429133</v>
      </c>
      <c r="K3483" s="5">
        <f t="shared" ref="K3483:K3546" si="611">I3483+K3482</f>
        <v>0.54389677471588938</v>
      </c>
      <c r="L3483" s="2">
        <f t="shared" ref="L3483:L3546" si="612">K3483*J3484</f>
        <v>0.4613315479498199</v>
      </c>
      <c r="M3483" s="2">
        <f t="shared" ref="M3483:M3546" si="613">K3484*J3483</f>
        <v>0.46158272891135566</v>
      </c>
    </row>
    <row r="3484" spans="1:13" x14ac:dyDescent="0.3">
      <c r="A3484">
        <v>4105</v>
      </c>
      <c r="B3484">
        <v>211.94</v>
      </c>
      <c r="C3484" s="4">
        <f t="shared" si="605"/>
        <v>0.125</v>
      </c>
      <c r="D3484" s="4">
        <f t="shared" si="606"/>
        <v>6.25E-2</v>
      </c>
      <c r="E3484" s="4">
        <f t="shared" si="607"/>
        <v>0.10999999999999943</v>
      </c>
      <c r="F3484" s="4">
        <f t="shared" si="608"/>
        <v>4.7499999999999432E-2</v>
      </c>
      <c r="G3484" s="2">
        <f t="shared" si="604"/>
        <v>3481</v>
      </c>
      <c r="H3484" s="5">
        <f t="shared" si="603"/>
        <v>2.4366471734892786E-4</v>
      </c>
      <c r="I3484" s="5">
        <f t="shared" si="609"/>
        <v>4.5251248300542794E-4</v>
      </c>
      <c r="J3484" s="5">
        <f t="shared" si="610"/>
        <v>0.84819688109164026</v>
      </c>
      <c r="K3484" s="5">
        <f t="shared" si="611"/>
        <v>0.54434928719889475</v>
      </c>
      <c r="L3484" s="2">
        <f t="shared" si="612"/>
        <v>0.46184800634176448</v>
      </c>
      <c r="M3484" s="2">
        <f t="shared" si="613"/>
        <v>0.46209958571949772</v>
      </c>
    </row>
    <row r="3485" spans="1:13" x14ac:dyDescent="0.3">
      <c r="A3485">
        <v>4890</v>
      </c>
      <c r="B3485">
        <v>212.16</v>
      </c>
      <c r="C3485" s="4">
        <f t="shared" si="605"/>
        <v>0.21500000000000341</v>
      </c>
      <c r="D3485" s="4">
        <f t="shared" si="606"/>
        <v>-9.9999999999980105E-3</v>
      </c>
      <c r="E3485" s="4">
        <f t="shared" si="607"/>
        <v>0.10500000000000398</v>
      </c>
      <c r="F3485" s="4">
        <f t="shared" si="608"/>
        <v>-2.4999999999977263E-3</v>
      </c>
      <c r="G3485" s="2">
        <f t="shared" si="604"/>
        <v>3482</v>
      </c>
      <c r="H3485" s="5">
        <f t="shared" si="603"/>
        <v>2.4366471734892786E-4</v>
      </c>
      <c r="I3485" s="5">
        <f t="shared" si="609"/>
        <v>4.5298220437119748E-4</v>
      </c>
      <c r="J3485" s="5">
        <f t="shared" si="610"/>
        <v>0.8484405458089892</v>
      </c>
      <c r="K3485" s="5">
        <f t="shared" si="611"/>
        <v>0.54480226940326593</v>
      </c>
      <c r="L3485" s="2">
        <f t="shared" si="612"/>
        <v>0.46236508390146813</v>
      </c>
      <c r="M3485" s="2">
        <f t="shared" si="613"/>
        <v>0.46261704369482365</v>
      </c>
    </row>
    <row r="3486" spans="1:13" x14ac:dyDescent="0.3">
      <c r="A3486">
        <v>5107</v>
      </c>
      <c r="B3486">
        <v>212.37</v>
      </c>
      <c r="C3486" s="4">
        <f t="shared" si="605"/>
        <v>0.10500000000000398</v>
      </c>
      <c r="D3486" s="4">
        <f t="shared" si="606"/>
        <v>1.9999999999996021E-2</v>
      </c>
      <c r="E3486" s="4">
        <f t="shared" si="607"/>
        <v>0</v>
      </c>
      <c r="F3486" s="4">
        <f t="shared" si="608"/>
        <v>-5.250000000000199E-2</v>
      </c>
      <c r="G3486" s="2">
        <f t="shared" si="604"/>
        <v>3483</v>
      </c>
      <c r="H3486" s="5">
        <f t="shared" si="603"/>
        <v>2.4366471734892786E-4</v>
      </c>
      <c r="I3486" s="5">
        <f t="shared" si="609"/>
        <v>4.5343057476579567E-4</v>
      </c>
      <c r="J3486" s="5">
        <f t="shared" si="610"/>
        <v>0.84868421052633813</v>
      </c>
      <c r="K3486" s="5">
        <f t="shared" si="611"/>
        <v>0.54525569997803169</v>
      </c>
      <c r="L3486" s="2">
        <f t="shared" si="612"/>
        <v>0.46288276284685975</v>
      </c>
      <c r="M3486" s="2">
        <f t="shared" si="613"/>
        <v>0.46313472264021532</v>
      </c>
    </row>
    <row r="3487" spans="1:13" x14ac:dyDescent="0.3">
      <c r="A3487">
        <v>4193</v>
      </c>
      <c r="B3487">
        <v>212.37</v>
      </c>
      <c r="C3487" s="4">
        <f t="shared" si="605"/>
        <v>0.25499999999999545</v>
      </c>
      <c r="D3487" s="4">
        <f t="shared" si="606"/>
        <v>0.10499999999999687</v>
      </c>
      <c r="E3487" s="4">
        <f t="shared" si="607"/>
        <v>0.25499999999999545</v>
      </c>
      <c r="F3487" s="4">
        <f t="shared" si="608"/>
        <v>0.12749999999999773</v>
      </c>
      <c r="G3487" s="2">
        <f t="shared" si="604"/>
        <v>3484</v>
      </c>
      <c r="H3487" s="5">
        <f t="shared" si="603"/>
        <v>2.4366471734892786E-4</v>
      </c>
      <c r="I3487" s="5">
        <f t="shared" si="609"/>
        <v>4.5343057476579567E-4</v>
      </c>
      <c r="J3487" s="5">
        <f t="shared" si="610"/>
        <v>0.84892787524368707</v>
      </c>
      <c r="K3487" s="5">
        <f t="shared" si="611"/>
        <v>0.54570913055279746</v>
      </c>
      <c r="L3487" s="2">
        <f t="shared" si="612"/>
        <v>0.46340066276231706</v>
      </c>
      <c r="M3487" s="2">
        <f t="shared" si="613"/>
        <v>0.46365354695283678</v>
      </c>
    </row>
    <row r="3488" spans="1:13" x14ac:dyDescent="0.3">
      <c r="A3488">
        <v>2209</v>
      </c>
      <c r="B3488">
        <v>212.88</v>
      </c>
      <c r="C3488" s="4">
        <f t="shared" si="605"/>
        <v>0.31499999999999773</v>
      </c>
      <c r="D3488" s="4">
        <f t="shared" si="606"/>
        <v>-3.9999999999999147E-2</v>
      </c>
      <c r="E3488" s="4">
        <f t="shared" si="607"/>
        <v>6.0000000000002274E-2</v>
      </c>
      <c r="F3488" s="4">
        <f t="shared" si="608"/>
        <v>-9.7499999999996589E-2</v>
      </c>
      <c r="G3488" s="2">
        <f t="shared" si="604"/>
        <v>3485</v>
      </c>
      <c r="H3488" s="5">
        <f t="shared" si="603"/>
        <v>2.4366471734892786E-4</v>
      </c>
      <c r="I3488" s="5">
        <f t="shared" si="609"/>
        <v>4.5451947429553407E-4</v>
      </c>
      <c r="J3488" s="5">
        <f t="shared" si="610"/>
        <v>0.849171539961036</v>
      </c>
      <c r="K3488" s="5">
        <f t="shared" si="611"/>
        <v>0.546163650027093</v>
      </c>
      <c r="L3488" s="2">
        <f t="shared" si="612"/>
        <v>0.46391970857565701</v>
      </c>
      <c r="M3488" s="2">
        <f t="shared" si="613"/>
        <v>0.46417281033382146</v>
      </c>
    </row>
    <row r="3489" spans="1:13" x14ac:dyDescent="0.3">
      <c r="A3489" s="20">
        <v>449</v>
      </c>
      <c r="B3489">
        <v>213</v>
      </c>
      <c r="C3489" s="4">
        <f t="shared" si="605"/>
        <v>0.17499999999999716</v>
      </c>
      <c r="D3489" s="4">
        <f t="shared" si="606"/>
        <v>5.4999999999999716E-2</v>
      </c>
      <c r="E3489" s="4">
        <f t="shared" si="607"/>
        <v>0.11499999999999488</v>
      </c>
      <c r="F3489" s="4">
        <f t="shared" si="608"/>
        <v>2.7499999999996305E-2</v>
      </c>
      <c r="G3489" s="2">
        <f t="shared" si="604"/>
        <v>3486</v>
      </c>
      <c r="H3489" s="5">
        <f t="shared" si="603"/>
        <v>2.4366471734892786E-4</v>
      </c>
      <c r="I3489" s="5">
        <f t="shared" si="609"/>
        <v>4.5477568594959019E-4</v>
      </c>
      <c r="J3489" s="5">
        <f t="shared" si="610"/>
        <v>0.84941520467838494</v>
      </c>
      <c r="K3489" s="5">
        <f t="shared" si="611"/>
        <v>0.54661842571304253</v>
      </c>
      <c r="L3489" s="2">
        <f t="shared" si="612"/>
        <v>0.46443919358221969</v>
      </c>
      <c r="M3489" s="2">
        <f t="shared" si="613"/>
        <v>0.46469271246469379</v>
      </c>
    </row>
    <row r="3490" spans="1:13" x14ac:dyDescent="0.3">
      <c r="A3490" s="20">
        <v>1122</v>
      </c>
      <c r="B3490">
        <v>213.23</v>
      </c>
      <c r="C3490" s="4">
        <f t="shared" si="605"/>
        <v>0.42499999999999716</v>
      </c>
      <c r="D3490" s="4">
        <f t="shared" si="606"/>
        <v>0.10250000000000625</v>
      </c>
      <c r="E3490" s="4">
        <f t="shared" si="607"/>
        <v>0.31000000000000227</v>
      </c>
      <c r="F3490" s="4">
        <f t="shared" si="608"/>
        <v>9.7500000000003695E-2</v>
      </c>
      <c r="G3490" s="2">
        <f t="shared" si="604"/>
        <v>3487</v>
      </c>
      <c r="H3490" s="5">
        <f t="shared" si="603"/>
        <v>2.4366471734892786E-4</v>
      </c>
      <c r="I3490" s="5">
        <f t="shared" si="609"/>
        <v>4.5526675828653107E-4</v>
      </c>
      <c r="J3490" s="5">
        <f t="shared" si="610"/>
        <v>0.84965886939573387</v>
      </c>
      <c r="K3490" s="5">
        <f t="shared" si="611"/>
        <v>0.54707369247132909</v>
      </c>
      <c r="L3490" s="2">
        <f t="shared" si="612"/>
        <v>0.46495931757798392</v>
      </c>
      <c r="M3490" s="2">
        <f t="shared" si="613"/>
        <v>0.46521396120506364</v>
      </c>
    </row>
    <row r="3491" spans="1:13" x14ac:dyDescent="0.3">
      <c r="A3491">
        <v>5198</v>
      </c>
      <c r="B3491">
        <v>213.85</v>
      </c>
      <c r="C3491" s="4">
        <f t="shared" si="605"/>
        <v>0.38000000000000966</v>
      </c>
      <c r="D3491" s="4">
        <f t="shared" si="606"/>
        <v>-0.15499999999999403</v>
      </c>
      <c r="E3491" s="4">
        <f t="shared" si="607"/>
        <v>7.000000000000739E-2</v>
      </c>
      <c r="F3491" s="4">
        <f t="shared" si="608"/>
        <v>-0.11999999999999744</v>
      </c>
      <c r="G3491" s="2">
        <f t="shared" si="604"/>
        <v>3488</v>
      </c>
      <c r="H3491" s="5">
        <f t="shared" si="603"/>
        <v>2.4366471734892786E-4</v>
      </c>
      <c r="I3491" s="5">
        <f t="shared" si="609"/>
        <v>4.565905184991543E-4</v>
      </c>
      <c r="J3491" s="5">
        <f t="shared" si="610"/>
        <v>0.84990253411308281</v>
      </c>
      <c r="K3491" s="5">
        <f t="shared" si="611"/>
        <v>0.5475302829898282</v>
      </c>
      <c r="L3491" s="2">
        <f t="shared" si="612"/>
        <v>0.46548078882835303</v>
      </c>
      <c r="M3491" s="2">
        <f t="shared" si="613"/>
        <v>0.46573568650285585</v>
      </c>
    </row>
    <row r="3492" spans="1:13" x14ac:dyDescent="0.3">
      <c r="A3492" s="20">
        <v>699</v>
      </c>
      <c r="B3492">
        <v>213.99</v>
      </c>
      <c r="C3492" s="4">
        <f t="shared" si="605"/>
        <v>0.11500000000000909</v>
      </c>
      <c r="D3492" s="4">
        <f t="shared" si="606"/>
        <v>-0.16000000000000369</v>
      </c>
      <c r="E3492" s="4">
        <f t="shared" si="607"/>
        <v>4.5000000000001705E-2</v>
      </c>
      <c r="F3492" s="4">
        <f t="shared" si="608"/>
        <v>-1.2500000000002842E-2</v>
      </c>
      <c r="G3492" s="2">
        <f t="shared" si="604"/>
        <v>3489</v>
      </c>
      <c r="H3492" s="5">
        <f t="shared" si="603"/>
        <v>2.4366471734892786E-4</v>
      </c>
      <c r="I3492" s="5">
        <f t="shared" si="609"/>
        <v>4.5688943209555311E-4</v>
      </c>
      <c r="J3492" s="5">
        <f t="shared" si="610"/>
        <v>0.85014619883043174</v>
      </c>
      <c r="K3492" s="5">
        <f t="shared" si="611"/>
        <v>0.54798717242192374</v>
      </c>
      <c r="L3492" s="2">
        <f t="shared" si="612"/>
        <v>0.46600273678181392</v>
      </c>
      <c r="M3492" s="2">
        <f t="shared" si="613"/>
        <v>0.46625779781933957</v>
      </c>
    </row>
    <row r="3493" spans="1:13" x14ac:dyDescent="0.3">
      <c r="A3493" s="20">
        <v>1824</v>
      </c>
      <c r="B3493">
        <v>214.08</v>
      </c>
      <c r="C3493" s="4">
        <f t="shared" si="605"/>
        <v>6.0000000000002274E-2</v>
      </c>
      <c r="D3493" s="4">
        <f t="shared" si="606"/>
        <v>-4.2500000000011084E-2</v>
      </c>
      <c r="E3493" s="4">
        <f t="shared" si="607"/>
        <v>1.5000000000000568E-2</v>
      </c>
      <c r="F3493" s="4">
        <f t="shared" si="608"/>
        <v>-1.5000000000000568E-2</v>
      </c>
      <c r="G3493" s="2">
        <f t="shared" si="604"/>
        <v>3490</v>
      </c>
      <c r="H3493" s="5">
        <f t="shared" si="603"/>
        <v>2.4366471734892786E-4</v>
      </c>
      <c r="I3493" s="5">
        <f t="shared" si="609"/>
        <v>4.5708159083609519E-4</v>
      </c>
      <c r="J3493" s="5">
        <f t="shared" si="610"/>
        <v>0.85038986354778068</v>
      </c>
      <c r="K3493" s="5">
        <f t="shared" si="611"/>
        <v>0.54844425401275987</v>
      </c>
      <c r="L3493" s="2">
        <f t="shared" si="612"/>
        <v>0.46652507084761091</v>
      </c>
      <c r="M3493" s="2">
        <f t="shared" si="613"/>
        <v>0.46678018635508495</v>
      </c>
    </row>
    <row r="3494" spans="1:13" x14ac:dyDescent="0.3">
      <c r="A3494" s="20">
        <v>1666</v>
      </c>
      <c r="B3494">
        <v>214.11</v>
      </c>
      <c r="C3494" s="4">
        <f t="shared" si="605"/>
        <v>2.9999999999986926E-2</v>
      </c>
      <c r="D3494" s="4">
        <f t="shared" si="606"/>
        <v>0.13749999999999574</v>
      </c>
      <c r="E3494" s="4">
        <f t="shared" si="607"/>
        <v>1.4999999999986358E-2</v>
      </c>
      <c r="F3494" s="4">
        <f t="shared" si="608"/>
        <v>-7.1054273576010019E-15</v>
      </c>
      <c r="G3494" s="2">
        <f t="shared" si="604"/>
        <v>3491</v>
      </c>
      <c r="H3494" s="5">
        <f t="shared" si="603"/>
        <v>2.4366471734892786E-4</v>
      </c>
      <c r="I3494" s="5">
        <f t="shared" si="609"/>
        <v>4.5714564374960923E-4</v>
      </c>
      <c r="J3494" s="5">
        <f t="shared" si="610"/>
        <v>0.85063352826512961</v>
      </c>
      <c r="K3494" s="5">
        <f t="shared" si="611"/>
        <v>0.54890139965650953</v>
      </c>
      <c r="L3494" s="2">
        <f t="shared" si="612"/>
        <v>0.46704768216388443</v>
      </c>
      <c r="M3494" s="2">
        <f t="shared" si="613"/>
        <v>0.46730285215691425</v>
      </c>
    </row>
    <row r="3495" spans="1:13" x14ac:dyDescent="0.3">
      <c r="A3495" s="20">
        <v>564</v>
      </c>
      <c r="B3495">
        <v>214.14</v>
      </c>
      <c r="C3495" s="4">
        <f t="shared" si="605"/>
        <v>0.33499999999999375</v>
      </c>
      <c r="D3495" s="4">
        <f t="shared" si="606"/>
        <v>0.25000000000000711</v>
      </c>
      <c r="E3495" s="4">
        <f t="shared" si="607"/>
        <v>0.32000000000000739</v>
      </c>
      <c r="F3495" s="4">
        <f t="shared" si="608"/>
        <v>0.15250000000001052</v>
      </c>
      <c r="G3495" s="2">
        <f t="shared" si="604"/>
        <v>3492</v>
      </c>
      <c r="H3495" s="5">
        <f t="shared" si="603"/>
        <v>2.4366471734892786E-4</v>
      </c>
      <c r="I3495" s="5">
        <f t="shared" si="609"/>
        <v>4.5720969666312322E-4</v>
      </c>
      <c r="J3495" s="5">
        <f t="shared" si="610"/>
        <v>0.85087719298247855</v>
      </c>
      <c r="K3495" s="5">
        <f t="shared" si="611"/>
        <v>0.5493586093531726</v>
      </c>
      <c r="L3495" s="2">
        <f t="shared" si="612"/>
        <v>0.46757057077745673</v>
      </c>
      <c r="M3495" s="2">
        <f t="shared" si="613"/>
        <v>0.46782690346196926</v>
      </c>
    </row>
    <row r="3496" spans="1:13" x14ac:dyDescent="0.3">
      <c r="A3496" s="20">
        <v>253</v>
      </c>
      <c r="B3496">
        <v>214.78</v>
      </c>
      <c r="C3496" s="4">
        <f t="shared" si="605"/>
        <v>0.53000000000000114</v>
      </c>
      <c r="D3496" s="4">
        <f t="shared" si="606"/>
        <v>2.5000000000048317E-3</v>
      </c>
      <c r="E3496" s="4">
        <f t="shared" si="607"/>
        <v>0.20999999999999375</v>
      </c>
      <c r="F3496" s="4">
        <f t="shared" si="608"/>
        <v>-5.5000000000006821E-2</v>
      </c>
      <c r="G3496" s="2">
        <f t="shared" si="604"/>
        <v>3493</v>
      </c>
      <c r="H3496" s="5">
        <f t="shared" si="603"/>
        <v>2.4366471734892786E-4</v>
      </c>
      <c r="I3496" s="5">
        <f t="shared" si="609"/>
        <v>4.5857615881808914E-4</v>
      </c>
      <c r="J3496" s="5">
        <f t="shared" si="610"/>
        <v>0.85112085769982748</v>
      </c>
      <c r="K3496" s="5">
        <f t="shared" si="611"/>
        <v>0.54981718551199066</v>
      </c>
      <c r="L3496" s="2">
        <f t="shared" si="612"/>
        <v>0.468094845560172</v>
      </c>
      <c r="M3496" s="2">
        <f t="shared" si="613"/>
        <v>0.46835194147947418</v>
      </c>
    </row>
    <row r="3497" spans="1:13" x14ac:dyDescent="0.3">
      <c r="A3497">
        <v>3165</v>
      </c>
      <c r="B3497">
        <v>215.2</v>
      </c>
      <c r="C3497" s="4">
        <f t="shared" si="605"/>
        <v>0.34000000000000341</v>
      </c>
      <c r="D3497" s="4">
        <f t="shared" si="606"/>
        <v>-0.1875</v>
      </c>
      <c r="E3497" s="4">
        <f t="shared" si="607"/>
        <v>0.13000000000000966</v>
      </c>
      <c r="F3497" s="4">
        <f t="shared" si="608"/>
        <v>-3.9999999999992042E-2</v>
      </c>
      <c r="G3497" s="2">
        <f t="shared" si="604"/>
        <v>3494</v>
      </c>
      <c r="H3497" s="5">
        <f t="shared" si="603"/>
        <v>2.4366471734892786E-4</v>
      </c>
      <c r="I3497" s="5">
        <f t="shared" si="609"/>
        <v>4.5947289960728547E-4</v>
      </c>
      <c r="J3497" s="5">
        <f t="shared" si="610"/>
        <v>0.85136452241717642</v>
      </c>
      <c r="K3497" s="5">
        <f t="shared" si="611"/>
        <v>0.5502766584115979</v>
      </c>
      <c r="L3497" s="2">
        <f t="shared" si="612"/>
        <v>0.46862010749234534</v>
      </c>
      <c r="M3497" s="2">
        <f t="shared" si="613"/>
        <v>0.46887767602559133</v>
      </c>
    </row>
    <row r="3498" spans="1:13" x14ac:dyDescent="0.3">
      <c r="A3498" s="20">
        <v>459</v>
      </c>
      <c r="B3498">
        <v>215.46</v>
      </c>
      <c r="C3498" s="4">
        <f t="shared" si="605"/>
        <v>0.15500000000000114</v>
      </c>
      <c r="D3498" s="4">
        <f t="shared" si="606"/>
        <v>-7.5000000000002842E-2</v>
      </c>
      <c r="E3498" s="4">
        <f t="shared" si="607"/>
        <v>2.4999999999991473E-2</v>
      </c>
      <c r="F3498" s="4">
        <f t="shared" si="608"/>
        <v>-5.2500000000009095E-2</v>
      </c>
      <c r="G3498" s="2">
        <f t="shared" si="604"/>
        <v>3495</v>
      </c>
      <c r="H3498" s="5">
        <f t="shared" si="603"/>
        <v>2.4366471734892786E-4</v>
      </c>
      <c r="I3498" s="5">
        <f t="shared" si="609"/>
        <v>4.600280248577404E-4</v>
      </c>
      <c r="J3498" s="5">
        <f t="shared" si="610"/>
        <v>0.85160818713452535</v>
      </c>
      <c r="K3498" s="5">
        <f t="shared" si="611"/>
        <v>0.55073668643645568</v>
      </c>
      <c r="L3498" s="2">
        <f t="shared" si="612"/>
        <v>0.46914606622365979</v>
      </c>
      <c r="M3498" s="2">
        <f t="shared" si="613"/>
        <v>0.46940372567021504</v>
      </c>
    </row>
    <row r="3499" spans="1:13" x14ac:dyDescent="0.3">
      <c r="A3499" s="20">
        <v>778</v>
      </c>
      <c r="B3499">
        <v>215.51</v>
      </c>
      <c r="C3499" s="4">
        <f t="shared" si="605"/>
        <v>0.18999999999999773</v>
      </c>
      <c r="D3499" s="4">
        <f t="shared" si="606"/>
        <v>3.2499999999998863E-2</v>
      </c>
      <c r="E3499" s="4">
        <f t="shared" si="607"/>
        <v>0.16500000000000625</v>
      </c>
      <c r="F3499" s="4">
        <f t="shared" si="608"/>
        <v>7.000000000000739E-2</v>
      </c>
      <c r="G3499" s="2">
        <f t="shared" si="604"/>
        <v>3496</v>
      </c>
      <c r="H3499" s="5">
        <f t="shared" si="603"/>
        <v>2.4366471734892786E-4</v>
      </c>
      <c r="I3499" s="5">
        <f t="shared" si="609"/>
        <v>4.6013477971359708E-4</v>
      </c>
      <c r="J3499" s="5">
        <f t="shared" si="610"/>
        <v>0.85185185185187429</v>
      </c>
      <c r="K3499" s="5">
        <f t="shared" si="611"/>
        <v>0.55119682121616931</v>
      </c>
      <c r="L3499" s="2">
        <f t="shared" si="612"/>
        <v>0.46967234010550557</v>
      </c>
      <c r="M3499" s="2">
        <f t="shared" si="613"/>
        <v>0.46993059975158369</v>
      </c>
    </row>
    <row r="3500" spans="1:13" x14ac:dyDescent="0.3">
      <c r="A3500" s="20">
        <v>216</v>
      </c>
      <c r="B3500">
        <v>215.84</v>
      </c>
      <c r="C3500" s="4">
        <f t="shared" si="605"/>
        <v>0.21999999999999886</v>
      </c>
      <c r="D3500" s="4">
        <f t="shared" si="606"/>
        <v>1.5000000000000568E-2</v>
      </c>
      <c r="E3500" s="4">
        <f t="shared" si="607"/>
        <v>5.499999999999261E-2</v>
      </c>
      <c r="F3500" s="4">
        <f t="shared" si="608"/>
        <v>-5.5000000000006821E-2</v>
      </c>
      <c r="G3500" s="2">
        <f t="shared" si="604"/>
        <v>3497</v>
      </c>
      <c r="H3500" s="5">
        <f t="shared" si="603"/>
        <v>2.4366471734892786E-4</v>
      </c>
      <c r="I3500" s="5">
        <f t="shared" si="609"/>
        <v>4.6083936176225145E-4</v>
      </c>
      <c r="J3500" s="5">
        <f t="shared" si="610"/>
        <v>0.85209551656922322</v>
      </c>
      <c r="K3500" s="5">
        <f t="shared" si="611"/>
        <v>0.55165766057793153</v>
      </c>
      <c r="L3500" s="2">
        <f t="shared" si="612"/>
        <v>0.4701994387674599</v>
      </c>
      <c r="M3500" s="2">
        <f t="shared" si="613"/>
        <v>0.47045789853727293</v>
      </c>
    </row>
    <row r="3501" spans="1:13" x14ac:dyDescent="0.3">
      <c r="A3501">
        <v>4550</v>
      </c>
      <c r="B3501">
        <v>215.95</v>
      </c>
      <c r="C3501" s="4">
        <f t="shared" si="605"/>
        <v>0.21999999999999886</v>
      </c>
      <c r="D3501" s="4">
        <f t="shared" si="606"/>
        <v>5.5000000000006821E-2</v>
      </c>
      <c r="E3501" s="4">
        <f t="shared" si="607"/>
        <v>0.16500000000000625</v>
      </c>
      <c r="F3501" s="4">
        <f t="shared" si="608"/>
        <v>5.5000000000006821E-2</v>
      </c>
      <c r="G3501" s="2">
        <f t="shared" si="604"/>
        <v>3498</v>
      </c>
      <c r="H3501" s="5">
        <f t="shared" si="603"/>
        <v>2.4366471734892786E-4</v>
      </c>
      <c r="I3501" s="5">
        <f t="shared" si="609"/>
        <v>4.6107422244513616E-4</v>
      </c>
      <c r="J3501" s="5">
        <f t="shared" si="610"/>
        <v>0.85233918128657216</v>
      </c>
      <c r="K3501" s="5">
        <f t="shared" si="611"/>
        <v>0.55211873480037665</v>
      </c>
      <c r="L3501" s="2">
        <f t="shared" si="612"/>
        <v>0.47072696224818927</v>
      </c>
      <c r="M3501" s="2">
        <f t="shared" si="613"/>
        <v>0.47098602256088884</v>
      </c>
    </row>
    <row r="3502" spans="1:13" x14ac:dyDescent="0.3">
      <c r="A3502">
        <v>5006</v>
      </c>
      <c r="B3502">
        <v>216.28</v>
      </c>
      <c r="C3502" s="4">
        <f t="shared" si="605"/>
        <v>0.33000000000001251</v>
      </c>
      <c r="D3502" s="4">
        <f t="shared" si="606"/>
        <v>-2.2500000000000853E-2</v>
      </c>
      <c r="E3502" s="4">
        <f t="shared" si="607"/>
        <v>0.16500000000000625</v>
      </c>
      <c r="F3502" s="4">
        <f t="shared" si="608"/>
        <v>0</v>
      </c>
      <c r="G3502" s="2">
        <f t="shared" si="604"/>
        <v>3499</v>
      </c>
      <c r="H3502" s="5">
        <f t="shared" si="603"/>
        <v>2.4366471734892786E-4</v>
      </c>
      <c r="I3502" s="5">
        <f t="shared" si="609"/>
        <v>4.6177880449379047E-4</v>
      </c>
      <c r="J3502" s="5">
        <f t="shared" si="610"/>
        <v>0.85258284600392109</v>
      </c>
      <c r="K3502" s="5">
        <f t="shared" si="611"/>
        <v>0.55258051360487048</v>
      </c>
      <c r="L3502" s="2">
        <f t="shared" si="612"/>
        <v>0.47125531131020898</v>
      </c>
      <c r="M3502" s="2">
        <f t="shared" si="613"/>
        <v>0.4715149723374768</v>
      </c>
    </row>
    <row r="3503" spans="1:13" x14ac:dyDescent="0.3">
      <c r="A3503" s="20">
        <v>858</v>
      </c>
      <c r="B3503">
        <v>216.61</v>
      </c>
      <c r="C3503" s="4">
        <f t="shared" si="605"/>
        <v>0.17499999999999716</v>
      </c>
      <c r="D3503" s="4">
        <f t="shared" si="606"/>
        <v>-0.15500000000000824</v>
      </c>
      <c r="E3503" s="4">
        <f t="shared" si="607"/>
        <v>9.9999999999909051E-3</v>
      </c>
      <c r="F3503" s="4">
        <f t="shared" si="608"/>
        <v>-7.7500000000007674E-2</v>
      </c>
      <c r="G3503" s="2">
        <f t="shared" si="604"/>
        <v>3500</v>
      </c>
      <c r="H3503" s="5">
        <f t="shared" si="603"/>
        <v>2.4366471734892786E-4</v>
      </c>
      <c r="I3503" s="5">
        <f t="shared" si="609"/>
        <v>4.6248338654244478E-4</v>
      </c>
      <c r="J3503" s="5">
        <f t="shared" si="610"/>
        <v>0.85282651072127003</v>
      </c>
      <c r="K3503" s="5">
        <f t="shared" si="611"/>
        <v>0.55304299699141291</v>
      </c>
      <c r="L3503" s="2">
        <f t="shared" si="612"/>
        <v>0.47178448646856425</v>
      </c>
      <c r="M3503" s="2">
        <f t="shared" si="613"/>
        <v>0.47204418391318048</v>
      </c>
    </row>
    <row r="3504" spans="1:13" x14ac:dyDescent="0.3">
      <c r="A3504" s="20">
        <v>1203</v>
      </c>
      <c r="B3504">
        <v>216.63</v>
      </c>
      <c r="C3504" s="4">
        <f t="shared" si="605"/>
        <v>1.9999999999996021E-2</v>
      </c>
      <c r="D3504" s="4">
        <f t="shared" si="606"/>
        <v>0</v>
      </c>
      <c r="E3504" s="4">
        <f t="shared" si="607"/>
        <v>1.0000000000005116E-2</v>
      </c>
      <c r="F3504" s="4">
        <f t="shared" si="608"/>
        <v>7.1054273576010019E-15</v>
      </c>
      <c r="G3504" s="2">
        <f t="shared" si="604"/>
        <v>3501</v>
      </c>
      <c r="H3504" s="5">
        <f t="shared" si="603"/>
        <v>2.4366471734892786E-4</v>
      </c>
      <c r="I3504" s="5">
        <f t="shared" si="609"/>
        <v>4.6252608848478742E-4</v>
      </c>
      <c r="J3504" s="5">
        <f t="shared" si="610"/>
        <v>0.85307017543861896</v>
      </c>
      <c r="K3504" s="5">
        <f t="shared" si="611"/>
        <v>0.55350552307989764</v>
      </c>
      <c r="L3504" s="2">
        <f t="shared" si="612"/>
        <v>0.4723139234468452</v>
      </c>
      <c r="M3504" s="2">
        <f t="shared" si="613"/>
        <v>0.47257365731921497</v>
      </c>
    </row>
    <row r="3505" spans="1:13" x14ac:dyDescent="0.3">
      <c r="A3505">
        <v>3168</v>
      </c>
      <c r="B3505">
        <v>216.65</v>
      </c>
      <c r="C3505" s="4">
        <f t="shared" si="605"/>
        <v>0.17499999999999716</v>
      </c>
      <c r="D3505" s="4">
        <f t="shared" si="606"/>
        <v>0.11500000000000199</v>
      </c>
      <c r="E3505" s="4">
        <f t="shared" si="607"/>
        <v>0.16499999999999204</v>
      </c>
      <c r="F3505" s="4">
        <f t="shared" si="608"/>
        <v>7.7499999999993463E-2</v>
      </c>
      <c r="G3505" s="2">
        <f t="shared" si="604"/>
        <v>3502</v>
      </c>
      <c r="H3505" s="5">
        <f t="shared" si="603"/>
        <v>2.4366471734892786E-4</v>
      </c>
      <c r="I3505" s="5">
        <f t="shared" si="609"/>
        <v>4.6256879042713017E-4</v>
      </c>
      <c r="J3505" s="5">
        <f t="shared" si="610"/>
        <v>0.8533138401559679</v>
      </c>
      <c r="K3505" s="5">
        <f t="shared" si="611"/>
        <v>0.55396809187032481</v>
      </c>
      <c r="L3505" s="2">
        <f t="shared" si="612"/>
        <v>0.47284362227626681</v>
      </c>
      <c r="M3505" s="2">
        <f t="shared" si="613"/>
        <v>0.47310395737825017</v>
      </c>
    </row>
    <row r="3506" spans="1:13" x14ac:dyDescent="0.3">
      <c r="A3506" s="20">
        <v>665</v>
      </c>
      <c r="B3506">
        <v>216.98</v>
      </c>
      <c r="C3506" s="4">
        <f t="shared" si="605"/>
        <v>0.25</v>
      </c>
      <c r="D3506" s="4">
        <f t="shared" si="606"/>
        <v>-1.2499999999995737E-2</v>
      </c>
      <c r="E3506" s="4">
        <f t="shared" si="607"/>
        <v>8.5000000000007958E-2</v>
      </c>
      <c r="F3506" s="4">
        <f t="shared" si="608"/>
        <v>-3.9999999999992042E-2</v>
      </c>
      <c r="G3506" s="2">
        <f t="shared" si="604"/>
        <v>3503</v>
      </c>
      <c r="H3506" s="5">
        <f t="shared" si="603"/>
        <v>2.4366471734892786E-4</v>
      </c>
      <c r="I3506" s="5">
        <f t="shared" si="609"/>
        <v>4.6327337247578442E-4</v>
      </c>
      <c r="J3506" s="5">
        <f t="shared" si="610"/>
        <v>0.85355750487331683</v>
      </c>
      <c r="K3506" s="5">
        <f t="shared" si="611"/>
        <v>0.55443136524280057</v>
      </c>
      <c r="L3506" s="2">
        <f t="shared" si="612"/>
        <v>0.47337414810205269</v>
      </c>
      <c r="M3506" s="2">
        <f t="shared" si="613"/>
        <v>0.47363479301682471</v>
      </c>
    </row>
    <row r="3507" spans="1:13" x14ac:dyDescent="0.3">
      <c r="A3507">
        <v>2567</v>
      </c>
      <c r="B3507">
        <v>217.15</v>
      </c>
      <c r="C3507" s="4">
        <f t="shared" si="605"/>
        <v>0.15000000000000568</v>
      </c>
      <c r="D3507" s="4">
        <f t="shared" si="606"/>
        <v>-7.249999999999801E-2</v>
      </c>
      <c r="E3507" s="4">
        <f t="shared" si="607"/>
        <v>6.4999999999997726E-2</v>
      </c>
      <c r="F3507" s="4">
        <f t="shared" si="608"/>
        <v>-1.0000000000005116E-2</v>
      </c>
      <c r="G3507" s="2">
        <f t="shared" si="604"/>
        <v>3504</v>
      </c>
      <c r="H3507" s="5">
        <f t="shared" si="603"/>
        <v>2.4366471734892786E-4</v>
      </c>
      <c r="I3507" s="5">
        <f t="shared" si="609"/>
        <v>4.6363633898569728E-4</v>
      </c>
      <c r="J3507" s="5">
        <f t="shared" si="610"/>
        <v>0.85380116959066576</v>
      </c>
      <c r="K3507" s="5">
        <f t="shared" si="611"/>
        <v>0.55489500158178628</v>
      </c>
      <c r="L3507" s="2">
        <f t="shared" si="612"/>
        <v>0.4739052096842622</v>
      </c>
      <c r="M3507" s="2">
        <f t="shared" si="613"/>
        <v>0.47416609158232825</v>
      </c>
    </row>
    <row r="3508" spans="1:13" x14ac:dyDescent="0.3">
      <c r="A3508">
        <v>3857</v>
      </c>
      <c r="B3508">
        <v>217.28</v>
      </c>
      <c r="C3508" s="4">
        <f t="shared" si="605"/>
        <v>0.10500000000000398</v>
      </c>
      <c r="D3508" s="4">
        <f t="shared" si="606"/>
        <v>-4.5000000000001705E-2</v>
      </c>
      <c r="E3508" s="4">
        <f t="shared" si="607"/>
        <v>4.0000000000006253E-2</v>
      </c>
      <c r="F3508" s="4">
        <f t="shared" si="608"/>
        <v>-1.2499999999995737E-2</v>
      </c>
      <c r="G3508" s="2">
        <f t="shared" si="604"/>
        <v>3505</v>
      </c>
      <c r="H3508" s="5">
        <f t="shared" si="603"/>
        <v>2.4366471734892786E-4</v>
      </c>
      <c r="I3508" s="5">
        <f t="shared" si="609"/>
        <v>4.6391390161092469E-4</v>
      </c>
      <c r="J3508" s="5">
        <f t="shared" si="610"/>
        <v>0.8540448343080147</v>
      </c>
      <c r="K3508" s="5">
        <f t="shared" si="611"/>
        <v>0.55535891548339722</v>
      </c>
      <c r="L3508" s="2">
        <f t="shared" si="612"/>
        <v>0.47443673432866518</v>
      </c>
      <c r="M3508" s="2">
        <f t="shared" si="613"/>
        <v>0.47469776210422432</v>
      </c>
    </row>
    <row r="3509" spans="1:13" x14ac:dyDescent="0.3">
      <c r="A3509">
        <v>4754</v>
      </c>
      <c r="B3509">
        <v>217.36</v>
      </c>
      <c r="C3509" s="4">
        <f t="shared" si="605"/>
        <v>6.0000000000002274E-2</v>
      </c>
      <c r="D3509" s="4">
        <f t="shared" si="606"/>
        <v>-7.5000000000073896E-3</v>
      </c>
      <c r="E3509" s="4">
        <f t="shared" si="607"/>
        <v>1.9999999999996021E-2</v>
      </c>
      <c r="F3509" s="4">
        <f t="shared" si="608"/>
        <v>-1.0000000000005116E-2</v>
      </c>
      <c r="G3509" s="2">
        <f t="shared" si="604"/>
        <v>3506</v>
      </c>
      <c r="H3509" s="5">
        <f t="shared" si="603"/>
        <v>2.4366471734892786E-4</v>
      </c>
      <c r="I3509" s="5">
        <f t="shared" si="609"/>
        <v>4.6408470938029547E-4</v>
      </c>
      <c r="J3509" s="5">
        <f t="shared" si="610"/>
        <v>0.85428849902536363</v>
      </c>
      <c r="K3509" s="5">
        <f t="shared" si="611"/>
        <v>0.55582300019277753</v>
      </c>
      <c r="L3509" s="2">
        <f t="shared" si="612"/>
        <v>0.47496863101270032</v>
      </c>
      <c r="M3509" s="2">
        <f t="shared" si="613"/>
        <v>0.47522973174781585</v>
      </c>
    </row>
    <row r="3510" spans="1:13" x14ac:dyDescent="0.3">
      <c r="A3510" s="20">
        <v>2144</v>
      </c>
      <c r="B3510">
        <v>217.4</v>
      </c>
      <c r="C3510" s="4">
        <f t="shared" si="605"/>
        <v>8.99999999999892E-2</v>
      </c>
      <c r="D3510" s="4">
        <f t="shared" si="606"/>
        <v>5.4999999999999716E-2</v>
      </c>
      <c r="E3510" s="4">
        <f t="shared" si="607"/>
        <v>6.9999999999993179E-2</v>
      </c>
      <c r="F3510" s="4">
        <f t="shared" si="608"/>
        <v>2.4999999999998579E-2</v>
      </c>
      <c r="G3510" s="2">
        <f t="shared" si="604"/>
        <v>3507</v>
      </c>
      <c r="H3510" s="5">
        <f t="shared" si="603"/>
        <v>2.4366471734892786E-4</v>
      </c>
      <c r="I3510" s="5">
        <f t="shared" si="609"/>
        <v>4.6417011326498081E-4</v>
      </c>
      <c r="J3510" s="5">
        <f t="shared" si="610"/>
        <v>0.85453216374271257</v>
      </c>
      <c r="K3510" s="5">
        <f t="shared" si="611"/>
        <v>0.55628717030604247</v>
      </c>
      <c r="L3510" s="2">
        <f t="shared" si="612"/>
        <v>0.4755008268600508</v>
      </c>
      <c r="M3510" s="2">
        <f t="shared" si="613"/>
        <v>0.47576218302644863</v>
      </c>
    </row>
    <row r="3511" spans="1:13" x14ac:dyDescent="0.3">
      <c r="A3511" s="20">
        <v>767</v>
      </c>
      <c r="B3511">
        <v>217.54</v>
      </c>
      <c r="C3511" s="4">
        <f t="shared" si="605"/>
        <v>0.17000000000000171</v>
      </c>
      <c r="D3511" s="4">
        <f t="shared" si="606"/>
        <v>1.75000000000054E-2</v>
      </c>
      <c r="E3511" s="4">
        <f t="shared" si="607"/>
        <v>0.10000000000000853</v>
      </c>
      <c r="F3511" s="4">
        <f t="shared" si="608"/>
        <v>1.5000000000007674E-2</v>
      </c>
      <c r="G3511" s="2">
        <f t="shared" si="604"/>
        <v>3508</v>
      </c>
      <c r="H3511" s="5">
        <f t="shared" si="603"/>
        <v>2.4366471734892786E-4</v>
      </c>
      <c r="I3511" s="5">
        <f t="shared" si="609"/>
        <v>4.6446902686137956E-4</v>
      </c>
      <c r="J3511" s="5">
        <f t="shared" si="610"/>
        <v>0.8547758284600615</v>
      </c>
      <c r="K3511" s="5">
        <f t="shared" si="611"/>
        <v>0.55675163933290384</v>
      </c>
      <c r="L3511" s="2">
        <f t="shared" si="612"/>
        <v>0.47603350448811182</v>
      </c>
      <c r="M3511" s="2">
        <f t="shared" si="613"/>
        <v>0.47629522566039117</v>
      </c>
    </row>
    <row r="3512" spans="1:13" x14ac:dyDescent="0.3">
      <c r="A3512">
        <v>5052</v>
      </c>
      <c r="B3512">
        <v>217.74</v>
      </c>
      <c r="C3512" s="4">
        <f t="shared" si="605"/>
        <v>0.125</v>
      </c>
      <c r="D3512" s="4">
        <f t="shared" si="606"/>
        <v>-7.0000000000000284E-2</v>
      </c>
      <c r="E3512" s="4">
        <f t="shared" si="607"/>
        <v>2.4999999999991473E-2</v>
      </c>
      <c r="F3512" s="4">
        <f t="shared" si="608"/>
        <v>-3.7500000000008527E-2</v>
      </c>
      <c r="G3512" s="2">
        <f t="shared" si="604"/>
        <v>3509</v>
      </c>
      <c r="H3512" s="5">
        <f t="shared" si="603"/>
        <v>2.4366471734892786E-4</v>
      </c>
      <c r="I3512" s="5">
        <f t="shared" si="609"/>
        <v>4.6489604628480646E-4</v>
      </c>
      <c r="J3512" s="5">
        <f t="shared" si="610"/>
        <v>0.85501949317741044</v>
      </c>
      <c r="K3512" s="5">
        <f t="shared" si="611"/>
        <v>0.55721653537918869</v>
      </c>
      <c r="L3512" s="2">
        <f t="shared" si="612"/>
        <v>0.47656677367958183</v>
      </c>
      <c r="M3512" s="2">
        <f t="shared" si="613"/>
        <v>0.47682858612934392</v>
      </c>
    </row>
    <row r="3513" spans="1:13" x14ac:dyDescent="0.3">
      <c r="A3513" s="20">
        <v>91</v>
      </c>
      <c r="B3513">
        <v>217.79</v>
      </c>
      <c r="C3513" s="4">
        <f t="shared" si="605"/>
        <v>3.0000000000001137E-2</v>
      </c>
      <c r="D3513" s="4">
        <f t="shared" si="606"/>
        <v>-5.4999999999999716E-2</v>
      </c>
      <c r="E3513" s="4">
        <f t="shared" si="607"/>
        <v>5.0000000000096634E-3</v>
      </c>
      <c r="F3513" s="4">
        <f t="shared" si="608"/>
        <v>-9.9999999999909051E-3</v>
      </c>
      <c r="G3513" s="2">
        <f t="shared" si="604"/>
        <v>3510</v>
      </c>
      <c r="H3513" s="5">
        <f t="shared" si="603"/>
        <v>2.4366471734892786E-4</v>
      </c>
      <c r="I3513" s="5">
        <f t="shared" si="609"/>
        <v>4.6500280114066315E-4</v>
      </c>
      <c r="J3513" s="5">
        <f t="shared" si="610"/>
        <v>0.85526315789475937</v>
      </c>
      <c r="K3513" s="5">
        <f t="shared" si="611"/>
        <v>0.55768153818032939</v>
      </c>
      <c r="L3513" s="2">
        <f t="shared" si="612"/>
        <v>0.47710036075808676</v>
      </c>
      <c r="M3513" s="2">
        <f t="shared" si="613"/>
        <v>0.4773621914685478</v>
      </c>
    </row>
    <row r="3514" spans="1:13" x14ac:dyDescent="0.3">
      <c r="A3514">
        <v>4330</v>
      </c>
      <c r="B3514">
        <v>217.8</v>
      </c>
      <c r="C3514" s="4">
        <f t="shared" si="605"/>
        <v>1.5000000000000568E-2</v>
      </c>
      <c r="D3514" s="4">
        <f t="shared" si="606"/>
        <v>1.2499999999995737E-2</v>
      </c>
      <c r="E3514" s="4">
        <f t="shared" si="607"/>
        <v>9.9999999999909051E-3</v>
      </c>
      <c r="F3514" s="4">
        <f t="shared" si="608"/>
        <v>2.4999999999906208E-3</v>
      </c>
      <c r="G3514" s="2">
        <f t="shared" si="604"/>
        <v>3511</v>
      </c>
      <c r="H3514" s="5">
        <f t="shared" si="603"/>
        <v>2.4366471734892786E-4</v>
      </c>
      <c r="I3514" s="5">
        <f t="shared" si="609"/>
        <v>4.6502415211183449E-4</v>
      </c>
      <c r="J3514" s="5">
        <f t="shared" si="610"/>
        <v>0.85550682261210831</v>
      </c>
      <c r="K3514" s="5">
        <f t="shared" si="611"/>
        <v>0.5581465623324412</v>
      </c>
      <c r="L3514" s="2">
        <f t="shared" si="612"/>
        <v>0.47763419271724783</v>
      </c>
      <c r="M3514" s="2">
        <f t="shared" si="613"/>
        <v>0.47789605995951195</v>
      </c>
    </row>
    <row r="3515" spans="1:13" x14ac:dyDescent="0.3">
      <c r="A3515">
        <v>5105</v>
      </c>
      <c r="B3515">
        <v>217.82</v>
      </c>
      <c r="C3515" s="4">
        <f t="shared" si="605"/>
        <v>5.499999999999261E-2</v>
      </c>
      <c r="D3515" s="4">
        <f t="shared" si="606"/>
        <v>7.5000000000002842E-2</v>
      </c>
      <c r="E3515" s="4">
        <f t="shared" si="607"/>
        <v>4.5000000000001705E-2</v>
      </c>
      <c r="F3515" s="4">
        <f t="shared" si="608"/>
        <v>1.75000000000054E-2</v>
      </c>
      <c r="G3515" s="2">
        <f t="shared" si="604"/>
        <v>3512</v>
      </c>
      <c r="H3515" s="5">
        <f t="shared" si="603"/>
        <v>2.4366471734892786E-4</v>
      </c>
      <c r="I3515" s="5">
        <f t="shared" si="609"/>
        <v>4.6506685405417719E-4</v>
      </c>
      <c r="J3515" s="5">
        <f t="shared" si="610"/>
        <v>0.85575048732945724</v>
      </c>
      <c r="K3515" s="5">
        <f t="shared" si="611"/>
        <v>0.55861162918649543</v>
      </c>
      <c r="L3515" s="2">
        <f t="shared" si="612"/>
        <v>0.47816828784897908</v>
      </c>
      <c r="M3515" s="2">
        <f t="shared" si="613"/>
        <v>0.47843031953117904</v>
      </c>
    </row>
    <row r="3516" spans="1:13" x14ac:dyDescent="0.3">
      <c r="A3516" s="20">
        <v>732</v>
      </c>
      <c r="B3516">
        <v>217.91</v>
      </c>
      <c r="C3516" s="4">
        <f t="shared" si="605"/>
        <v>0.16500000000000625</v>
      </c>
      <c r="D3516" s="4">
        <f t="shared" si="606"/>
        <v>3.2500000000005969E-2</v>
      </c>
      <c r="E3516" s="4">
        <f t="shared" si="607"/>
        <v>0.12000000000000455</v>
      </c>
      <c r="F3516" s="4">
        <f t="shared" si="608"/>
        <v>3.7500000000001421E-2</v>
      </c>
      <c r="G3516" s="2">
        <f t="shared" si="604"/>
        <v>3513</v>
      </c>
      <c r="H3516" s="5">
        <f t="shared" si="603"/>
        <v>2.4366471734892786E-4</v>
      </c>
      <c r="I3516" s="5">
        <f t="shared" si="609"/>
        <v>4.6525901279471926E-4</v>
      </c>
      <c r="J3516" s="5">
        <f t="shared" si="610"/>
        <v>0.85599415204680618</v>
      </c>
      <c r="K3516" s="5">
        <f t="shared" si="611"/>
        <v>0.55907688819929013</v>
      </c>
      <c r="L3516" s="2">
        <f t="shared" si="612"/>
        <v>0.4787027741550578</v>
      </c>
      <c r="M3516" s="2">
        <f t="shared" si="613"/>
        <v>0.47896524446861288</v>
      </c>
    </row>
    <row r="3517" spans="1:13" x14ac:dyDescent="0.3">
      <c r="A3517">
        <v>4084</v>
      </c>
      <c r="B3517">
        <v>218.15</v>
      </c>
      <c r="C3517" s="4">
        <f t="shared" si="605"/>
        <v>0.12000000000000455</v>
      </c>
      <c r="D3517" s="4">
        <f t="shared" si="606"/>
        <v>0.10499999999999687</v>
      </c>
      <c r="E3517" s="4">
        <f t="shared" si="607"/>
        <v>0</v>
      </c>
      <c r="F3517" s="4">
        <f t="shared" si="608"/>
        <v>-6.0000000000002274E-2</v>
      </c>
      <c r="G3517" s="2">
        <f t="shared" si="604"/>
        <v>3514</v>
      </c>
      <c r="H3517" s="5">
        <f t="shared" si="603"/>
        <v>2.4366471734892786E-4</v>
      </c>
      <c r="I3517" s="5">
        <f t="shared" si="609"/>
        <v>4.657714361028315E-4</v>
      </c>
      <c r="J3517" s="5">
        <f t="shared" si="610"/>
        <v>0.85623781676415511</v>
      </c>
      <c r="K3517" s="5">
        <f t="shared" si="611"/>
        <v>0.55954265963539296</v>
      </c>
      <c r="L3517" s="2">
        <f t="shared" si="612"/>
        <v>0.47923792607662236</v>
      </c>
      <c r="M3517" s="2">
        <f t="shared" si="613"/>
        <v>0.47950039639017739</v>
      </c>
    </row>
    <row r="3518" spans="1:13" x14ac:dyDescent="0.3">
      <c r="A3518" s="20">
        <v>218</v>
      </c>
      <c r="B3518">
        <v>218.15</v>
      </c>
      <c r="C3518" s="4">
        <f t="shared" si="605"/>
        <v>0.375</v>
      </c>
      <c r="D3518" s="4">
        <f t="shared" si="606"/>
        <v>0.16249999999999432</v>
      </c>
      <c r="E3518" s="4">
        <f t="shared" si="607"/>
        <v>0.375</v>
      </c>
      <c r="F3518" s="4">
        <f t="shared" si="608"/>
        <v>0.1875</v>
      </c>
      <c r="G3518" s="2">
        <f t="shared" si="604"/>
        <v>3515</v>
      </c>
      <c r="H3518" s="5">
        <f t="shared" si="603"/>
        <v>2.4366471734892786E-4</v>
      </c>
      <c r="I3518" s="5">
        <f t="shared" si="609"/>
        <v>4.657714361028315E-4</v>
      </c>
      <c r="J3518" s="5">
        <f t="shared" si="610"/>
        <v>0.85648148148150405</v>
      </c>
      <c r="K3518" s="5">
        <f t="shared" si="611"/>
        <v>0.56000843107149578</v>
      </c>
      <c r="L3518" s="2">
        <f t="shared" si="612"/>
        <v>0.47977330498231752</v>
      </c>
      <c r="M3518" s="2">
        <f t="shared" si="613"/>
        <v>0.4800371467992291</v>
      </c>
    </row>
    <row r="3519" spans="1:13" x14ac:dyDescent="0.3">
      <c r="A3519">
        <v>4868</v>
      </c>
      <c r="B3519">
        <v>218.9</v>
      </c>
      <c r="C3519" s="4">
        <f t="shared" si="605"/>
        <v>0.44499999999999318</v>
      </c>
      <c r="D3519" s="4">
        <f t="shared" si="606"/>
        <v>-0.11250000000000426</v>
      </c>
      <c r="E3519" s="4">
        <f t="shared" si="607"/>
        <v>6.9999999999993179E-2</v>
      </c>
      <c r="F3519" s="4">
        <f t="shared" si="608"/>
        <v>-0.15250000000000341</v>
      </c>
      <c r="G3519" s="2">
        <f t="shared" si="604"/>
        <v>3516</v>
      </c>
      <c r="H3519" s="5">
        <f t="shared" si="603"/>
        <v>2.4366471734892786E-4</v>
      </c>
      <c r="I3519" s="5">
        <f t="shared" si="609"/>
        <v>4.6737275894068213E-4</v>
      </c>
      <c r="J3519" s="5">
        <f t="shared" si="610"/>
        <v>0.85672514619885298</v>
      </c>
      <c r="K3519" s="5">
        <f t="shared" si="611"/>
        <v>0.56047580383043649</v>
      </c>
      <c r="L3519" s="2">
        <f t="shared" si="612"/>
        <v>0.4803102831558716</v>
      </c>
      <c r="M3519" s="2">
        <f t="shared" si="613"/>
        <v>0.48057438105957767</v>
      </c>
    </row>
    <row r="3520" spans="1:13" x14ac:dyDescent="0.3">
      <c r="A3520" s="21">
        <v>724</v>
      </c>
      <c r="B3520">
        <v>219.04</v>
      </c>
      <c r="C3520" s="4">
        <f t="shared" si="605"/>
        <v>0.14999999999999147</v>
      </c>
      <c r="D3520" s="4">
        <f t="shared" si="606"/>
        <v>-6.7499999999995453E-2</v>
      </c>
      <c r="E3520" s="4">
        <f t="shared" si="607"/>
        <v>7.9999999999998295E-2</v>
      </c>
      <c r="F3520" s="4">
        <f t="shared" si="608"/>
        <v>5.000000000002558E-3</v>
      </c>
      <c r="G3520" s="2">
        <f t="shared" si="604"/>
        <v>3517</v>
      </c>
      <c r="H3520" s="5">
        <f t="shared" si="603"/>
        <v>2.4366471734892786E-4</v>
      </c>
      <c r="I3520" s="5">
        <f t="shared" si="609"/>
        <v>4.6767167253708089E-4</v>
      </c>
      <c r="J3520" s="5">
        <f t="shared" si="610"/>
        <v>0.85696881091620192</v>
      </c>
      <c r="K3520" s="5">
        <f t="shared" si="611"/>
        <v>0.56094347550297352</v>
      </c>
      <c r="L3520" s="2">
        <f t="shared" si="612"/>
        <v>0.48084774532639202</v>
      </c>
      <c r="M3520" s="2">
        <f t="shared" si="613"/>
        <v>0.48111213598396013</v>
      </c>
    </row>
    <row r="3521" spans="1:13" x14ac:dyDescent="0.3">
      <c r="A3521">
        <v>4054</v>
      </c>
      <c r="B3521">
        <v>219.2</v>
      </c>
      <c r="C3521" s="4">
        <f t="shared" si="605"/>
        <v>0.31000000000000227</v>
      </c>
      <c r="D3521" s="4">
        <f t="shared" si="606"/>
        <v>5.0000000000004263E-2</v>
      </c>
      <c r="E3521" s="4">
        <f t="shared" si="607"/>
        <v>0.23000000000000398</v>
      </c>
      <c r="F3521" s="4">
        <f t="shared" si="608"/>
        <v>7.5000000000002842E-2</v>
      </c>
      <c r="G3521" s="2">
        <f t="shared" si="604"/>
        <v>3518</v>
      </c>
      <c r="H3521" s="5">
        <f t="shared" si="603"/>
        <v>2.4366471734892786E-4</v>
      </c>
      <c r="I3521" s="5">
        <f t="shared" si="609"/>
        <v>4.680132880758224E-4</v>
      </c>
      <c r="J3521" s="5">
        <f t="shared" si="610"/>
        <v>0.85721247563355085</v>
      </c>
      <c r="K3521" s="5">
        <f t="shared" si="611"/>
        <v>0.5614114887910493</v>
      </c>
      <c r="L3521" s="2">
        <f t="shared" si="612"/>
        <v>0.48138572832742554</v>
      </c>
      <c r="M3521" s="2">
        <f t="shared" si="613"/>
        <v>0.48165096089166104</v>
      </c>
    </row>
    <row r="3522" spans="1:13" x14ac:dyDescent="0.3">
      <c r="A3522">
        <v>4352</v>
      </c>
      <c r="B3522">
        <v>219.66</v>
      </c>
      <c r="C3522" s="4">
        <f t="shared" si="605"/>
        <v>0.25</v>
      </c>
      <c r="D3522" s="4">
        <f t="shared" si="606"/>
        <v>-0.11500000000000199</v>
      </c>
      <c r="E3522" s="4">
        <f t="shared" si="607"/>
        <v>1.9999999999996021E-2</v>
      </c>
      <c r="F3522" s="4">
        <f t="shared" si="608"/>
        <v>-0.10500000000000398</v>
      </c>
      <c r="G3522" s="2">
        <f t="shared" si="604"/>
        <v>3519</v>
      </c>
      <c r="H3522" s="5">
        <f t="shared" si="603"/>
        <v>2.4366471734892786E-4</v>
      </c>
      <c r="I3522" s="5">
        <f t="shared" si="609"/>
        <v>4.6899543274970417E-4</v>
      </c>
      <c r="J3522" s="5">
        <f t="shared" si="610"/>
        <v>0.85745614035089979</v>
      </c>
      <c r="K3522" s="5">
        <f t="shared" si="611"/>
        <v>0.56188048422379899</v>
      </c>
      <c r="L3522" s="2">
        <f t="shared" si="612"/>
        <v>0.4819247817904056</v>
      </c>
      <c r="M3522" s="2">
        <f t="shared" si="613"/>
        <v>0.48219008758472648</v>
      </c>
    </row>
    <row r="3523" spans="1:13" x14ac:dyDescent="0.3">
      <c r="A3523">
        <v>4710</v>
      </c>
      <c r="B3523">
        <v>219.7</v>
      </c>
      <c r="C3523" s="4">
        <f t="shared" si="605"/>
        <v>7.9999999999998295E-2</v>
      </c>
      <c r="D3523" s="4">
        <f t="shared" si="606"/>
        <v>-5.2499999999994884E-2</v>
      </c>
      <c r="E3523" s="4">
        <f t="shared" si="607"/>
        <v>6.0000000000002274E-2</v>
      </c>
      <c r="F3523" s="4">
        <f t="shared" si="608"/>
        <v>2.0000000000003126E-2</v>
      </c>
      <c r="G3523" s="2">
        <f t="shared" si="604"/>
        <v>3520</v>
      </c>
      <c r="H3523" s="5">
        <f t="shared" si="603"/>
        <v>2.4366471734892786E-4</v>
      </c>
      <c r="I3523" s="5">
        <f t="shared" si="609"/>
        <v>4.6908083663438951E-4</v>
      </c>
      <c r="J3523" s="5">
        <f t="shared" si="610"/>
        <v>0.85769980506824872</v>
      </c>
      <c r="K3523" s="5">
        <f t="shared" si="611"/>
        <v>0.56234956506043343</v>
      </c>
      <c r="L3523" s="2">
        <f t="shared" si="612"/>
        <v>0.48246413708036995</v>
      </c>
      <c r="M3523" s="2">
        <f t="shared" si="613"/>
        <v>0.48272966262737649</v>
      </c>
    </row>
    <row r="3524" spans="1:13" x14ac:dyDescent="0.3">
      <c r="A3524">
        <v>2906</v>
      </c>
      <c r="B3524">
        <v>219.82</v>
      </c>
      <c r="C3524" s="4">
        <f t="shared" si="605"/>
        <v>0.14500000000001023</v>
      </c>
      <c r="D3524" s="4">
        <f t="shared" si="606"/>
        <v>1.5000000000000568E-2</v>
      </c>
      <c r="E3524" s="4">
        <f t="shared" si="607"/>
        <v>8.5000000000007958E-2</v>
      </c>
      <c r="F3524" s="4">
        <f t="shared" si="608"/>
        <v>1.2500000000002842E-2</v>
      </c>
      <c r="G3524" s="2">
        <f t="shared" si="604"/>
        <v>3521</v>
      </c>
      <c r="H3524" s="5">
        <f t="shared" ref="H3524:H3587" si="614">1/MAX(G:G)</f>
        <v>2.4366471734892786E-4</v>
      </c>
      <c r="I3524" s="5">
        <f t="shared" si="609"/>
        <v>4.6933704828844563E-4</v>
      </c>
      <c r="J3524" s="5">
        <f t="shared" si="610"/>
        <v>0.85794346978559766</v>
      </c>
      <c r="K3524" s="5">
        <f t="shared" si="611"/>
        <v>0.56281890210872187</v>
      </c>
      <c r="L3524" s="2">
        <f t="shared" si="612"/>
        <v>0.48300394084477843</v>
      </c>
      <c r="M3524" s="2">
        <f t="shared" si="613"/>
        <v>0.48326977779653196</v>
      </c>
    </row>
    <row r="3525" spans="1:13" x14ac:dyDescent="0.3">
      <c r="A3525">
        <v>2953</v>
      </c>
      <c r="B3525">
        <v>219.99</v>
      </c>
      <c r="C3525" s="4">
        <f t="shared" si="605"/>
        <v>0.10999999999999943</v>
      </c>
      <c r="D3525" s="4">
        <f t="shared" si="606"/>
        <v>6.4999999999990621E-2</v>
      </c>
      <c r="E3525" s="4">
        <f t="shared" si="607"/>
        <v>2.4999999999991473E-2</v>
      </c>
      <c r="F3525" s="4">
        <f t="shared" si="608"/>
        <v>-3.0000000000008242E-2</v>
      </c>
      <c r="G3525" s="2">
        <f t="shared" si="604"/>
        <v>3522</v>
      </c>
      <c r="H3525" s="5">
        <f t="shared" si="614"/>
        <v>2.4366471734892786E-4</v>
      </c>
      <c r="I3525" s="5">
        <f t="shared" si="609"/>
        <v>4.6970001479835848E-4</v>
      </c>
      <c r="J3525" s="5">
        <f t="shared" si="610"/>
        <v>0.85818713450294659</v>
      </c>
      <c r="K3525" s="5">
        <f t="shared" si="611"/>
        <v>0.56328860212352028</v>
      </c>
      <c r="L3525" s="2">
        <f t="shared" si="612"/>
        <v>0.48354428491257656</v>
      </c>
      <c r="M3525" s="2">
        <f t="shared" si="613"/>
        <v>0.48381021347997394</v>
      </c>
    </row>
    <row r="3526" spans="1:13" x14ac:dyDescent="0.3">
      <c r="A3526" s="20">
        <v>380</v>
      </c>
      <c r="B3526">
        <v>220.04</v>
      </c>
      <c r="C3526" s="4">
        <f t="shared" si="605"/>
        <v>0.27499999999999147</v>
      </c>
      <c r="D3526" s="4">
        <f t="shared" si="606"/>
        <v>0.16250000000000142</v>
      </c>
      <c r="E3526" s="4">
        <f t="shared" si="607"/>
        <v>0.25</v>
      </c>
      <c r="F3526" s="4">
        <f t="shared" si="608"/>
        <v>0.11250000000000426</v>
      </c>
      <c r="G3526" s="2">
        <f t="shared" ref="G3526:G3589" si="615">G3525+1</f>
        <v>3523</v>
      </c>
      <c r="H3526" s="5">
        <f t="shared" si="614"/>
        <v>2.4366471734892786E-4</v>
      </c>
      <c r="I3526" s="5">
        <f t="shared" si="609"/>
        <v>4.6980676965421516E-4</v>
      </c>
      <c r="J3526" s="5">
        <f t="shared" si="610"/>
        <v>0.85843079922029553</v>
      </c>
      <c r="K3526" s="5">
        <f t="shared" si="611"/>
        <v>0.56375840889317452</v>
      </c>
      <c r="L3526" s="2">
        <f t="shared" si="612"/>
        <v>0.48408494954668602</v>
      </c>
      <c r="M3526" s="2">
        <f t="shared" si="613"/>
        <v>0.4843517945306457</v>
      </c>
    </row>
    <row r="3527" spans="1:13" x14ac:dyDescent="0.3">
      <c r="A3527">
        <v>4023</v>
      </c>
      <c r="B3527">
        <v>220.54</v>
      </c>
      <c r="C3527" s="4">
        <f t="shared" si="605"/>
        <v>0.43500000000000227</v>
      </c>
      <c r="D3527" s="4">
        <f t="shared" si="606"/>
        <v>-2.2499999999993747E-2</v>
      </c>
      <c r="E3527" s="4">
        <f t="shared" si="607"/>
        <v>0.18500000000000227</v>
      </c>
      <c r="F3527" s="4">
        <f t="shared" si="608"/>
        <v>-3.2499999999998863E-2</v>
      </c>
      <c r="G3527" s="2">
        <f t="shared" si="615"/>
        <v>3524</v>
      </c>
      <c r="H3527" s="5">
        <f t="shared" si="614"/>
        <v>2.4366471734892786E-4</v>
      </c>
      <c r="I3527" s="5">
        <f t="shared" si="609"/>
        <v>4.7087431821278227E-4</v>
      </c>
      <c r="J3527" s="5">
        <f t="shared" si="610"/>
        <v>0.85867446393764446</v>
      </c>
      <c r="K3527" s="5">
        <f t="shared" si="611"/>
        <v>0.56422928321138732</v>
      </c>
      <c r="L3527" s="2">
        <f t="shared" si="612"/>
        <v>0.4846267600682731</v>
      </c>
      <c r="M3527" s="2">
        <f t="shared" si="613"/>
        <v>0.48489428339298057</v>
      </c>
    </row>
    <row r="3528" spans="1:13" x14ac:dyDescent="0.3">
      <c r="A3528" s="20">
        <v>368</v>
      </c>
      <c r="B3528">
        <v>220.91</v>
      </c>
      <c r="C3528" s="4">
        <f t="shared" si="605"/>
        <v>0.23000000000000398</v>
      </c>
      <c r="D3528" s="4">
        <f t="shared" si="606"/>
        <v>1.7499999999998295E-2</v>
      </c>
      <c r="E3528" s="4">
        <f t="shared" si="607"/>
        <v>4.5000000000001705E-2</v>
      </c>
      <c r="F3528" s="4">
        <f t="shared" si="608"/>
        <v>-7.0000000000000284E-2</v>
      </c>
      <c r="G3528" s="2">
        <f t="shared" si="615"/>
        <v>3525</v>
      </c>
      <c r="H3528" s="5">
        <f t="shared" si="614"/>
        <v>2.4366471734892786E-4</v>
      </c>
      <c r="I3528" s="5">
        <f t="shared" si="609"/>
        <v>4.7166430414612192E-4</v>
      </c>
      <c r="J3528" s="5">
        <f t="shared" si="610"/>
        <v>0.8589181286549934</v>
      </c>
      <c r="K3528" s="5">
        <f t="shared" si="611"/>
        <v>0.56470094751553346</v>
      </c>
      <c r="L3528" s="2">
        <f t="shared" si="612"/>
        <v>0.48516947878650668</v>
      </c>
      <c r="M3528" s="2">
        <f t="shared" si="613"/>
        <v>0.48543716715983998</v>
      </c>
    </row>
    <row r="3529" spans="1:13" x14ac:dyDescent="0.3">
      <c r="A3529">
        <v>2524</v>
      </c>
      <c r="B3529">
        <v>221</v>
      </c>
      <c r="C3529" s="4">
        <f t="shared" si="605"/>
        <v>0.46999999999999886</v>
      </c>
      <c r="D3529" s="4">
        <f t="shared" si="606"/>
        <v>0.13250000000000028</v>
      </c>
      <c r="E3529" s="4">
        <f t="shared" si="607"/>
        <v>0.42499999999999716</v>
      </c>
      <c r="F3529" s="4">
        <f t="shared" si="608"/>
        <v>0.18999999999999773</v>
      </c>
      <c r="G3529" s="2">
        <f t="shared" si="615"/>
        <v>3526</v>
      </c>
      <c r="H3529" s="5">
        <f t="shared" si="614"/>
        <v>2.4366471734892786E-4</v>
      </c>
      <c r="I3529" s="5">
        <f t="shared" si="609"/>
        <v>4.7185646288666399E-4</v>
      </c>
      <c r="J3529" s="5">
        <f t="shared" si="610"/>
        <v>0.85916179337234233</v>
      </c>
      <c r="K3529" s="5">
        <f t="shared" si="611"/>
        <v>0.56517280397842007</v>
      </c>
      <c r="L3529" s="2">
        <f t="shared" si="612"/>
        <v>0.48571259250290938</v>
      </c>
      <c r="M3529" s="2">
        <f t="shared" si="613"/>
        <v>0.48598184011103063</v>
      </c>
    </row>
    <row r="3530" spans="1:13" x14ac:dyDescent="0.3">
      <c r="A3530">
        <v>4703</v>
      </c>
      <c r="B3530">
        <v>221.85</v>
      </c>
      <c r="C3530" s="4">
        <f t="shared" si="605"/>
        <v>0.49500000000000455</v>
      </c>
      <c r="D3530" s="4">
        <f t="shared" si="606"/>
        <v>-0.13499999999999801</v>
      </c>
      <c r="E3530" s="4">
        <f t="shared" si="607"/>
        <v>7.000000000000739E-2</v>
      </c>
      <c r="F3530" s="4">
        <f t="shared" si="608"/>
        <v>-0.17749999999999488</v>
      </c>
      <c r="G3530" s="2">
        <f t="shared" si="615"/>
        <v>3527</v>
      </c>
      <c r="H3530" s="5">
        <f t="shared" si="614"/>
        <v>2.4366471734892786E-4</v>
      </c>
      <c r="I3530" s="5">
        <f t="shared" si="609"/>
        <v>4.7367129543622811E-4</v>
      </c>
      <c r="J3530" s="5">
        <f t="shared" si="610"/>
        <v>0.85940545808969127</v>
      </c>
      <c r="K3530" s="5">
        <f t="shared" si="611"/>
        <v>0.56564647527385625</v>
      </c>
      <c r="L3530" s="2">
        <f t="shared" si="612"/>
        <v>0.48625749628806469</v>
      </c>
      <c r="M3530" s="2">
        <f t="shared" si="613"/>
        <v>0.48652700078416222</v>
      </c>
    </row>
    <row r="3531" spans="1:13" x14ac:dyDescent="0.3">
      <c r="A3531">
        <v>4567</v>
      </c>
      <c r="B3531">
        <v>221.99</v>
      </c>
      <c r="C3531" s="4">
        <f t="shared" si="605"/>
        <v>0.20000000000000284</v>
      </c>
      <c r="D3531" s="4">
        <f t="shared" si="606"/>
        <v>-0.11250000000000426</v>
      </c>
      <c r="E3531" s="4">
        <f t="shared" si="607"/>
        <v>0.12999999999999545</v>
      </c>
      <c r="F3531" s="4">
        <f t="shared" si="608"/>
        <v>2.9999999999994031E-2</v>
      </c>
      <c r="G3531" s="2">
        <f t="shared" si="615"/>
        <v>3528</v>
      </c>
      <c r="H3531" s="5">
        <f t="shared" si="614"/>
        <v>2.4366471734892786E-4</v>
      </c>
      <c r="I3531" s="5">
        <f t="shared" si="609"/>
        <v>4.7397020903262692E-4</v>
      </c>
      <c r="J3531" s="5">
        <f t="shared" si="610"/>
        <v>0.8596491228070402</v>
      </c>
      <c r="K3531" s="5">
        <f t="shared" si="611"/>
        <v>0.56612044548288887</v>
      </c>
      <c r="L3531" s="2">
        <f t="shared" si="612"/>
        <v>0.48680288794083026</v>
      </c>
      <c r="M3531" s="2">
        <f t="shared" si="613"/>
        <v>0.48707286964986241</v>
      </c>
    </row>
    <row r="3532" spans="1:13" x14ac:dyDescent="0.3">
      <c r="A3532">
        <v>3318</v>
      </c>
      <c r="B3532">
        <v>222.25</v>
      </c>
      <c r="C3532" s="4">
        <f t="shared" si="605"/>
        <v>0.26999999999999602</v>
      </c>
      <c r="D3532" s="4">
        <f t="shared" si="606"/>
        <v>-7.5000000000002842E-3</v>
      </c>
      <c r="E3532" s="4">
        <f t="shared" si="607"/>
        <v>0.14000000000000057</v>
      </c>
      <c r="F3532" s="4">
        <f t="shared" si="608"/>
        <v>5.000000000002558E-3</v>
      </c>
      <c r="G3532" s="2">
        <f t="shared" si="615"/>
        <v>3529</v>
      </c>
      <c r="H3532" s="5">
        <f t="shared" si="614"/>
        <v>2.4366471734892786E-4</v>
      </c>
      <c r="I3532" s="5">
        <f t="shared" si="609"/>
        <v>4.7452533428308179E-4</v>
      </c>
      <c r="J3532" s="5">
        <f t="shared" si="610"/>
        <v>0.85989278752438914</v>
      </c>
      <c r="K3532" s="5">
        <f t="shared" si="611"/>
        <v>0.56659497081717192</v>
      </c>
      <c r="L3532" s="2">
        <f t="shared" si="612"/>
        <v>0.48734898805669336</v>
      </c>
      <c r="M3532" s="2">
        <f t="shared" si="613"/>
        <v>0.48761948383301679</v>
      </c>
    </row>
    <row r="3533" spans="1:13" x14ac:dyDescent="0.3">
      <c r="A3533">
        <v>4012</v>
      </c>
      <c r="B3533">
        <v>222.53</v>
      </c>
      <c r="C3533" s="4">
        <f t="shared" si="605"/>
        <v>0.18500000000000227</v>
      </c>
      <c r="D3533" s="4">
        <f t="shared" si="606"/>
        <v>-7.7500000000000568E-2</v>
      </c>
      <c r="E3533" s="4">
        <f t="shared" si="607"/>
        <v>4.5000000000001705E-2</v>
      </c>
      <c r="F3533" s="4">
        <f t="shared" si="608"/>
        <v>-4.7499999999999432E-2</v>
      </c>
      <c r="G3533" s="2">
        <f t="shared" si="615"/>
        <v>3530</v>
      </c>
      <c r="H3533" s="5">
        <f t="shared" si="614"/>
        <v>2.4366471734892786E-4</v>
      </c>
      <c r="I3533" s="5">
        <f t="shared" si="609"/>
        <v>4.7512316147587936E-4</v>
      </c>
      <c r="J3533" s="5">
        <f t="shared" si="610"/>
        <v>0.86013645224173807</v>
      </c>
      <c r="K3533" s="5">
        <f t="shared" si="611"/>
        <v>0.56707009397864783</v>
      </c>
      <c r="L3533" s="2">
        <f t="shared" si="612"/>
        <v>0.48789583378134949</v>
      </c>
      <c r="M3533" s="2">
        <f t="shared" si="613"/>
        <v>0.48816649484041019</v>
      </c>
    </row>
    <row r="3534" spans="1:13" x14ac:dyDescent="0.3">
      <c r="A3534">
        <v>4397</v>
      </c>
      <c r="B3534">
        <v>222.62</v>
      </c>
      <c r="C3534" s="4">
        <f t="shared" si="605"/>
        <v>0.11499999999999488</v>
      </c>
      <c r="D3534" s="4">
        <f t="shared" si="606"/>
        <v>6.25E-2</v>
      </c>
      <c r="E3534" s="4">
        <f t="shared" si="607"/>
        <v>6.9999999999993179E-2</v>
      </c>
      <c r="F3534" s="4">
        <f t="shared" si="608"/>
        <v>1.2499999999995737E-2</v>
      </c>
      <c r="G3534" s="2">
        <f t="shared" si="615"/>
        <v>3531</v>
      </c>
      <c r="H3534" s="5">
        <f t="shared" si="614"/>
        <v>2.4366471734892786E-4</v>
      </c>
      <c r="I3534" s="5">
        <f t="shared" si="609"/>
        <v>4.7531532021642149E-4</v>
      </c>
      <c r="J3534" s="5">
        <f t="shared" si="610"/>
        <v>0.860380116959087</v>
      </c>
      <c r="K3534" s="5">
        <f t="shared" si="611"/>
        <v>0.56754540929886421</v>
      </c>
      <c r="L3534" s="2">
        <f t="shared" si="612"/>
        <v>0.48844307642388918</v>
      </c>
      <c r="M3534" s="2">
        <f t="shared" si="613"/>
        <v>0.48871399466226495</v>
      </c>
    </row>
    <row r="3535" spans="1:13" x14ac:dyDescent="0.3">
      <c r="A3535">
        <v>5143</v>
      </c>
      <c r="B3535">
        <v>222.76</v>
      </c>
      <c r="C3535" s="4">
        <f t="shared" si="605"/>
        <v>0.31000000000000227</v>
      </c>
      <c r="D3535" s="4">
        <f t="shared" si="606"/>
        <v>0.14750000000000796</v>
      </c>
      <c r="E3535" s="4">
        <f t="shared" si="607"/>
        <v>0.24000000000000909</v>
      </c>
      <c r="F3535" s="4">
        <f t="shared" si="608"/>
        <v>8.5000000000007958E-2</v>
      </c>
      <c r="G3535" s="2">
        <f t="shared" si="615"/>
        <v>3532</v>
      </c>
      <c r="H3535" s="5">
        <f t="shared" si="614"/>
        <v>2.4366471734892786E-4</v>
      </c>
      <c r="I3535" s="5">
        <f t="shared" si="609"/>
        <v>4.7561423381282025E-4</v>
      </c>
      <c r="J3535" s="5">
        <f t="shared" si="610"/>
        <v>0.86062378167643594</v>
      </c>
      <c r="K3535" s="5">
        <f t="shared" si="611"/>
        <v>0.56802102353267703</v>
      </c>
      <c r="L3535" s="2">
        <f t="shared" si="612"/>
        <v>0.48899080802655964</v>
      </c>
      <c r="M3535" s="2">
        <f t="shared" si="613"/>
        <v>0.48926260827230594</v>
      </c>
    </row>
    <row r="3536" spans="1:13" x14ac:dyDescent="0.3">
      <c r="A3536" s="20">
        <v>2098</v>
      </c>
      <c r="B3536">
        <v>223.24</v>
      </c>
      <c r="C3536" s="4">
        <f t="shared" si="605"/>
        <v>0.4100000000000108</v>
      </c>
      <c r="D3536" s="4">
        <f t="shared" si="606"/>
        <v>-5.250000000000199E-2</v>
      </c>
      <c r="E3536" s="4">
        <f t="shared" si="607"/>
        <v>0.17000000000000171</v>
      </c>
      <c r="F3536" s="4">
        <f t="shared" si="608"/>
        <v>-3.5000000000003695E-2</v>
      </c>
      <c r="G3536" s="2">
        <f t="shared" si="615"/>
        <v>3533</v>
      </c>
      <c r="H3536" s="5">
        <f t="shared" si="614"/>
        <v>2.4366471734892786E-4</v>
      </c>
      <c r="I3536" s="5">
        <f t="shared" si="609"/>
        <v>4.7663908042904472E-4</v>
      </c>
      <c r="J3536" s="5">
        <f t="shared" si="610"/>
        <v>0.86086744639378487</v>
      </c>
      <c r="K3536" s="5">
        <f t="shared" si="611"/>
        <v>0.56849766261310608</v>
      </c>
      <c r="L3536" s="2">
        <f t="shared" si="612"/>
        <v>0.48953965391685428</v>
      </c>
      <c r="M3536" s="2">
        <f t="shared" si="613"/>
        <v>0.48981207909470553</v>
      </c>
    </row>
    <row r="3537" spans="1:13" x14ac:dyDescent="0.3">
      <c r="A3537">
        <v>4974</v>
      </c>
      <c r="B3537">
        <v>223.58</v>
      </c>
      <c r="C3537" s="4">
        <f t="shared" si="605"/>
        <v>0.20499999999999829</v>
      </c>
      <c r="D3537" s="4">
        <f t="shared" si="606"/>
        <v>-0.18500000000000938</v>
      </c>
      <c r="E3537" s="4">
        <f t="shared" si="607"/>
        <v>3.4999999999996589E-2</v>
      </c>
      <c r="F3537" s="4">
        <f t="shared" si="608"/>
        <v>-6.7500000000002558E-2</v>
      </c>
      <c r="G3537" s="2">
        <f t="shared" si="615"/>
        <v>3534</v>
      </c>
      <c r="H3537" s="5">
        <f t="shared" si="614"/>
        <v>2.4366471734892786E-4</v>
      </c>
      <c r="I3537" s="5">
        <f t="shared" si="609"/>
        <v>4.7736501344887038E-4</v>
      </c>
      <c r="J3537" s="5">
        <f t="shared" si="610"/>
        <v>0.86111111111113381</v>
      </c>
      <c r="K3537" s="5">
        <f t="shared" si="611"/>
        <v>0.56897502762655494</v>
      </c>
      <c r="L3537" s="2">
        <f t="shared" si="612"/>
        <v>0.49008935737327602</v>
      </c>
      <c r="M3537" s="2">
        <f t="shared" si="613"/>
        <v>0.49036191125003686</v>
      </c>
    </row>
    <row r="3538" spans="1:13" x14ac:dyDescent="0.3">
      <c r="A3538">
        <v>3993</v>
      </c>
      <c r="B3538">
        <v>223.65</v>
      </c>
      <c r="C3538" s="4">
        <f t="shared" si="605"/>
        <v>3.9999999999992042E-2</v>
      </c>
      <c r="D3538" s="4">
        <f t="shared" si="606"/>
        <v>-8.5000000000000853E-2</v>
      </c>
      <c r="E3538" s="4">
        <f t="shared" si="607"/>
        <v>4.9999999999954525E-3</v>
      </c>
      <c r="F3538" s="4">
        <f t="shared" si="608"/>
        <v>-1.5000000000000568E-2</v>
      </c>
      <c r="G3538" s="2">
        <f t="shared" si="615"/>
        <v>3535</v>
      </c>
      <c r="H3538" s="5">
        <f t="shared" si="614"/>
        <v>2.4366471734892786E-4</v>
      </c>
      <c r="I3538" s="5">
        <f t="shared" si="609"/>
        <v>4.7751447024706975E-4</v>
      </c>
      <c r="J3538" s="5">
        <f t="shared" si="610"/>
        <v>0.86135477582848274</v>
      </c>
      <c r="K3538" s="5">
        <f t="shared" si="611"/>
        <v>0.56945254209680196</v>
      </c>
      <c r="L3538" s="2">
        <f t="shared" si="612"/>
        <v>0.49063942223546414</v>
      </c>
      <c r="M3538" s="2">
        <f t="shared" si="613"/>
        <v>0.490911994502986</v>
      </c>
    </row>
    <row r="3539" spans="1:13" x14ac:dyDescent="0.3">
      <c r="A3539" s="20">
        <v>1962</v>
      </c>
      <c r="B3539">
        <v>223.66</v>
      </c>
      <c r="C3539" s="4">
        <f t="shared" si="605"/>
        <v>3.4999999999996589E-2</v>
      </c>
      <c r="D3539" s="4">
        <f t="shared" si="606"/>
        <v>7.1054273576010019E-15</v>
      </c>
      <c r="E3539" s="4">
        <f t="shared" si="607"/>
        <v>3.0000000000001137E-2</v>
      </c>
      <c r="F3539" s="4">
        <f t="shared" si="608"/>
        <v>1.2500000000002842E-2</v>
      </c>
      <c r="G3539" s="2">
        <f t="shared" si="615"/>
        <v>3536</v>
      </c>
      <c r="H3539" s="5">
        <f t="shared" si="614"/>
        <v>2.4366471734892786E-4</v>
      </c>
      <c r="I3539" s="5">
        <f t="shared" si="609"/>
        <v>4.7753582121824105E-4</v>
      </c>
      <c r="J3539" s="5">
        <f t="shared" si="610"/>
        <v>0.86159844054583168</v>
      </c>
      <c r="K3539" s="5">
        <f t="shared" si="611"/>
        <v>0.56993007791802019</v>
      </c>
      <c r="L3539" s="2">
        <f t="shared" si="612"/>
        <v>0.49118973820567507</v>
      </c>
      <c r="M3539" s="2">
        <f t="shared" si="613"/>
        <v>0.49146242084897773</v>
      </c>
    </row>
    <row r="3540" spans="1:13" x14ac:dyDescent="0.3">
      <c r="A3540" s="20">
        <v>905</v>
      </c>
      <c r="B3540">
        <v>223.72</v>
      </c>
      <c r="C3540" s="4">
        <f t="shared" si="605"/>
        <v>4.0000000000006253E-2</v>
      </c>
      <c r="D3540" s="4">
        <f t="shared" si="606"/>
        <v>2.4999999999998579E-2</v>
      </c>
      <c r="E3540" s="4">
        <f t="shared" si="607"/>
        <v>1.0000000000005116E-2</v>
      </c>
      <c r="F3540" s="4">
        <f t="shared" si="608"/>
        <v>-9.9999999999980105E-3</v>
      </c>
      <c r="G3540" s="2">
        <f t="shared" si="615"/>
        <v>3537</v>
      </c>
      <c r="H3540" s="5">
        <f t="shared" si="614"/>
        <v>2.4366471734892786E-4</v>
      </c>
      <c r="I3540" s="5">
        <f t="shared" si="609"/>
        <v>4.7766392704526913E-4</v>
      </c>
      <c r="J3540" s="5">
        <f t="shared" si="610"/>
        <v>0.86184210526318061</v>
      </c>
      <c r="K3540" s="5">
        <f t="shared" si="611"/>
        <v>0.57040774184506549</v>
      </c>
      <c r="L3540" s="2">
        <f t="shared" si="612"/>
        <v>0.49174039733135838</v>
      </c>
      <c r="M3540" s="2">
        <f t="shared" si="613"/>
        <v>0.49201311677699294</v>
      </c>
    </row>
    <row r="3541" spans="1:13" x14ac:dyDescent="0.3">
      <c r="A3541" s="20">
        <v>1200</v>
      </c>
      <c r="B3541">
        <v>223.74</v>
      </c>
      <c r="C3541" s="4">
        <f t="shared" si="605"/>
        <v>8.4999999999993747E-2</v>
      </c>
      <c r="D3541" s="4">
        <f t="shared" si="606"/>
        <v>0.12499999999999289</v>
      </c>
      <c r="E3541" s="4">
        <f t="shared" si="607"/>
        <v>7.4999999999988631E-2</v>
      </c>
      <c r="F3541" s="4">
        <f t="shared" si="608"/>
        <v>3.2499999999991758E-2</v>
      </c>
      <c r="G3541" s="2">
        <f t="shared" si="615"/>
        <v>3538</v>
      </c>
      <c r="H3541" s="5">
        <f t="shared" si="614"/>
        <v>2.4366471734892786E-4</v>
      </c>
      <c r="I3541" s="5">
        <f t="shared" si="609"/>
        <v>4.7770662898761183E-4</v>
      </c>
      <c r="J3541" s="5">
        <f t="shared" si="610"/>
        <v>0.86208576998052955</v>
      </c>
      <c r="K3541" s="5">
        <f t="shared" si="611"/>
        <v>0.57088544847405309</v>
      </c>
      <c r="L3541" s="2">
        <f t="shared" si="612"/>
        <v>0.49229132605987502</v>
      </c>
      <c r="M3541" s="2">
        <f t="shared" si="613"/>
        <v>0.49256432160103586</v>
      </c>
    </row>
    <row r="3542" spans="1:13" x14ac:dyDescent="0.3">
      <c r="A3542">
        <v>2938</v>
      </c>
      <c r="B3542">
        <v>223.89</v>
      </c>
      <c r="C3542" s="4">
        <f t="shared" si="605"/>
        <v>0.28999999999999204</v>
      </c>
      <c r="D3542" s="4">
        <f t="shared" si="606"/>
        <v>0.11000000000000654</v>
      </c>
      <c r="E3542" s="4">
        <f t="shared" si="607"/>
        <v>0.21500000000000341</v>
      </c>
      <c r="F3542" s="4">
        <f t="shared" si="608"/>
        <v>7.000000000000739E-2</v>
      </c>
      <c r="G3542" s="2">
        <f t="shared" si="615"/>
        <v>3539</v>
      </c>
      <c r="H3542" s="5">
        <f t="shared" si="614"/>
        <v>2.4366471734892786E-4</v>
      </c>
      <c r="I3542" s="5">
        <f t="shared" si="609"/>
        <v>4.7802689355518188E-4</v>
      </c>
      <c r="J3542" s="5">
        <f t="shared" si="610"/>
        <v>0.86232943469787848</v>
      </c>
      <c r="K3542" s="5">
        <f t="shared" si="611"/>
        <v>0.57136347536760823</v>
      </c>
      <c r="L3542" s="2">
        <f t="shared" si="612"/>
        <v>0.4928427638404938</v>
      </c>
      <c r="M3542" s="2">
        <f t="shared" si="613"/>
        <v>0.49311655107920332</v>
      </c>
    </row>
    <row r="3543" spans="1:13" x14ac:dyDescent="0.3">
      <c r="A3543">
        <v>4195</v>
      </c>
      <c r="B3543">
        <v>224.32</v>
      </c>
      <c r="C3543" s="4">
        <f t="shared" si="605"/>
        <v>0.30500000000000682</v>
      </c>
      <c r="D3543" s="4">
        <f t="shared" si="606"/>
        <v>-8.9999999999996305E-2</v>
      </c>
      <c r="E3543" s="4">
        <f t="shared" si="607"/>
        <v>9.0000000000003411E-2</v>
      </c>
      <c r="F3543" s="4">
        <f t="shared" si="608"/>
        <v>-6.25E-2</v>
      </c>
      <c r="G3543" s="2">
        <f t="shared" si="615"/>
        <v>3540</v>
      </c>
      <c r="H3543" s="5">
        <f t="shared" si="614"/>
        <v>2.4366471734892786E-4</v>
      </c>
      <c r="I3543" s="5">
        <f t="shared" si="609"/>
        <v>4.7894498531554961E-4</v>
      </c>
      <c r="J3543" s="5">
        <f t="shared" si="610"/>
        <v>0.86257309941522742</v>
      </c>
      <c r="K3543" s="5">
        <f t="shared" si="611"/>
        <v>0.57184242035292376</v>
      </c>
      <c r="L3543" s="2">
        <f t="shared" si="612"/>
        <v>0.49339522672265018</v>
      </c>
      <c r="M3543" s="2">
        <f t="shared" si="613"/>
        <v>0.49366934546328056</v>
      </c>
    </row>
    <row r="3544" spans="1:13" x14ac:dyDescent="0.3">
      <c r="A3544" s="20">
        <v>1058</v>
      </c>
      <c r="B3544">
        <v>224.5</v>
      </c>
      <c r="C3544" s="4">
        <f t="shared" si="605"/>
        <v>0.10999999999999943</v>
      </c>
      <c r="D3544" s="4">
        <f t="shared" si="606"/>
        <v>-8.7500000000005684E-2</v>
      </c>
      <c r="E3544" s="4">
        <f t="shared" si="607"/>
        <v>1.9999999999996021E-2</v>
      </c>
      <c r="F3544" s="4">
        <f t="shared" si="608"/>
        <v>-3.5000000000003695E-2</v>
      </c>
      <c r="G3544" s="2">
        <f t="shared" si="615"/>
        <v>3541</v>
      </c>
      <c r="H3544" s="5">
        <f t="shared" si="614"/>
        <v>2.4366471734892786E-4</v>
      </c>
      <c r="I3544" s="5">
        <f t="shared" si="609"/>
        <v>4.7932930279663381E-4</v>
      </c>
      <c r="J3544" s="5">
        <f t="shared" si="610"/>
        <v>0.86281676413257635</v>
      </c>
      <c r="K3544" s="5">
        <f t="shared" si="611"/>
        <v>0.57232174965572036</v>
      </c>
      <c r="L3544" s="2">
        <f t="shared" si="612"/>
        <v>0.49394825469800557</v>
      </c>
      <c r="M3544" s="2">
        <f t="shared" si="613"/>
        <v>0.49422244712653945</v>
      </c>
    </row>
    <row r="3545" spans="1:13" x14ac:dyDescent="0.3">
      <c r="A3545">
        <v>2223</v>
      </c>
      <c r="B3545">
        <v>224.54</v>
      </c>
      <c r="C3545" s="4">
        <f t="shared" si="605"/>
        <v>0.12999999999999545</v>
      </c>
      <c r="D3545" s="4">
        <f t="shared" si="606"/>
        <v>1.0000000000005116E-2</v>
      </c>
      <c r="E3545" s="4">
        <f t="shared" si="607"/>
        <v>0.10999999999999943</v>
      </c>
      <c r="F3545" s="4">
        <f t="shared" si="608"/>
        <v>4.5000000000001705E-2</v>
      </c>
      <c r="G3545" s="2">
        <f t="shared" si="615"/>
        <v>3542</v>
      </c>
      <c r="H3545" s="5">
        <f t="shared" si="614"/>
        <v>2.4366471734892786E-4</v>
      </c>
      <c r="I3545" s="5">
        <f t="shared" si="609"/>
        <v>4.7941470668131915E-4</v>
      </c>
      <c r="J3545" s="5">
        <f t="shared" si="610"/>
        <v>0.86306042884992529</v>
      </c>
      <c r="K3545" s="5">
        <f t="shared" si="611"/>
        <v>0.57280116436240169</v>
      </c>
      <c r="L3545" s="2">
        <f t="shared" si="612"/>
        <v>0.49450158999416244</v>
      </c>
      <c r="M3545" s="2">
        <f t="shared" si="613"/>
        <v>0.49477618782061972</v>
      </c>
    </row>
    <row r="3546" spans="1:13" x14ac:dyDescent="0.3">
      <c r="A3546" s="20">
        <v>866</v>
      </c>
      <c r="B3546">
        <v>224.76</v>
      </c>
      <c r="C3546" s="4">
        <f t="shared" si="605"/>
        <v>0.13000000000000966</v>
      </c>
      <c r="D3546" s="4">
        <f t="shared" si="606"/>
        <v>-4.9999999999954525E-3</v>
      </c>
      <c r="E3546" s="4">
        <f t="shared" si="607"/>
        <v>2.0000000000010232E-2</v>
      </c>
      <c r="F3546" s="4">
        <f t="shared" si="608"/>
        <v>-4.49999999999946E-2</v>
      </c>
      <c r="G3546" s="2">
        <f t="shared" si="615"/>
        <v>3543</v>
      </c>
      <c r="H3546" s="5">
        <f t="shared" si="614"/>
        <v>2.4366471734892786E-4</v>
      </c>
      <c r="I3546" s="5">
        <f t="shared" si="609"/>
        <v>4.7988442804708869E-4</v>
      </c>
      <c r="J3546" s="5">
        <f t="shared" si="610"/>
        <v>0.86330409356727422</v>
      </c>
      <c r="K3546" s="5">
        <f t="shared" si="611"/>
        <v>0.57328104879044883</v>
      </c>
      <c r="L3546" s="2">
        <f t="shared" si="612"/>
        <v>0.49505556455004979</v>
      </c>
      <c r="M3546" s="2">
        <f t="shared" si="613"/>
        <v>0.49533023610603022</v>
      </c>
    </row>
    <row r="3547" spans="1:13" x14ac:dyDescent="0.3">
      <c r="A3547">
        <v>5070</v>
      </c>
      <c r="B3547">
        <v>224.8</v>
      </c>
      <c r="C3547" s="4">
        <f t="shared" ref="C3547:C3610" si="616">IF(AND(ISNUMBER(B3546),ISNUMBER(B3548)),(B3548-B3546)/2,"")</f>
        <v>0.12000000000000455</v>
      </c>
      <c r="D3547" s="4">
        <f t="shared" ref="D3547:D3610" si="617">IF(AND(ISNUMBER(C3546),ISNUMBER(C3548)),(C3548-C3546)/2,"")</f>
        <v>-1.2500000000009948E-2</v>
      </c>
      <c r="E3547" s="4">
        <f t="shared" ref="E3547:E3610" si="618">IF(AND(ISNUMBER(B3547),ISNUMBER(B3548)),(B3548-B3547)/2,"")</f>
        <v>9.9999999999994316E-2</v>
      </c>
      <c r="F3547" s="4">
        <f t="shared" ref="F3547:F3610" si="619">IF(AND(ISNUMBER(E3546),ISNUMBER(E3547)),(E3547-E3546)/2,"")</f>
        <v>3.9999999999992042E-2</v>
      </c>
      <c r="G3547" s="2">
        <f t="shared" si="615"/>
        <v>3544</v>
      </c>
      <c r="H3547" s="5">
        <f t="shared" si="614"/>
        <v>2.4366471734892786E-4</v>
      </c>
      <c r="I3547" s="5">
        <f t="shared" ref="I3547:I3610" si="620">B3547/SUM(B:B)</f>
        <v>4.7996983193177408E-4</v>
      </c>
      <c r="J3547" s="5">
        <f t="shared" ref="J3547:J3610" si="621">H3547+J3546</f>
        <v>0.86354775828462316</v>
      </c>
      <c r="K3547" s="5">
        <f t="shared" ref="K3547:K3610" si="622">I3547+K3546</f>
        <v>0.5737610186223806</v>
      </c>
      <c r="L3547" s="2">
        <f t="shared" ref="L3547:L3610" si="623">K3547*J3548</f>
        <v>0.49560984673888714</v>
      </c>
      <c r="M3547" s="2">
        <f t="shared" ref="M3547:M3610" si="624">K3548*J3547</f>
        <v>0.49588488704653344</v>
      </c>
    </row>
    <row r="3548" spans="1:13" x14ac:dyDescent="0.3">
      <c r="A3548" s="20">
        <v>39</v>
      </c>
      <c r="B3548">
        <v>225</v>
      </c>
      <c r="C3548" s="4">
        <f t="shared" si="616"/>
        <v>0.10499999999998977</v>
      </c>
      <c r="D3548" s="4">
        <f t="shared" si="617"/>
        <v>-1.5000000000000568E-2</v>
      </c>
      <c r="E3548" s="4">
        <f t="shared" si="618"/>
        <v>4.9999999999954525E-3</v>
      </c>
      <c r="F3548" s="4">
        <f t="shared" si="619"/>
        <v>-4.7499999999999432E-2</v>
      </c>
      <c r="G3548" s="2">
        <f t="shared" si="615"/>
        <v>3545</v>
      </c>
      <c r="H3548" s="5">
        <f t="shared" si="614"/>
        <v>2.4366471734892786E-4</v>
      </c>
      <c r="I3548" s="5">
        <f t="shared" si="620"/>
        <v>4.8039685135520092E-4</v>
      </c>
      <c r="J3548" s="5">
        <f t="shared" si="621"/>
        <v>0.86379142300197209</v>
      </c>
      <c r="K3548" s="5">
        <f t="shared" si="622"/>
        <v>0.57424141547373575</v>
      </c>
      <c r="L3548" s="2">
        <f t="shared" si="623"/>
        <v>0.49616473179091636</v>
      </c>
      <c r="M3548" s="2">
        <f t="shared" si="624"/>
        <v>0.4964397905413484</v>
      </c>
    </row>
    <row r="3549" spans="1:13" x14ac:dyDescent="0.3">
      <c r="A3549">
        <v>3005</v>
      </c>
      <c r="B3549">
        <v>225.01</v>
      </c>
      <c r="C3549" s="4">
        <f t="shared" si="616"/>
        <v>9.0000000000003411E-2</v>
      </c>
      <c r="D3549" s="4">
        <f t="shared" si="617"/>
        <v>-4.9999999999954525E-3</v>
      </c>
      <c r="E3549" s="4">
        <f t="shared" si="618"/>
        <v>8.5000000000007958E-2</v>
      </c>
      <c r="F3549" s="4">
        <f t="shared" si="619"/>
        <v>4.0000000000006253E-2</v>
      </c>
      <c r="G3549" s="2">
        <f t="shared" si="615"/>
        <v>3546</v>
      </c>
      <c r="H3549" s="5">
        <f t="shared" si="614"/>
        <v>2.4366471734892786E-4</v>
      </c>
      <c r="I3549" s="5">
        <f t="shared" si="620"/>
        <v>4.8041820232637227E-4</v>
      </c>
      <c r="J3549" s="5">
        <f t="shared" si="621"/>
        <v>0.86403508771932103</v>
      </c>
      <c r="K3549" s="5">
        <f t="shared" si="622"/>
        <v>0.57472183367606211</v>
      </c>
      <c r="L3549" s="2">
        <f t="shared" si="623"/>
        <v>0.49671986940766227</v>
      </c>
      <c r="M3549" s="2">
        <f t="shared" si="624"/>
        <v>0.49699524177389465</v>
      </c>
    </row>
    <row r="3550" spans="1:13" x14ac:dyDescent="0.3">
      <c r="A3550">
        <v>4821</v>
      </c>
      <c r="B3550">
        <v>225.18</v>
      </c>
      <c r="C3550" s="4">
        <f t="shared" si="616"/>
        <v>9.4999999999998863E-2</v>
      </c>
      <c r="D3550" s="4">
        <f t="shared" si="617"/>
        <v>-2.2500000000000853E-2</v>
      </c>
      <c r="E3550" s="4">
        <f t="shared" si="618"/>
        <v>9.9999999999909051E-3</v>
      </c>
      <c r="F3550" s="4">
        <f t="shared" si="619"/>
        <v>-3.7500000000008527E-2</v>
      </c>
      <c r="G3550" s="2">
        <f t="shared" si="615"/>
        <v>3547</v>
      </c>
      <c r="H3550" s="5">
        <f t="shared" si="614"/>
        <v>2.4366471734892786E-4</v>
      </c>
      <c r="I3550" s="5">
        <f t="shared" si="620"/>
        <v>4.8078116883628513E-4</v>
      </c>
      <c r="J3550" s="5">
        <f t="shared" si="621"/>
        <v>0.86427875243666996</v>
      </c>
      <c r="K3550" s="5">
        <f t="shared" si="622"/>
        <v>0.57520261484489843</v>
      </c>
      <c r="L3550" s="2">
        <f t="shared" si="623"/>
        <v>0.49727555493902376</v>
      </c>
      <c r="M3550" s="2">
        <f t="shared" si="624"/>
        <v>0.49755096421163753</v>
      </c>
    </row>
    <row r="3551" spans="1:13" x14ac:dyDescent="0.3">
      <c r="A3551" s="20">
        <v>1608</v>
      </c>
      <c r="B3551">
        <v>225.2</v>
      </c>
      <c r="C3551" s="4">
        <f t="shared" si="616"/>
        <v>4.5000000000001705E-2</v>
      </c>
      <c r="D3551" s="4">
        <f t="shared" si="617"/>
        <v>-1.7499999999998295E-2</v>
      </c>
      <c r="E3551" s="4">
        <f t="shared" si="618"/>
        <v>3.50000000000108E-2</v>
      </c>
      <c r="F3551" s="4">
        <f t="shared" si="619"/>
        <v>1.2500000000009948E-2</v>
      </c>
      <c r="G3551" s="2">
        <f t="shared" si="615"/>
        <v>3548</v>
      </c>
      <c r="H3551" s="5">
        <f t="shared" si="614"/>
        <v>2.4366471734892786E-4</v>
      </c>
      <c r="I3551" s="5">
        <f t="shared" si="620"/>
        <v>4.8082387077862777E-4</v>
      </c>
      <c r="J3551" s="5">
        <f t="shared" si="621"/>
        <v>0.8645224171540189</v>
      </c>
      <c r="K3551" s="5">
        <f t="shared" si="622"/>
        <v>0.57568343871567706</v>
      </c>
      <c r="L3551" s="2">
        <f t="shared" si="623"/>
        <v>0.49783151169639178</v>
      </c>
      <c r="M3551" s="2">
        <f t="shared" si="624"/>
        <v>0.49810705017775792</v>
      </c>
    </row>
    <row r="3552" spans="1:13" x14ac:dyDescent="0.3">
      <c r="A3552" s="20">
        <v>458</v>
      </c>
      <c r="B3552">
        <v>225.27</v>
      </c>
      <c r="C3552" s="4">
        <f t="shared" si="616"/>
        <v>6.0000000000002274E-2</v>
      </c>
      <c r="D3552" s="4">
        <f t="shared" si="617"/>
        <v>4.9999999999997158E-2</v>
      </c>
      <c r="E3552" s="4">
        <f t="shared" si="618"/>
        <v>2.4999999999991473E-2</v>
      </c>
      <c r="F3552" s="4">
        <f t="shared" si="619"/>
        <v>-5.0000000000096634E-3</v>
      </c>
      <c r="G3552" s="2">
        <f t="shared" si="615"/>
        <v>3549</v>
      </c>
      <c r="H3552" s="5">
        <f t="shared" si="614"/>
        <v>2.4366471734892786E-4</v>
      </c>
      <c r="I3552" s="5">
        <f t="shared" si="620"/>
        <v>4.809733275768272E-4</v>
      </c>
      <c r="J3552" s="5">
        <f t="shared" si="621"/>
        <v>0.86476608187136783</v>
      </c>
      <c r="K3552" s="5">
        <f t="shared" si="622"/>
        <v>0.57616441204325386</v>
      </c>
      <c r="L3552" s="2">
        <f t="shared" si="623"/>
        <v>0.498387832054972</v>
      </c>
      <c r="M3552" s="2">
        <f t="shared" si="624"/>
        <v>0.49866346285431662</v>
      </c>
    </row>
    <row r="3553" spans="1:13" x14ac:dyDescent="0.3">
      <c r="A3553" s="20">
        <v>1199</v>
      </c>
      <c r="B3553">
        <v>225.32</v>
      </c>
      <c r="C3553" s="4">
        <f t="shared" si="616"/>
        <v>0.14499999999999602</v>
      </c>
      <c r="D3553" s="4">
        <f t="shared" si="617"/>
        <v>6.4999999999997726E-2</v>
      </c>
      <c r="E3553" s="4">
        <f t="shared" si="618"/>
        <v>0.12000000000000455</v>
      </c>
      <c r="F3553" s="4">
        <f t="shared" si="619"/>
        <v>4.7500000000006537E-2</v>
      </c>
      <c r="G3553" s="2">
        <f t="shared" si="615"/>
        <v>3550</v>
      </c>
      <c r="H3553" s="5">
        <f t="shared" si="614"/>
        <v>2.4366471734892786E-4</v>
      </c>
      <c r="I3553" s="5">
        <f t="shared" si="620"/>
        <v>4.8108008243268388E-4</v>
      </c>
      <c r="J3553" s="5">
        <f t="shared" si="621"/>
        <v>0.86500974658871677</v>
      </c>
      <c r="K3553" s="5">
        <f t="shared" si="622"/>
        <v>0.5766454921256865</v>
      </c>
      <c r="L3553" s="2">
        <f t="shared" si="623"/>
        <v>0.49894447917601531</v>
      </c>
      <c r="M3553" s="2">
        <f t="shared" si="624"/>
        <v>0.49922055322651576</v>
      </c>
    </row>
    <row r="3554" spans="1:13" x14ac:dyDescent="0.3">
      <c r="A3554">
        <v>2956</v>
      </c>
      <c r="B3554">
        <v>225.56</v>
      </c>
      <c r="C3554" s="4">
        <f t="shared" si="616"/>
        <v>0.18999999999999773</v>
      </c>
      <c r="D3554" s="4">
        <f t="shared" si="617"/>
        <v>0.14249999999999829</v>
      </c>
      <c r="E3554" s="4">
        <f t="shared" si="618"/>
        <v>6.9999999999993179E-2</v>
      </c>
      <c r="F3554" s="4">
        <f t="shared" si="619"/>
        <v>-2.5000000000005684E-2</v>
      </c>
      <c r="G3554" s="2">
        <f t="shared" si="615"/>
        <v>3551</v>
      </c>
      <c r="H3554" s="5">
        <f t="shared" si="614"/>
        <v>2.4366471734892786E-4</v>
      </c>
      <c r="I3554" s="5">
        <f t="shared" si="620"/>
        <v>4.8159250574079612E-4</v>
      </c>
      <c r="J3554" s="5">
        <f t="shared" si="621"/>
        <v>0.8652534113060657</v>
      </c>
      <c r="K3554" s="5">
        <f t="shared" si="622"/>
        <v>0.57712708463142726</v>
      </c>
      <c r="L3554" s="2">
        <f t="shared" si="623"/>
        <v>0.49950180424241802</v>
      </c>
      <c r="M3554" s="2">
        <f t="shared" si="624"/>
        <v>0.49977813692892753</v>
      </c>
    </row>
    <row r="3555" spans="1:13" x14ac:dyDescent="0.3">
      <c r="A3555">
        <v>2889</v>
      </c>
      <c r="B3555">
        <v>225.7</v>
      </c>
      <c r="C3555" s="4">
        <f t="shared" si="616"/>
        <v>0.42999999999999261</v>
      </c>
      <c r="D3555" s="4">
        <f t="shared" si="617"/>
        <v>0.10250000000000625</v>
      </c>
      <c r="E3555" s="4">
        <f t="shared" si="618"/>
        <v>0.35999999999999943</v>
      </c>
      <c r="F3555" s="4">
        <f t="shared" si="619"/>
        <v>0.14500000000000313</v>
      </c>
      <c r="G3555" s="2">
        <f t="shared" si="615"/>
        <v>3552</v>
      </c>
      <c r="H3555" s="5">
        <f t="shared" si="614"/>
        <v>2.4366471734892786E-4</v>
      </c>
      <c r="I3555" s="5">
        <f t="shared" si="620"/>
        <v>4.8189141933719488E-4</v>
      </c>
      <c r="J3555" s="5">
        <f t="shared" si="621"/>
        <v>0.86549707602341464</v>
      </c>
      <c r="K3555" s="5">
        <f t="shared" si="622"/>
        <v>0.57760897605076444</v>
      </c>
      <c r="L3555" s="2">
        <f t="shared" si="623"/>
        <v>0.50005962278470273</v>
      </c>
      <c r="M3555" s="2">
        <f t="shared" si="624"/>
        <v>0.50033728597383686</v>
      </c>
    </row>
    <row r="3556" spans="1:13" x14ac:dyDescent="0.3">
      <c r="A3556">
        <v>4588</v>
      </c>
      <c r="B3556">
        <v>226.42</v>
      </c>
      <c r="C3556" s="4">
        <f t="shared" si="616"/>
        <v>0.39500000000001023</v>
      </c>
      <c r="D3556" s="4">
        <f t="shared" si="617"/>
        <v>-7.4999999999931788E-3</v>
      </c>
      <c r="E3556" s="4">
        <f t="shared" si="618"/>
        <v>3.50000000000108E-2</v>
      </c>
      <c r="F3556" s="4">
        <f t="shared" si="619"/>
        <v>-0.16249999999999432</v>
      </c>
      <c r="G3556" s="2">
        <f t="shared" si="615"/>
        <v>3553</v>
      </c>
      <c r="H3556" s="5">
        <f t="shared" si="614"/>
        <v>2.4366471734892786E-4</v>
      </c>
      <c r="I3556" s="5">
        <f t="shared" si="620"/>
        <v>4.8342868926153152E-4</v>
      </c>
      <c r="J3556" s="5">
        <f t="shared" si="621"/>
        <v>0.86574074074076357</v>
      </c>
      <c r="K3556" s="5">
        <f t="shared" si="622"/>
        <v>0.57809240474002599</v>
      </c>
      <c r="L3556" s="2">
        <f t="shared" si="623"/>
        <v>0.50061900741864196</v>
      </c>
      <c r="M3556" s="2">
        <f t="shared" si="624"/>
        <v>0.50089679999861514</v>
      </c>
    </row>
    <row r="3557" spans="1:13" x14ac:dyDescent="0.3">
      <c r="A3557">
        <v>5024</v>
      </c>
      <c r="B3557">
        <v>226.49</v>
      </c>
      <c r="C3557" s="4">
        <f t="shared" si="616"/>
        <v>0.41500000000000625</v>
      </c>
      <c r="D3557" s="4">
        <f t="shared" si="617"/>
        <v>-5.0000000000096634E-3</v>
      </c>
      <c r="E3557" s="4">
        <f t="shared" si="618"/>
        <v>0.37999999999999545</v>
      </c>
      <c r="F3557" s="4">
        <f t="shared" si="619"/>
        <v>0.17249999999999233</v>
      </c>
      <c r="G3557" s="2">
        <f t="shared" si="615"/>
        <v>3554</v>
      </c>
      <c r="H3557" s="5">
        <f t="shared" si="614"/>
        <v>2.4366471734892786E-4</v>
      </c>
      <c r="I3557" s="5">
        <f t="shared" si="620"/>
        <v>4.8357814605973096E-4</v>
      </c>
      <c r="J3557" s="5">
        <f t="shared" si="621"/>
        <v>0.86598440545811251</v>
      </c>
      <c r="K3557" s="5">
        <f t="shared" si="622"/>
        <v>0.57857598288608569</v>
      </c>
      <c r="L3557" s="2">
        <f t="shared" si="623"/>
        <v>0.50117875710528481</v>
      </c>
      <c r="M3557" s="2">
        <f t="shared" si="624"/>
        <v>0.50145795489547185</v>
      </c>
    </row>
    <row r="3558" spans="1:13" x14ac:dyDescent="0.3">
      <c r="A3558">
        <v>4702</v>
      </c>
      <c r="B3558">
        <v>227.25</v>
      </c>
      <c r="C3558" s="4">
        <f t="shared" si="616"/>
        <v>0.38499999999999091</v>
      </c>
      <c r="D3558" s="4">
        <f t="shared" si="617"/>
        <v>-0.15500000000000114</v>
      </c>
      <c r="E3558" s="4">
        <f t="shared" si="618"/>
        <v>4.9999999999954525E-3</v>
      </c>
      <c r="F3558" s="4">
        <f t="shared" si="619"/>
        <v>-0.1875</v>
      </c>
      <c r="G3558" s="2">
        <f t="shared" si="615"/>
        <v>3555</v>
      </c>
      <c r="H3558" s="5">
        <f t="shared" si="614"/>
        <v>2.4366471734892786E-4</v>
      </c>
      <c r="I3558" s="5">
        <f t="shared" si="620"/>
        <v>4.8520081986875294E-4</v>
      </c>
      <c r="J3558" s="5">
        <f t="shared" si="621"/>
        <v>0.86622807017546144</v>
      </c>
      <c r="K3558" s="5">
        <f t="shared" si="622"/>
        <v>0.5790611837059545</v>
      </c>
      <c r="L3558" s="2">
        <f t="shared" si="623"/>
        <v>0.50174014845478276</v>
      </c>
      <c r="M3558" s="2">
        <f t="shared" si="624"/>
        <v>0.50201936473978037</v>
      </c>
    </row>
    <row r="3559" spans="1:13" x14ac:dyDescent="0.3">
      <c r="A3559" s="20">
        <v>472</v>
      </c>
      <c r="B3559">
        <v>227.26</v>
      </c>
      <c r="C3559" s="4">
        <f t="shared" si="616"/>
        <v>0.10500000000000398</v>
      </c>
      <c r="D3559" s="4">
        <f t="shared" si="617"/>
        <v>-8.4999999999993747E-2</v>
      </c>
      <c r="E3559" s="4">
        <f t="shared" si="618"/>
        <v>0.10000000000000853</v>
      </c>
      <c r="F3559" s="4">
        <f t="shared" si="619"/>
        <v>4.7500000000006537E-2</v>
      </c>
      <c r="G3559" s="2">
        <f t="shared" si="615"/>
        <v>3556</v>
      </c>
      <c r="H3559" s="5">
        <f t="shared" si="614"/>
        <v>2.4366471734892786E-4</v>
      </c>
      <c r="I3559" s="5">
        <f t="shared" si="620"/>
        <v>4.8522217083992424E-4</v>
      </c>
      <c r="J3559" s="5">
        <f t="shared" si="621"/>
        <v>0.86647173489281037</v>
      </c>
      <c r="K3559" s="5">
        <f t="shared" si="622"/>
        <v>0.5795464058767944</v>
      </c>
      <c r="L3559" s="2">
        <f t="shared" si="623"/>
        <v>0.50230179476213743</v>
      </c>
      <c r="M3559" s="2">
        <f t="shared" si="624"/>
        <v>0.50258138104739569</v>
      </c>
    </row>
    <row r="3560" spans="1:13" x14ac:dyDescent="0.3">
      <c r="A3560">
        <v>4958</v>
      </c>
      <c r="B3560">
        <v>227.46</v>
      </c>
      <c r="C3560" s="4">
        <f t="shared" si="616"/>
        <v>0.21500000000000341</v>
      </c>
      <c r="D3560" s="4">
        <f t="shared" si="617"/>
        <v>7.249999999999801E-2</v>
      </c>
      <c r="E3560" s="4">
        <f t="shared" si="618"/>
        <v>0.11499999999999488</v>
      </c>
      <c r="F3560" s="4">
        <f t="shared" si="619"/>
        <v>7.4999999999931788E-3</v>
      </c>
      <c r="G3560" s="2">
        <f t="shared" si="615"/>
        <v>3557</v>
      </c>
      <c r="H3560" s="5">
        <f t="shared" si="614"/>
        <v>2.4366471734892786E-4</v>
      </c>
      <c r="I3560" s="5">
        <f t="shared" si="620"/>
        <v>4.8564919026335113E-4</v>
      </c>
      <c r="J3560" s="5">
        <f t="shared" si="621"/>
        <v>0.86671539961015931</v>
      </c>
      <c r="K3560" s="5">
        <f t="shared" si="622"/>
        <v>0.58003205506705779</v>
      </c>
      <c r="L3560" s="2">
        <f t="shared" si="623"/>
        <v>0.50286404774089821</v>
      </c>
      <c r="M3560" s="2">
        <f t="shared" si="624"/>
        <v>0.50314405964611308</v>
      </c>
    </row>
    <row r="3561" spans="1:13" x14ac:dyDescent="0.3">
      <c r="A3561" s="20">
        <v>513</v>
      </c>
      <c r="B3561">
        <v>227.69</v>
      </c>
      <c r="C3561" s="4">
        <f t="shared" si="616"/>
        <v>0.25</v>
      </c>
      <c r="D3561" s="4">
        <f t="shared" si="617"/>
        <v>8.9999999999996305E-2</v>
      </c>
      <c r="E3561" s="4">
        <f t="shared" si="618"/>
        <v>0.13500000000000512</v>
      </c>
      <c r="F3561" s="4">
        <f t="shared" si="619"/>
        <v>1.0000000000005116E-2</v>
      </c>
      <c r="G3561" s="2">
        <f t="shared" si="615"/>
        <v>3558</v>
      </c>
      <c r="H3561" s="5">
        <f t="shared" si="614"/>
        <v>2.4366471734892786E-4</v>
      </c>
      <c r="I3561" s="5">
        <f t="shared" si="620"/>
        <v>4.8614026260029197E-4</v>
      </c>
      <c r="J3561" s="5">
        <f t="shared" si="621"/>
        <v>0.86695906432750824</v>
      </c>
      <c r="K3561" s="5">
        <f t="shared" si="622"/>
        <v>0.58051819532965809</v>
      </c>
      <c r="L3561" s="2">
        <f t="shared" si="623"/>
        <v>0.50342696325007497</v>
      </c>
      <c r="M3561" s="2">
        <f t="shared" si="624"/>
        <v>0.50370747493657564</v>
      </c>
    </row>
    <row r="3562" spans="1:13" x14ac:dyDescent="0.3">
      <c r="A3562">
        <v>2443</v>
      </c>
      <c r="B3562">
        <v>227.96</v>
      </c>
      <c r="C3562" s="4">
        <f t="shared" si="616"/>
        <v>0.39499999999999602</v>
      </c>
      <c r="D3562" s="4">
        <f t="shared" si="617"/>
        <v>9.9999999999980105E-3</v>
      </c>
      <c r="E3562" s="4">
        <f t="shared" si="618"/>
        <v>0.25999999999999091</v>
      </c>
      <c r="F3562" s="4">
        <f t="shared" si="619"/>
        <v>6.2499999999992895E-2</v>
      </c>
      <c r="G3562" s="2">
        <f t="shared" si="615"/>
        <v>3559</v>
      </c>
      <c r="H3562" s="5">
        <f t="shared" si="614"/>
        <v>2.4366471734892786E-4</v>
      </c>
      <c r="I3562" s="5">
        <f t="shared" si="620"/>
        <v>4.8671673882191824E-4</v>
      </c>
      <c r="J3562" s="5">
        <f t="shared" si="621"/>
        <v>0.86720272904485718</v>
      </c>
      <c r="K3562" s="5">
        <f t="shared" si="622"/>
        <v>0.58100491206848004</v>
      </c>
      <c r="L3562" s="2">
        <f t="shared" si="623"/>
        <v>0.50399061573193071</v>
      </c>
      <c r="M3562" s="2">
        <f t="shared" si="624"/>
        <v>0.50427209023069564</v>
      </c>
    </row>
    <row r="3563" spans="1:13" x14ac:dyDescent="0.3">
      <c r="A3563" s="20">
        <v>745</v>
      </c>
      <c r="B3563">
        <v>228.48</v>
      </c>
      <c r="C3563" s="4">
        <f t="shared" si="616"/>
        <v>0.26999999999999602</v>
      </c>
      <c r="D3563" s="4">
        <f t="shared" si="617"/>
        <v>-0.12249999999999517</v>
      </c>
      <c r="E3563" s="4">
        <f t="shared" si="618"/>
        <v>1.0000000000005116E-2</v>
      </c>
      <c r="F3563" s="4">
        <f t="shared" si="619"/>
        <v>-0.12499999999999289</v>
      </c>
      <c r="G3563" s="2">
        <f t="shared" si="615"/>
        <v>3560</v>
      </c>
      <c r="H3563" s="5">
        <f t="shared" si="614"/>
        <v>2.4366471734892786E-4</v>
      </c>
      <c r="I3563" s="5">
        <f t="shared" si="620"/>
        <v>4.8782698932282799E-4</v>
      </c>
      <c r="J3563" s="5">
        <f t="shared" si="621"/>
        <v>0.86744639376220611</v>
      </c>
      <c r="K3563" s="5">
        <f t="shared" si="622"/>
        <v>0.58149273905780285</v>
      </c>
      <c r="L3563" s="2">
        <f t="shared" si="623"/>
        <v>0.50455546875850166</v>
      </c>
      <c r="M3563" s="2">
        <f t="shared" si="624"/>
        <v>0.50483698029891244</v>
      </c>
    </row>
    <row r="3564" spans="1:13" x14ac:dyDescent="0.3">
      <c r="A3564">
        <v>4456</v>
      </c>
      <c r="B3564">
        <v>228.5</v>
      </c>
      <c r="C3564" s="4">
        <f t="shared" si="616"/>
        <v>0.15000000000000568</v>
      </c>
      <c r="D3564" s="4">
        <f t="shared" si="617"/>
        <v>3.0000000000001137E-2</v>
      </c>
      <c r="E3564" s="4">
        <f t="shared" si="618"/>
        <v>0.14000000000000057</v>
      </c>
      <c r="F3564" s="4">
        <f t="shared" si="619"/>
        <v>6.4999999999997726E-2</v>
      </c>
      <c r="G3564" s="2">
        <f t="shared" si="615"/>
        <v>3561</v>
      </c>
      <c r="H3564" s="5">
        <f t="shared" si="614"/>
        <v>2.4366471734892786E-4</v>
      </c>
      <c r="I3564" s="5">
        <f t="shared" si="620"/>
        <v>4.8786969126517074E-4</v>
      </c>
      <c r="J3564" s="5">
        <f t="shared" si="621"/>
        <v>0.86769005847955505</v>
      </c>
      <c r="K3564" s="5">
        <f t="shared" si="622"/>
        <v>0.58198060874906798</v>
      </c>
      <c r="L3564" s="2">
        <f t="shared" si="623"/>
        <v>0.50512059657997921</v>
      </c>
      <c r="M3564" s="2">
        <f t="shared" si="624"/>
        <v>0.50540262684910198</v>
      </c>
    </row>
    <row r="3565" spans="1:13" x14ac:dyDescent="0.3">
      <c r="A3565">
        <v>5046</v>
      </c>
      <c r="B3565">
        <v>228.78</v>
      </c>
      <c r="C3565" s="4">
        <f t="shared" si="616"/>
        <v>0.32999999999999829</v>
      </c>
      <c r="D3565" s="4">
        <f t="shared" si="617"/>
        <v>0.11249999999999716</v>
      </c>
      <c r="E3565" s="4">
        <f t="shared" si="618"/>
        <v>0.18999999999999773</v>
      </c>
      <c r="F3565" s="4">
        <f t="shared" si="619"/>
        <v>2.4999999999998579E-2</v>
      </c>
      <c r="G3565" s="2">
        <f t="shared" si="615"/>
        <v>3562</v>
      </c>
      <c r="H3565" s="5">
        <f t="shared" si="614"/>
        <v>2.4366471734892786E-4</v>
      </c>
      <c r="I3565" s="5">
        <f t="shared" si="620"/>
        <v>4.8846751845796831E-4</v>
      </c>
      <c r="J3565" s="5">
        <f t="shared" si="621"/>
        <v>0.86793372319690398</v>
      </c>
      <c r="K3565" s="5">
        <f t="shared" si="622"/>
        <v>0.58246907626752598</v>
      </c>
      <c r="L3565" s="2">
        <f t="shared" si="623"/>
        <v>0.50568648117476844</v>
      </c>
      <c r="M3565" s="2">
        <f t="shared" si="624"/>
        <v>0.50596921563055153</v>
      </c>
    </row>
    <row r="3566" spans="1:13" x14ac:dyDescent="0.3">
      <c r="A3566">
        <v>4225</v>
      </c>
      <c r="B3566">
        <v>229.16</v>
      </c>
      <c r="C3566" s="4">
        <f t="shared" si="616"/>
        <v>0.375</v>
      </c>
      <c r="D3566" s="4">
        <f t="shared" si="617"/>
        <v>5.250000000000199E-2</v>
      </c>
      <c r="E3566" s="4">
        <f t="shared" si="618"/>
        <v>0.18500000000000227</v>
      </c>
      <c r="F3566" s="4">
        <f t="shared" si="619"/>
        <v>-2.4999999999977263E-3</v>
      </c>
      <c r="G3566" s="2">
        <f t="shared" si="615"/>
        <v>3563</v>
      </c>
      <c r="H3566" s="5">
        <f t="shared" si="614"/>
        <v>2.4366471734892786E-4</v>
      </c>
      <c r="I3566" s="5">
        <f t="shared" si="620"/>
        <v>4.8927885536247931E-4</v>
      </c>
      <c r="J3566" s="5">
        <f t="shared" si="621"/>
        <v>0.86817738791425292</v>
      </c>
      <c r="K3566" s="5">
        <f t="shared" si="622"/>
        <v>0.58295835512288841</v>
      </c>
      <c r="L3566" s="2">
        <f t="shared" si="623"/>
        <v>0.50625330839620597</v>
      </c>
      <c r="M3566" s="2">
        <f t="shared" si="624"/>
        <v>0.50653672869991306</v>
      </c>
    </row>
    <row r="3567" spans="1:13" x14ac:dyDescent="0.3">
      <c r="A3567" s="21">
        <v>1968</v>
      </c>
      <c r="B3567">
        <v>229.53</v>
      </c>
      <c r="C3567" s="4">
        <f t="shared" si="616"/>
        <v>0.43500000000000227</v>
      </c>
      <c r="D3567" s="4">
        <f t="shared" si="617"/>
        <v>-1.7499999999998295E-2</v>
      </c>
      <c r="E3567" s="4">
        <f t="shared" si="618"/>
        <v>0.25</v>
      </c>
      <c r="F3567" s="4">
        <f t="shared" si="619"/>
        <v>3.2499999999998863E-2</v>
      </c>
      <c r="G3567" s="2">
        <f t="shared" si="615"/>
        <v>3564</v>
      </c>
      <c r="H3567" s="5">
        <f t="shared" si="614"/>
        <v>2.4366471734892786E-4</v>
      </c>
      <c r="I3567" s="5">
        <f t="shared" si="620"/>
        <v>4.90068841295819E-4</v>
      </c>
      <c r="J3567" s="5">
        <f t="shared" si="621"/>
        <v>0.86842105263160185</v>
      </c>
      <c r="K3567" s="5">
        <f t="shared" si="622"/>
        <v>0.58344842396418417</v>
      </c>
      <c r="L3567" s="2">
        <f t="shared" si="623"/>
        <v>0.50682106029053886</v>
      </c>
      <c r="M3567" s="2">
        <f t="shared" si="624"/>
        <v>0.50710540767588896</v>
      </c>
    </row>
    <row r="3568" spans="1:13" x14ac:dyDescent="0.3">
      <c r="A3568" s="20">
        <v>803</v>
      </c>
      <c r="B3568">
        <v>230.03</v>
      </c>
      <c r="C3568" s="4">
        <f t="shared" si="616"/>
        <v>0.34000000000000341</v>
      </c>
      <c r="D3568" s="4">
        <f t="shared" si="617"/>
        <v>-0.17000000000000171</v>
      </c>
      <c r="E3568" s="4">
        <f t="shared" si="618"/>
        <v>9.0000000000003411E-2</v>
      </c>
      <c r="F3568" s="4">
        <f t="shared" si="619"/>
        <v>-7.9999999999998295E-2</v>
      </c>
      <c r="G3568" s="2">
        <f t="shared" si="615"/>
        <v>3565</v>
      </c>
      <c r="H3568" s="5">
        <f t="shared" si="614"/>
        <v>2.4366471734892786E-4</v>
      </c>
      <c r="I3568" s="5">
        <f t="shared" si="620"/>
        <v>4.9113638985438606E-4</v>
      </c>
      <c r="J3568" s="5">
        <f t="shared" si="621"/>
        <v>0.86866471734895079</v>
      </c>
      <c r="K3568" s="5">
        <f t="shared" si="622"/>
        <v>0.5839395603540386</v>
      </c>
      <c r="L3568" s="2">
        <f t="shared" si="623"/>
        <v>0.50738997861173407</v>
      </c>
      <c r="M3568" s="2">
        <f t="shared" si="624"/>
        <v>0.50767465984012028</v>
      </c>
    </row>
    <row r="3569" spans="1:13" x14ac:dyDescent="0.3">
      <c r="A3569">
        <v>4952</v>
      </c>
      <c r="B3569">
        <v>230.21</v>
      </c>
      <c r="C3569" s="4">
        <f t="shared" si="616"/>
        <v>9.4999999999998863E-2</v>
      </c>
      <c r="D3569" s="4">
        <f t="shared" si="617"/>
        <v>-0.16250000000000142</v>
      </c>
      <c r="E3569" s="4">
        <f t="shared" si="618"/>
        <v>4.9999999999954525E-3</v>
      </c>
      <c r="F3569" s="4">
        <f t="shared" si="619"/>
        <v>-4.2500000000003979E-2</v>
      </c>
      <c r="G3569" s="2">
        <f t="shared" si="615"/>
        <v>3566</v>
      </c>
      <c r="H3569" s="5">
        <f t="shared" si="614"/>
        <v>2.4366471734892786E-4</v>
      </c>
      <c r="I3569" s="5">
        <f t="shared" si="620"/>
        <v>4.9152070733547021E-4</v>
      </c>
      <c r="J3569" s="5">
        <f t="shared" si="621"/>
        <v>0.86890838206629972</v>
      </c>
      <c r="K3569" s="5">
        <f t="shared" si="622"/>
        <v>0.58443108106137409</v>
      </c>
      <c r="L3569" s="2">
        <f t="shared" si="623"/>
        <v>0.50795947030847377</v>
      </c>
      <c r="M3569" s="2">
        <f t="shared" si="624"/>
        <v>0.50824417008889777</v>
      </c>
    </row>
    <row r="3570" spans="1:13" x14ac:dyDescent="0.3">
      <c r="A3570" s="20">
        <v>874</v>
      </c>
      <c r="B3570">
        <v>230.22</v>
      </c>
      <c r="C3570" s="4">
        <f t="shared" si="616"/>
        <v>1.5000000000000568E-2</v>
      </c>
      <c r="D3570" s="4">
        <f t="shared" si="617"/>
        <v>-3.7500000000001421E-2</v>
      </c>
      <c r="E3570" s="4">
        <f t="shared" si="618"/>
        <v>1.0000000000005116E-2</v>
      </c>
      <c r="F3570" s="4">
        <f t="shared" si="619"/>
        <v>2.5000000000048317E-3</v>
      </c>
      <c r="G3570" s="2">
        <f t="shared" si="615"/>
        <v>3567</v>
      </c>
      <c r="H3570" s="5">
        <f t="shared" si="614"/>
        <v>2.4366471734892786E-4</v>
      </c>
      <c r="I3570" s="5">
        <f t="shared" si="620"/>
        <v>4.9154205830664161E-4</v>
      </c>
      <c r="J3570" s="5">
        <f t="shared" si="621"/>
        <v>0.86915204678364866</v>
      </c>
      <c r="K3570" s="5">
        <f t="shared" si="622"/>
        <v>0.58492262311968068</v>
      </c>
      <c r="L3570" s="2">
        <f t="shared" si="623"/>
        <v>0.50852922010016466</v>
      </c>
      <c r="M3570" s="2">
        <f t="shared" si="624"/>
        <v>0.50881395699506926</v>
      </c>
    </row>
    <row r="3571" spans="1:13" x14ac:dyDescent="0.3">
      <c r="A3571">
        <v>3849</v>
      </c>
      <c r="B3571">
        <v>230.24</v>
      </c>
      <c r="C3571" s="4">
        <f t="shared" si="616"/>
        <v>1.9999999999996021E-2</v>
      </c>
      <c r="D3571" s="4">
        <f t="shared" si="617"/>
        <v>3.4999999999996589E-2</v>
      </c>
      <c r="E3571" s="4">
        <f t="shared" si="618"/>
        <v>9.9999999999909051E-3</v>
      </c>
      <c r="F3571" s="4">
        <f t="shared" si="619"/>
        <v>-7.1054273576010019E-15</v>
      </c>
      <c r="G3571" s="2">
        <f t="shared" si="615"/>
        <v>3568</v>
      </c>
      <c r="H3571" s="5">
        <f t="shared" si="614"/>
        <v>2.4366471734892786E-4</v>
      </c>
      <c r="I3571" s="5">
        <f t="shared" si="620"/>
        <v>4.9158476024898431E-4</v>
      </c>
      <c r="J3571" s="5">
        <f t="shared" si="621"/>
        <v>0.86939571150099759</v>
      </c>
      <c r="K3571" s="5">
        <f t="shared" si="622"/>
        <v>0.5854142078799297</v>
      </c>
      <c r="L3571" s="2">
        <f t="shared" si="623"/>
        <v>0.50909924657005956</v>
      </c>
      <c r="M3571" s="2">
        <f t="shared" si="624"/>
        <v>0.50938402058984966</v>
      </c>
    </row>
    <row r="3572" spans="1:13" x14ac:dyDescent="0.3">
      <c r="A3572">
        <v>4263</v>
      </c>
      <c r="B3572">
        <v>230.26</v>
      </c>
      <c r="C3572" s="4">
        <f t="shared" si="616"/>
        <v>8.4999999999993747E-2</v>
      </c>
      <c r="D3572" s="4">
        <f t="shared" si="617"/>
        <v>6.5000000000004832E-2</v>
      </c>
      <c r="E3572" s="4">
        <f t="shared" si="618"/>
        <v>7.5000000000002842E-2</v>
      </c>
      <c r="F3572" s="4">
        <f t="shared" si="619"/>
        <v>3.2500000000005969E-2</v>
      </c>
      <c r="G3572" s="2">
        <f t="shared" si="615"/>
        <v>3569</v>
      </c>
      <c r="H3572" s="5">
        <f t="shared" si="614"/>
        <v>2.4366471734892786E-4</v>
      </c>
      <c r="I3572" s="5">
        <f t="shared" si="620"/>
        <v>4.9162746219132689E-4</v>
      </c>
      <c r="J3572" s="5">
        <f t="shared" si="621"/>
        <v>0.86963937621834653</v>
      </c>
      <c r="K3572" s="5">
        <f t="shared" si="622"/>
        <v>0.58590583534212104</v>
      </c>
      <c r="L3572" s="2">
        <f t="shared" si="623"/>
        <v>0.50966954974937317</v>
      </c>
      <c r="M3572" s="2">
        <f t="shared" si="624"/>
        <v>0.50995460228384204</v>
      </c>
    </row>
    <row r="3573" spans="1:13" x14ac:dyDescent="0.3">
      <c r="A3573">
        <v>2310</v>
      </c>
      <c r="B3573">
        <v>230.41</v>
      </c>
      <c r="C3573" s="4">
        <f t="shared" si="616"/>
        <v>0.15000000000000568</v>
      </c>
      <c r="D3573" s="4">
        <f t="shared" si="617"/>
        <v>0.13750000000000284</v>
      </c>
      <c r="E3573" s="4">
        <f t="shared" si="618"/>
        <v>7.5000000000002842E-2</v>
      </c>
      <c r="F3573" s="4">
        <f t="shared" si="619"/>
        <v>0</v>
      </c>
      <c r="G3573" s="2">
        <f t="shared" si="615"/>
        <v>3570</v>
      </c>
      <c r="H3573" s="5">
        <f t="shared" si="614"/>
        <v>2.4366471734892786E-4</v>
      </c>
      <c r="I3573" s="5">
        <f t="shared" si="620"/>
        <v>4.9194772675889705E-4</v>
      </c>
      <c r="J3573" s="5">
        <f t="shared" si="621"/>
        <v>0.86988304093569546</v>
      </c>
      <c r="K3573" s="5">
        <f t="shared" si="622"/>
        <v>0.58639778306887991</v>
      </c>
      <c r="L3573" s="2">
        <f t="shared" si="623"/>
        <v>0.51024037118397303</v>
      </c>
      <c r="M3573" s="2">
        <f t="shared" si="624"/>
        <v>0.5105257023111579</v>
      </c>
    </row>
    <row r="3574" spans="1:13" x14ac:dyDescent="0.3">
      <c r="A3574" s="20">
        <v>291</v>
      </c>
      <c r="B3574">
        <v>230.56</v>
      </c>
      <c r="C3574" s="4">
        <f t="shared" si="616"/>
        <v>0.35999999999999943</v>
      </c>
      <c r="D3574" s="4">
        <f t="shared" si="617"/>
        <v>0.11249999999999716</v>
      </c>
      <c r="E3574" s="4">
        <f t="shared" si="618"/>
        <v>0.28499999999999659</v>
      </c>
      <c r="F3574" s="4">
        <f t="shared" si="619"/>
        <v>0.10499999999999687</v>
      </c>
      <c r="G3574" s="2">
        <f t="shared" si="615"/>
        <v>3571</v>
      </c>
      <c r="H3574" s="5">
        <f t="shared" si="614"/>
        <v>2.4366471734892786E-4</v>
      </c>
      <c r="I3574" s="5">
        <f t="shared" si="620"/>
        <v>4.9226799132646721E-4</v>
      </c>
      <c r="J3574" s="5">
        <f t="shared" si="621"/>
        <v>0.8701267056530444</v>
      </c>
      <c r="K3574" s="5">
        <f t="shared" si="622"/>
        <v>0.58689005106020642</v>
      </c>
      <c r="L3574" s="2">
        <f t="shared" si="623"/>
        <v>0.51081171110797097</v>
      </c>
      <c r="M3574" s="2">
        <f t="shared" si="624"/>
        <v>0.51109810118401755</v>
      </c>
    </row>
    <row r="3575" spans="1:13" x14ac:dyDescent="0.3">
      <c r="A3575">
        <v>4485</v>
      </c>
      <c r="B3575">
        <v>231.13</v>
      </c>
      <c r="C3575" s="4">
        <f t="shared" si="616"/>
        <v>0.375</v>
      </c>
      <c r="D3575" s="4">
        <f t="shared" si="617"/>
        <v>-0.12249999999999517</v>
      </c>
      <c r="E3575" s="4">
        <f t="shared" si="618"/>
        <v>9.0000000000003411E-2</v>
      </c>
      <c r="F3575" s="4">
        <f t="shared" si="619"/>
        <v>-9.7499999999996589E-2</v>
      </c>
      <c r="G3575" s="2">
        <f t="shared" si="615"/>
        <v>3572</v>
      </c>
      <c r="H3575" s="5">
        <f t="shared" si="614"/>
        <v>2.4366471734892786E-4</v>
      </c>
      <c r="I3575" s="5">
        <f t="shared" si="620"/>
        <v>4.9348499668323375E-4</v>
      </c>
      <c r="J3575" s="5">
        <f t="shared" si="621"/>
        <v>0.87037037037039333</v>
      </c>
      <c r="K3575" s="5">
        <f t="shared" si="622"/>
        <v>0.58738353605688964</v>
      </c>
      <c r="L3575" s="2">
        <f t="shared" si="623"/>
        <v>0.51138435047059505</v>
      </c>
      <c r="M3575" s="2">
        <f t="shared" si="624"/>
        <v>0.51167107504519005</v>
      </c>
    </row>
    <row r="3576" spans="1:13" x14ac:dyDescent="0.3">
      <c r="A3576">
        <v>2568</v>
      </c>
      <c r="B3576">
        <v>231.31</v>
      </c>
      <c r="C3576" s="4">
        <f t="shared" si="616"/>
        <v>0.11500000000000909</v>
      </c>
      <c r="D3576" s="4">
        <f t="shared" si="617"/>
        <v>-0.15749999999999886</v>
      </c>
      <c r="E3576" s="4">
        <f t="shared" si="618"/>
        <v>2.5000000000005684E-2</v>
      </c>
      <c r="F3576" s="4">
        <f t="shared" si="619"/>
        <v>-3.2499999999998863E-2</v>
      </c>
      <c r="G3576" s="2">
        <f t="shared" si="615"/>
        <v>3573</v>
      </c>
      <c r="H3576" s="5">
        <f t="shared" si="614"/>
        <v>2.4366471734892786E-4</v>
      </c>
      <c r="I3576" s="5">
        <f t="shared" si="620"/>
        <v>4.938693141643179E-4</v>
      </c>
      <c r="J3576" s="5">
        <f t="shared" si="621"/>
        <v>0.87061403508774227</v>
      </c>
      <c r="K3576" s="5">
        <f t="shared" si="622"/>
        <v>0.58787740537105393</v>
      </c>
      <c r="L3576" s="2">
        <f t="shared" si="623"/>
        <v>0.51195756500882117</v>
      </c>
      <c r="M3576" s="2">
        <f t="shared" si="624"/>
        <v>0.51224438252569204</v>
      </c>
    </row>
    <row r="3577" spans="1:13" x14ac:dyDescent="0.3">
      <c r="A3577" s="21">
        <v>1635</v>
      </c>
      <c r="B3577">
        <v>231.36</v>
      </c>
      <c r="C3577" s="4">
        <f t="shared" si="616"/>
        <v>6.0000000000002274E-2</v>
      </c>
      <c r="D3577" s="4">
        <f t="shared" si="617"/>
        <v>-2.2500000000007958E-2</v>
      </c>
      <c r="E3577" s="4">
        <f t="shared" si="618"/>
        <v>3.4999999999996589E-2</v>
      </c>
      <c r="F3577" s="4">
        <f t="shared" si="619"/>
        <v>4.9999999999954525E-3</v>
      </c>
      <c r="G3577" s="2">
        <f t="shared" si="615"/>
        <v>3574</v>
      </c>
      <c r="H3577" s="5">
        <f t="shared" si="614"/>
        <v>2.4366471734892786E-4</v>
      </c>
      <c r="I3577" s="5">
        <f t="shared" si="620"/>
        <v>4.9397606902017459E-4</v>
      </c>
      <c r="J3577" s="5">
        <f t="shared" si="621"/>
        <v>0.8708576998050912</v>
      </c>
      <c r="K3577" s="5">
        <f t="shared" si="622"/>
        <v>0.58837138144007406</v>
      </c>
      <c r="L3577" s="2">
        <f t="shared" si="623"/>
        <v>0.51253111321840161</v>
      </c>
      <c r="M3577" s="2">
        <f t="shared" si="624"/>
        <v>0.512818060890876</v>
      </c>
    </row>
    <row r="3578" spans="1:13" x14ac:dyDescent="0.3">
      <c r="A3578">
        <v>3580</v>
      </c>
      <c r="B3578">
        <v>231.43</v>
      </c>
      <c r="C3578" s="4">
        <f t="shared" si="616"/>
        <v>6.9999999999993179E-2</v>
      </c>
      <c r="D3578" s="4">
        <f t="shared" si="617"/>
        <v>0</v>
      </c>
      <c r="E3578" s="4">
        <f t="shared" si="618"/>
        <v>3.4999999999996589E-2</v>
      </c>
      <c r="F3578" s="4">
        <f t="shared" si="619"/>
        <v>0</v>
      </c>
      <c r="G3578" s="2">
        <f t="shared" si="615"/>
        <v>3575</v>
      </c>
      <c r="H3578" s="5">
        <f t="shared" si="614"/>
        <v>2.4366471734892786E-4</v>
      </c>
      <c r="I3578" s="5">
        <f t="shared" si="620"/>
        <v>4.9412552581837397E-4</v>
      </c>
      <c r="J3578" s="5">
        <f t="shared" si="621"/>
        <v>0.87110136452244014</v>
      </c>
      <c r="K3578" s="5">
        <f t="shared" si="622"/>
        <v>0.58886550696589246</v>
      </c>
      <c r="L3578" s="2">
        <f t="shared" si="623"/>
        <v>0.51310503238549876</v>
      </c>
      <c r="M3578" s="2">
        <f t="shared" si="624"/>
        <v>0.51339211024999398</v>
      </c>
    </row>
    <row r="3579" spans="1:13" x14ac:dyDescent="0.3">
      <c r="A3579">
        <v>2655</v>
      </c>
      <c r="B3579">
        <v>231.5</v>
      </c>
      <c r="C3579" s="4">
        <f t="shared" si="616"/>
        <v>6.0000000000002274E-2</v>
      </c>
      <c r="D3579" s="4">
        <f t="shared" si="617"/>
        <v>4.2500000000003979E-2</v>
      </c>
      <c r="E3579" s="4">
        <f t="shared" si="618"/>
        <v>2.5000000000005684E-2</v>
      </c>
      <c r="F3579" s="4">
        <f t="shared" si="619"/>
        <v>-4.9999999999954525E-3</v>
      </c>
      <c r="G3579" s="2">
        <f t="shared" si="615"/>
        <v>3576</v>
      </c>
      <c r="H3579" s="5">
        <f t="shared" si="614"/>
        <v>2.4366471734892786E-4</v>
      </c>
      <c r="I3579" s="5">
        <f t="shared" si="620"/>
        <v>4.9427498261657335E-4</v>
      </c>
      <c r="J3579" s="5">
        <f t="shared" si="621"/>
        <v>0.87134502923978907</v>
      </c>
      <c r="K3579" s="5">
        <f t="shared" si="622"/>
        <v>0.58935978194850902</v>
      </c>
      <c r="L3579" s="2">
        <f t="shared" si="623"/>
        <v>0.51367932261936466</v>
      </c>
      <c r="M3579" s="2">
        <f t="shared" si="624"/>
        <v>0.51396649350417278</v>
      </c>
    </row>
    <row r="3580" spans="1:13" x14ac:dyDescent="0.3">
      <c r="A3580" s="20">
        <v>719</v>
      </c>
      <c r="B3580">
        <v>231.55</v>
      </c>
      <c r="C3580" s="4">
        <f t="shared" si="616"/>
        <v>0.15500000000000114</v>
      </c>
      <c r="D3580" s="4">
        <f t="shared" si="617"/>
        <v>0.16499999999999915</v>
      </c>
      <c r="E3580" s="4">
        <f t="shared" si="618"/>
        <v>0.12999999999999545</v>
      </c>
      <c r="F3580" s="4">
        <f t="shared" si="619"/>
        <v>5.2499999999994884E-2</v>
      </c>
      <c r="G3580" s="2">
        <f t="shared" si="615"/>
        <v>3577</v>
      </c>
      <c r="H3580" s="5">
        <f t="shared" si="614"/>
        <v>2.4366471734892786E-4</v>
      </c>
      <c r="I3580" s="5">
        <f t="shared" si="620"/>
        <v>4.9438173747243014E-4</v>
      </c>
      <c r="J3580" s="5">
        <f t="shared" si="621"/>
        <v>0.87158869395713801</v>
      </c>
      <c r="K3580" s="5">
        <f t="shared" si="622"/>
        <v>0.58985416368598143</v>
      </c>
      <c r="L3580" s="2">
        <f t="shared" si="623"/>
        <v>0.51425394680031611</v>
      </c>
      <c r="M3580" s="2">
        <f t="shared" si="624"/>
        <v>0.51454160152601625</v>
      </c>
    </row>
    <row r="3581" spans="1:13" x14ac:dyDescent="0.3">
      <c r="A3581" s="20">
        <v>2104</v>
      </c>
      <c r="B3581">
        <v>231.81</v>
      </c>
      <c r="C3581" s="4">
        <f t="shared" si="616"/>
        <v>0.39000000000000057</v>
      </c>
      <c r="D3581" s="4">
        <f t="shared" si="617"/>
        <v>7.7500000000000568E-2</v>
      </c>
      <c r="E3581" s="4">
        <f t="shared" si="618"/>
        <v>0.26000000000000512</v>
      </c>
      <c r="F3581" s="4">
        <f t="shared" si="619"/>
        <v>6.5000000000004832E-2</v>
      </c>
      <c r="G3581" s="2">
        <f t="shared" si="615"/>
        <v>3578</v>
      </c>
      <c r="H3581" s="5">
        <f t="shared" si="614"/>
        <v>2.4366471734892786E-4</v>
      </c>
      <c r="I3581" s="5">
        <f t="shared" si="620"/>
        <v>4.9493686272288496E-4</v>
      </c>
      <c r="J3581" s="5">
        <f t="shared" si="621"/>
        <v>0.87183235867448694</v>
      </c>
      <c r="K3581" s="5">
        <f t="shared" si="622"/>
        <v>0.59034910054870426</v>
      </c>
      <c r="L3581" s="2">
        <f t="shared" si="623"/>
        <v>0.51482929601946104</v>
      </c>
      <c r="M3581" s="2">
        <f t="shared" si="624"/>
        <v>0.51511791869747425</v>
      </c>
    </row>
    <row r="3582" spans="1:13" x14ac:dyDescent="0.3">
      <c r="A3582" s="20">
        <v>879</v>
      </c>
      <c r="B3582">
        <v>232.33</v>
      </c>
      <c r="C3582" s="4">
        <f t="shared" si="616"/>
        <v>0.31000000000000227</v>
      </c>
      <c r="D3582" s="4">
        <f t="shared" si="617"/>
        <v>-0.13750000000000284</v>
      </c>
      <c r="E3582" s="4">
        <f t="shared" si="618"/>
        <v>4.9999999999997158E-2</v>
      </c>
      <c r="F3582" s="4">
        <f t="shared" si="619"/>
        <v>-0.10500000000000398</v>
      </c>
      <c r="G3582" s="2">
        <f t="shared" si="615"/>
        <v>3579</v>
      </c>
      <c r="H3582" s="5">
        <f t="shared" si="614"/>
        <v>2.4366471734892786E-4</v>
      </c>
      <c r="I3582" s="5">
        <f t="shared" si="620"/>
        <v>4.9604711322379482E-4</v>
      </c>
      <c r="J3582" s="5">
        <f t="shared" si="621"/>
        <v>0.87207602339183588</v>
      </c>
      <c r="K3582" s="5">
        <f t="shared" si="622"/>
        <v>0.59084514766192808</v>
      </c>
      <c r="L3582" s="2">
        <f t="shared" si="623"/>
        <v>0.51540585492927837</v>
      </c>
      <c r="M3582" s="2">
        <f t="shared" si="624"/>
        <v>0.51569466380399187</v>
      </c>
    </row>
    <row r="3583" spans="1:13" x14ac:dyDescent="0.3">
      <c r="A3583" s="20">
        <v>1264</v>
      </c>
      <c r="B3583">
        <v>232.43</v>
      </c>
      <c r="C3583" s="4">
        <f t="shared" si="616"/>
        <v>0.11499999999999488</v>
      </c>
      <c r="D3583" s="4">
        <f t="shared" si="617"/>
        <v>-0.11749999999999972</v>
      </c>
      <c r="E3583" s="4">
        <f t="shared" si="618"/>
        <v>6.4999999999997726E-2</v>
      </c>
      <c r="F3583" s="4">
        <f t="shared" si="619"/>
        <v>7.5000000000002842E-3</v>
      </c>
      <c r="G3583" s="2">
        <f t="shared" si="615"/>
        <v>3580</v>
      </c>
      <c r="H3583" s="5">
        <f t="shared" si="614"/>
        <v>2.4366471734892786E-4</v>
      </c>
      <c r="I3583" s="5">
        <f t="shared" si="620"/>
        <v>4.9626062293550829E-4</v>
      </c>
      <c r="J3583" s="5">
        <f t="shared" si="621"/>
        <v>0.87231968810918481</v>
      </c>
      <c r="K3583" s="5">
        <f t="shared" si="622"/>
        <v>0.59134140828486359</v>
      </c>
      <c r="L3583" s="2">
        <f t="shared" si="623"/>
        <v>0.51598284187820476</v>
      </c>
      <c r="M3583" s="2">
        <f t="shared" si="624"/>
        <v>0.51627189287626096</v>
      </c>
    </row>
    <row r="3584" spans="1:13" x14ac:dyDescent="0.3">
      <c r="A3584">
        <v>2267</v>
      </c>
      <c r="B3584">
        <v>232.56</v>
      </c>
      <c r="C3584" s="4">
        <f t="shared" si="616"/>
        <v>7.5000000000002842E-2</v>
      </c>
      <c r="D3584" s="4">
        <f t="shared" si="617"/>
        <v>-1.5000000000000568E-2</v>
      </c>
      <c r="E3584" s="4">
        <f t="shared" si="618"/>
        <v>1.0000000000005116E-2</v>
      </c>
      <c r="F3584" s="4">
        <f t="shared" si="619"/>
        <v>-2.7499999999996305E-2</v>
      </c>
      <c r="G3584" s="2">
        <f t="shared" si="615"/>
        <v>3581</v>
      </c>
      <c r="H3584" s="5">
        <f t="shared" si="614"/>
        <v>2.4366471734892786E-4</v>
      </c>
      <c r="I3584" s="5">
        <f t="shared" si="620"/>
        <v>4.9653818556073565E-4</v>
      </c>
      <c r="J3584" s="5">
        <f t="shared" si="621"/>
        <v>0.87256335282653374</v>
      </c>
      <c r="K3584" s="5">
        <f t="shared" si="622"/>
        <v>0.59183794647042431</v>
      </c>
      <c r="L3584" s="2">
        <f t="shared" si="623"/>
        <v>0.51656031292814708</v>
      </c>
      <c r="M3584" s="2">
        <f t="shared" si="624"/>
        <v>0.51684940118635325</v>
      </c>
    </row>
    <row r="3585" spans="1:13" x14ac:dyDescent="0.3">
      <c r="A3585" s="20">
        <v>89</v>
      </c>
      <c r="B3585">
        <v>232.58</v>
      </c>
      <c r="C3585" s="4">
        <f t="shared" si="616"/>
        <v>8.4999999999993747E-2</v>
      </c>
      <c r="D3585" s="4">
        <f t="shared" si="617"/>
        <v>3.2499999999998863E-2</v>
      </c>
      <c r="E3585" s="4">
        <f t="shared" si="618"/>
        <v>7.4999999999988631E-2</v>
      </c>
      <c r="F3585" s="4">
        <f t="shared" si="619"/>
        <v>3.2499999999991758E-2</v>
      </c>
      <c r="G3585" s="2">
        <f t="shared" si="615"/>
        <v>3582</v>
      </c>
      <c r="H3585" s="5">
        <f t="shared" si="614"/>
        <v>2.4366471734892786E-4</v>
      </c>
      <c r="I3585" s="5">
        <f t="shared" si="620"/>
        <v>4.9658088750307834E-4</v>
      </c>
      <c r="J3585" s="5">
        <f t="shared" si="621"/>
        <v>0.87280701754388268</v>
      </c>
      <c r="K3585" s="5">
        <f t="shared" si="622"/>
        <v>0.59233452735792735</v>
      </c>
      <c r="L3585" s="2">
        <f t="shared" si="623"/>
        <v>0.51713806323672262</v>
      </c>
      <c r="M3585" s="2">
        <f t="shared" si="624"/>
        <v>0.51742743102409083</v>
      </c>
    </row>
    <row r="3586" spans="1:13" x14ac:dyDescent="0.3">
      <c r="A3586" s="20">
        <v>331</v>
      </c>
      <c r="B3586">
        <v>232.73</v>
      </c>
      <c r="C3586" s="4">
        <f t="shared" si="616"/>
        <v>0.14000000000000057</v>
      </c>
      <c r="D3586" s="4">
        <f t="shared" si="617"/>
        <v>-4.9999999999954525E-3</v>
      </c>
      <c r="E3586" s="4">
        <f t="shared" si="618"/>
        <v>6.5000000000011937E-2</v>
      </c>
      <c r="F3586" s="4">
        <f t="shared" si="619"/>
        <v>-4.9999999999883471E-3</v>
      </c>
      <c r="G3586" s="2">
        <f t="shared" si="615"/>
        <v>3583</v>
      </c>
      <c r="H3586" s="5">
        <f t="shared" si="614"/>
        <v>2.4366471734892786E-4</v>
      </c>
      <c r="I3586" s="5">
        <f t="shared" si="620"/>
        <v>4.969011520706485E-4</v>
      </c>
      <c r="J3586" s="5">
        <f t="shared" si="621"/>
        <v>0.87305068226123161</v>
      </c>
      <c r="K3586" s="5">
        <f t="shared" si="622"/>
        <v>0.59283142850999804</v>
      </c>
      <c r="L3586" s="2">
        <f t="shared" si="623"/>
        <v>0.51771633522901783</v>
      </c>
      <c r="M3586" s="2">
        <f t="shared" si="624"/>
        <v>0.51800594534262534</v>
      </c>
    </row>
    <row r="3587" spans="1:13" x14ac:dyDescent="0.3">
      <c r="A3587">
        <v>2217</v>
      </c>
      <c r="B3587">
        <v>232.86</v>
      </c>
      <c r="C3587" s="4">
        <f t="shared" si="616"/>
        <v>7.5000000000002842E-2</v>
      </c>
      <c r="D3587" s="4">
        <f t="shared" si="617"/>
        <v>3.7499999999994316E-2</v>
      </c>
      <c r="E3587" s="4">
        <f t="shared" si="618"/>
        <v>9.9999999999909051E-3</v>
      </c>
      <c r="F3587" s="4">
        <f t="shared" si="619"/>
        <v>-2.7500000000010516E-2</v>
      </c>
      <c r="G3587" s="2">
        <f t="shared" si="615"/>
        <v>3584</v>
      </c>
      <c r="H3587" s="5">
        <f t="shared" si="614"/>
        <v>2.4366471734892786E-4</v>
      </c>
      <c r="I3587" s="5">
        <f t="shared" si="620"/>
        <v>4.9717871469587597E-4</v>
      </c>
      <c r="J3587" s="5">
        <f t="shared" si="621"/>
        <v>0.87329434697858055</v>
      </c>
      <c r="K3587" s="5">
        <f t="shared" si="622"/>
        <v>0.59332860722469394</v>
      </c>
      <c r="L3587" s="2">
        <f t="shared" si="623"/>
        <v>0.51829509183737421</v>
      </c>
      <c r="M3587" s="2">
        <f t="shared" si="624"/>
        <v>0.5185847392423466</v>
      </c>
    </row>
    <row r="3588" spans="1:13" x14ac:dyDescent="0.3">
      <c r="A3588" s="20">
        <v>1189</v>
      </c>
      <c r="B3588">
        <v>232.88</v>
      </c>
      <c r="C3588" s="4">
        <f t="shared" si="616"/>
        <v>0.2149999999999892</v>
      </c>
      <c r="D3588" s="4">
        <f t="shared" si="617"/>
        <v>0.15749999999999886</v>
      </c>
      <c r="E3588" s="4">
        <f t="shared" si="618"/>
        <v>0.20499999999999829</v>
      </c>
      <c r="F3588" s="4">
        <f t="shared" si="619"/>
        <v>9.7500000000003695E-2</v>
      </c>
      <c r="G3588" s="2">
        <f t="shared" si="615"/>
        <v>3585</v>
      </c>
      <c r="H3588" s="5">
        <f t="shared" ref="H3588:H3651" si="625">1/MAX(G:G)</f>
        <v>2.4366471734892786E-4</v>
      </c>
      <c r="I3588" s="5">
        <f t="shared" si="620"/>
        <v>4.9722141663821866E-4</v>
      </c>
      <c r="J3588" s="5">
        <f t="shared" si="621"/>
        <v>0.87353801169592948</v>
      </c>
      <c r="K3588" s="5">
        <f t="shared" si="622"/>
        <v>0.59382582864133215</v>
      </c>
      <c r="L3588" s="2">
        <f t="shared" si="623"/>
        <v>0.51887412804772737</v>
      </c>
      <c r="M3588" s="2">
        <f t="shared" si="624"/>
        <v>0.51916454013898095</v>
      </c>
    </row>
    <row r="3589" spans="1:13" x14ac:dyDescent="0.3">
      <c r="A3589">
        <v>4429</v>
      </c>
      <c r="B3589">
        <v>233.29</v>
      </c>
      <c r="C3589" s="4">
        <f t="shared" si="616"/>
        <v>0.39000000000000057</v>
      </c>
      <c r="D3589" s="4">
        <f t="shared" si="617"/>
        <v>5.7500000000004547E-2</v>
      </c>
      <c r="E3589" s="4">
        <f t="shared" si="618"/>
        <v>0.18500000000000227</v>
      </c>
      <c r="F3589" s="4">
        <f t="shared" si="619"/>
        <v>-9.9999999999980105E-3</v>
      </c>
      <c r="G3589" s="2">
        <f t="shared" si="615"/>
        <v>3586</v>
      </c>
      <c r="H3589" s="5">
        <f t="shared" si="625"/>
        <v>2.4366471734892786E-4</v>
      </c>
      <c r="I3589" s="5">
        <f t="shared" si="620"/>
        <v>4.9809680645624365E-4</v>
      </c>
      <c r="J3589" s="5">
        <f t="shared" si="621"/>
        <v>0.87378167641327842</v>
      </c>
      <c r="K3589" s="5">
        <f t="shared" si="622"/>
        <v>0.59432392544778845</v>
      </c>
      <c r="L3589" s="2">
        <f t="shared" si="623"/>
        <v>0.5194541716815968</v>
      </c>
      <c r="M3589" s="2">
        <f t="shared" si="624"/>
        <v>0.51974527404808357</v>
      </c>
    </row>
    <row r="3590" spans="1:13" x14ac:dyDescent="0.3">
      <c r="A3590" s="20">
        <v>476</v>
      </c>
      <c r="B3590">
        <v>233.66</v>
      </c>
      <c r="C3590" s="4">
        <f t="shared" si="616"/>
        <v>0.32999999999999829</v>
      </c>
      <c r="D3590" s="4">
        <f t="shared" si="617"/>
        <v>-6.0000000000002274E-2</v>
      </c>
      <c r="E3590" s="4">
        <f t="shared" si="618"/>
        <v>0.14499999999999602</v>
      </c>
      <c r="F3590" s="4">
        <f t="shared" si="619"/>
        <v>-2.0000000000003126E-2</v>
      </c>
      <c r="G3590" s="2">
        <f t="shared" ref="G3590:G3653" si="626">G3589+1</f>
        <v>3587</v>
      </c>
      <c r="H3590" s="5">
        <f t="shared" si="625"/>
        <v>2.4366471734892786E-4</v>
      </c>
      <c r="I3590" s="5">
        <f t="shared" si="620"/>
        <v>4.9888679238958334E-4</v>
      </c>
      <c r="J3590" s="5">
        <f t="shared" si="621"/>
        <v>0.87402534113062735</v>
      </c>
      <c r="K3590" s="5">
        <f t="shared" si="622"/>
        <v>0.59482281224017808</v>
      </c>
      <c r="L3590" s="2">
        <f t="shared" si="623"/>
        <v>0.52003514871291801</v>
      </c>
      <c r="M3590" s="2">
        <f t="shared" si="624"/>
        <v>0.52032679225681067</v>
      </c>
    </row>
    <row r="3591" spans="1:13" x14ac:dyDescent="0.3">
      <c r="A3591" s="20">
        <v>1996</v>
      </c>
      <c r="B3591">
        <v>233.95</v>
      </c>
      <c r="C3591" s="4">
        <f t="shared" si="616"/>
        <v>0.26999999999999602</v>
      </c>
      <c r="D3591" s="4">
        <f t="shared" si="617"/>
        <v>-4.7499999999999432E-2</v>
      </c>
      <c r="E3591" s="4">
        <f t="shared" si="618"/>
        <v>0.125</v>
      </c>
      <c r="F3591" s="4">
        <f t="shared" si="619"/>
        <v>-9.9999999999980105E-3</v>
      </c>
      <c r="G3591" s="2">
        <f t="shared" si="626"/>
        <v>3588</v>
      </c>
      <c r="H3591" s="5">
        <f t="shared" si="625"/>
        <v>2.4366471734892786E-4</v>
      </c>
      <c r="I3591" s="5">
        <f t="shared" si="620"/>
        <v>4.9950597055355226E-4</v>
      </c>
      <c r="J3591" s="5">
        <f t="shared" si="621"/>
        <v>0.87426900584797629</v>
      </c>
      <c r="K3591" s="5">
        <f t="shared" si="622"/>
        <v>0.59532231821073167</v>
      </c>
      <c r="L3591" s="2">
        <f t="shared" si="623"/>
        <v>0.52061691034560731</v>
      </c>
      <c r="M3591" s="2">
        <f t="shared" si="624"/>
        <v>0.52090902055180843</v>
      </c>
    </row>
    <row r="3592" spans="1:13" x14ac:dyDescent="0.3">
      <c r="A3592">
        <v>4553</v>
      </c>
      <c r="B3592">
        <v>234.2</v>
      </c>
      <c r="C3592" s="4">
        <f t="shared" si="616"/>
        <v>0.23499999999999943</v>
      </c>
      <c r="D3592" s="4">
        <f t="shared" si="617"/>
        <v>-6.2499999999992895E-2</v>
      </c>
      <c r="E3592" s="4">
        <f t="shared" si="618"/>
        <v>0.10999999999999943</v>
      </c>
      <c r="F3592" s="4">
        <f t="shared" si="619"/>
        <v>-7.5000000000002842E-3</v>
      </c>
      <c r="G3592" s="2">
        <f t="shared" si="626"/>
        <v>3589</v>
      </c>
      <c r="H3592" s="5">
        <f t="shared" si="625"/>
        <v>2.4366471734892786E-4</v>
      </c>
      <c r="I3592" s="5">
        <f t="shared" si="620"/>
        <v>5.0003974483283579E-4</v>
      </c>
      <c r="J3592" s="5">
        <f t="shared" si="621"/>
        <v>0.87451267056532522</v>
      </c>
      <c r="K3592" s="5">
        <f t="shared" si="622"/>
        <v>0.59582235795556449</v>
      </c>
      <c r="L3592" s="2">
        <f t="shared" si="623"/>
        <v>0.52119938232469132</v>
      </c>
      <c r="M3592" s="2">
        <f t="shared" si="624"/>
        <v>0.52149190330817841</v>
      </c>
    </row>
    <row r="3593" spans="1:13" x14ac:dyDescent="0.3">
      <c r="A3593">
        <v>2924</v>
      </c>
      <c r="B3593">
        <v>234.42</v>
      </c>
      <c r="C3593" s="4">
        <f t="shared" si="616"/>
        <v>0.14500000000001023</v>
      </c>
      <c r="D3593" s="4">
        <f t="shared" si="617"/>
        <v>-2.7499999999996305E-2</v>
      </c>
      <c r="E3593" s="4">
        <f t="shared" si="618"/>
        <v>3.50000000000108E-2</v>
      </c>
      <c r="F3593" s="4">
        <f t="shared" si="619"/>
        <v>-3.7499999999994316E-2</v>
      </c>
      <c r="G3593" s="2">
        <f t="shared" si="626"/>
        <v>3590</v>
      </c>
      <c r="H3593" s="5">
        <f t="shared" si="625"/>
        <v>2.4366471734892786E-4</v>
      </c>
      <c r="I3593" s="5">
        <f t="shared" si="620"/>
        <v>5.0050946619860533E-4</v>
      </c>
      <c r="J3593" s="5">
        <f t="shared" si="621"/>
        <v>0.87475633528267416</v>
      </c>
      <c r="K3593" s="5">
        <f t="shared" si="622"/>
        <v>0.5963228674217631</v>
      </c>
      <c r="L3593" s="2">
        <f t="shared" si="623"/>
        <v>0.52178250899405654</v>
      </c>
      <c r="M3593" s="2">
        <f t="shared" si="624"/>
        <v>0.52207516071582472</v>
      </c>
    </row>
    <row r="3594" spans="1:13" x14ac:dyDescent="0.3">
      <c r="A3594">
        <v>3942</v>
      </c>
      <c r="B3594">
        <v>234.49</v>
      </c>
      <c r="C3594" s="4">
        <f t="shared" si="616"/>
        <v>0.18000000000000682</v>
      </c>
      <c r="D3594" s="4">
        <f t="shared" si="617"/>
        <v>8.4999999999993747E-2</v>
      </c>
      <c r="E3594" s="4">
        <f t="shared" si="618"/>
        <v>0.14499999999999602</v>
      </c>
      <c r="F3594" s="4">
        <f t="shared" si="619"/>
        <v>5.499999999999261E-2</v>
      </c>
      <c r="G3594" s="2">
        <f t="shared" si="626"/>
        <v>3591</v>
      </c>
      <c r="H3594" s="5">
        <f t="shared" si="625"/>
        <v>2.4366471734892786E-4</v>
      </c>
      <c r="I3594" s="5">
        <f t="shared" si="620"/>
        <v>5.0065892299680471E-4</v>
      </c>
      <c r="J3594" s="5">
        <f t="shared" si="621"/>
        <v>0.87500000000002309</v>
      </c>
      <c r="K3594" s="5">
        <f t="shared" si="622"/>
        <v>0.59682352634475988</v>
      </c>
      <c r="L3594" s="2">
        <f t="shared" si="623"/>
        <v>0.52236601038753272</v>
      </c>
      <c r="M3594" s="2">
        <f t="shared" si="624"/>
        <v>0.52265920389019438</v>
      </c>
    </row>
    <row r="3595" spans="1:13" x14ac:dyDescent="0.3">
      <c r="A3595">
        <v>2284</v>
      </c>
      <c r="B3595">
        <v>234.78</v>
      </c>
      <c r="C3595" s="4">
        <f t="shared" si="616"/>
        <v>0.31499999999999773</v>
      </c>
      <c r="D3595" s="4">
        <f t="shared" si="617"/>
        <v>2.2499999999993747E-2</v>
      </c>
      <c r="E3595" s="4">
        <f t="shared" si="618"/>
        <v>0.17000000000000171</v>
      </c>
      <c r="F3595" s="4">
        <f t="shared" si="619"/>
        <v>1.2500000000002842E-2</v>
      </c>
      <c r="G3595" s="2">
        <f t="shared" si="626"/>
        <v>3592</v>
      </c>
      <c r="H3595" s="5">
        <f t="shared" si="625"/>
        <v>2.4366471734892786E-4</v>
      </c>
      <c r="I3595" s="5">
        <f t="shared" si="620"/>
        <v>5.0127810116077363E-4</v>
      </c>
      <c r="J3595" s="5">
        <f t="shared" si="621"/>
        <v>0.87524366471737203</v>
      </c>
      <c r="K3595" s="5">
        <f t="shared" si="622"/>
        <v>0.59732480444592062</v>
      </c>
      <c r="L3595" s="2">
        <f t="shared" si="623"/>
        <v>0.522950297849476</v>
      </c>
      <c r="M3595" s="2">
        <f t="shared" si="624"/>
        <v>0.5232441267204142</v>
      </c>
    </row>
    <row r="3596" spans="1:13" x14ac:dyDescent="0.3">
      <c r="A3596">
        <v>4968</v>
      </c>
      <c r="B3596">
        <v>235.12</v>
      </c>
      <c r="C3596" s="4">
        <f t="shared" si="616"/>
        <v>0.22499999999999432</v>
      </c>
      <c r="D3596" s="4">
        <f t="shared" si="617"/>
        <v>-7.9999999999998295E-2</v>
      </c>
      <c r="E3596" s="4">
        <f t="shared" si="618"/>
        <v>5.499999999999261E-2</v>
      </c>
      <c r="F3596" s="4">
        <f t="shared" si="619"/>
        <v>-5.7500000000004547E-2</v>
      </c>
      <c r="G3596" s="2">
        <f t="shared" si="626"/>
        <v>3593</v>
      </c>
      <c r="H3596" s="5">
        <f t="shared" si="625"/>
        <v>2.4366471734892786E-4</v>
      </c>
      <c r="I3596" s="5">
        <f t="shared" si="620"/>
        <v>5.0200403418059934E-4</v>
      </c>
      <c r="J3596" s="5">
        <f t="shared" si="621"/>
        <v>0.87548732943472096</v>
      </c>
      <c r="K3596" s="5">
        <f t="shared" si="622"/>
        <v>0.59782680848010117</v>
      </c>
      <c r="L3596" s="2">
        <f t="shared" si="623"/>
        <v>0.52353546532103812</v>
      </c>
      <c r="M3596" s="2">
        <f t="shared" si="624"/>
        <v>0.52382949980952842</v>
      </c>
    </row>
    <row r="3597" spans="1:13" x14ac:dyDescent="0.3">
      <c r="A3597">
        <v>4751</v>
      </c>
      <c r="B3597">
        <v>235.23</v>
      </c>
      <c r="C3597" s="4">
        <f t="shared" si="616"/>
        <v>0.15500000000000114</v>
      </c>
      <c r="D3597" s="4">
        <f t="shared" si="617"/>
        <v>-4.2499999999996874E-2</v>
      </c>
      <c r="E3597" s="4">
        <f t="shared" si="618"/>
        <v>0.10000000000000853</v>
      </c>
      <c r="F3597" s="4">
        <f t="shared" si="619"/>
        <v>2.2500000000007958E-2</v>
      </c>
      <c r="G3597" s="2">
        <f t="shared" si="626"/>
        <v>3594</v>
      </c>
      <c r="H3597" s="5">
        <f t="shared" si="625"/>
        <v>2.4366471734892786E-4</v>
      </c>
      <c r="I3597" s="5">
        <f t="shared" si="620"/>
        <v>5.02238894863484E-4</v>
      </c>
      <c r="J3597" s="5">
        <f t="shared" si="621"/>
        <v>0.8757309941520699</v>
      </c>
      <c r="K3597" s="5">
        <f t="shared" si="622"/>
        <v>0.59832904737496462</v>
      </c>
      <c r="L3597" s="2">
        <f t="shared" si="623"/>
        <v>0.52412108316594896</v>
      </c>
      <c r="M3597" s="2">
        <f t="shared" si="624"/>
        <v>0.52441549160858358</v>
      </c>
    </row>
    <row r="3598" spans="1:13" x14ac:dyDescent="0.3">
      <c r="A3598">
        <v>4827</v>
      </c>
      <c r="B3598">
        <v>235.43</v>
      </c>
      <c r="C3598" s="4">
        <f t="shared" si="616"/>
        <v>0.14000000000000057</v>
      </c>
      <c r="D3598" s="4">
        <f t="shared" si="617"/>
        <v>0.12249999999999517</v>
      </c>
      <c r="E3598" s="4">
        <f t="shared" si="618"/>
        <v>3.9999999999992042E-2</v>
      </c>
      <c r="F3598" s="4">
        <f t="shared" si="619"/>
        <v>-3.0000000000008242E-2</v>
      </c>
      <c r="G3598" s="2">
        <f t="shared" si="626"/>
        <v>3595</v>
      </c>
      <c r="H3598" s="5">
        <f t="shared" si="625"/>
        <v>2.4366471734892786E-4</v>
      </c>
      <c r="I3598" s="5">
        <f t="shared" si="620"/>
        <v>5.0266591428691095E-4</v>
      </c>
      <c r="J3598" s="5">
        <f t="shared" si="621"/>
        <v>0.87597465886941883</v>
      </c>
      <c r="K3598" s="5">
        <f t="shared" si="622"/>
        <v>0.59883171328925155</v>
      </c>
      <c r="L3598" s="2">
        <f t="shared" si="623"/>
        <v>0.52470731992889996</v>
      </c>
      <c r="M3598" s="2">
        <f t="shared" si="624"/>
        <v>0.52500187799481202</v>
      </c>
    </row>
    <row r="3599" spans="1:13" x14ac:dyDescent="0.3">
      <c r="A3599">
        <v>4157</v>
      </c>
      <c r="B3599">
        <v>235.51</v>
      </c>
      <c r="C3599" s="4">
        <f t="shared" si="616"/>
        <v>0.39999999999999147</v>
      </c>
      <c r="D3599" s="4">
        <f t="shared" si="617"/>
        <v>0.14750000000000085</v>
      </c>
      <c r="E3599" s="4">
        <f t="shared" si="618"/>
        <v>0.35999999999999943</v>
      </c>
      <c r="F3599" s="4">
        <f t="shared" si="619"/>
        <v>0.16000000000000369</v>
      </c>
      <c r="G3599" s="2">
        <f t="shared" si="626"/>
        <v>3596</v>
      </c>
      <c r="H3599" s="5">
        <f t="shared" si="625"/>
        <v>2.4366471734892786E-4</v>
      </c>
      <c r="I3599" s="5">
        <f t="shared" si="620"/>
        <v>5.0283672205628162E-4</v>
      </c>
      <c r="J3599" s="5">
        <f t="shared" si="621"/>
        <v>0.87621832358676777</v>
      </c>
      <c r="K3599" s="5">
        <f t="shared" si="622"/>
        <v>0.59933455001130786</v>
      </c>
      <c r="L3599" s="2">
        <f t="shared" si="623"/>
        <v>0.52529395136226398</v>
      </c>
      <c r="M3599" s="2">
        <f t="shared" si="624"/>
        <v>0.52558985641225209</v>
      </c>
    </row>
    <row r="3600" spans="1:13" x14ac:dyDescent="0.3">
      <c r="A3600">
        <v>2958</v>
      </c>
      <c r="B3600">
        <v>236.23</v>
      </c>
      <c r="C3600" s="4">
        <f t="shared" si="616"/>
        <v>0.43500000000000227</v>
      </c>
      <c r="D3600" s="4">
        <f t="shared" si="617"/>
        <v>-0.15999999999999659</v>
      </c>
      <c r="E3600" s="4">
        <f t="shared" si="618"/>
        <v>7.5000000000002842E-2</v>
      </c>
      <c r="F3600" s="4">
        <f t="shared" si="619"/>
        <v>-0.14249999999999829</v>
      </c>
      <c r="G3600" s="2">
        <f t="shared" si="626"/>
        <v>3597</v>
      </c>
      <c r="H3600" s="5">
        <f t="shared" si="625"/>
        <v>2.4366471734892786E-4</v>
      </c>
      <c r="I3600" s="5">
        <f t="shared" si="620"/>
        <v>5.0437399198061822E-4</v>
      </c>
      <c r="J3600" s="5">
        <f t="shared" si="621"/>
        <v>0.8764619883041167</v>
      </c>
      <c r="K3600" s="5">
        <f t="shared" si="622"/>
        <v>0.59983892400328853</v>
      </c>
      <c r="L3600" s="2">
        <f t="shared" si="623"/>
        <v>0.52588217557599637</v>
      </c>
      <c r="M3600" s="2">
        <f t="shared" si="624"/>
        <v>0.52617836132570417</v>
      </c>
    </row>
    <row r="3601" spans="1:13" x14ac:dyDescent="0.3">
      <c r="A3601" s="20">
        <v>2074</v>
      </c>
      <c r="B3601">
        <v>236.38</v>
      </c>
      <c r="C3601" s="4">
        <f t="shared" si="616"/>
        <v>7.9999999999998295E-2</v>
      </c>
      <c r="D3601" s="4">
        <f t="shared" si="617"/>
        <v>-0.13499999999999801</v>
      </c>
      <c r="E3601" s="4">
        <f t="shared" si="618"/>
        <v>4.9999999999954525E-3</v>
      </c>
      <c r="F3601" s="4">
        <f t="shared" si="619"/>
        <v>-3.5000000000003695E-2</v>
      </c>
      <c r="G3601" s="2">
        <f t="shared" si="626"/>
        <v>3598</v>
      </c>
      <c r="H3601" s="5">
        <f t="shared" si="625"/>
        <v>2.4366471734892786E-4</v>
      </c>
      <c r="I3601" s="5">
        <f t="shared" si="620"/>
        <v>5.0469425654818838E-4</v>
      </c>
      <c r="J3601" s="5">
        <f t="shared" si="621"/>
        <v>0.87670565302146564</v>
      </c>
      <c r="K3601" s="5">
        <f t="shared" si="622"/>
        <v>0.60034361825983673</v>
      </c>
      <c r="L3601" s="2">
        <f t="shared" si="623"/>
        <v>0.52647092644181515</v>
      </c>
      <c r="M3601" s="2">
        <f t="shared" si="624"/>
        <v>0.52676713091004013</v>
      </c>
    </row>
    <row r="3602" spans="1:13" x14ac:dyDescent="0.3">
      <c r="A3602" s="20">
        <v>266</v>
      </c>
      <c r="B3602">
        <v>236.39</v>
      </c>
      <c r="C3602" s="4">
        <f t="shared" si="616"/>
        <v>0.16500000000000625</v>
      </c>
      <c r="D3602" s="4">
        <f t="shared" si="617"/>
        <v>0.2050000000000054</v>
      </c>
      <c r="E3602" s="4">
        <f t="shared" si="618"/>
        <v>0.1600000000000108</v>
      </c>
      <c r="F3602" s="4">
        <f t="shared" si="619"/>
        <v>7.7500000000007674E-2</v>
      </c>
      <c r="G3602" s="2">
        <f t="shared" si="626"/>
        <v>3599</v>
      </c>
      <c r="H3602" s="5">
        <f t="shared" si="625"/>
        <v>2.4366471734892786E-4</v>
      </c>
      <c r="I3602" s="5">
        <f t="shared" si="620"/>
        <v>5.0471560751935978E-4</v>
      </c>
      <c r="J3602" s="5">
        <f t="shared" si="621"/>
        <v>0.87694931773881457</v>
      </c>
      <c r="K3602" s="5">
        <f t="shared" si="622"/>
        <v>0.60084833386735614</v>
      </c>
      <c r="L3602" s="2">
        <f t="shared" si="623"/>
        <v>0.52705994198892281</v>
      </c>
      <c r="M3602" s="2">
        <f t="shared" si="624"/>
        <v>0.52735674561617485</v>
      </c>
    </row>
    <row r="3603" spans="1:13" x14ac:dyDescent="0.3">
      <c r="A3603">
        <v>4094</v>
      </c>
      <c r="B3603">
        <v>236.71</v>
      </c>
      <c r="C3603" s="4">
        <f t="shared" si="616"/>
        <v>0.49000000000000909</v>
      </c>
      <c r="D3603" s="4">
        <f t="shared" si="617"/>
        <v>0.12999999999999545</v>
      </c>
      <c r="E3603" s="4">
        <f t="shared" si="618"/>
        <v>0.32999999999999829</v>
      </c>
      <c r="F3603" s="4">
        <f t="shared" si="619"/>
        <v>8.4999999999993747E-2</v>
      </c>
      <c r="G3603" s="2">
        <f t="shared" si="626"/>
        <v>3600</v>
      </c>
      <c r="H3603" s="5">
        <f t="shared" si="625"/>
        <v>2.4366471734892786E-4</v>
      </c>
      <c r="I3603" s="5">
        <f t="shared" si="620"/>
        <v>5.0539883859684269E-4</v>
      </c>
      <c r="J3603" s="5">
        <f t="shared" si="621"/>
        <v>0.87719298245616351</v>
      </c>
      <c r="K3603" s="5">
        <f t="shared" si="622"/>
        <v>0.60135373270595294</v>
      </c>
      <c r="L3603" s="2">
        <f t="shared" si="623"/>
        <v>0.5276498029907879</v>
      </c>
      <c r="M3603" s="2">
        <f t="shared" si="624"/>
        <v>0.52794784272689743</v>
      </c>
    </row>
    <row r="3604" spans="1:13" x14ac:dyDescent="0.3">
      <c r="A3604" s="20">
        <v>383</v>
      </c>
      <c r="B3604">
        <v>237.37</v>
      </c>
      <c r="C3604" s="4">
        <f t="shared" si="616"/>
        <v>0.42499999999999716</v>
      </c>
      <c r="D3604" s="4">
        <f t="shared" si="617"/>
        <v>-0.11750000000000682</v>
      </c>
      <c r="E3604" s="4">
        <f t="shared" si="618"/>
        <v>9.4999999999998863E-2</v>
      </c>
      <c r="F3604" s="4">
        <f t="shared" si="619"/>
        <v>-0.11749999999999972</v>
      </c>
      <c r="G3604" s="2">
        <f t="shared" si="626"/>
        <v>3601</v>
      </c>
      <c r="H3604" s="5">
        <f t="shared" si="625"/>
        <v>2.4366471734892786E-4</v>
      </c>
      <c r="I3604" s="5">
        <f t="shared" si="620"/>
        <v>5.068080026941513E-4</v>
      </c>
      <c r="J3604" s="5">
        <f t="shared" si="621"/>
        <v>0.87743664717351244</v>
      </c>
      <c r="K3604" s="5">
        <f t="shared" si="622"/>
        <v>0.60186054070864714</v>
      </c>
      <c r="L3604" s="2">
        <f t="shared" si="623"/>
        <v>0.52824114708396785</v>
      </c>
      <c r="M3604" s="2">
        <f t="shared" si="624"/>
        <v>0.52853954276844384</v>
      </c>
    </row>
    <row r="3605" spans="1:13" x14ac:dyDescent="0.3">
      <c r="A3605">
        <v>4582</v>
      </c>
      <c r="B3605">
        <v>237.56</v>
      </c>
      <c r="C3605" s="4">
        <f t="shared" si="616"/>
        <v>0.25499999999999545</v>
      </c>
      <c r="D3605" s="4">
        <f t="shared" si="617"/>
        <v>3.7500000000001421E-2</v>
      </c>
      <c r="E3605" s="4">
        <f t="shared" si="618"/>
        <v>0.15999999999999659</v>
      </c>
      <c r="F3605" s="4">
        <f t="shared" si="619"/>
        <v>3.2499999999998863E-2</v>
      </c>
      <c r="G3605" s="2">
        <f t="shared" si="626"/>
        <v>3602</v>
      </c>
      <c r="H3605" s="5">
        <f t="shared" si="625"/>
        <v>2.4366471734892786E-4</v>
      </c>
      <c r="I3605" s="5">
        <f t="shared" si="620"/>
        <v>5.0721367114640685E-4</v>
      </c>
      <c r="J3605" s="5">
        <f t="shared" si="621"/>
        <v>0.87768031189086138</v>
      </c>
      <c r="K3605" s="5">
        <f t="shared" si="622"/>
        <v>0.60236775437979351</v>
      </c>
      <c r="L3605" s="2">
        <f t="shared" si="623"/>
        <v>0.52883309430566605</v>
      </c>
      <c r="M3605" s="2">
        <f t="shared" si="624"/>
        <v>0.52913208964860714</v>
      </c>
    </row>
    <row r="3606" spans="1:13" x14ac:dyDescent="0.3">
      <c r="A3606" s="20">
        <v>2088</v>
      </c>
      <c r="B3606">
        <v>237.88</v>
      </c>
      <c r="C3606" s="4">
        <f t="shared" si="616"/>
        <v>0.5</v>
      </c>
      <c r="D3606" s="4">
        <f t="shared" si="617"/>
        <v>7.0000000000000284E-2</v>
      </c>
      <c r="E3606" s="4">
        <f t="shared" si="618"/>
        <v>0.34000000000000341</v>
      </c>
      <c r="F3606" s="4">
        <f t="shared" si="619"/>
        <v>9.0000000000003411E-2</v>
      </c>
      <c r="G3606" s="2">
        <f t="shared" si="626"/>
        <v>3603</v>
      </c>
      <c r="H3606" s="5">
        <f t="shared" si="625"/>
        <v>2.4366471734892786E-4</v>
      </c>
      <c r="I3606" s="5">
        <f t="shared" si="620"/>
        <v>5.0789690222388976E-4</v>
      </c>
      <c r="J3606" s="5">
        <f t="shared" si="621"/>
        <v>0.87792397660821031</v>
      </c>
      <c r="K3606" s="5">
        <f t="shared" si="622"/>
        <v>0.60287565128201737</v>
      </c>
      <c r="L3606" s="2">
        <f t="shared" si="623"/>
        <v>0.52942588869893958</v>
      </c>
      <c r="M3606" s="2">
        <f t="shared" si="624"/>
        <v>0.52972615866988781</v>
      </c>
    </row>
    <row r="3607" spans="1:13" x14ac:dyDescent="0.3">
      <c r="A3607">
        <v>829</v>
      </c>
      <c r="B3607">
        <v>238.56</v>
      </c>
      <c r="C3607" s="4">
        <f t="shared" si="616"/>
        <v>0.39499999999999602</v>
      </c>
      <c r="D3607" s="4">
        <f t="shared" si="617"/>
        <v>-0.22250000000000369</v>
      </c>
      <c r="E3607" s="4">
        <f t="shared" si="618"/>
        <v>5.499999999999261E-2</v>
      </c>
      <c r="F3607" s="4">
        <f t="shared" si="619"/>
        <v>-0.1425000000000054</v>
      </c>
      <c r="G3607" s="2">
        <f t="shared" si="626"/>
        <v>3604</v>
      </c>
      <c r="H3607" s="5">
        <f t="shared" si="625"/>
        <v>2.4366471734892786E-4</v>
      </c>
      <c r="I3607" s="5">
        <f t="shared" si="620"/>
        <v>5.0934876826354107E-4</v>
      </c>
      <c r="J3607" s="5">
        <f t="shared" si="621"/>
        <v>0.87816764132555925</v>
      </c>
      <c r="K3607" s="5">
        <f t="shared" si="622"/>
        <v>0.60338500005028095</v>
      </c>
      <c r="L3607" s="2">
        <f t="shared" si="623"/>
        <v>0.53002020594086752</v>
      </c>
      <c r="M3607" s="2">
        <f t="shared" si="624"/>
        <v>0.53032068215886763</v>
      </c>
    </row>
    <row r="3608" spans="1:13" x14ac:dyDescent="0.3">
      <c r="A3608" s="20">
        <v>1828</v>
      </c>
      <c r="B3608">
        <v>238.67</v>
      </c>
      <c r="C3608" s="4">
        <f t="shared" si="616"/>
        <v>5.499999999999261E-2</v>
      </c>
      <c r="D3608" s="4">
        <f t="shared" si="617"/>
        <v>-0.17249999999999233</v>
      </c>
      <c r="E3608" s="4">
        <f t="shared" si="618"/>
        <v>0</v>
      </c>
      <c r="F3608" s="4">
        <f t="shared" si="619"/>
        <v>-2.7499999999996305E-2</v>
      </c>
      <c r="G3608" s="2">
        <f t="shared" si="626"/>
        <v>3605</v>
      </c>
      <c r="H3608" s="5">
        <f t="shared" si="625"/>
        <v>2.4366471734892786E-4</v>
      </c>
      <c r="I3608" s="5">
        <f t="shared" si="620"/>
        <v>5.0958362894642573E-4</v>
      </c>
      <c r="J3608" s="5">
        <f t="shared" si="621"/>
        <v>0.87841130604290818</v>
      </c>
      <c r="K3608" s="5">
        <f t="shared" si="622"/>
        <v>0.60389458367922733</v>
      </c>
      <c r="L3608" s="2">
        <f t="shared" si="623"/>
        <v>0.53061497776494915</v>
      </c>
      <c r="M3608" s="2">
        <f t="shared" si="624"/>
        <v>0.53091545398294926</v>
      </c>
    </row>
    <row r="3609" spans="1:13" x14ac:dyDescent="0.3">
      <c r="A3609" s="20">
        <v>1170</v>
      </c>
      <c r="B3609">
        <v>238.67</v>
      </c>
      <c r="C3609" s="4">
        <f t="shared" si="616"/>
        <v>5.0000000000011369E-2</v>
      </c>
      <c r="D3609" s="4">
        <f t="shared" si="617"/>
        <v>3.5000000000003695E-2</v>
      </c>
      <c r="E3609" s="4">
        <f t="shared" si="618"/>
        <v>5.0000000000011369E-2</v>
      </c>
      <c r="F3609" s="4">
        <f t="shared" si="619"/>
        <v>2.5000000000005684E-2</v>
      </c>
      <c r="G3609" s="2">
        <f t="shared" si="626"/>
        <v>3606</v>
      </c>
      <c r="H3609" s="5">
        <f t="shared" si="625"/>
        <v>2.4366471734892786E-4</v>
      </c>
      <c r="I3609" s="5">
        <f t="shared" si="620"/>
        <v>5.0958362894642573E-4</v>
      </c>
      <c r="J3609" s="5">
        <f t="shared" si="621"/>
        <v>0.87865497076025711</v>
      </c>
      <c r="K3609" s="5">
        <f t="shared" si="622"/>
        <v>0.6044041673081737</v>
      </c>
      <c r="L3609" s="2">
        <f t="shared" si="623"/>
        <v>0.53120999792413259</v>
      </c>
      <c r="M3609" s="2">
        <f t="shared" si="624"/>
        <v>0.53151066174350226</v>
      </c>
    </row>
    <row r="3610" spans="1:13" x14ac:dyDescent="0.3">
      <c r="A3610" s="20">
        <v>217</v>
      </c>
      <c r="B3610">
        <v>238.77</v>
      </c>
      <c r="C3610" s="4">
        <f t="shared" si="616"/>
        <v>0.125</v>
      </c>
      <c r="D3610" s="4">
        <f t="shared" si="617"/>
        <v>9.9999999999994316E-2</v>
      </c>
      <c r="E3610" s="4">
        <f t="shared" si="618"/>
        <v>7.4999999999988631E-2</v>
      </c>
      <c r="F3610" s="4">
        <f t="shared" si="619"/>
        <v>1.2499999999988631E-2</v>
      </c>
      <c r="G3610" s="2">
        <f t="shared" si="626"/>
        <v>3607</v>
      </c>
      <c r="H3610" s="5">
        <f t="shared" si="625"/>
        <v>2.4366471734892786E-4</v>
      </c>
      <c r="I3610" s="5">
        <f t="shared" si="620"/>
        <v>5.0979713865813921E-4</v>
      </c>
      <c r="J3610" s="5">
        <f t="shared" si="621"/>
        <v>0.87889863547760605</v>
      </c>
      <c r="K3610" s="5">
        <f t="shared" si="622"/>
        <v>0.60491396444683188</v>
      </c>
      <c r="L3610" s="2">
        <f t="shared" si="623"/>
        <v>0.53180545412383695</v>
      </c>
      <c r="M3610" s="2">
        <f t="shared" si="624"/>
        <v>0.53210639942329807</v>
      </c>
    </row>
    <row r="3611" spans="1:13" x14ac:dyDescent="0.3">
      <c r="A3611">
        <v>2164</v>
      </c>
      <c r="B3611">
        <v>238.92</v>
      </c>
      <c r="C3611" s="4">
        <f t="shared" ref="C3611:C3674" si="627">IF(AND(ISNUMBER(B3610),ISNUMBER(B3612)),(B3612-B3610)/2,"")</f>
        <v>0.25</v>
      </c>
      <c r="D3611" s="4">
        <f t="shared" ref="D3611:D3674" si="628">IF(AND(ISNUMBER(C3610),ISNUMBER(C3612)),(C3612-C3610)/2,"")</f>
        <v>4.0000000000006253E-2</v>
      </c>
      <c r="E3611" s="4">
        <f t="shared" ref="E3611:E3674" si="629">IF(AND(ISNUMBER(B3611),ISNUMBER(B3612)),(B3612-B3611)/2,"")</f>
        <v>0.17500000000001137</v>
      </c>
      <c r="F3611" s="4">
        <f t="shared" ref="F3611:F3674" si="630">IF(AND(ISNUMBER(E3610),ISNUMBER(E3611)),(E3611-E3610)/2,"")</f>
        <v>5.0000000000011369E-2</v>
      </c>
      <c r="G3611" s="2">
        <f t="shared" si="626"/>
        <v>3608</v>
      </c>
      <c r="H3611" s="5">
        <f t="shared" si="625"/>
        <v>2.4366471734892786E-4</v>
      </c>
      <c r="I3611" s="5">
        <f t="shared" ref="I3611:I3674" si="631">B3611/SUM(B:B)</f>
        <v>5.1011740322570937E-4</v>
      </c>
      <c r="J3611" s="5">
        <f t="shared" ref="J3611:J3674" si="632">H3611+J3610</f>
        <v>0.87914230019495498</v>
      </c>
      <c r="K3611" s="5">
        <f t="shared" ref="K3611:K3674" si="633">I3611+K3610</f>
        <v>0.60542408185005758</v>
      </c>
      <c r="L3611" s="2">
        <f t="shared" ref="L3611:L3674" si="634">K3611*J3612</f>
        <v>0.53240144039885851</v>
      </c>
      <c r="M3611" s="2">
        <f t="shared" ref="M3611:M3674" si="635">K3612*J3611</f>
        <v>0.53270304266728641</v>
      </c>
    </row>
    <row r="3612" spans="1:13" x14ac:dyDescent="0.3">
      <c r="A3612">
        <v>2213</v>
      </c>
      <c r="B3612">
        <v>239.27</v>
      </c>
      <c r="C3612" s="4">
        <f t="shared" si="627"/>
        <v>0.20500000000001251</v>
      </c>
      <c r="D3612" s="4">
        <f t="shared" si="628"/>
        <v>-2.0000000000003126E-2</v>
      </c>
      <c r="E3612" s="4">
        <f t="shared" si="629"/>
        <v>3.0000000000001137E-2</v>
      </c>
      <c r="F3612" s="4">
        <f t="shared" si="630"/>
        <v>-7.2500000000005116E-2</v>
      </c>
      <c r="G3612" s="2">
        <f t="shared" si="626"/>
        <v>3609</v>
      </c>
      <c r="H3612" s="5">
        <f t="shared" si="625"/>
        <v>2.4366471734892786E-4</v>
      </c>
      <c r="I3612" s="5">
        <f t="shared" si="631"/>
        <v>5.1086468721670637E-4</v>
      </c>
      <c r="J3612" s="5">
        <f t="shared" si="632"/>
        <v>0.87938596491230392</v>
      </c>
      <c r="K3612" s="5">
        <f t="shared" si="633"/>
        <v>0.60593494653727431</v>
      </c>
      <c r="L3612" s="2">
        <f t="shared" si="634"/>
        <v>0.53299833260224605</v>
      </c>
      <c r="M3612" s="2">
        <f t="shared" si="635"/>
        <v>0.53330004752514026</v>
      </c>
    </row>
    <row r="3613" spans="1:13" x14ac:dyDescent="0.3">
      <c r="A3613">
        <v>4846</v>
      </c>
      <c r="B3613">
        <v>239.33</v>
      </c>
      <c r="C3613" s="4">
        <f t="shared" si="627"/>
        <v>0.20999999999999375</v>
      </c>
      <c r="D3613" s="4">
        <f t="shared" si="628"/>
        <v>3.749999999998721E-2</v>
      </c>
      <c r="E3613" s="4">
        <f t="shared" si="629"/>
        <v>0.17999999999999261</v>
      </c>
      <c r="F3613" s="4">
        <f t="shared" si="630"/>
        <v>7.4999999999995737E-2</v>
      </c>
      <c r="G3613" s="2">
        <f t="shared" si="626"/>
        <v>3610</v>
      </c>
      <c r="H3613" s="5">
        <f t="shared" si="625"/>
        <v>2.4366471734892786E-4</v>
      </c>
      <c r="I3613" s="5">
        <f t="shared" si="631"/>
        <v>5.1099279304373446E-4</v>
      </c>
      <c r="J3613" s="5">
        <f t="shared" si="632"/>
        <v>0.87962962962965285</v>
      </c>
      <c r="K3613" s="5">
        <f t="shared" si="633"/>
        <v>0.6064459393303181</v>
      </c>
      <c r="L3613" s="2">
        <f t="shared" si="634"/>
        <v>0.53359558648192895</v>
      </c>
      <c r="M3613" s="2">
        <f t="shared" si="635"/>
        <v>0.53389797751891022</v>
      </c>
    </row>
    <row r="3614" spans="1:13" x14ac:dyDescent="0.3">
      <c r="A3614" s="20">
        <v>1176</v>
      </c>
      <c r="B3614">
        <v>239.69</v>
      </c>
      <c r="C3614" s="4">
        <f t="shared" si="627"/>
        <v>0.27999999999998693</v>
      </c>
      <c r="D3614" s="4">
        <f t="shared" si="628"/>
        <v>-3.4999999999996589E-2</v>
      </c>
      <c r="E3614" s="4">
        <f t="shared" si="629"/>
        <v>9.9999999999994316E-2</v>
      </c>
      <c r="F3614" s="4">
        <f t="shared" si="630"/>
        <v>-3.9999999999999147E-2</v>
      </c>
      <c r="G3614" s="2">
        <f t="shared" si="626"/>
        <v>3611</v>
      </c>
      <c r="H3614" s="5">
        <f t="shared" si="625"/>
        <v>2.4366471734892786E-4</v>
      </c>
      <c r="I3614" s="5">
        <f t="shared" si="631"/>
        <v>5.1176142800590275E-4</v>
      </c>
      <c r="J3614" s="5">
        <f t="shared" si="632"/>
        <v>0.87987329434700179</v>
      </c>
      <c r="K3614" s="5">
        <f t="shared" si="633"/>
        <v>0.606957700758324</v>
      </c>
      <c r="L3614" s="2">
        <f t="shared" si="634"/>
        <v>0.53419376587210632</v>
      </c>
      <c r="M3614" s="2">
        <f t="shared" si="635"/>
        <v>0.53449653263207431</v>
      </c>
    </row>
    <row r="3615" spans="1:13" x14ac:dyDescent="0.3">
      <c r="A3615">
        <v>4831</v>
      </c>
      <c r="B3615">
        <v>239.89</v>
      </c>
      <c r="C3615" s="4">
        <f t="shared" si="627"/>
        <v>0.14000000000000057</v>
      </c>
      <c r="D3615" s="4">
        <f t="shared" si="628"/>
        <v>-5.2499999999987779E-2</v>
      </c>
      <c r="E3615" s="4">
        <f t="shared" si="629"/>
        <v>4.0000000000006253E-2</v>
      </c>
      <c r="F3615" s="4">
        <f t="shared" si="630"/>
        <v>-2.9999999999994031E-2</v>
      </c>
      <c r="G3615" s="2">
        <f t="shared" si="626"/>
        <v>3612</v>
      </c>
      <c r="H3615" s="5">
        <f t="shared" si="625"/>
        <v>2.4366471734892786E-4</v>
      </c>
      <c r="I3615" s="5">
        <f t="shared" si="631"/>
        <v>5.1218844742932949E-4</v>
      </c>
      <c r="J3615" s="5">
        <f t="shared" si="632"/>
        <v>0.88011695906435072</v>
      </c>
      <c r="K3615" s="5">
        <f t="shared" si="633"/>
        <v>0.60746988920575329</v>
      </c>
      <c r="L3615" s="2">
        <f t="shared" si="634"/>
        <v>0.53479257058977692</v>
      </c>
      <c r="M3615" s="2">
        <f t="shared" si="635"/>
        <v>0.53509548768055959</v>
      </c>
    </row>
    <row r="3616" spans="1:13" x14ac:dyDescent="0.3">
      <c r="A3616" s="20">
        <v>237</v>
      </c>
      <c r="B3616">
        <v>239.97</v>
      </c>
      <c r="C3616" s="4">
        <f t="shared" si="627"/>
        <v>0.17500000000001137</v>
      </c>
      <c r="D3616" s="4">
        <f t="shared" si="628"/>
        <v>2.7500000000003411E-2</v>
      </c>
      <c r="E3616" s="4">
        <f t="shared" si="629"/>
        <v>0.13500000000000512</v>
      </c>
      <c r="F3616" s="4">
        <f t="shared" si="630"/>
        <v>4.7499999999999432E-2</v>
      </c>
      <c r="G3616" s="2">
        <f t="shared" si="626"/>
        <v>3613</v>
      </c>
      <c r="H3616" s="5">
        <f t="shared" si="625"/>
        <v>2.4366471734892786E-4</v>
      </c>
      <c r="I3616" s="5">
        <f t="shared" si="631"/>
        <v>5.1235925519870027E-4</v>
      </c>
      <c r="J3616" s="5">
        <f t="shared" si="632"/>
        <v>0.88036062378169966</v>
      </c>
      <c r="K3616" s="5">
        <f t="shared" si="633"/>
        <v>0.60798224846095195</v>
      </c>
      <c r="L3616" s="2">
        <f t="shared" si="634"/>
        <v>0.53539177532600835</v>
      </c>
      <c r="M3616" s="2">
        <f t="shared" si="635"/>
        <v>0.53569519992375703</v>
      </c>
    </row>
    <row r="3617" spans="1:13" x14ac:dyDescent="0.3">
      <c r="A3617" s="20">
        <v>2080</v>
      </c>
      <c r="B3617">
        <v>240.24</v>
      </c>
      <c r="C3617" s="4">
        <f t="shared" si="627"/>
        <v>0.19500000000000739</v>
      </c>
      <c r="D3617" s="4">
        <f t="shared" si="628"/>
        <v>-3.2500000000005969E-2</v>
      </c>
      <c r="E3617" s="4">
        <f t="shared" si="629"/>
        <v>6.0000000000002274E-2</v>
      </c>
      <c r="F3617" s="4">
        <f t="shared" si="630"/>
        <v>-3.7500000000001421E-2</v>
      </c>
      <c r="G3617" s="2">
        <f t="shared" si="626"/>
        <v>3614</v>
      </c>
      <c r="H3617" s="5">
        <f t="shared" si="625"/>
        <v>2.4366471734892786E-4</v>
      </c>
      <c r="I3617" s="5">
        <f t="shared" si="631"/>
        <v>5.129357314203266E-4</v>
      </c>
      <c r="J3617" s="5">
        <f t="shared" si="632"/>
        <v>0.88060428849904859</v>
      </c>
      <c r="K3617" s="5">
        <f t="shared" si="633"/>
        <v>0.60849518419237225</v>
      </c>
      <c r="L3617" s="2">
        <f t="shared" si="634"/>
        <v>0.53599173753788587</v>
      </c>
      <c r="M3617" s="2">
        <f t="shared" si="635"/>
        <v>0.53629538775671604</v>
      </c>
    </row>
    <row r="3618" spans="1:13" x14ac:dyDescent="0.3">
      <c r="A3618">
        <v>3785</v>
      </c>
      <c r="B3618">
        <v>240.36</v>
      </c>
      <c r="C3618" s="4">
        <f t="shared" si="627"/>
        <v>0.10999999999999943</v>
      </c>
      <c r="D3618" s="4">
        <f t="shared" si="628"/>
        <v>-5.0000000000004263E-2</v>
      </c>
      <c r="E3618" s="4">
        <f t="shared" si="629"/>
        <v>4.9999999999997158E-2</v>
      </c>
      <c r="F3618" s="4">
        <f t="shared" si="630"/>
        <v>-5.000000000002558E-3</v>
      </c>
      <c r="G3618" s="2">
        <f t="shared" si="626"/>
        <v>3615</v>
      </c>
      <c r="H3618" s="5">
        <f t="shared" si="625"/>
        <v>2.4366471734892786E-4</v>
      </c>
      <c r="I3618" s="5">
        <f t="shared" si="631"/>
        <v>5.1319194307438267E-4</v>
      </c>
      <c r="J3618" s="5">
        <f t="shared" si="632"/>
        <v>0.88084795321639753</v>
      </c>
      <c r="K3618" s="5">
        <f t="shared" si="633"/>
        <v>0.60900837613544667</v>
      </c>
      <c r="L3618" s="2">
        <f t="shared" si="634"/>
        <v>0.53659217546438431</v>
      </c>
      <c r="M3618" s="2">
        <f t="shared" si="635"/>
        <v>0.53689601375280693</v>
      </c>
    </row>
    <row r="3619" spans="1:13" x14ac:dyDescent="0.3">
      <c r="A3619" s="20">
        <v>1980</v>
      </c>
      <c r="B3619">
        <v>240.46</v>
      </c>
      <c r="C3619" s="4">
        <f t="shared" si="627"/>
        <v>9.4999999999998863E-2</v>
      </c>
      <c r="D3619" s="4">
        <f t="shared" si="628"/>
        <v>-2.0000000000003126E-2</v>
      </c>
      <c r="E3619" s="4">
        <f t="shared" si="629"/>
        <v>4.5000000000001705E-2</v>
      </c>
      <c r="F3619" s="4">
        <f t="shared" si="630"/>
        <v>-2.4999999999977263E-3</v>
      </c>
      <c r="G3619" s="2">
        <f t="shared" si="626"/>
        <v>3616</v>
      </c>
      <c r="H3619" s="5">
        <f t="shared" si="625"/>
        <v>2.4366471734892786E-4</v>
      </c>
      <c r="I3619" s="5">
        <f t="shared" si="631"/>
        <v>5.1340545278609603E-4</v>
      </c>
      <c r="J3619" s="5">
        <f t="shared" si="632"/>
        <v>0.88109161793374646</v>
      </c>
      <c r="K3619" s="5">
        <f t="shared" si="633"/>
        <v>0.60952178158823278</v>
      </c>
      <c r="L3619" s="2">
        <f t="shared" si="634"/>
        <v>0.53719305165806441</v>
      </c>
      <c r="M3619" s="2">
        <f t="shared" si="635"/>
        <v>0.53749705925594249</v>
      </c>
    </row>
    <row r="3620" spans="1:13" x14ac:dyDescent="0.3">
      <c r="A3620">
        <v>4883</v>
      </c>
      <c r="B3620">
        <v>240.55</v>
      </c>
      <c r="C3620" s="4">
        <f t="shared" si="627"/>
        <v>6.9999999999993179E-2</v>
      </c>
      <c r="D3620" s="4">
        <f t="shared" si="628"/>
        <v>5.7499999999997442E-2</v>
      </c>
      <c r="E3620" s="4">
        <f t="shared" si="629"/>
        <v>2.4999999999991473E-2</v>
      </c>
      <c r="F3620" s="4">
        <f t="shared" si="630"/>
        <v>-1.0000000000005116E-2</v>
      </c>
      <c r="G3620" s="2">
        <f t="shared" si="626"/>
        <v>3617</v>
      </c>
      <c r="H3620" s="5">
        <f t="shared" si="625"/>
        <v>2.4366471734892786E-4</v>
      </c>
      <c r="I3620" s="5">
        <f t="shared" si="631"/>
        <v>5.1359761152663822E-4</v>
      </c>
      <c r="J3620" s="5">
        <f t="shared" si="632"/>
        <v>0.8813352826510954</v>
      </c>
      <c r="K3620" s="5">
        <f t="shared" si="633"/>
        <v>0.61003537919975936</v>
      </c>
      <c r="L3620" s="2">
        <f t="shared" si="634"/>
        <v>0.5377943474524336</v>
      </c>
      <c r="M3620" s="2">
        <f t="shared" si="635"/>
        <v>0.53809844913713289</v>
      </c>
    </row>
    <row r="3621" spans="1:13" x14ac:dyDescent="0.3">
      <c r="A3621">
        <v>2161</v>
      </c>
      <c r="B3621">
        <v>240.6</v>
      </c>
      <c r="C3621" s="4">
        <f t="shared" si="627"/>
        <v>0.20999999999999375</v>
      </c>
      <c r="D3621" s="4">
        <f t="shared" si="628"/>
        <v>0.11000000000000654</v>
      </c>
      <c r="E3621" s="4">
        <f t="shared" si="629"/>
        <v>0.18500000000000227</v>
      </c>
      <c r="F3621" s="4">
        <f t="shared" si="630"/>
        <v>8.00000000000054E-2</v>
      </c>
      <c r="G3621" s="2">
        <f t="shared" si="626"/>
        <v>3618</v>
      </c>
      <c r="H3621" s="5">
        <f t="shared" si="625"/>
        <v>2.4366471734892786E-4</v>
      </c>
      <c r="I3621" s="5">
        <f t="shared" si="631"/>
        <v>5.1370436638249479E-4</v>
      </c>
      <c r="J3621" s="5">
        <f t="shared" si="632"/>
        <v>0.88157894736844433</v>
      </c>
      <c r="K3621" s="5">
        <f t="shared" si="633"/>
        <v>0.6105490835661419</v>
      </c>
      <c r="L3621" s="2">
        <f t="shared" si="634"/>
        <v>0.53839598767688257</v>
      </c>
      <c r="M3621" s="2">
        <f t="shared" si="635"/>
        <v>0.53870078579654934</v>
      </c>
    </row>
    <row r="3622" spans="1:13" x14ac:dyDescent="0.3">
      <c r="A3622">
        <v>3767</v>
      </c>
      <c r="B3622">
        <v>240.97</v>
      </c>
      <c r="C3622" s="4">
        <f t="shared" si="627"/>
        <v>0.29000000000000625</v>
      </c>
      <c r="D3622" s="4">
        <f t="shared" si="628"/>
        <v>2.7500000000003411E-2</v>
      </c>
      <c r="E3622" s="4">
        <f t="shared" si="629"/>
        <v>0.10500000000000398</v>
      </c>
      <c r="F3622" s="4">
        <f t="shared" si="630"/>
        <v>-3.9999999999999147E-2</v>
      </c>
      <c r="G3622" s="2">
        <f t="shared" si="626"/>
        <v>3619</v>
      </c>
      <c r="H3622" s="5">
        <f t="shared" si="625"/>
        <v>2.4366471734892786E-4</v>
      </c>
      <c r="I3622" s="5">
        <f t="shared" si="631"/>
        <v>5.1449435231583449E-4</v>
      </c>
      <c r="J3622" s="5">
        <f t="shared" si="632"/>
        <v>0.88182261208579327</v>
      </c>
      <c r="K3622" s="5">
        <f t="shared" si="633"/>
        <v>0.61106357791845778</v>
      </c>
      <c r="L3622" s="2">
        <f t="shared" si="634"/>
        <v>0.53899857506454085</v>
      </c>
      <c r="M3622" s="2">
        <f t="shared" si="635"/>
        <v>0.53930376856736018</v>
      </c>
    </row>
    <row r="3623" spans="1:13" x14ac:dyDescent="0.3">
      <c r="A3623">
        <v>2735</v>
      </c>
      <c r="B3623">
        <v>241.18</v>
      </c>
      <c r="C3623" s="4">
        <f t="shared" si="627"/>
        <v>0.26500000000000057</v>
      </c>
      <c r="D3623" s="4">
        <f t="shared" si="628"/>
        <v>-3.2500000000005969E-2</v>
      </c>
      <c r="E3623" s="4">
        <f t="shared" si="629"/>
        <v>0.15999999999999659</v>
      </c>
      <c r="F3623" s="4">
        <f t="shared" si="630"/>
        <v>2.7499999999996305E-2</v>
      </c>
      <c r="G3623" s="2">
        <f t="shared" si="626"/>
        <v>3620</v>
      </c>
      <c r="H3623" s="5">
        <f t="shared" si="625"/>
        <v>2.4366471734892786E-4</v>
      </c>
      <c r="I3623" s="5">
        <f t="shared" si="631"/>
        <v>5.1494272271043274E-4</v>
      </c>
      <c r="J3623" s="5">
        <f t="shared" si="632"/>
        <v>0.8820662768031422</v>
      </c>
      <c r="K3623" s="5">
        <f t="shared" si="633"/>
        <v>0.61157852064116824</v>
      </c>
      <c r="L3623" s="2">
        <f t="shared" si="634"/>
        <v>0.53960180878209763</v>
      </c>
      <c r="M3623" s="2">
        <f t="shared" si="635"/>
        <v>0.53990760494000978</v>
      </c>
    </row>
    <row r="3624" spans="1:13" x14ac:dyDescent="0.3">
      <c r="A3624" s="20">
        <v>702</v>
      </c>
      <c r="B3624">
        <v>241.5</v>
      </c>
      <c r="C3624" s="4">
        <f t="shared" si="627"/>
        <v>0.22499999999999432</v>
      </c>
      <c r="D3624" s="4">
        <f t="shared" si="628"/>
        <v>-4.9999999999997158E-2</v>
      </c>
      <c r="E3624" s="4">
        <f t="shared" si="629"/>
        <v>6.4999999999997726E-2</v>
      </c>
      <c r="F3624" s="4">
        <f t="shared" si="630"/>
        <v>-4.7499999999999432E-2</v>
      </c>
      <c r="G3624" s="2">
        <f t="shared" si="626"/>
        <v>3621</v>
      </c>
      <c r="H3624" s="5">
        <f t="shared" si="625"/>
        <v>2.4366471734892786E-4</v>
      </c>
      <c r="I3624" s="5">
        <f t="shared" si="631"/>
        <v>5.1562595378791564E-4</v>
      </c>
      <c r="J3624" s="5">
        <f t="shared" si="632"/>
        <v>0.88230994152049114</v>
      </c>
      <c r="K3624" s="5">
        <f t="shared" si="633"/>
        <v>0.6120941465949562</v>
      </c>
      <c r="L3624" s="2">
        <f t="shared" si="634"/>
        <v>0.54020589643445172</v>
      </c>
      <c r="M3624" s="2">
        <f t="shared" si="635"/>
        <v>0.54051193748862747</v>
      </c>
    </row>
    <row r="3625" spans="1:13" x14ac:dyDescent="0.3">
      <c r="A3625" s="20">
        <v>1250</v>
      </c>
      <c r="B3625">
        <v>241.63</v>
      </c>
      <c r="C3625" s="4">
        <f t="shared" si="627"/>
        <v>0.16500000000000625</v>
      </c>
      <c r="D3625" s="4">
        <f t="shared" si="628"/>
        <v>-6.2499999999992895E-2</v>
      </c>
      <c r="E3625" s="4">
        <f t="shared" si="629"/>
        <v>0.10000000000000853</v>
      </c>
      <c r="F3625" s="4">
        <f t="shared" si="630"/>
        <v>1.75000000000054E-2</v>
      </c>
      <c r="G3625" s="2">
        <f t="shared" si="626"/>
        <v>3622</v>
      </c>
      <c r="H3625" s="5">
        <f t="shared" si="625"/>
        <v>2.4366471734892786E-4</v>
      </c>
      <c r="I3625" s="5">
        <f t="shared" si="631"/>
        <v>5.1590351641314311E-4</v>
      </c>
      <c r="J3625" s="5">
        <f t="shared" si="632"/>
        <v>0.88255360623784007</v>
      </c>
      <c r="K3625" s="5">
        <f t="shared" si="633"/>
        <v>0.61261005011136938</v>
      </c>
      <c r="L3625" s="2">
        <f t="shared" si="634"/>
        <v>0.54081048039803847</v>
      </c>
      <c r="M3625" s="2">
        <f t="shared" si="635"/>
        <v>0.54111689831974619</v>
      </c>
    </row>
    <row r="3626" spans="1:13" x14ac:dyDescent="0.3">
      <c r="A3626" s="20">
        <v>328</v>
      </c>
      <c r="B3626">
        <v>241.83</v>
      </c>
      <c r="C3626" s="4">
        <f t="shared" si="627"/>
        <v>0.10000000000000853</v>
      </c>
      <c r="D3626" s="4">
        <f t="shared" si="628"/>
        <v>8.2499999999996021E-2</v>
      </c>
      <c r="E3626" s="4">
        <f t="shared" si="629"/>
        <v>0</v>
      </c>
      <c r="F3626" s="4">
        <f t="shared" si="630"/>
        <v>-5.0000000000004263E-2</v>
      </c>
      <c r="G3626" s="2">
        <f t="shared" si="626"/>
        <v>3623</v>
      </c>
      <c r="H3626" s="5">
        <f t="shared" si="625"/>
        <v>2.4366471734892786E-4</v>
      </c>
      <c r="I3626" s="5">
        <f t="shared" si="631"/>
        <v>5.1633053583656995E-4</v>
      </c>
      <c r="J3626" s="5">
        <f t="shared" si="632"/>
        <v>0.88279727095518901</v>
      </c>
      <c r="K3626" s="5">
        <f t="shared" si="633"/>
        <v>0.61312638064720593</v>
      </c>
      <c r="L3626" s="2">
        <f t="shared" si="634"/>
        <v>0.54141569285222535</v>
      </c>
      <c r="M3626" s="2">
        <f t="shared" si="635"/>
        <v>0.54172211077393317</v>
      </c>
    </row>
    <row r="3627" spans="1:13" x14ac:dyDescent="0.3">
      <c r="A3627">
        <v>4971</v>
      </c>
      <c r="B3627">
        <v>241.83</v>
      </c>
      <c r="C3627" s="4">
        <f t="shared" si="627"/>
        <v>0.32999999999999829</v>
      </c>
      <c r="D3627" s="4">
        <f t="shared" si="628"/>
        <v>0.13499999999999091</v>
      </c>
      <c r="E3627" s="4">
        <f t="shared" si="629"/>
        <v>0.32999999999999829</v>
      </c>
      <c r="F3627" s="4">
        <f t="shared" si="630"/>
        <v>0.16499999999999915</v>
      </c>
      <c r="G3627" s="2">
        <f t="shared" si="626"/>
        <v>3624</v>
      </c>
      <c r="H3627" s="5">
        <f t="shared" si="625"/>
        <v>2.4366471734892786E-4</v>
      </c>
      <c r="I3627" s="5">
        <f t="shared" si="631"/>
        <v>5.1633053583656995E-4</v>
      </c>
      <c r="J3627" s="5">
        <f t="shared" si="632"/>
        <v>0.88304093567253794</v>
      </c>
      <c r="K3627" s="5">
        <f t="shared" si="633"/>
        <v>0.61364271118304248</v>
      </c>
      <c r="L3627" s="2">
        <f t="shared" si="634"/>
        <v>0.54202115692948039</v>
      </c>
      <c r="M3627" s="2">
        <f t="shared" si="635"/>
        <v>0.54232881920077125</v>
      </c>
    </row>
    <row r="3628" spans="1:13" x14ac:dyDescent="0.3">
      <c r="A3628" s="20">
        <v>177</v>
      </c>
      <c r="B3628">
        <v>242.49</v>
      </c>
      <c r="C3628" s="4">
        <f t="shared" si="627"/>
        <v>0.36999999999999034</v>
      </c>
      <c r="D3628" s="4">
        <f t="shared" si="628"/>
        <v>-0.13250000000000028</v>
      </c>
      <c r="E3628" s="4">
        <f t="shared" si="629"/>
        <v>3.9999999999992042E-2</v>
      </c>
      <c r="F3628" s="4">
        <f t="shared" si="630"/>
        <v>-0.14500000000000313</v>
      </c>
      <c r="G3628" s="2">
        <f t="shared" si="626"/>
        <v>3625</v>
      </c>
      <c r="H3628" s="5">
        <f t="shared" si="625"/>
        <v>2.4366471734892786E-4</v>
      </c>
      <c r="I3628" s="5">
        <f t="shared" si="631"/>
        <v>5.1773969993387857E-4</v>
      </c>
      <c r="J3628" s="5">
        <f t="shared" si="632"/>
        <v>0.88328460038988688</v>
      </c>
      <c r="K3628" s="5">
        <f t="shared" si="633"/>
        <v>0.61416045088297633</v>
      </c>
      <c r="L3628" s="2">
        <f t="shared" si="634"/>
        <v>0.54262811766611374</v>
      </c>
      <c r="M3628" s="2">
        <f t="shared" si="635"/>
        <v>0.54293593080927682</v>
      </c>
    </row>
    <row r="3629" spans="1:13" x14ac:dyDescent="0.3">
      <c r="A3629">
        <v>2566</v>
      </c>
      <c r="B3629">
        <v>242.57</v>
      </c>
      <c r="C3629" s="4">
        <f t="shared" si="627"/>
        <v>6.4999999999997726E-2</v>
      </c>
      <c r="D3629" s="4">
        <f t="shared" si="628"/>
        <v>-0.11999999999999034</v>
      </c>
      <c r="E3629" s="4">
        <f t="shared" si="629"/>
        <v>2.5000000000005684E-2</v>
      </c>
      <c r="F3629" s="4">
        <f t="shared" si="630"/>
        <v>-7.4999999999931788E-3</v>
      </c>
      <c r="G3629" s="2">
        <f t="shared" si="626"/>
        <v>3626</v>
      </c>
      <c r="H3629" s="5">
        <f t="shared" si="625"/>
        <v>2.4366471734892786E-4</v>
      </c>
      <c r="I3629" s="5">
        <f t="shared" si="631"/>
        <v>5.1791050770324924E-4</v>
      </c>
      <c r="J3629" s="5">
        <f t="shared" si="632"/>
        <v>0.88352826510723581</v>
      </c>
      <c r="K3629" s="5">
        <f t="shared" si="633"/>
        <v>0.61467836139067955</v>
      </c>
      <c r="L3629" s="2">
        <f t="shared" si="634"/>
        <v>0.54323548166765434</v>
      </c>
      <c r="M3629" s="2">
        <f t="shared" si="635"/>
        <v>0.54354338913175004</v>
      </c>
    </row>
    <row r="3630" spans="1:13" x14ac:dyDescent="0.3">
      <c r="A3630">
        <v>863</v>
      </c>
      <c r="B3630">
        <v>242.62</v>
      </c>
      <c r="C3630" s="4">
        <f t="shared" si="627"/>
        <v>0.13000000000000966</v>
      </c>
      <c r="D3630" s="4">
        <f t="shared" si="628"/>
        <v>0.13000000000000256</v>
      </c>
      <c r="E3630" s="4">
        <f t="shared" si="629"/>
        <v>0.10500000000000398</v>
      </c>
      <c r="F3630" s="4">
        <f t="shared" si="630"/>
        <v>3.9999999999999147E-2</v>
      </c>
      <c r="G3630" s="2">
        <f t="shared" si="626"/>
        <v>3627</v>
      </c>
      <c r="H3630" s="5">
        <f t="shared" si="625"/>
        <v>2.4366471734892786E-4</v>
      </c>
      <c r="I3630" s="5">
        <f t="shared" si="631"/>
        <v>5.1801726255910603E-4</v>
      </c>
      <c r="J3630" s="5">
        <f t="shared" si="632"/>
        <v>0.88377192982458475</v>
      </c>
      <c r="K3630" s="5">
        <f t="shared" si="633"/>
        <v>0.61519637865323862</v>
      </c>
      <c r="L3630" s="2">
        <f t="shared" si="634"/>
        <v>0.54384319243518731</v>
      </c>
      <c r="M3630" s="2">
        <f t="shared" si="635"/>
        <v>0.54415149615645186</v>
      </c>
    </row>
    <row r="3631" spans="1:13" x14ac:dyDescent="0.3">
      <c r="A3631">
        <v>4914</v>
      </c>
      <c r="B3631">
        <v>242.83</v>
      </c>
      <c r="C3631" s="4">
        <f t="shared" si="627"/>
        <v>0.32500000000000284</v>
      </c>
      <c r="D3631" s="4">
        <f t="shared" si="628"/>
        <v>7.2499999999990905E-2</v>
      </c>
      <c r="E3631" s="4">
        <f t="shared" si="629"/>
        <v>0.21999999999999886</v>
      </c>
      <c r="F3631" s="4">
        <f t="shared" si="630"/>
        <v>5.7499999999997442E-2</v>
      </c>
      <c r="G3631" s="2">
        <f t="shared" si="626"/>
        <v>3628</v>
      </c>
      <c r="H3631" s="5">
        <f t="shared" si="625"/>
        <v>2.4366471734892786E-4</v>
      </c>
      <c r="I3631" s="5">
        <f t="shared" si="631"/>
        <v>5.1846563295370417E-4</v>
      </c>
      <c r="J3631" s="5">
        <f t="shared" si="632"/>
        <v>0.88401559454193368</v>
      </c>
      <c r="K3631" s="5">
        <f t="shared" si="633"/>
        <v>0.61571484428619228</v>
      </c>
      <c r="L3631" s="2">
        <f t="shared" si="634"/>
        <v>0.54445155212345298</v>
      </c>
      <c r="M3631" s="2">
        <f t="shared" si="635"/>
        <v>0.54476068632674235</v>
      </c>
    </row>
    <row r="3632" spans="1:13" x14ac:dyDescent="0.3">
      <c r="A3632">
        <v>4060</v>
      </c>
      <c r="B3632">
        <v>243.27</v>
      </c>
      <c r="C3632" s="4">
        <f t="shared" si="627"/>
        <v>0.27499999999999147</v>
      </c>
      <c r="D3632" s="4">
        <f t="shared" si="628"/>
        <v>-0.11500000000000199</v>
      </c>
      <c r="E3632" s="4">
        <f t="shared" si="629"/>
        <v>5.499999999999261E-2</v>
      </c>
      <c r="F3632" s="4">
        <f t="shared" si="630"/>
        <v>-8.2500000000003126E-2</v>
      </c>
      <c r="G3632" s="2">
        <f t="shared" si="626"/>
        <v>3629</v>
      </c>
      <c r="H3632" s="5">
        <f t="shared" si="625"/>
        <v>2.4366471734892786E-4</v>
      </c>
      <c r="I3632" s="5">
        <f t="shared" si="631"/>
        <v>5.1940507568524325E-4</v>
      </c>
      <c r="J3632" s="5">
        <f t="shared" si="632"/>
        <v>0.88425925925928262</v>
      </c>
      <c r="K3632" s="5">
        <f t="shared" si="633"/>
        <v>0.61623424936187754</v>
      </c>
      <c r="L3632" s="2">
        <f t="shared" si="634"/>
        <v>0.54506099541512543</v>
      </c>
      <c r="M3632" s="2">
        <f t="shared" si="635"/>
        <v>0.54537033729614837</v>
      </c>
    </row>
    <row r="3633" spans="1:13" x14ac:dyDescent="0.3">
      <c r="A3633">
        <v>4886</v>
      </c>
      <c r="B3633">
        <v>243.38</v>
      </c>
      <c r="C3633" s="4">
        <f t="shared" si="627"/>
        <v>9.4999999999998863E-2</v>
      </c>
      <c r="D3633" s="4">
        <f t="shared" si="628"/>
        <v>-7.9999999999991189E-2</v>
      </c>
      <c r="E3633" s="4">
        <f t="shared" si="629"/>
        <v>4.0000000000006253E-2</v>
      </c>
      <c r="F3633" s="4">
        <f t="shared" si="630"/>
        <v>-7.4999999999931788E-3</v>
      </c>
      <c r="G3633" s="2">
        <f t="shared" si="626"/>
        <v>3630</v>
      </c>
      <c r="H3633" s="5">
        <f t="shared" si="625"/>
        <v>2.4366471734892786E-4</v>
      </c>
      <c r="I3633" s="5">
        <f t="shared" si="631"/>
        <v>5.1963993636812802E-4</v>
      </c>
      <c r="J3633" s="5">
        <f t="shared" si="632"/>
        <v>0.88450292397663155</v>
      </c>
      <c r="K3633" s="5">
        <f t="shared" si="633"/>
        <v>0.61675388929824571</v>
      </c>
      <c r="L3633" s="2">
        <f t="shared" si="634"/>
        <v>0.54567089962036774</v>
      </c>
      <c r="M3633" s="2">
        <f t="shared" si="635"/>
        <v>0.54598039258136222</v>
      </c>
    </row>
    <row r="3634" spans="1:13" x14ac:dyDescent="0.3">
      <c r="A3634">
        <v>4772</v>
      </c>
      <c r="B3634">
        <v>243.46</v>
      </c>
      <c r="C3634" s="4">
        <f t="shared" si="627"/>
        <v>0.11500000000000909</v>
      </c>
      <c r="D3634" s="4">
        <f t="shared" si="628"/>
        <v>3.7500000000001421E-2</v>
      </c>
      <c r="E3634" s="4">
        <f t="shared" si="629"/>
        <v>7.5000000000002842E-2</v>
      </c>
      <c r="F3634" s="4">
        <f t="shared" si="630"/>
        <v>1.7499999999998295E-2</v>
      </c>
      <c r="G3634" s="2">
        <f t="shared" si="626"/>
        <v>3631</v>
      </c>
      <c r="H3634" s="5">
        <f t="shared" si="625"/>
        <v>2.4366471734892786E-4</v>
      </c>
      <c r="I3634" s="5">
        <f t="shared" si="631"/>
        <v>5.198107441374988E-4</v>
      </c>
      <c r="J3634" s="5">
        <f t="shared" si="632"/>
        <v>0.88474658869398048</v>
      </c>
      <c r="K3634" s="5">
        <f t="shared" si="633"/>
        <v>0.61727370004238324</v>
      </c>
      <c r="L3634" s="2">
        <f t="shared" si="634"/>
        <v>0.54628120822465764</v>
      </c>
      <c r="M3634" s="2">
        <f t="shared" si="635"/>
        <v>0.54659098453863575</v>
      </c>
    </row>
    <row r="3635" spans="1:13" x14ac:dyDescent="0.3">
      <c r="A3635">
        <v>4643</v>
      </c>
      <c r="B3635">
        <v>243.61</v>
      </c>
      <c r="C3635" s="4">
        <f t="shared" si="627"/>
        <v>0.17000000000000171</v>
      </c>
      <c r="D3635" s="4">
        <f t="shared" si="628"/>
        <v>7.7499999999993463E-2</v>
      </c>
      <c r="E3635" s="4">
        <f t="shared" si="629"/>
        <v>9.4999999999998863E-2</v>
      </c>
      <c r="F3635" s="4">
        <f t="shared" si="630"/>
        <v>9.9999999999980105E-3</v>
      </c>
      <c r="G3635" s="2">
        <f t="shared" si="626"/>
        <v>3632</v>
      </c>
      <c r="H3635" s="5">
        <f t="shared" si="625"/>
        <v>2.4366471734892786E-4</v>
      </c>
      <c r="I3635" s="5">
        <f t="shared" si="631"/>
        <v>5.2013100870506896E-4</v>
      </c>
      <c r="J3635" s="5">
        <f t="shared" si="632"/>
        <v>0.88499025341132942</v>
      </c>
      <c r="K3635" s="5">
        <f t="shared" si="633"/>
        <v>0.61779383105108832</v>
      </c>
      <c r="L3635" s="2">
        <f t="shared" si="634"/>
        <v>0.54689205365708171</v>
      </c>
      <c r="M3635" s="2">
        <f t="shared" si="635"/>
        <v>0.547202188983686</v>
      </c>
    </row>
    <row r="3636" spans="1:13" x14ac:dyDescent="0.3">
      <c r="A3636">
        <v>4888</v>
      </c>
      <c r="B3636">
        <v>243.8</v>
      </c>
      <c r="C3636" s="4">
        <f t="shared" si="627"/>
        <v>0.26999999999999602</v>
      </c>
      <c r="D3636" s="4">
        <f t="shared" si="628"/>
        <v>8.2499999999996021E-2</v>
      </c>
      <c r="E3636" s="4">
        <f t="shared" si="629"/>
        <v>0.17499999999999716</v>
      </c>
      <c r="F3636" s="4">
        <f t="shared" si="630"/>
        <v>3.9999999999999147E-2</v>
      </c>
      <c r="G3636" s="2">
        <f t="shared" si="626"/>
        <v>3633</v>
      </c>
      <c r="H3636" s="5">
        <f t="shared" si="625"/>
        <v>2.4366471734892786E-4</v>
      </c>
      <c r="I3636" s="5">
        <f t="shared" si="631"/>
        <v>5.205366771573244E-4</v>
      </c>
      <c r="J3636" s="5">
        <f t="shared" si="632"/>
        <v>0.88523391812867835</v>
      </c>
      <c r="K3636" s="5">
        <f t="shared" si="633"/>
        <v>0.61831436772824566</v>
      </c>
      <c r="L3636" s="2">
        <f t="shared" si="634"/>
        <v>0.54750351177497658</v>
      </c>
      <c r="M3636" s="2">
        <f t="shared" si="635"/>
        <v>0.5478143086227163</v>
      </c>
    </row>
    <row r="3637" spans="1:13" x14ac:dyDescent="0.3">
      <c r="A3637" s="20">
        <v>1712</v>
      </c>
      <c r="B3637">
        <v>244.15</v>
      </c>
      <c r="C3637" s="4">
        <f t="shared" si="627"/>
        <v>0.33499999999999375</v>
      </c>
      <c r="D3637" s="4">
        <f t="shared" si="628"/>
        <v>7.7500000000000568E-2</v>
      </c>
      <c r="E3637" s="4">
        <f t="shared" si="629"/>
        <v>0.15999999999999659</v>
      </c>
      <c r="F3637" s="4">
        <f t="shared" si="630"/>
        <v>-7.5000000000002842E-3</v>
      </c>
      <c r="G3637" s="2">
        <f t="shared" si="626"/>
        <v>3634</v>
      </c>
      <c r="H3637" s="5">
        <f t="shared" si="625"/>
        <v>2.4366471734892786E-4</v>
      </c>
      <c r="I3637" s="5">
        <f t="shared" si="631"/>
        <v>5.212839611483214E-4</v>
      </c>
      <c r="J3637" s="5">
        <f t="shared" si="632"/>
        <v>0.88547758284602729</v>
      </c>
      <c r="K3637" s="5">
        <f t="shared" si="633"/>
        <v>0.61883565168939403</v>
      </c>
      <c r="L3637" s="2">
        <f t="shared" si="634"/>
        <v>0.54811588545102508</v>
      </c>
      <c r="M3637" s="2">
        <f t="shared" si="635"/>
        <v>0.5484272872845678</v>
      </c>
    </row>
    <row r="3638" spans="1:13" x14ac:dyDescent="0.3">
      <c r="A3638" s="20">
        <v>606</v>
      </c>
      <c r="B3638">
        <v>244.47</v>
      </c>
      <c r="C3638" s="4">
        <f t="shared" si="627"/>
        <v>0.42499999999999716</v>
      </c>
      <c r="D3638" s="4">
        <f t="shared" si="628"/>
        <v>-2.7499999999996305E-2</v>
      </c>
      <c r="E3638" s="4">
        <f t="shared" si="629"/>
        <v>0.26500000000000057</v>
      </c>
      <c r="F3638" s="4">
        <f t="shared" si="630"/>
        <v>5.250000000000199E-2</v>
      </c>
      <c r="G3638" s="2">
        <f t="shared" si="626"/>
        <v>3635</v>
      </c>
      <c r="H3638" s="5">
        <f t="shared" si="625"/>
        <v>2.4366471734892786E-4</v>
      </c>
      <c r="I3638" s="5">
        <f t="shared" si="631"/>
        <v>5.2196719222580431E-4</v>
      </c>
      <c r="J3638" s="5">
        <f t="shared" si="632"/>
        <v>0.88572124756337622</v>
      </c>
      <c r="K3638" s="5">
        <f t="shared" si="633"/>
        <v>0.61935761888161989</v>
      </c>
      <c r="L3638" s="2">
        <f t="shared" si="634"/>
        <v>0.54872911848285322</v>
      </c>
      <c r="M3638" s="2">
        <f t="shared" si="635"/>
        <v>0.5490415225998635</v>
      </c>
    </row>
    <row r="3639" spans="1:13" x14ac:dyDescent="0.3">
      <c r="A3639">
        <v>3904</v>
      </c>
      <c r="B3639">
        <v>245</v>
      </c>
      <c r="C3639" s="4">
        <f t="shared" si="627"/>
        <v>0.28000000000000114</v>
      </c>
      <c r="D3639" s="4">
        <f t="shared" si="628"/>
        <v>-0.14000000000000057</v>
      </c>
      <c r="E3639" s="4">
        <f t="shared" si="629"/>
        <v>1.5000000000000568E-2</v>
      </c>
      <c r="F3639" s="4">
        <f t="shared" si="630"/>
        <v>-0.125</v>
      </c>
      <c r="G3639" s="2">
        <f t="shared" si="626"/>
        <v>3636</v>
      </c>
      <c r="H3639" s="5">
        <f t="shared" si="625"/>
        <v>2.4366471734892786E-4</v>
      </c>
      <c r="I3639" s="5">
        <f t="shared" si="631"/>
        <v>5.2309879369788546E-4</v>
      </c>
      <c r="J3639" s="5">
        <f t="shared" si="632"/>
        <v>0.88596491228072516</v>
      </c>
      <c r="K3639" s="5">
        <f t="shared" si="633"/>
        <v>0.61988071767531783</v>
      </c>
      <c r="L3639" s="2">
        <f t="shared" si="634"/>
        <v>0.54934360871958832</v>
      </c>
      <c r="M3639" s="2">
        <f t="shared" si="635"/>
        <v>0.5496560695852325</v>
      </c>
    </row>
    <row r="3640" spans="1:13" x14ac:dyDescent="0.3">
      <c r="A3640" s="20">
        <v>733</v>
      </c>
      <c r="B3640">
        <v>245.03</v>
      </c>
      <c r="C3640" s="4">
        <f t="shared" si="627"/>
        <v>0.14499999999999602</v>
      </c>
      <c r="D3640" s="4">
        <f t="shared" si="628"/>
        <v>-5.4999999999999716E-2</v>
      </c>
      <c r="E3640" s="4">
        <f t="shared" si="629"/>
        <v>0.12999999999999545</v>
      </c>
      <c r="F3640" s="4">
        <f t="shared" si="630"/>
        <v>5.7499999999997442E-2</v>
      </c>
      <c r="G3640" s="2">
        <f t="shared" si="626"/>
        <v>3637</v>
      </c>
      <c r="H3640" s="5">
        <f t="shared" si="625"/>
        <v>2.4366471734892786E-4</v>
      </c>
      <c r="I3640" s="5">
        <f t="shared" si="631"/>
        <v>5.2316284661139945E-4</v>
      </c>
      <c r="J3640" s="5">
        <f t="shared" si="632"/>
        <v>0.88620857699807409</v>
      </c>
      <c r="K3640" s="5">
        <f t="shared" si="633"/>
        <v>0.62040388052192919</v>
      </c>
      <c r="L3640" s="2">
        <f t="shared" si="634"/>
        <v>0.54995841065761164</v>
      </c>
      <c r="M3640" s="2">
        <f t="shared" si="635"/>
        <v>0.55027136348001404</v>
      </c>
    </row>
    <row r="3641" spans="1:13" x14ac:dyDescent="0.3">
      <c r="A3641" s="20">
        <v>234</v>
      </c>
      <c r="B3641">
        <v>245.29</v>
      </c>
      <c r="C3641" s="4">
        <f t="shared" si="627"/>
        <v>0.17000000000000171</v>
      </c>
      <c r="D3641" s="4">
        <f t="shared" si="628"/>
        <v>-4.2499999999996874E-2</v>
      </c>
      <c r="E3641" s="4">
        <f t="shared" si="629"/>
        <v>4.0000000000006253E-2</v>
      </c>
      <c r="F3641" s="4">
        <f t="shared" si="630"/>
        <v>-4.49999999999946E-2</v>
      </c>
      <c r="G3641" s="2">
        <f t="shared" si="626"/>
        <v>3638</v>
      </c>
      <c r="H3641" s="5">
        <f t="shared" si="625"/>
        <v>2.4366471734892786E-4</v>
      </c>
      <c r="I3641" s="5">
        <f t="shared" si="631"/>
        <v>5.2371797186185438E-4</v>
      </c>
      <c r="J3641" s="5">
        <f t="shared" si="632"/>
        <v>0.88645224171542303</v>
      </c>
      <c r="K3641" s="5">
        <f t="shared" si="633"/>
        <v>0.62092759849379109</v>
      </c>
      <c r="L3641" s="2">
        <f t="shared" si="634"/>
        <v>0.55057395977557633</v>
      </c>
      <c r="M3641" s="2">
        <f t="shared" si="635"/>
        <v>0.55088706401090892</v>
      </c>
    </row>
    <row r="3642" spans="1:13" x14ac:dyDescent="0.3">
      <c r="A3642">
        <v>3484</v>
      </c>
      <c r="B3642">
        <v>245.37</v>
      </c>
      <c r="C3642" s="4">
        <f t="shared" si="627"/>
        <v>6.0000000000002274E-2</v>
      </c>
      <c r="D3642" s="4">
        <f t="shared" si="628"/>
        <v>-5.4999999999999716E-2</v>
      </c>
      <c r="E3642" s="4">
        <f t="shared" si="629"/>
        <v>1.9999999999996021E-2</v>
      </c>
      <c r="F3642" s="4">
        <f t="shared" si="630"/>
        <v>-1.0000000000005116E-2</v>
      </c>
      <c r="G3642" s="2">
        <f t="shared" si="626"/>
        <v>3639</v>
      </c>
      <c r="H3642" s="5">
        <f t="shared" si="625"/>
        <v>2.4366471734892786E-4</v>
      </c>
      <c r="I3642" s="5">
        <f t="shared" si="631"/>
        <v>5.2388877963122516E-4</v>
      </c>
      <c r="J3642" s="5">
        <f t="shared" si="632"/>
        <v>0.88669590643277196</v>
      </c>
      <c r="K3642" s="5">
        <f t="shared" si="633"/>
        <v>0.62145148727342236</v>
      </c>
      <c r="L3642" s="2">
        <f t="shared" si="634"/>
        <v>0.5511899156128941</v>
      </c>
      <c r="M3642" s="2">
        <f t="shared" si="635"/>
        <v>0.55150309557550148</v>
      </c>
    </row>
    <row r="3643" spans="1:13" x14ac:dyDescent="0.3">
      <c r="A3643" s="20">
        <v>1207</v>
      </c>
      <c r="B3643">
        <v>245.41</v>
      </c>
      <c r="C3643" s="4">
        <f t="shared" si="627"/>
        <v>6.0000000000002274E-2</v>
      </c>
      <c r="D3643" s="4">
        <f t="shared" si="628"/>
        <v>0.14000000000000057</v>
      </c>
      <c r="E3643" s="4">
        <f t="shared" si="629"/>
        <v>4.0000000000006253E-2</v>
      </c>
      <c r="F3643" s="4">
        <f t="shared" si="630"/>
        <v>1.0000000000005116E-2</v>
      </c>
      <c r="G3643" s="2">
        <f t="shared" si="626"/>
        <v>3640</v>
      </c>
      <c r="H3643" s="5">
        <f t="shared" si="625"/>
        <v>2.4366471734892786E-4</v>
      </c>
      <c r="I3643" s="5">
        <f t="shared" si="631"/>
        <v>5.2397418351591044E-4</v>
      </c>
      <c r="J3643" s="5">
        <f t="shared" si="632"/>
        <v>0.8869395711501209</v>
      </c>
      <c r="K3643" s="5">
        <f t="shared" si="633"/>
        <v>0.62197546145693827</v>
      </c>
      <c r="L3643" s="2">
        <f t="shared" si="634"/>
        <v>0.55180620252552925</v>
      </c>
      <c r="M3643" s="2">
        <f t="shared" si="635"/>
        <v>0.55211953398430647</v>
      </c>
    </row>
    <row r="3644" spans="1:13" x14ac:dyDescent="0.3">
      <c r="A3644">
        <v>3871</v>
      </c>
      <c r="B3644">
        <v>245.49</v>
      </c>
      <c r="C3644" s="4">
        <f t="shared" si="627"/>
        <v>0.34000000000000341</v>
      </c>
      <c r="D3644" s="4">
        <f t="shared" si="628"/>
        <v>0.13499999999999801</v>
      </c>
      <c r="E3644" s="4">
        <f t="shared" si="629"/>
        <v>0.29999999999999716</v>
      </c>
      <c r="F3644" s="4">
        <f t="shared" si="630"/>
        <v>0.12999999999999545</v>
      </c>
      <c r="G3644" s="2">
        <f t="shared" si="626"/>
        <v>3641</v>
      </c>
      <c r="H3644" s="5">
        <f t="shared" si="625"/>
        <v>2.4366471734892786E-4</v>
      </c>
      <c r="I3644" s="5">
        <f t="shared" si="631"/>
        <v>5.2414499128528122E-4</v>
      </c>
      <c r="J3644" s="5">
        <f t="shared" si="632"/>
        <v>0.88718323586746983</v>
      </c>
      <c r="K3644" s="5">
        <f t="shared" si="633"/>
        <v>0.62249960644822355</v>
      </c>
      <c r="L3644" s="2">
        <f t="shared" si="634"/>
        <v>0.55242289636561648</v>
      </c>
      <c r="M3644" s="2">
        <f t="shared" si="635"/>
        <v>0.55273736435781518</v>
      </c>
    </row>
    <row r="3645" spans="1:13" x14ac:dyDescent="0.3">
      <c r="A3645" s="20">
        <v>386</v>
      </c>
      <c r="B3645">
        <v>246.09</v>
      </c>
      <c r="C3645" s="4">
        <f t="shared" si="627"/>
        <v>0.32999999999999829</v>
      </c>
      <c r="D3645" s="4">
        <f t="shared" si="628"/>
        <v>-9.2500000000001137E-2</v>
      </c>
      <c r="E3645" s="4">
        <f t="shared" si="629"/>
        <v>3.0000000000001137E-2</v>
      </c>
      <c r="F3645" s="4">
        <f t="shared" si="630"/>
        <v>-0.13499999999999801</v>
      </c>
      <c r="G3645" s="2">
        <f t="shared" si="626"/>
        <v>3642</v>
      </c>
      <c r="H3645" s="5">
        <f t="shared" si="625"/>
        <v>2.4366471734892786E-4</v>
      </c>
      <c r="I3645" s="5">
        <f t="shared" si="631"/>
        <v>5.2542604955556176E-4</v>
      </c>
      <c r="J3645" s="5">
        <f t="shared" si="632"/>
        <v>0.88742690058481877</v>
      </c>
      <c r="K3645" s="5">
        <f t="shared" si="633"/>
        <v>0.62302503249777907</v>
      </c>
      <c r="L3645" s="2">
        <f t="shared" si="634"/>
        <v>0.55304098279470493</v>
      </c>
      <c r="M3645" s="2">
        <f t="shared" si="635"/>
        <v>0.55335556447146073</v>
      </c>
    </row>
    <row r="3646" spans="1:13" x14ac:dyDescent="0.3">
      <c r="A3646" s="20">
        <v>598</v>
      </c>
      <c r="B3646">
        <v>246.15</v>
      </c>
      <c r="C3646" s="4">
        <f t="shared" si="627"/>
        <v>0.15500000000000114</v>
      </c>
      <c r="D3646" s="4">
        <f t="shared" si="628"/>
        <v>9.9999999999980105E-3</v>
      </c>
      <c r="E3646" s="4">
        <f t="shared" si="629"/>
        <v>0.125</v>
      </c>
      <c r="F3646" s="4">
        <f t="shared" si="630"/>
        <v>4.7499999999999432E-2</v>
      </c>
      <c r="G3646" s="2">
        <f t="shared" si="626"/>
        <v>3643</v>
      </c>
      <c r="H3646" s="5">
        <f t="shared" si="625"/>
        <v>2.4366471734892786E-4</v>
      </c>
      <c r="I3646" s="5">
        <f t="shared" si="631"/>
        <v>5.2555415538258984E-4</v>
      </c>
      <c r="J3646" s="5">
        <f t="shared" si="632"/>
        <v>0.8876705653021677</v>
      </c>
      <c r="K3646" s="5">
        <f t="shared" si="633"/>
        <v>0.62355058665316165</v>
      </c>
      <c r="L3646" s="2">
        <f t="shared" si="634"/>
        <v>0.55365943902635995</v>
      </c>
      <c r="M3646" s="2">
        <f t="shared" si="635"/>
        <v>0.55397449451883196</v>
      </c>
    </row>
    <row r="3647" spans="1:13" x14ac:dyDescent="0.3">
      <c r="A3647" s="20">
        <v>882</v>
      </c>
      <c r="B3647">
        <v>246.4</v>
      </c>
      <c r="C3647" s="4">
        <f t="shared" si="627"/>
        <v>0.34999999999999432</v>
      </c>
      <c r="D3647" s="4">
        <f t="shared" si="628"/>
        <v>7.0000000000000284E-2</v>
      </c>
      <c r="E3647" s="4">
        <f t="shared" si="629"/>
        <v>0.22499999999999432</v>
      </c>
      <c r="F3647" s="4">
        <f t="shared" si="630"/>
        <v>4.9999999999997158E-2</v>
      </c>
      <c r="G3647" s="2">
        <f t="shared" si="626"/>
        <v>3644</v>
      </c>
      <c r="H3647" s="5">
        <f t="shared" si="625"/>
        <v>2.4366471734892786E-4</v>
      </c>
      <c r="I3647" s="5">
        <f t="shared" si="631"/>
        <v>5.2608792966187337E-4</v>
      </c>
      <c r="J3647" s="5">
        <f t="shared" si="632"/>
        <v>0.88791423001951664</v>
      </c>
      <c r="K3647" s="5">
        <f t="shared" si="633"/>
        <v>0.62407667458282357</v>
      </c>
      <c r="L3647" s="2">
        <f t="shared" si="634"/>
        <v>0.55427862545186457</v>
      </c>
      <c r="M3647" s="2">
        <f t="shared" si="635"/>
        <v>0.55459453404673731</v>
      </c>
    </row>
    <row r="3648" spans="1:13" x14ac:dyDescent="0.3">
      <c r="A3648" s="20">
        <v>1786</v>
      </c>
      <c r="B3648">
        <v>246.85</v>
      </c>
      <c r="C3648" s="4">
        <f t="shared" si="627"/>
        <v>0.29500000000000171</v>
      </c>
      <c r="D3648" s="4">
        <f t="shared" si="628"/>
        <v>-0.12749999999999773</v>
      </c>
      <c r="E3648" s="4">
        <f t="shared" si="629"/>
        <v>7.000000000000739E-2</v>
      </c>
      <c r="F3648" s="4">
        <f t="shared" si="630"/>
        <v>-7.7499999999993463E-2</v>
      </c>
      <c r="G3648" s="2">
        <f t="shared" si="626"/>
        <v>3645</v>
      </c>
      <c r="H3648" s="5">
        <f t="shared" si="625"/>
        <v>2.4366471734892786E-4</v>
      </c>
      <c r="I3648" s="5">
        <f t="shared" si="631"/>
        <v>5.2704872336458374E-4</v>
      </c>
      <c r="J3648" s="5">
        <f t="shared" si="632"/>
        <v>0.88815789473686557</v>
      </c>
      <c r="K3648" s="5">
        <f t="shared" si="633"/>
        <v>0.62460372330618819</v>
      </c>
      <c r="L3648" s="2">
        <f t="shared" si="634"/>
        <v>0.55489892182612632</v>
      </c>
      <c r="M3648" s="2">
        <f t="shared" si="635"/>
        <v>0.55521509590346951</v>
      </c>
    </row>
    <row r="3649" spans="1:13" x14ac:dyDescent="0.3">
      <c r="A3649" s="20">
        <v>947</v>
      </c>
      <c r="B3649">
        <v>246.99</v>
      </c>
      <c r="C3649" s="4">
        <f t="shared" si="627"/>
        <v>9.4999999999998863E-2</v>
      </c>
      <c r="D3649" s="4">
        <f t="shared" si="628"/>
        <v>-0.11500000000000199</v>
      </c>
      <c r="E3649" s="4">
        <f t="shared" si="629"/>
        <v>2.4999999999991473E-2</v>
      </c>
      <c r="F3649" s="4">
        <f t="shared" si="630"/>
        <v>-2.2500000000007958E-2</v>
      </c>
      <c r="G3649" s="2">
        <f t="shared" si="626"/>
        <v>3646</v>
      </c>
      <c r="H3649" s="5">
        <f t="shared" si="625"/>
        <v>2.4366471734892786E-4</v>
      </c>
      <c r="I3649" s="5">
        <f t="shared" si="631"/>
        <v>5.2734763696098261E-4</v>
      </c>
      <c r="J3649" s="5">
        <f t="shared" si="632"/>
        <v>0.88840155945421451</v>
      </c>
      <c r="K3649" s="5">
        <f t="shared" si="633"/>
        <v>0.62513107094314913</v>
      </c>
      <c r="L3649" s="2">
        <f t="shared" si="634"/>
        <v>0.5555197406748843</v>
      </c>
      <c r="M3649" s="2">
        <f t="shared" si="635"/>
        <v>0.55583600959340784</v>
      </c>
    </row>
    <row r="3650" spans="1:13" x14ac:dyDescent="0.3">
      <c r="A3650" s="20">
        <v>374</v>
      </c>
      <c r="B3650">
        <v>247.04</v>
      </c>
      <c r="C3650" s="4">
        <f t="shared" si="627"/>
        <v>6.4999999999997726E-2</v>
      </c>
      <c r="D3650" s="4">
        <f t="shared" si="628"/>
        <v>0.13000000000000256</v>
      </c>
      <c r="E3650" s="4">
        <f t="shared" si="629"/>
        <v>4.0000000000006253E-2</v>
      </c>
      <c r="F3650" s="4">
        <f t="shared" si="630"/>
        <v>7.5000000000073896E-3</v>
      </c>
      <c r="G3650" s="2">
        <f t="shared" si="626"/>
        <v>3647</v>
      </c>
      <c r="H3650" s="5">
        <f t="shared" si="625"/>
        <v>2.4366471734892786E-4</v>
      </c>
      <c r="I3650" s="5">
        <f t="shared" si="631"/>
        <v>5.2745439181683929E-4</v>
      </c>
      <c r="J3650" s="5">
        <f t="shared" si="632"/>
        <v>0.88864522417156344</v>
      </c>
      <c r="K3650" s="5">
        <f t="shared" si="633"/>
        <v>0.62565852533496591</v>
      </c>
      <c r="L3650" s="2">
        <f t="shared" si="634"/>
        <v>0.55614091140887323</v>
      </c>
      <c r="M3650" s="2">
        <f t="shared" si="635"/>
        <v>0.55645733211490545</v>
      </c>
    </row>
    <row r="3651" spans="1:13" x14ac:dyDescent="0.3">
      <c r="A3651">
        <v>3847</v>
      </c>
      <c r="B3651">
        <v>247.12</v>
      </c>
      <c r="C3651" s="4">
        <f t="shared" si="627"/>
        <v>0.35500000000000398</v>
      </c>
      <c r="D3651" s="4">
        <f t="shared" si="628"/>
        <v>0.18500000000000227</v>
      </c>
      <c r="E3651" s="4">
        <f t="shared" si="629"/>
        <v>0.31499999999999773</v>
      </c>
      <c r="F3651" s="4">
        <f t="shared" si="630"/>
        <v>0.13749999999999574</v>
      </c>
      <c r="G3651" s="2">
        <f t="shared" si="626"/>
        <v>3648</v>
      </c>
      <c r="H3651" s="5">
        <f t="shared" si="625"/>
        <v>2.4366471734892786E-4</v>
      </c>
      <c r="I3651" s="5">
        <f t="shared" si="631"/>
        <v>5.2762519958621007E-4</v>
      </c>
      <c r="J3651" s="5">
        <f t="shared" si="632"/>
        <v>0.88888888888891238</v>
      </c>
      <c r="K3651" s="5">
        <f t="shared" si="633"/>
        <v>0.62618615053455207</v>
      </c>
      <c r="L3651" s="2">
        <f t="shared" si="634"/>
        <v>0.55676249105766107</v>
      </c>
      <c r="M3651" s="2">
        <f t="shared" si="635"/>
        <v>0.55708010741807878</v>
      </c>
    </row>
    <row r="3652" spans="1:13" x14ac:dyDescent="0.3">
      <c r="A3652">
        <v>2183</v>
      </c>
      <c r="B3652">
        <v>247.75</v>
      </c>
      <c r="C3652" s="4">
        <f t="shared" si="627"/>
        <v>0.43500000000000227</v>
      </c>
      <c r="D3652" s="4">
        <f t="shared" si="628"/>
        <v>-0.10999999999999943</v>
      </c>
      <c r="E3652" s="4">
        <f t="shared" si="629"/>
        <v>0.12000000000000455</v>
      </c>
      <c r="F3652" s="4">
        <f t="shared" si="630"/>
        <v>-9.7499999999996589E-2</v>
      </c>
      <c r="G3652" s="2">
        <f t="shared" si="626"/>
        <v>3649</v>
      </c>
      <c r="H3652" s="5">
        <f t="shared" ref="H3652:H3715" si="636">1/MAX(G:G)</f>
        <v>2.4366471734892786E-4</v>
      </c>
      <c r="I3652" s="5">
        <f t="shared" si="631"/>
        <v>5.2897031077000459E-4</v>
      </c>
      <c r="J3652" s="5">
        <f t="shared" si="632"/>
        <v>0.88913255360626131</v>
      </c>
      <c r="K3652" s="5">
        <f t="shared" si="633"/>
        <v>0.6267151208453221</v>
      </c>
      <c r="L3652" s="2">
        <f t="shared" si="634"/>
        <v>0.55738552414363696</v>
      </c>
      <c r="M3652" s="2">
        <f t="shared" si="635"/>
        <v>0.55770359611629927</v>
      </c>
    </row>
    <row r="3653" spans="1:13" x14ac:dyDescent="0.3">
      <c r="A3653" s="20">
        <v>352</v>
      </c>
      <c r="B3653">
        <v>247.99</v>
      </c>
      <c r="C3653" s="4">
        <f t="shared" si="627"/>
        <v>0.13500000000000512</v>
      </c>
      <c r="D3653" s="4">
        <f t="shared" si="628"/>
        <v>-0.10250000000000625</v>
      </c>
      <c r="E3653" s="4">
        <f t="shared" si="629"/>
        <v>1.5000000000000568E-2</v>
      </c>
      <c r="F3653" s="4">
        <f t="shared" si="630"/>
        <v>-5.250000000000199E-2</v>
      </c>
      <c r="G3653" s="2">
        <f t="shared" si="626"/>
        <v>3650</v>
      </c>
      <c r="H3653" s="5">
        <f t="shared" si="636"/>
        <v>2.4366471734892786E-4</v>
      </c>
      <c r="I3653" s="5">
        <f t="shared" si="631"/>
        <v>5.2948273407811683E-4</v>
      </c>
      <c r="J3653" s="5">
        <f t="shared" si="632"/>
        <v>0.88937621832361025</v>
      </c>
      <c r="K3653" s="5">
        <f t="shared" si="633"/>
        <v>0.62724460357940026</v>
      </c>
      <c r="L3653" s="2">
        <f t="shared" si="634"/>
        <v>0.5580092708743789</v>
      </c>
      <c r="M3653" s="2">
        <f t="shared" si="635"/>
        <v>0.55832739981417912</v>
      </c>
    </row>
    <row r="3654" spans="1:13" x14ac:dyDescent="0.3">
      <c r="A3654">
        <v>3275</v>
      </c>
      <c r="B3654">
        <v>248.02</v>
      </c>
      <c r="C3654" s="4">
        <f t="shared" si="627"/>
        <v>0.22999999999998977</v>
      </c>
      <c r="D3654" s="4">
        <f t="shared" si="628"/>
        <v>5.9999999999995168E-2</v>
      </c>
      <c r="E3654" s="4">
        <f t="shared" si="629"/>
        <v>0.2149999999999892</v>
      </c>
      <c r="F3654" s="4">
        <f t="shared" si="630"/>
        <v>9.9999999999994316E-2</v>
      </c>
      <c r="G3654" s="2">
        <f t="shared" ref="G3654:G3717" si="637">G3653+1</f>
        <v>3651</v>
      </c>
      <c r="H3654" s="5">
        <f t="shared" si="636"/>
        <v>2.4366471734892786E-4</v>
      </c>
      <c r="I3654" s="5">
        <f t="shared" si="631"/>
        <v>5.2954678699163081E-4</v>
      </c>
      <c r="J3654" s="5">
        <f t="shared" si="632"/>
        <v>0.88961988304095918</v>
      </c>
      <c r="K3654" s="5">
        <f t="shared" si="633"/>
        <v>0.62777415036639195</v>
      </c>
      <c r="L3654" s="2">
        <f t="shared" si="634"/>
        <v>0.55863333263599513</v>
      </c>
      <c r="M3654" s="2">
        <f t="shared" si="635"/>
        <v>0.55895227832847982</v>
      </c>
    </row>
    <row r="3655" spans="1:13" x14ac:dyDescent="0.3">
      <c r="A3655">
        <v>5063</v>
      </c>
      <c r="B3655">
        <v>248.45</v>
      </c>
      <c r="C3655" s="4">
        <f t="shared" si="627"/>
        <v>0.25499999999999545</v>
      </c>
      <c r="D3655" s="4">
        <f t="shared" si="628"/>
        <v>-3.4999999999989484E-2</v>
      </c>
      <c r="E3655" s="4">
        <f t="shared" si="629"/>
        <v>4.0000000000006253E-2</v>
      </c>
      <c r="F3655" s="4">
        <f t="shared" si="630"/>
        <v>-8.7499999999991473E-2</v>
      </c>
      <c r="G3655" s="2">
        <f t="shared" si="637"/>
        <v>3652</v>
      </c>
      <c r="H3655" s="5">
        <f t="shared" si="636"/>
        <v>2.4366471734892786E-4</v>
      </c>
      <c r="I3655" s="5">
        <f t="shared" si="631"/>
        <v>5.3046487875199849E-4</v>
      </c>
      <c r="J3655" s="5">
        <f t="shared" si="632"/>
        <v>0.88986354775830812</v>
      </c>
      <c r="K3655" s="5">
        <f t="shared" si="633"/>
        <v>0.62830461524514392</v>
      </c>
      <c r="L3655" s="2">
        <f t="shared" si="634"/>
        <v>0.55925846966144521</v>
      </c>
      <c r="M3655" s="2">
        <f t="shared" si="635"/>
        <v>0.55957756734953756</v>
      </c>
    </row>
    <row r="3656" spans="1:13" x14ac:dyDescent="0.3">
      <c r="A3656">
        <v>4701</v>
      </c>
      <c r="B3656">
        <v>248.53</v>
      </c>
      <c r="C3656" s="4">
        <f t="shared" si="627"/>
        <v>0.1600000000000108</v>
      </c>
      <c r="D3656" s="4">
        <f t="shared" si="628"/>
        <v>2.2500000000000853E-2</v>
      </c>
      <c r="E3656" s="4">
        <f t="shared" si="629"/>
        <v>0.12000000000000455</v>
      </c>
      <c r="F3656" s="4">
        <f t="shared" si="630"/>
        <v>3.9999999999999147E-2</v>
      </c>
      <c r="G3656" s="2">
        <f t="shared" si="637"/>
        <v>3653</v>
      </c>
      <c r="H3656" s="5">
        <f t="shared" si="636"/>
        <v>2.4366471734892786E-4</v>
      </c>
      <c r="I3656" s="5">
        <f t="shared" si="631"/>
        <v>5.3063568652136927E-4</v>
      </c>
      <c r="J3656" s="5">
        <f t="shared" si="632"/>
        <v>0.89010721247565705</v>
      </c>
      <c r="K3656" s="5">
        <f t="shared" si="633"/>
        <v>0.62883525093166526</v>
      </c>
      <c r="L3656" s="2">
        <f t="shared" si="634"/>
        <v>0.55988401727689219</v>
      </c>
      <c r="M3656" s="2">
        <f t="shared" si="635"/>
        <v>0.56020357107666685</v>
      </c>
    </row>
    <row r="3657" spans="1:13" x14ac:dyDescent="0.3">
      <c r="A3657">
        <v>2257</v>
      </c>
      <c r="B3657">
        <v>248.77</v>
      </c>
      <c r="C3657" s="4">
        <f t="shared" si="627"/>
        <v>0.29999999999999716</v>
      </c>
      <c r="D3657" s="4">
        <f t="shared" si="628"/>
        <v>1.7499999999991189E-2</v>
      </c>
      <c r="E3657" s="4">
        <f t="shared" si="629"/>
        <v>0.17999999999999261</v>
      </c>
      <c r="F3657" s="4">
        <f t="shared" si="630"/>
        <v>2.9999999999994031E-2</v>
      </c>
      <c r="G3657" s="2">
        <f t="shared" si="637"/>
        <v>3654</v>
      </c>
      <c r="H3657" s="5">
        <f t="shared" si="636"/>
        <v>2.4366471734892786E-4</v>
      </c>
      <c r="I3657" s="5">
        <f t="shared" si="631"/>
        <v>5.3114810982948151E-4</v>
      </c>
      <c r="J3657" s="5">
        <f t="shared" si="632"/>
        <v>0.89035087719300599</v>
      </c>
      <c r="K3657" s="5">
        <f t="shared" si="633"/>
        <v>0.62936639904149472</v>
      </c>
      <c r="L3657" s="2">
        <f t="shared" si="634"/>
        <v>0.56051027984812962</v>
      </c>
      <c r="M3657" s="2">
        <f t="shared" si="635"/>
        <v>0.56083051800271722</v>
      </c>
    </row>
    <row r="3658" spans="1:13" x14ac:dyDescent="0.3">
      <c r="A3658" s="20">
        <v>287</v>
      </c>
      <c r="B3658">
        <v>249.13</v>
      </c>
      <c r="C3658" s="4">
        <f t="shared" si="627"/>
        <v>0.19499999999999318</v>
      </c>
      <c r="D3658" s="4">
        <f t="shared" si="628"/>
        <v>-0.14000000000000057</v>
      </c>
      <c r="E3658" s="4">
        <f t="shared" si="629"/>
        <v>1.5000000000000568E-2</v>
      </c>
      <c r="F3658" s="4">
        <f t="shared" si="630"/>
        <v>-8.2499999999996021E-2</v>
      </c>
      <c r="G3658" s="2">
        <f t="shared" si="637"/>
        <v>3655</v>
      </c>
      <c r="H3658" s="5">
        <f t="shared" si="636"/>
        <v>2.4366471734892786E-4</v>
      </c>
      <c r="I3658" s="5">
        <f t="shared" si="631"/>
        <v>5.319167447916498E-4</v>
      </c>
      <c r="J3658" s="5">
        <f t="shared" si="632"/>
        <v>0.89059454191035492</v>
      </c>
      <c r="K3658" s="5">
        <f t="shared" si="633"/>
        <v>0.62989831578628641</v>
      </c>
      <c r="L3658" s="2">
        <f t="shared" si="634"/>
        <v>0.5611374859928665</v>
      </c>
      <c r="M3658" s="2">
        <f t="shared" si="635"/>
        <v>0.56145778119262912</v>
      </c>
    </row>
    <row r="3659" spans="1:13" x14ac:dyDescent="0.3">
      <c r="A3659">
        <v>4874</v>
      </c>
      <c r="B3659">
        <v>249.16</v>
      </c>
      <c r="C3659" s="4">
        <f t="shared" si="627"/>
        <v>1.9999999999996021E-2</v>
      </c>
      <c r="D3659" s="4">
        <f t="shared" si="628"/>
        <v>-9.2499999999994031E-2</v>
      </c>
      <c r="E3659" s="4">
        <f t="shared" si="629"/>
        <v>4.9999999999954525E-3</v>
      </c>
      <c r="F3659" s="4">
        <f t="shared" si="630"/>
        <v>-5.000000000002558E-3</v>
      </c>
      <c r="G3659" s="2">
        <f t="shared" si="637"/>
        <v>3656</v>
      </c>
      <c r="H3659" s="5">
        <f t="shared" si="636"/>
        <v>2.4366471734892786E-4</v>
      </c>
      <c r="I3659" s="5">
        <f t="shared" si="631"/>
        <v>5.3198079770516379E-4</v>
      </c>
      <c r="J3659" s="5">
        <f t="shared" si="632"/>
        <v>0.89083820662770385</v>
      </c>
      <c r="K3659" s="5">
        <f t="shared" si="633"/>
        <v>0.63043029658399152</v>
      </c>
      <c r="L3659" s="2">
        <f t="shared" si="634"/>
        <v>0.56176500843267985</v>
      </c>
      <c r="M3659" s="2">
        <f t="shared" si="635"/>
        <v>0.56208532265270339</v>
      </c>
    </row>
    <row r="3660" spans="1:13" x14ac:dyDescent="0.3">
      <c r="A3660" s="20">
        <v>1268</v>
      </c>
      <c r="B3660">
        <v>249.17</v>
      </c>
      <c r="C3660" s="4">
        <f t="shared" si="627"/>
        <v>1.0000000000005116E-2</v>
      </c>
      <c r="D3660" s="4">
        <f t="shared" si="628"/>
        <v>3.5000000000003695E-2</v>
      </c>
      <c r="E3660" s="4">
        <f t="shared" si="629"/>
        <v>5.0000000000096634E-3</v>
      </c>
      <c r="F3660" s="4">
        <f t="shared" si="630"/>
        <v>7.1054273576010019E-15</v>
      </c>
      <c r="G3660" s="2">
        <f t="shared" si="637"/>
        <v>3657</v>
      </c>
      <c r="H3660" s="5">
        <f t="shared" si="636"/>
        <v>2.4366471734892786E-4</v>
      </c>
      <c r="I3660" s="5">
        <f t="shared" si="631"/>
        <v>5.3200214867633519E-4</v>
      </c>
      <c r="J3660" s="5">
        <f t="shared" si="632"/>
        <v>0.89108187134505279</v>
      </c>
      <c r="K3660" s="5">
        <f t="shared" si="633"/>
        <v>0.63096229873266785</v>
      </c>
      <c r="L3660" s="2">
        <f t="shared" si="634"/>
        <v>0.56239280915306045</v>
      </c>
      <c r="M3660" s="2">
        <f t="shared" si="635"/>
        <v>0.56271314239854742</v>
      </c>
    </row>
    <row r="3661" spans="1:13" x14ac:dyDescent="0.3">
      <c r="A3661">
        <v>2646</v>
      </c>
      <c r="B3661">
        <v>249.18</v>
      </c>
      <c r="C3661" s="4">
        <f t="shared" si="627"/>
        <v>9.0000000000003411E-2</v>
      </c>
      <c r="D3661" s="4">
        <f t="shared" si="628"/>
        <v>0.14749999999999375</v>
      </c>
      <c r="E3661" s="4">
        <f t="shared" si="629"/>
        <v>8.4999999999993747E-2</v>
      </c>
      <c r="F3661" s="4">
        <f t="shared" si="630"/>
        <v>3.9999999999992042E-2</v>
      </c>
      <c r="G3661" s="2">
        <f t="shared" si="637"/>
        <v>3658</v>
      </c>
      <c r="H3661" s="5">
        <f t="shared" si="636"/>
        <v>2.4366471734892786E-4</v>
      </c>
      <c r="I3661" s="5">
        <f t="shared" si="631"/>
        <v>5.3202349964750649E-4</v>
      </c>
      <c r="J3661" s="5">
        <f t="shared" si="632"/>
        <v>0.89132553606240172</v>
      </c>
      <c r="K3661" s="5">
        <f t="shared" si="633"/>
        <v>0.63149432223231539</v>
      </c>
      <c r="L3661" s="2">
        <f t="shared" si="634"/>
        <v>0.56302088816961571</v>
      </c>
      <c r="M3661" s="2">
        <f t="shared" si="635"/>
        <v>0.56334154493642163</v>
      </c>
    </row>
    <row r="3662" spans="1:13" x14ac:dyDescent="0.3">
      <c r="A3662">
        <v>4858</v>
      </c>
      <c r="B3662">
        <v>249.35</v>
      </c>
      <c r="C3662" s="4">
        <f t="shared" si="627"/>
        <v>0.30499999999999261</v>
      </c>
      <c r="D3662" s="4">
        <f t="shared" si="628"/>
        <v>0.10249999999999915</v>
      </c>
      <c r="E3662" s="4">
        <f t="shared" si="629"/>
        <v>0.21999999999999886</v>
      </c>
      <c r="F3662" s="4">
        <f t="shared" si="630"/>
        <v>6.7500000000002558E-2</v>
      </c>
      <c r="G3662" s="2">
        <f t="shared" si="637"/>
        <v>3659</v>
      </c>
      <c r="H3662" s="5">
        <f t="shared" si="636"/>
        <v>2.4366471734892786E-4</v>
      </c>
      <c r="I3662" s="5">
        <f t="shared" si="631"/>
        <v>5.3238646615741934E-4</v>
      </c>
      <c r="J3662" s="5">
        <f t="shared" si="632"/>
        <v>0.89156920077975066</v>
      </c>
      <c r="K3662" s="5">
        <f t="shared" si="633"/>
        <v>0.63202670869847277</v>
      </c>
      <c r="L3662" s="2">
        <f t="shared" si="634"/>
        <v>0.56364955015508567</v>
      </c>
      <c r="M3662" s="2">
        <f t="shared" si="635"/>
        <v>0.56397104450009694</v>
      </c>
    </row>
    <row r="3663" spans="1:13" x14ac:dyDescent="0.3">
      <c r="A3663">
        <v>2326</v>
      </c>
      <c r="B3663">
        <v>249.79</v>
      </c>
      <c r="C3663" s="4">
        <f t="shared" si="627"/>
        <v>0.29500000000000171</v>
      </c>
      <c r="D3663" s="4">
        <f t="shared" si="628"/>
        <v>-0.11249999999999716</v>
      </c>
      <c r="E3663" s="4">
        <f t="shared" si="629"/>
        <v>7.5000000000002842E-2</v>
      </c>
      <c r="F3663" s="4">
        <f t="shared" si="630"/>
        <v>-7.249999999999801E-2</v>
      </c>
      <c r="G3663" s="2">
        <f t="shared" si="637"/>
        <v>3660</v>
      </c>
      <c r="H3663" s="5">
        <f t="shared" si="636"/>
        <v>2.4366471734892786E-4</v>
      </c>
      <c r="I3663" s="5">
        <f t="shared" si="631"/>
        <v>5.3332590888895842E-4</v>
      </c>
      <c r="J3663" s="5">
        <f t="shared" si="632"/>
        <v>0.89181286549709959</v>
      </c>
      <c r="K3663" s="5">
        <f t="shared" si="633"/>
        <v>0.63256003460736177</v>
      </c>
      <c r="L3663" s="2">
        <f t="shared" si="634"/>
        <v>0.56427930962417461</v>
      </c>
      <c r="M3663" s="2">
        <f t="shared" si="635"/>
        <v>0.56460108958524757</v>
      </c>
    </row>
    <row r="3664" spans="1:13" x14ac:dyDescent="0.3">
      <c r="A3664" s="20">
        <v>1211</v>
      </c>
      <c r="B3664">
        <v>249.94</v>
      </c>
      <c r="C3664" s="4">
        <f t="shared" si="627"/>
        <v>7.9999999999998295E-2</v>
      </c>
      <c r="D3664" s="4">
        <f t="shared" si="628"/>
        <v>-8.5000000000000853E-2</v>
      </c>
      <c r="E3664" s="4">
        <f t="shared" si="629"/>
        <v>4.9999999999954525E-3</v>
      </c>
      <c r="F3664" s="4">
        <f t="shared" si="630"/>
        <v>-3.5000000000003695E-2</v>
      </c>
      <c r="G3664" s="2">
        <f t="shared" si="637"/>
        <v>3661</v>
      </c>
      <c r="H3664" s="5">
        <f t="shared" si="636"/>
        <v>2.4366471734892786E-4</v>
      </c>
      <c r="I3664" s="5">
        <f t="shared" si="631"/>
        <v>5.3364617345652847E-4</v>
      </c>
      <c r="J3664" s="5">
        <f t="shared" si="632"/>
        <v>0.89205653021444853</v>
      </c>
      <c r="K3664" s="5">
        <f t="shared" si="633"/>
        <v>0.63309368078081829</v>
      </c>
      <c r="L3664" s="2">
        <f t="shared" si="634"/>
        <v>0.56490961477081336</v>
      </c>
      <c r="M3664" s="2">
        <f t="shared" si="635"/>
        <v>0.56523141377815955</v>
      </c>
    </row>
    <row r="3665" spans="1:13" x14ac:dyDescent="0.3">
      <c r="A3665">
        <v>2353</v>
      </c>
      <c r="B3665">
        <v>249.95</v>
      </c>
      <c r="C3665" s="4">
        <f t="shared" si="627"/>
        <v>0.125</v>
      </c>
      <c r="D3665" s="4">
        <f t="shared" si="628"/>
        <v>4.7500000000006537E-2</v>
      </c>
      <c r="E3665" s="4">
        <f t="shared" si="629"/>
        <v>0.12000000000000455</v>
      </c>
      <c r="F3665" s="4">
        <f t="shared" si="630"/>
        <v>5.7500000000004547E-2</v>
      </c>
      <c r="G3665" s="2">
        <f t="shared" si="637"/>
        <v>3662</v>
      </c>
      <c r="H3665" s="5">
        <f t="shared" si="636"/>
        <v>2.4366471734892786E-4</v>
      </c>
      <c r="I3665" s="5">
        <f t="shared" si="631"/>
        <v>5.3366752442769987E-4</v>
      </c>
      <c r="J3665" s="5">
        <f t="shared" si="632"/>
        <v>0.89230019493179746</v>
      </c>
      <c r="K3665" s="5">
        <f t="shared" si="633"/>
        <v>0.63362734830524603</v>
      </c>
      <c r="L3665" s="2">
        <f t="shared" si="634"/>
        <v>0.56554019903561836</v>
      </c>
      <c r="M3665" s="2">
        <f t="shared" si="635"/>
        <v>0.5658624552783823</v>
      </c>
    </row>
    <row r="3666" spans="1:13" x14ac:dyDescent="0.3">
      <c r="A3666">
        <v>3684</v>
      </c>
      <c r="B3666">
        <v>250.19</v>
      </c>
      <c r="C3666" s="4">
        <f t="shared" si="627"/>
        <v>0.17500000000001137</v>
      </c>
      <c r="D3666" s="4">
        <f t="shared" si="628"/>
        <v>2.4999999999977263E-3</v>
      </c>
      <c r="E3666" s="4">
        <f t="shared" si="629"/>
        <v>5.5000000000006821E-2</v>
      </c>
      <c r="F3666" s="4">
        <f t="shared" si="630"/>
        <v>-3.2499999999998863E-2</v>
      </c>
      <c r="G3666" s="2">
        <f t="shared" si="637"/>
        <v>3663</v>
      </c>
      <c r="H3666" s="5">
        <f t="shared" si="636"/>
        <v>2.4366471734892786E-4</v>
      </c>
      <c r="I3666" s="5">
        <f t="shared" si="631"/>
        <v>5.3417994773581211E-4</v>
      </c>
      <c r="J3666" s="5">
        <f t="shared" si="632"/>
        <v>0.8925438596491464</v>
      </c>
      <c r="K3666" s="5">
        <f t="shared" si="633"/>
        <v>0.63416152825298189</v>
      </c>
      <c r="L3666" s="2">
        <f t="shared" si="634"/>
        <v>0.56617150085745294</v>
      </c>
      <c r="M3666" s="2">
        <f t="shared" si="635"/>
        <v>0.56649396672367724</v>
      </c>
    </row>
    <row r="3667" spans="1:13" x14ac:dyDescent="0.3">
      <c r="A3667">
        <v>2966</v>
      </c>
      <c r="B3667">
        <v>250.3</v>
      </c>
      <c r="C3667" s="4">
        <f t="shared" si="627"/>
        <v>0.12999999999999545</v>
      </c>
      <c r="D3667" s="4">
        <f t="shared" si="628"/>
        <v>-2.7500000000010516E-2</v>
      </c>
      <c r="E3667" s="4">
        <f t="shared" si="629"/>
        <v>7.4999999999988631E-2</v>
      </c>
      <c r="F3667" s="4">
        <f t="shared" si="630"/>
        <v>9.9999999999909051E-3</v>
      </c>
      <c r="G3667" s="2">
        <f t="shared" si="637"/>
        <v>3664</v>
      </c>
      <c r="H3667" s="5">
        <f t="shared" si="636"/>
        <v>2.4366471734892786E-4</v>
      </c>
      <c r="I3667" s="5">
        <f t="shared" si="631"/>
        <v>5.3441480841869688E-4</v>
      </c>
      <c r="J3667" s="5">
        <f t="shared" si="632"/>
        <v>0.89278752436649533</v>
      </c>
      <c r="K3667" s="5">
        <f t="shared" si="633"/>
        <v>0.63469594306140054</v>
      </c>
      <c r="L3667" s="2">
        <f t="shared" si="634"/>
        <v>0.56680327273881448</v>
      </c>
      <c r="M3667" s="2">
        <f t="shared" si="635"/>
        <v>0.56712602453324923</v>
      </c>
    </row>
    <row r="3668" spans="1:13" x14ac:dyDescent="0.3">
      <c r="A3668">
        <v>5077</v>
      </c>
      <c r="B3668">
        <v>250.45</v>
      </c>
      <c r="C3668" s="4">
        <f t="shared" si="627"/>
        <v>0.11999999999999034</v>
      </c>
      <c r="D3668" s="4">
        <f t="shared" si="628"/>
        <v>1.2500000000002842E-2</v>
      </c>
      <c r="E3668" s="4">
        <f t="shared" si="629"/>
        <v>4.5000000000001705E-2</v>
      </c>
      <c r="F3668" s="4">
        <f t="shared" si="630"/>
        <v>-1.4999999999993463E-2</v>
      </c>
      <c r="G3668" s="2">
        <f t="shared" si="637"/>
        <v>3665</v>
      </c>
      <c r="H3668" s="5">
        <f t="shared" si="636"/>
        <v>2.4366471734892786E-4</v>
      </c>
      <c r="I3668" s="5">
        <f t="shared" si="631"/>
        <v>5.3473507298626693E-4</v>
      </c>
      <c r="J3668" s="5">
        <f t="shared" si="632"/>
        <v>0.89303118908384427</v>
      </c>
      <c r="K3668" s="5">
        <f t="shared" si="633"/>
        <v>0.63523067813438683</v>
      </c>
      <c r="L3668" s="2">
        <f t="shared" si="634"/>
        <v>0.56743559114052722</v>
      </c>
      <c r="M3668" s="2">
        <f t="shared" si="635"/>
        <v>0.56775851453871051</v>
      </c>
    </row>
    <row r="3669" spans="1:13" x14ac:dyDescent="0.3">
      <c r="A3669">
        <v>5072</v>
      </c>
      <c r="B3669">
        <v>250.54</v>
      </c>
      <c r="C3669" s="4">
        <f t="shared" si="627"/>
        <v>0.15500000000000114</v>
      </c>
      <c r="D3669" s="4">
        <f t="shared" si="628"/>
        <v>4.0000000000006253E-2</v>
      </c>
      <c r="E3669" s="4">
        <f t="shared" si="629"/>
        <v>0.10999999999999943</v>
      </c>
      <c r="F3669" s="4">
        <f t="shared" si="630"/>
        <v>3.2499999999998863E-2</v>
      </c>
      <c r="G3669" s="2">
        <f t="shared" si="637"/>
        <v>3666</v>
      </c>
      <c r="H3669" s="5">
        <f t="shared" si="636"/>
        <v>2.4366471734892786E-4</v>
      </c>
      <c r="I3669" s="5">
        <f t="shared" si="631"/>
        <v>5.34927231726809E-4</v>
      </c>
      <c r="J3669" s="5">
        <f t="shared" si="632"/>
        <v>0.8932748538011932</v>
      </c>
      <c r="K3669" s="5">
        <f t="shared" si="633"/>
        <v>0.6357656053661136</v>
      </c>
      <c r="L3669" s="2">
        <f t="shared" si="634"/>
        <v>0.5680683418317739</v>
      </c>
      <c r="M3669" s="2">
        <f t="shared" si="635"/>
        <v>0.56839168482024161</v>
      </c>
    </row>
    <row r="3670" spans="1:13" x14ac:dyDescent="0.3">
      <c r="A3670" s="21">
        <v>523</v>
      </c>
      <c r="B3670">
        <v>250.76</v>
      </c>
      <c r="C3670" s="4">
        <f t="shared" si="627"/>
        <v>0.20000000000000284</v>
      </c>
      <c r="D3670" s="4">
        <f t="shared" si="628"/>
        <v>-9.9999999999980105E-3</v>
      </c>
      <c r="E3670" s="4">
        <f t="shared" si="629"/>
        <v>9.0000000000003411E-2</v>
      </c>
      <c r="F3670" s="4">
        <f t="shared" si="630"/>
        <v>-9.9999999999980105E-3</v>
      </c>
      <c r="G3670" s="2">
        <f t="shared" si="637"/>
        <v>3667</v>
      </c>
      <c r="H3670" s="5">
        <f t="shared" si="636"/>
        <v>2.4366471734892786E-4</v>
      </c>
      <c r="I3670" s="5">
        <f t="shared" si="631"/>
        <v>5.3539695309257854E-4</v>
      </c>
      <c r="J3670" s="5">
        <f t="shared" si="632"/>
        <v>0.89351851851854214</v>
      </c>
      <c r="K3670" s="5">
        <f t="shared" si="633"/>
        <v>0.63630100231920617</v>
      </c>
      <c r="L3670" s="2">
        <f t="shared" si="634"/>
        <v>0.56870177302799951</v>
      </c>
      <c r="M3670" s="2">
        <f t="shared" si="635"/>
        <v>0.56902545941125349</v>
      </c>
    </row>
    <row r="3671" spans="1:13" x14ac:dyDescent="0.3">
      <c r="A3671" s="20">
        <v>1094</v>
      </c>
      <c r="B3671">
        <v>250.94</v>
      </c>
      <c r="C3671" s="4">
        <f t="shared" si="627"/>
        <v>0.13500000000000512</v>
      </c>
      <c r="D3671" s="4">
        <f t="shared" si="628"/>
        <v>-4.7499999999999432E-2</v>
      </c>
      <c r="E3671" s="4">
        <f t="shared" si="629"/>
        <v>4.5000000000001705E-2</v>
      </c>
      <c r="F3671" s="4">
        <f t="shared" si="630"/>
        <v>-2.2500000000000853E-2</v>
      </c>
      <c r="G3671" s="2">
        <f t="shared" si="637"/>
        <v>3668</v>
      </c>
      <c r="H3671" s="5">
        <f t="shared" si="636"/>
        <v>2.4366471734892786E-4</v>
      </c>
      <c r="I3671" s="5">
        <f t="shared" si="631"/>
        <v>5.357812705736628E-4</v>
      </c>
      <c r="J3671" s="5">
        <f t="shared" si="632"/>
        <v>0.89376218323589107</v>
      </c>
      <c r="K3671" s="5">
        <f t="shared" si="633"/>
        <v>0.6368367835897798</v>
      </c>
      <c r="L3671" s="2">
        <f t="shared" si="634"/>
        <v>0.5693358087209951</v>
      </c>
      <c r="M3671" s="2">
        <f t="shared" si="635"/>
        <v>0.56965966684846459</v>
      </c>
    </row>
    <row r="3672" spans="1:13" x14ac:dyDescent="0.3">
      <c r="A3672" s="20">
        <v>694</v>
      </c>
      <c r="B3672">
        <v>251.03</v>
      </c>
      <c r="C3672" s="4">
        <f t="shared" si="627"/>
        <v>0.10500000000000398</v>
      </c>
      <c r="D3672" s="4">
        <f t="shared" si="628"/>
        <v>7.5000000000002842E-3</v>
      </c>
      <c r="E3672" s="4">
        <f t="shared" si="629"/>
        <v>6.0000000000002274E-2</v>
      </c>
      <c r="F3672" s="4">
        <f t="shared" si="630"/>
        <v>7.5000000000002842E-3</v>
      </c>
      <c r="G3672" s="2">
        <f t="shared" si="637"/>
        <v>3669</v>
      </c>
      <c r="H3672" s="5">
        <f t="shared" si="636"/>
        <v>2.4366471734892786E-4</v>
      </c>
      <c r="I3672" s="5">
        <f t="shared" si="631"/>
        <v>5.3597342931420487E-4</v>
      </c>
      <c r="J3672" s="5">
        <f t="shared" si="632"/>
        <v>0.89400584795324001</v>
      </c>
      <c r="K3672" s="5">
        <f t="shared" si="633"/>
        <v>0.63737275701909402</v>
      </c>
      <c r="L3672" s="2">
        <f t="shared" si="634"/>
        <v>0.56997027735383454</v>
      </c>
      <c r="M3672" s="2">
        <f t="shared" si="635"/>
        <v>0.570294364536021</v>
      </c>
    </row>
    <row r="3673" spans="1:13" x14ac:dyDescent="0.3">
      <c r="A3673" s="20">
        <v>139</v>
      </c>
      <c r="B3673">
        <v>251.15</v>
      </c>
      <c r="C3673" s="4">
        <f t="shared" si="627"/>
        <v>0.15000000000000568</v>
      </c>
      <c r="D3673" s="4">
        <f t="shared" si="628"/>
        <v>3.4999999999996589E-2</v>
      </c>
      <c r="E3673" s="4">
        <f t="shared" si="629"/>
        <v>9.0000000000003411E-2</v>
      </c>
      <c r="F3673" s="4">
        <f t="shared" si="630"/>
        <v>1.5000000000000568E-2</v>
      </c>
      <c r="G3673" s="2">
        <f t="shared" si="637"/>
        <v>3670</v>
      </c>
      <c r="H3673" s="5">
        <f t="shared" si="636"/>
        <v>2.4366471734892786E-4</v>
      </c>
      <c r="I3673" s="5">
        <f t="shared" si="631"/>
        <v>5.3622964096826094E-4</v>
      </c>
      <c r="J3673" s="5">
        <f t="shared" si="632"/>
        <v>0.89424951267058894</v>
      </c>
      <c r="K3673" s="5">
        <f t="shared" si="633"/>
        <v>0.63790898666006224</v>
      </c>
      <c r="L3673" s="2">
        <f t="shared" si="634"/>
        <v>0.57060523636187876</v>
      </c>
      <c r="M3673" s="2">
        <f t="shared" si="635"/>
        <v>0.57092966721978544</v>
      </c>
    </row>
    <row r="3674" spans="1:13" x14ac:dyDescent="0.3">
      <c r="A3674">
        <v>5099</v>
      </c>
      <c r="B3674">
        <v>251.33</v>
      </c>
      <c r="C3674" s="4">
        <f t="shared" si="627"/>
        <v>0.17499999999999716</v>
      </c>
      <c r="D3674" s="4">
        <f t="shared" si="628"/>
        <v>0.18499999999999517</v>
      </c>
      <c r="E3674" s="4">
        <f t="shared" si="629"/>
        <v>8.4999999999993747E-2</v>
      </c>
      <c r="F3674" s="4">
        <f t="shared" si="630"/>
        <v>-2.5000000000048317E-3</v>
      </c>
      <c r="G3674" s="2">
        <f t="shared" si="637"/>
        <v>3671</v>
      </c>
      <c r="H3674" s="5">
        <f t="shared" si="636"/>
        <v>2.4366471734892786E-4</v>
      </c>
      <c r="I3674" s="5">
        <f t="shared" si="631"/>
        <v>5.3661395844934508E-4</v>
      </c>
      <c r="J3674" s="5">
        <f t="shared" si="632"/>
        <v>0.89449317738793788</v>
      </c>
      <c r="K3674" s="5">
        <f t="shared" si="633"/>
        <v>0.63844560061851163</v>
      </c>
      <c r="L3674" s="2">
        <f t="shared" si="634"/>
        <v>0.57124080055342019</v>
      </c>
      <c r="M3674" s="2">
        <f t="shared" si="635"/>
        <v>0.57156555608239368</v>
      </c>
    </row>
    <row r="3675" spans="1:13" x14ac:dyDescent="0.3">
      <c r="A3675" s="21">
        <v>155</v>
      </c>
      <c r="B3675">
        <v>251.5</v>
      </c>
      <c r="C3675" s="4">
        <f t="shared" ref="C3675:C3738" si="638">IF(AND(ISNUMBER(B3674),ISNUMBER(B3676)),(B3676-B3674)/2,"")</f>
        <v>0.51999999999999602</v>
      </c>
      <c r="D3675" s="4">
        <f t="shared" ref="D3675:D3738" si="639">IF(AND(ISNUMBER(C3674),ISNUMBER(C3676)),(C3676-C3674)/2,"")</f>
        <v>0.17000000000000171</v>
      </c>
      <c r="E3675" s="4">
        <f t="shared" ref="E3675:E3738" si="640">IF(AND(ISNUMBER(B3675),ISNUMBER(B3676)),(B3676-B3675)/2,"")</f>
        <v>0.43500000000000227</v>
      </c>
      <c r="F3675" s="4">
        <f t="shared" ref="F3675:F3738" si="641">IF(AND(ISNUMBER(E3674),ISNUMBER(E3675)),(E3675-E3674)/2,"")</f>
        <v>0.17500000000000426</v>
      </c>
      <c r="G3675" s="2">
        <f t="shared" si="637"/>
        <v>3672</v>
      </c>
      <c r="H3675" s="5">
        <f t="shared" si="636"/>
        <v>2.4366471734892786E-4</v>
      </c>
      <c r="I3675" s="5">
        <f t="shared" ref="I3675:I3738" si="642">B3675/SUM(B:B)</f>
        <v>5.3697692495925794E-4</v>
      </c>
      <c r="J3675" s="5">
        <f t="shared" ref="J3675:J3738" si="643">H3675+J3674</f>
        <v>0.89473684210528681</v>
      </c>
      <c r="K3675" s="5">
        <f t="shared" ref="K3675:K3738" si="644">I3675+K3674</f>
        <v>0.63898257754347088</v>
      </c>
      <c r="L3675" s="2">
        <f t="shared" ref="L3675:L3738" si="645">K3675*J3676</f>
        <v>0.5718769511006897</v>
      </c>
      <c r="M3675" s="2">
        <f t="shared" ref="M3675:M3738" si="646">K3676*J3675</f>
        <v>0.57220336863420851</v>
      </c>
    </row>
    <row r="3676" spans="1:13" x14ac:dyDescent="0.3">
      <c r="A3676">
        <v>5114</v>
      </c>
      <c r="B3676">
        <v>252.37</v>
      </c>
      <c r="C3676" s="4">
        <f t="shared" si="638"/>
        <v>0.51500000000000057</v>
      </c>
      <c r="D3676" s="4">
        <f t="shared" si="639"/>
        <v>-0.21499999999999631</v>
      </c>
      <c r="E3676" s="4">
        <f t="shared" si="640"/>
        <v>7.9999999999998295E-2</v>
      </c>
      <c r="F3676" s="4">
        <f t="shared" si="641"/>
        <v>-0.17750000000000199</v>
      </c>
      <c r="G3676" s="2">
        <f t="shared" si="637"/>
        <v>3673</v>
      </c>
      <c r="H3676" s="5">
        <f t="shared" si="636"/>
        <v>2.4366471734892786E-4</v>
      </c>
      <c r="I3676" s="5">
        <f t="shared" si="642"/>
        <v>5.3883445945116469E-4</v>
      </c>
      <c r="J3676" s="5">
        <f t="shared" si="643"/>
        <v>0.89498050682263575</v>
      </c>
      <c r="K3676" s="5">
        <f t="shared" si="644"/>
        <v>0.63952141200292201</v>
      </c>
      <c r="L3676" s="2">
        <f t="shared" si="645"/>
        <v>0.57251502624239703</v>
      </c>
      <c r="M3676" s="2">
        <f t="shared" si="646"/>
        <v>0.57284174951516387</v>
      </c>
    </row>
    <row r="3677" spans="1:13" x14ac:dyDescent="0.3">
      <c r="A3677">
        <v>4965</v>
      </c>
      <c r="B3677">
        <v>252.53</v>
      </c>
      <c r="C3677" s="4">
        <f t="shared" si="638"/>
        <v>9.0000000000003411E-2</v>
      </c>
      <c r="D3677" s="4">
        <f t="shared" si="639"/>
        <v>-8.7499999999998579E-2</v>
      </c>
      <c r="E3677" s="4">
        <f t="shared" si="640"/>
        <v>1.0000000000005116E-2</v>
      </c>
      <c r="F3677" s="4">
        <f t="shared" si="641"/>
        <v>-3.4999999999996589E-2</v>
      </c>
      <c r="G3677" s="2">
        <f t="shared" si="637"/>
        <v>3674</v>
      </c>
      <c r="H3677" s="5">
        <f t="shared" si="636"/>
        <v>2.4366471734892786E-4</v>
      </c>
      <c r="I3677" s="5">
        <f t="shared" si="642"/>
        <v>5.3917607498990615E-4</v>
      </c>
      <c r="J3677" s="5">
        <f t="shared" si="643"/>
        <v>0.89522417153998468</v>
      </c>
      <c r="K3677" s="5">
        <f t="shared" si="644"/>
        <v>0.64006058807791189</v>
      </c>
      <c r="L3677" s="2">
        <f t="shared" si="645"/>
        <v>0.57315366987972427</v>
      </c>
      <c r="M3677" s="2">
        <f t="shared" si="646"/>
        <v>0.57348043138030214</v>
      </c>
    </row>
    <row r="3678" spans="1:13" x14ac:dyDescent="0.3">
      <c r="A3678">
        <v>2555</v>
      </c>
      <c r="B3678">
        <v>252.55</v>
      </c>
      <c r="C3678" s="4">
        <f t="shared" si="638"/>
        <v>0.34000000000000341</v>
      </c>
      <c r="D3678" s="4">
        <f t="shared" si="639"/>
        <v>0.15999999999999659</v>
      </c>
      <c r="E3678" s="4">
        <f t="shared" si="640"/>
        <v>0.32999999999999829</v>
      </c>
      <c r="F3678" s="4">
        <f t="shared" si="641"/>
        <v>0.15999999999999659</v>
      </c>
      <c r="G3678" s="2">
        <f t="shared" si="637"/>
        <v>3675</v>
      </c>
      <c r="H3678" s="5">
        <f t="shared" si="636"/>
        <v>2.4366471734892786E-4</v>
      </c>
      <c r="I3678" s="5">
        <f t="shared" si="642"/>
        <v>5.3921877693224884E-4</v>
      </c>
      <c r="J3678" s="5">
        <f t="shared" si="643"/>
        <v>0.89546783625733362</v>
      </c>
      <c r="K3678" s="5">
        <f t="shared" si="644"/>
        <v>0.64059980685484419</v>
      </c>
      <c r="L3678" s="2">
        <f t="shared" si="645"/>
        <v>0.57379261452204422</v>
      </c>
      <c r="M3678" s="2">
        <f t="shared" si="646"/>
        <v>0.57412063788374723</v>
      </c>
    </row>
    <row r="3679" spans="1:13" x14ac:dyDescent="0.3">
      <c r="A3679" s="20">
        <v>2121</v>
      </c>
      <c r="B3679">
        <v>253.21</v>
      </c>
      <c r="C3679" s="4">
        <f t="shared" si="638"/>
        <v>0.40999999999999659</v>
      </c>
      <c r="D3679" s="4">
        <f t="shared" si="639"/>
        <v>1.7499999999998295E-2</v>
      </c>
      <c r="E3679" s="4">
        <f t="shared" si="640"/>
        <v>7.9999999999998295E-2</v>
      </c>
      <c r="F3679" s="4">
        <f t="shared" si="641"/>
        <v>-0.125</v>
      </c>
      <c r="G3679" s="2">
        <f t="shared" si="637"/>
        <v>3676</v>
      </c>
      <c r="H3679" s="5">
        <f t="shared" si="636"/>
        <v>2.4366471734892786E-4</v>
      </c>
      <c r="I3679" s="5">
        <f t="shared" si="642"/>
        <v>5.4062794102955746E-4</v>
      </c>
      <c r="J3679" s="5">
        <f t="shared" si="643"/>
        <v>0.89571150097468255</v>
      </c>
      <c r="K3679" s="5">
        <f t="shared" si="644"/>
        <v>0.64114043479587379</v>
      </c>
      <c r="L3679" s="2">
        <f t="shared" si="645"/>
        <v>0.57443308448939823</v>
      </c>
      <c r="M3679" s="2">
        <f t="shared" si="646"/>
        <v>0.57476141384006818</v>
      </c>
    </row>
    <row r="3680" spans="1:13" x14ac:dyDescent="0.3">
      <c r="A3680">
        <v>2192</v>
      </c>
      <c r="B3680">
        <v>253.37</v>
      </c>
      <c r="C3680" s="4">
        <f t="shared" si="638"/>
        <v>0.375</v>
      </c>
      <c r="D3680" s="4">
        <f t="shared" si="639"/>
        <v>2.4999999999998579E-2</v>
      </c>
      <c r="E3680" s="4">
        <f t="shared" si="640"/>
        <v>0.29500000000000171</v>
      </c>
      <c r="F3680" s="4">
        <f t="shared" si="641"/>
        <v>0.10750000000000171</v>
      </c>
      <c r="G3680" s="2">
        <f t="shared" si="637"/>
        <v>3677</v>
      </c>
      <c r="H3680" s="5">
        <f t="shared" si="636"/>
        <v>2.4366471734892786E-4</v>
      </c>
      <c r="I3680" s="5">
        <f t="shared" si="642"/>
        <v>5.4096955656829891E-4</v>
      </c>
      <c r="J3680" s="5">
        <f t="shared" si="643"/>
        <v>0.89595516569203149</v>
      </c>
      <c r="K3680" s="5">
        <f t="shared" si="644"/>
        <v>0.64168140435244214</v>
      </c>
      <c r="L3680" s="2">
        <f t="shared" si="645"/>
        <v>0.57507412407610736</v>
      </c>
      <c r="M3680" s="2">
        <f t="shared" si="646"/>
        <v>0.5754035820680391</v>
      </c>
    </row>
    <row r="3681" spans="1:13" x14ac:dyDescent="0.3">
      <c r="A3681">
        <v>4854</v>
      </c>
      <c r="B3681">
        <v>253.96</v>
      </c>
      <c r="C3681" s="4">
        <f t="shared" si="638"/>
        <v>0.45999999999999375</v>
      </c>
      <c r="D3681" s="4">
        <f t="shared" si="639"/>
        <v>-0.10249999999999915</v>
      </c>
      <c r="E3681" s="4">
        <f t="shared" si="640"/>
        <v>0.16499999999999204</v>
      </c>
      <c r="F3681" s="4">
        <f t="shared" si="641"/>
        <v>-6.5000000000004832E-2</v>
      </c>
      <c r="G3681" s="2">
        <f t="shared" si="637"/>
        <v>3678</v>
      </c>
      <c r="H3681" s="5">
        <f t="shared" si="636"/>
        <v>2.4366471734892786E-4</v>
      </c>
      <c r="I3681" s="5">
        <f t="shared" si="642"/>
        <v>5.4222926386740815E-4</v>
      </c>
      <c r="J3681" s="5">
        <f t="shared" si="643"/>
        <v>0.89619883040938042</v>
      </c>
      <c r="K3681" s="5">
        <f t="shared" si="644"/>
        <v>0.64222363361630952</v>
      </c>
      <c r="L3681" s="2">
        <f t="shared" si="645"/>
        <v>0.57571655654835896</v>
      </c>
      <c r="M3681" s="2">
        <f t="shared" si="646"/>
        <v>0.57604664598589872</v>
      </c>
    </row>
    <row r="3682" spans="1:13" x14ac:dyDescent="0.3">
      <c r="A3682">
        <v>4998</v>
      </c>
      <c r="B3682">
        <v>254.29</v>
      </c>
      <c r="C3682" s="4">
        <f t="shared" si="638"/>
        <v>0.17000000000000171</v>
      </c>
      <c r="D3682" s="4">
        <f t="shared" si="639"/>
        <v>-0.21749999999999403</v>
      </c>
      <c r="E3682" s="4">
        <f t="shared" si="640"/>
        <v>5.0000000000096634E-3</v>
      </c>
      <c r="F3682" s="4">
        <f t="shared" si="641"/>
        <v>-7.9999999999991189E-2</v>
      </c>
      <c r="G3682" s="2">
        <f t="shared" si="637"/>
        <v>3679</v>
      </c>
      <c r="H3682" s="5">
        <f t="shared" si="636"/>
        <v>2.4366471734892786E-4</v>
      </c>
      <c r="I3682" s="5">
        <f t="shared" si="642"/>
        <v>5.4293384591606235E-4</v>
      </c>
      <c r="J3682" s="5">
        <f t="shared" si="643"/>
        <v>0.89644249512672936</v>
      </c>
      <c r="K3682" s="5">
        <f t="shared" si="644"/>
        <v>0.6427665674622256</v>
      </c>
      <c r="L3682" s="2">
        <f t="shared" si="645"/>
        <v>0.57635988505386271</v>
      </c>
      <c r="M3682" s="2">
        <f t="shared" si="646"/>
        <v>0.57668999363132034</v>
      </c>
    </row>
    <row r="3683" spans="1:13" x14ac:dyDescent="0.3">
      <c r="A3683">
        <v>4008</v>
      </c>
      <c r="B3683">
        <v>254.3</v>
      </c>
      <c r="C3683" s="4">
        <f t="shared" si="638"/>
        <v>2.5000000000005684E-2</v>
      </c>
      <c r="D3683" s="4">
        <f t="shared" si="639"/>
        <v>5.4999999999999716E-2</v>
      </c>
      <c r="E3683" s="4">
        <f t="shared" si="640"/>
        <v>1.9999999999996021E-2</v>
      </c>
      <c r="F3683" s="4">
        <f t="shared" si="641"/>
        <v>7.4999999999931788E-3</v>
      </c>
      <c r="G3683" s="2">
        <f t="shared" si="637"/>
        <v>3680</v>
      </c>
      <c r="H3683" s="5">
        <f t="shared" si="636"/>
        <v>2.4366471734892786E-4</v>
      </c>
      <c r="I3683" s="5">
        <f t="shared" si="642"/>
        <v>5.4295519688723375E-4</v>
      </c>
      <c r="J3683" s="5">
        <f t="shared" si="643"/>
        <v>0.89668615984407829</v>
      </c>
      <c r="K3683" s="5">
        <f t="shared" si="644"/>
        <v>0.64330952265911279</v>
      </c>
      <c r="L3683" s="2">
        <f t="shared" si="645"/>
        <v>0.57700349729733358</v>
      </c>
      <c r="M3683" s="2">
        <f t="shared" si="646"/>
        <v>0.5773336824552725</v>
      </c>
    </row>
    <row r="3684" spans="1:13" x14ac:dyDescent="0.3">
      <c r="A3684">
        <v>4769</v>
      </c>
      <c r="B3684">
        <v>254.34</v>
      </c>
      <c r="C3684" s="4">
        <f t="shared" si="638"/>
        <v>0.28000000000000114</v>
      </c>
      <c r="D3684" s="4">
        <f t="shared" si="639"/>
        <v>0.17999999999999972</v>
      </c>
      <c r="E3684" s="4">
        <f t="shared" si="640"/>
        <v>0.26000000000000512</v>
      </c>
      <c r="F3684" s="4">
        <f t="shared" si="641"/>
        <v>0.12000000000000455</v>
      </c>
      <c r="G3684" s="2">
        <f t="shared" si="637"/>
        <v>3681</v>
      </c>
      <c r="H3684" s="5">
        <f t="shared" si="636"/>
        <v>2.4366471734892786E-4</v>
      </c>
      <c r="I3684" s="5">
        <f t="shared" si="642"/>
        <v>5.4304060077191914E-4</v>
      </c>
      <c r="J3684" s="5">
        <f t="shared" si="643"/>
        <v>0.89692982456142722</v>
      </c>
      <c r="K3684" s="5">
        <f t="shared" si="644"/>
        <v>0.64385256325988471</v>
      </c>
      <c r="L3684" s="2">
        <f t="shared" si="645"/>
        <v>0.57764745076095469</v>
      </c>
      <c r="M3684" s="2">
        <f t="shared" si="646"/>
        <v>0.57797863173568065</v>
      </c>
    </row>
    <row r="3685" spans="1:13" x14ac:dyDescent="0.3">
      <c r="A3685">
        <v>2465</v>
      </c>
      <c r="B3685">
        <v>254.86</v>
      </c>
      <c r="C3685" s="4">
        <f t="shared" si="638"/>
        <v>0.38500000000000512</v>
      </c>
      <c r="D3685" s="4">
        <f t="shared" si="639"/>
        <v>9.9999999999994316E-2</v>
      </c>
      <c r="E3685" s="4">
        <f t="shared" si="640"/>
        <v>0.125</v>
      </c>
      <c r="F3685" s="4">
        <f t="shared" si="641"/>
        <v>-6.7500000000002558E-2</v>
      </c>
      <c r="G3685" s="2">
        <f t="shared" si="637"/>
        <v>3682</v>
      </c>
      <c r="H3685" s="5">
        <f t="shared" si="636"/>
        <v>2.4366471734892786E-4</v>
      </c>
      <c r="I3685" s="5">
        <f t="shared" si="642"/>
        <v>5.44150851272829E-4</v>
      </c>
      <c r="J3685" s="5">
        <f t="shared" si="643"/>
        <v>0.89717348927877616</v>
      </c>
      <c r="K3685" s="5">
        <f t="shared" si="644"/>
        <v>0.64439671411115751</v>
      </c>
      <c r="L3685" s="2">
        <f t="shared" si="645"/>
        <v>0.57829266522208966</v>
      </c>
      <c r="M3685" s="2">
        <f t="shared" si="646"/>
        <v>0.57862432508494821</v>
      </c>
    </row>
    <row r="3686" spans="1:13" x14ac:dyDescent="0.3">
      <c r="A3686" s="20">
        <v>899</v>
      </c>
      <c r="B3686">
        <v>255.11</v>
      </c>
      <c r="C3686" s="4">
        <f t="shared" si="638"/>
        <v>0.47999999999998977</v>
      </c>
      <c r="D3686" s="4">
        <f t="shared" si="639"/>
        <v>4.9999999999954525E-3</v>
      </c>
      <c r="E3686" s="4">
        <f t="shared" si="640"/>
        <v>0.35499999999998977</v>
      </c>
      <c r="F3686" s="4">
        <f t="shared" si="641"/>
        <v>0.11499999999999488</v>
      </c>
      <c r="G3686" s="2">
        <f t="shared" si="637"/>
        <v>3683</v>
      </c>
      <c r="H3686" s="5">
        <f t="shared" si="636"/>
        <v>2.4366471734892786E-4</v>
      </c>
      <c r="I3686" s="5">
        <f t="shared" si="642"/>
        <v>5.4468462555211253E-4</v>
      </c>
      <c r="J3686" s="5">
        <f t="shared" si="643"/>
        <v>0.89741715399612509</v>
      </c>
      <c r="K3686" s="5">
        <f t="shared" si="644"/>
        <v>0.64494139873670964</v>
      </c>
      <c r="L3686" s="2">
        <f t="shared" si="645"/>
        <v>0.57893862401220786</v>
      </c>
      <c r="M3686" s="2">
        <f t="shared" si="646"/>
        <v>0.57927164428673916</v>
      </c>
    </row>
    <row r="3687" spans="1:13" x14ac:dyDescent="0.3">
      <c r="A3687">
        <v>5061</v>
      </c>
      <c r="B3687">
        <v>255.82</v>
      </c>
      <c r="C3687" s="4">
        <f t="shared" si="638"/>
        <v>0.39499999999999602</v>
      </c>
      <c r="D3687" s="4">
        <f t="shared" si="639"/>
        <v>-4.2499999999989768E-2</v>
      </c>
      <c r="E3687" s="4">
        <f t="shared" si="640"/>
        <v>4.0000000000006253E-2</v>
      </c>
      <c r="F3687" s="4">
        <f t="shared" si="641"/>
        <v>-0.15749999999999176</v>
      </c>
      <c r="G3687" s="2">
        <f t="shared" si="637"/>
        <v>3684</v>
      </c>
      <c r="H3687" s="5">
        <f t="shared" si="636"/>
        <v>2.4366471734892786E-4</v>
      </c>
      <c r="I3687" s="5">
        <f t="shared" si="642"/>
        <v>5.4620054450527772E-4</v>
      </c>
      <c r="J3687" s="5">
        <f t="shared" si="643"/>
        <v>0.89766081871347403</v>
      </c>
      <c r="K3687" s="5">
        <f t="shared" si="644"/>
        <v>0.64548759928121491</v>
      </c>
      <c r="L3687" s="2">
        <f t="shared" si="645"/>
        <v>0.57958620939360128</v>
      </c>
      <c r="M3687" s="2">
        <f t="shared" si="646"/>
        <v>0.57991938299557466</v>
      </c>
    </row>
    <row r="3688" spans="1:13" x14ac:dyDescent="0.3">
      <c r="A3688">
        <v>4787</v>
      </c>
      <c r="B3688">
        <v>255.9</v>
      </c>
      <c r="C3688" s="4">
        <f t="shared" si="638"/>
        <v>0.39500000000001023</v>
      </c>
      <c r="D3688" s="4">
        <f t="shared" si="639"/>
        <v>1.7499999999998295E-2</v>
      </c>
      <c r="E3688" s="4">
        <f t="shared" si="640"/>
        <v>0.35500000000000398</v>
      </c>
      <c r="F3688" s="4">
        <f t="shared" si="641"/>
        <v>0.15749999999999886</v>
      </c>
      <c r="G3688" s="2">
        <f t="shared" si="637"/>
        <v>3685</v>
      </c>
      <c r="H3688" s="5">
        <f t="shared" si="636"/>
        <v>2.4366471734892786E-4</v>
      </c>
      <c r="I3688" s="5">
        <f t="shared" si="642"/>
        <v>5.463713522746485E-4</v>
      </c>
      <c r="J3688" s="5">
        <f t="shared" si="643"/>
        <v>0.89790448343082296</v>
      </c>
      <c r="K3688" s="5">
        <f t="shared" si="644"/>
        <v>0.64603397063348955</v>
      </c>
      <c r="L3688" s="2">
        <f t="shared" si="645"/>
        <v>0.58023421436527911</v>
      </c>
      <c r="M3688" s="2">
        <f t="shared" si="646"/>
        <v>0.58056874911767697</v>
      </c>
    </row>
    <row r="3689" spans="1:13" x14ac:dyDescent="0.3">
      <c r="A3689">
        <v>2505</v>
      </c>
      <c r="B3689">
        <v>256.61</v>
      </c>
      <c r="C3689" s="4">
        <f t="shared" si="638"/>
        <v>0.42999999999999261</v>
      </c>
      <c r="D3689" s="4">
        <f t="shared" si="639"/>
        <v>-0.13250000000000739</v>
      </c>
      <c r="E3689" s="4">
        <f t="shared" si="640"/>
        <v>7.4999999999988631E-2</v>
      </c>
      <c r="F3689" s="4">
        <f t="shared" si="641"/>
        <v>-0.14000000000000767</v>
      </c>
      <c r="G3689" s="2">
        <f t="shared" si="637"/>
        <v>3686</v>
      </c>
      <c r="H3689" s="5">
        <f t="shared" si="636"/>
        <v>2.4366471734892786E-4</v>
      </c>
      <c r="I3689" s="5">
        <f t="shared" si="642"/>
        <v>5.478872712278138E-4</v>
      </c>
      <c r="J3689" s="5">
        <f t="shared" si="643"/>
        <v>0.8981481481481719</v>
      </c>
      <c r="K3689" s="5">
        <f t="shared" si="644"/>
        <v>0.64658185790471734</v>
      </c>
      <c r="L3689" s="2">
        <f t="shared" si="645"/>
        <v>0.58088384748897559</v>
      </c>
      <c r="M3689" s="2">
        <f t="shared" si="646"/>
        <v>0.58121866988640181</v>
      </c>
    </row>
    <row r="3690" spans="1:13" x14ac:dyDescent="0.3">
      <c r="A3690">
        <v>2982</v>
      </c>
      <c r="B3690">
        <v>256.76</v>
      </c>
      <c r="C3690" s="4">
        <f t="shared" si="638"/>
        <v>0.12999999999999545</v>
      </c>
      <c r="D3690" s="4">
        <f t="shared" si="639"/>
        <v>-0.18249999999999744</v>
      </c>
      <c r="E3690" s="4">
        <f t="shared" si="640"/>
        <v>5.5000000000006821E-2</v>
      </c>
      <c r="F3690" s="4">
        <f t="shared" si="641"/>
        <v>-9.9999999999909051E-3</v>
      </c>
      <c r="G3690" s="2">
        <f t="shared" si="637"/>
        <v>3687</v>
      </c>
      <c r="H3690" s="5">
        <f t="shared" si="636"/>
        <v>2.4366471734892786E-4</v>
      </c>
      <c r="I3690" s="5">
        <f t="shared" si="642"/>
        <v>5.4820753579538396E-4</v>
      </c>
      <c r="J3690" s="5">
        <f t="shared" si="643"/>
        <v>0.89839181286552083</v>
      </c>
      <c r="K3690" s="5">
        <f t="shared" si="644"/>
        <v>0.64713006544051277</v>
      </c>
      <c r="L3690" s="2">
        <f t="shared" si="645"/>
        <v>0.58153403541536897</v>
      </c>
      <c r="M3690" s="2">
        <f t="shared" si="646"/>
        <v>0.58186906880970979</v>
      </c>
    </row>
    <row r="3691" spans="1:13" x14ac:dyDescent="0.3">
      <c r="A3691" s="20">
        <v>437</v>
      </c>
      <c r="B3691">
        <v>256.87</v>
      </c>
      <c r="C3691" s="4">
        <f t="shared" si="638"/>
        <v>6.4999999999997726E-2</v>
      </c>
      <c r="D3691" s="4">
        <f t="shared" si="639"/>
        <v>-2.5000000000005684E-2</v>
      </c>
      <c r="E3691" s="4">
        <f t="shared" si="640"/>
        <v>9.9999999999909051E-3</v>
      </c>
      <c r="F3691" s="4">
        <f t="shared" si="641"/>
        <v>-2.2500000000007958E-2</v>
      </c>
      <c r="G3691" s="2">
        <f t="shared" si="637"/>
        <v>3688</v>
      </c>
      <c r="H3691" s="5">
        <f t="shared" si="636"/>
        <v>2.4366471734892786E-4</v>
      </c>
      <c r="I3691" s="5">
        <f t="shared" si="642"/>
        <v>5.4844239647826873E-4</v>
      </c>
      <c r="J3691" s="5">
        <f t="shared" si="643"/>
        <v>0.89863547758286977</v>
      </c>
      <c r="K3691" s="5">
        <f t="shared" si="644"/>
        <v>0.64767850783699099</v>
      </c>
      <c r="L3691" s="2">
        <f t="shared" si="645"/>
        <v>0.58218470161079994</v>
      </c>
      <c r="M3691" s="2">
        <f t="shared" si="646"/>
        <v>0.58251977337862115</v>
      </c>
    </row>
    <row r="3692" spans="1:13" x14ac:dyDescent="0.3">
      <c r="A3692" s="20">
        <v>681</v>
      </c>
      <c r="B3692">
        <v>256.89</v>
      </c>
      <c r="C3692" s="4">
        <f t="shared" si="638"/>
        <v>7.9999999999984084E-2</v>
      </c>
      <c r="D3692" s="4">
        <f t="shared" si="639"/>
        <v>9.75000000000108E-2</v>
      </c>
      <c r="E3692" s="4">
        <f t="shared" si="640"/>
        <v>6.9999999999993179E-2</v>
      </c>
      <c r="F3692" s="4">
        <f t="shared" si="641"/>
        <v>3.0000000000001137E-2</v>
      </c>
      <c r="G3692" s="2">
        <f t="shared" si="637"/>
        <v>3689</v>
      </c>
      <c r="H3692" s="5">
        <f t="shared" si="636"/>
        <v>2.4366471734892786E-4</v>
      </c>
      <c r="I3692" s="5">
        <f t="shared" si="642"/>
        <v>5.4848509842061132E-4</v>
      </c>
      <c r="J3692" s="5">
        <f t="shared" si="643"/>
        <v>0.8988791423002187</v>
      </c>
      <c r="K3692" s="5">
        <f t="shared" si="644"/>
        <v>0.64822699293541164</v>
      </c>
      <c r="L3692" s="2">
        <f t="shared" si="645"/>
        <v>0.58283567347264431</v>
      </c>
      <c r="M3692" s="2">
        <f t="shared" si="646"/>
        <v>0.58317101392766257</v>
      </c>
    </row>
    <row r="3693" spans="1:13" x14ac:dyDescent="0.3">
      <c r="A3693" s="20">
        <v>1881</v>
      </c>
      <c r="B3693">
        <v>257.02999999999997</v>
      </c>
      <c r="C3693" s="4">
        <f t="shared" si="638"/>
        <v>0.26000000000001933</v>
      </c>
      <c r="D3693" s="4">
        <f t="shared" si="639"/>
        <v>9.75000000000108E-2</v>
      </c>
      <c r="E3693" s="4">
        <f t="shared" si="640"/>
        <v>0.19000000000002615</v>
      </c>
      <c r="F3693" s="4">
        <f t="shared" si="641"/>
        <v>6.0000000000016485E-2</v>
      </c>
      <c r="G3693" s="2">
        <f t="shared" si="637"/>
        <v>3690</v>
      </c>
      <c r="H3693" s="5">
        <f t="shared" si="636"/>
        <v>2.4366471734892786E-4</v>
      </c>
      <c r="I3693" s="5">
        <f t="shared" si="642"/>
        <v>5.4878401201701019E-4</v>
      </c>
      <c r="J3693" s="5">
        <f t="shared" si="643"/>
        <v>0.89912280701756764</v>
      </c>
      <c r="K3693" s="5">
        <f t="shared" si="644"/>
        <v>0.64877577694742861</v>
      </c>
      <c r="L3693" s="2">
        <f t="shared" si="645"/>
        <v>0.58348718146028811</v>
      </c>
      <c r="M3693" s="2">
        <f t="shared" si="646"/>
        <v>0.58382325140682145</v>
      </c>
    </row>
    <row r="3694" spans="1:13" x14ac:dyDescent="0.3">
      <c r="A3694">
        <v>3963</v>
      </c>
      <c r="B3694">
        <v>257.41000000000003</v>
      </c>
      <c r="C3694" s="4">
        <f t="shared" si="638"/>
        <v>0.27500000000000568</v>
      </c>
      <c r="D3694" s="4">
        <f t="shared" si="639"/>
        <v>-7.7500000000014779E-2</v>
      </c>
      <c r="E3694" s="4">
        <f t="shared" si="640"/>
        <v>8.4999999999979536E-2</v>
      </c>
      <c r="F3694" s="4">
        <f t="shared" si="641"/>
        <v>-5.2500000000023306E-2</v>
      </c>
      <c r="G3694" s="2">
        <f t="shared" si="637"/>
        <v>3691</v>
      </c>
      <c r="H3694" s="5">
        <f t="shared" si="636"/>
        <v>2.4366471734892786E-4</v>
      </c>
      <c r="I3694" s="5">
        <f t="shared" si="642"/>
        <v>5.4959534892152129E-4</v>
      </c>
      <c r="J3694" s="5">
        <f t="shared" si="643"/>
        <v>0.89936647173491657</v>
      </c>
      <c r="K3694" s="5">
        <f t="shared" si="644"/>
        <v>0.64932537229635012</v>
      </c>
      <c r="L3694" s="2">
        <f t="shared" si="645"/>
        <v>0.58413968677343764</v>
      </c>
      <c r="M3694" s="2">
        <f t="shared" si="646"/>
        <v>0.58447608315988042</v>
      </c>
    </row>
    <row r="3695" spans="1:13" x14ac:dyDescent="0.3">
      <c r="A3695">
        <v>5113</v>
      </c>
      <c r="B3695">
        <v>257.58</v>
      </c>
      <c r="C3695" s="4">
        <f t="shared" si="638"/>
        <v>0.10499999999998977</v>
      </c>
      <c r="D3695" s="4">
        <f t="shared" si="639"/>
        <v>-6.7499999999995453E-2</v>
      </c>
      <c r="E3695" s="4">
        <f t="shared" si="640"/>
        <v>2.0000000000010232E-2</v>
      </c>
      <c r="F3695" s="4">
        <f t="shared" si="641"/>
        <v>-3.2499999999984652E-2</v>
      </c>
      <c r="G3695" s="2">
        <f t="shared" si="637"/>
        <v>3692</v>
      </c>
      <c r="H3695" s="5">
        <f t="shared" si="636"/>
        <v>2.4366471734892786E-4</v>
      </c>
      <c r="I3695" s="5">
        <f t="shared" si="642"/>
        <v>5.4995831543143403E-4</v>
      </c>
      <c r="J3695" s="5">
        <f t="shared" si="643"/>
        <v>0.89961013645226551</v>
      </c>
      <c r="K3695" s="5">
        <f t="shared" si="644"/>
        <v>0.6498753306117816</v>
      </c>
      <c r="L3695" s="2">
        <f t="shared" si="645"/>
        <v>0.58479278653737155</v>
      </c>
      <c r="M3695" s="2">
        <f t="shared" si="646"/>
        <v>0.58512925975401464</v>
      </c>
    </row>
    <row r="3696" spans="1:13" x14ac:dyDescent="0.3">
      <c r="A3696" s="20">
        <v>2101</v>
      </c>
      <c r="B3696">
        <v>257.62</v>
      </c>
      <c r="C3696" s="4">
        <f t="shared" si="638"/>
        <v>0.14000000000001478</v>
      </c>
      <c r="D3696" s="4">
        <f t="shared" si="639"/>
        <v>2.0000000000010232E-2</v>
      </c>
      <c r="E3696" s="4">
        <f t="shared" si="640"/>
        <v>0.12000000000000455</v>
      </c>
      <c r="F3696" s="4">
        <f t="shared" si="641"/>
        <v>4.9999999999997158E-2</v>
      </c>
      <c r="G3696" s="2">
        <f t="shared" si="637"/>
        <v>3693</v>
      </c>
      <c r="H3696" s="5">
        <f t="shared" si="636"/>
        <v>2.4366471734892786E-4</v>
      </c>
      <c r="I3696" s="5">
        <f t="shared" si="642"/>
        <v>5.5004371931611942E-4</v>
      </c>
      <c r="J3696" s="5">
        <f t="shared" si="643"/>
        <v>0.89985380116961444</v>
      </c>
      <c r="K3696" s="5">
        <f t="shared" si="644"/>
        <v>0.65042537433109771</v>
      </c>
      <c r="L3696" s="2">
        <f t="shared" si="645"/>
        <v>0.58544623118400063</v>
      </c>
      <c r="M3696" s="2">
        <f t="shared" si="646"/>
        <v>0.58578316550670528</v>
      </c>
    </row>
    <row r="3697" spans="1:13" x14ac:dyDescent="0.3">
      <c r="A3697">
        <v>4931</v>
      </c>
      <c r="B3697">
        <v>257.86</v>
      </c>
      <c r="C3697" s="4">
        <f t="shared" si="638"/>
        <v>0.14500000000001023</v>
      </c>
      <c r="D3697" s="4">
        <f t="shared" si="639"/>
        <v>-1.5000000000014779E-2</v>
      </c>
      <c r="E3697" s="4">
        <f t="shared" si="640"/>
        <v>2.5000000000005684E-2</v>
      </c>
      <c r="F3697" s="4">
        <f t="shared" si="641"/>
        <v>-4.7499999999999432E-2</v>
      </c>
      <c r="G3697" s="2">
        <f t="shared" si="637"/>
        <v>3694</v>
      </c>
      <c r="H3697" s="5">
        <f t="shared" si="636"/>
        <v>2.4366471734892786E-4</v>
      </c>
      <c r="I3697" s="5">
        <f t="shared" si="642"/>
        <v>5.5055614262423166E-4</v>
      </c>
      <c r="J3697" s="5">
        <f t="shared" si="643"/>
        <v>0.90009746588696338</v>
      </c>
      <c r="K3697" s="5">
        <f t="shared" si="644"/>
        <v>0.65097593047372193</v>
      </c>
      <c r="L3697" s="2">
        <f t="shared" si="645"/>
        <v>0.58610040523890505</v>
      </c>
      <c r="M3697" s="2">
        <f t="shared" si="646"/>
        <v>0.58643743565138495</v>
      </c>
    </row>
    <row r="3698" spans="1:13" x14ac:dyDescent="0.3">
      <c r="A3698">
        <v>4342</v>
      </c>
      <c r="B3698">
        <v>257.91000000000003</v>
      </c>
      <c r="C3698" s="4">
        <f t="shared" si="638"/>
        <v>0.10999999999998522</v>
      </c>
      <c r="D3698" s="4">
        <f t="shared" si="639"/>
        <v>-7.5000000000073896E-3</v>
      </c>
      <c r="E3698" s="4">
        <f t="shared" si="640"/>
        <v>8.4999999999979536E-2</v>
      </c>
      <c r="F3698" s="4">
        <f t="shared" si="641"/>
        <v>2.9999999999986926E-2</v>
      </c>
      <c r="G3698" s="2">
        <f t="shared" si="637"/>
        <v>3695</v>
      </c>
      <c r="H3698" s="5">
        <f t="shared" si="636"/>
        <v>2.4366471734892786E-4</v>
      </c>
      <c r="I3698" s="5">
        <f t="shared" si="642"/>
        <v>5.5066289748008834E-4</v>
      </c>
      <c r="J3698" s="5">
        <f t="shared" si="643"/>
        <v>0.90034113060431231</v>
      </c>
      <c r="K3698" s="5">
        <f t="shared" si="644"/>
        <v>0.651526593371202</v>
      </c>
      <c r="L3698" s="2">
        <f t="shared" si="645"/>
        <v>0.58675494373782322</v>
      </c>
      <c r="M3698" s="2">
        <f t="shared" si="646"/>
        <v>0.58709230094398102</v>
      </c>
    </row>
    <row r="3699" spans="1:13" x14ac:dyDescent="0.3">
      <c r="A3699">
        <v>4895</v>
      </c>
      <c r="B3699">
        <v>258.08</v>
      </c>
      <c r="C3699" s="4">
        <f t="shared" si="638"/>
        <v>0.12999999999999545</v>
      </c>
      <c r="D3699" s="4">
        <f t="shared" si="639"/>
        <v>0.13500000000000512</v>
      </c>
      <c r="E3699" s="4">
        <f t="shared" si="640"/>
        <v>4.5000000000015916E-2</v>
      </c>
      <c r="F3699" s="4">
        <f t="shared" si="641"/>
        <v>-1.999999999998181E-2</v>
      </c>
      <c r="G3699" s="2">
        <f t="shared" si="637"/>
        <v>3696</v>
      </c>
      <c r="H3699" s="5">
        <f t="shared" si="636"/>
        <v>2.4366471734892786E-4</v>
      </c>
      <c r="I3699" s="5">
        <f t="shared" si="642"/>
        <v>5.5102586399000109E-4</v>
      </c>
      <c r="J3699" s="5">
        <f t="shared" si="643"/>
        <v>0.90058479532166125</v>
      </c>
      <c r="K3699" s="5">
        <f t="shared" si="644"/>
        <v>0.65207761923519203</v>
      </c>
      <c r="L3699" s="2">
        <f t="shared" si="645"/>
        <v>0.58741007756154207</v>
      </c>
      <c r="M3699" s="2">
        <f t="shared" si="646"/>
        <v>0.58774760782293989</v>
      </c>
    </row>
    <row r="3700" spans="1:13" x14ac:dyDescent="0.3">
      <c r="A3700" s="20">
        <v>844</v>
      </c>
      <c r="B3700">
        <v>258.17</v>
      </c>
      <c r="C3700" s="4">
        <f t="shared" si="638"/>
        <v>0.37999999999999545</v>
      </c>
      <c r="D3700" s="4">
        <f t="shared" si="639"/>
        <v>0.17249999999999943</v>
      </c>
      <c r="E3700" s="4">
        <f t="shared" si="640"/>
        <v>0.33499999999997954</v>
      </c>
      <c r="F3700" s="4">
        <f t="shared" si="641"/>
        <v>0.14499999999998181</v>
      </c>
      <c r="G3700" s="2">
        <f t="shared" si="637"/>
        <v>3697</v>
      </c>
      <c r="H3700" s="5">
        <f t="shared" si="636"/>
        <v>2.4366471734892786E-4</v>
      </c>
      <c r="I3700" s="5">
        <f t="shared" si="642"/>
        <v>5.5121802273054327E-4</v>
      </c>
      <c r="J3700" s="5">
        <f t="shared" si="643"/>
        <v>0.90082846003901018</v>
      </c>
      <c r="K3700" s="5">
        <f t="shared" si="644"/>
        <v>0.65262883725792253</v>
      </c>
      <c r="L3700" s="2">
        <f t="shared" si="645"/>
        <v>0.58806565306526837</v>
      </c>
      <c r="M3700" s="2">
        <f t="shared" si="646"/>
        <v>0.58840447197535239</v>
      </c>
    </row>
    <row r="3701" spans="1:13" x14ac:dyDescent="0.3">
      <c r="A3701">
        <v>4514</v>
      </c>
      <c r="B3701">
        <v>258.83999999999997</v>
      </c>
      <c r="C3701" s="4">
        <f t="shared" si="638"/>
        <v>0.47499999999999432</v>
      </c>
      <c r="D3701" s="4">
        <f t="shared" si="639"/>
        <v>1.0000000000005116E-2</v>
      </c>
      <c r="E3701" s="4">
        <f t="shared" si="640"/>
        <v>0.14000000000001478</v>
      </c>
      <c r="F3701" s="4">
        <f t="shared" si="641"/>
        <v>-9.7499999999982379E-2</v>
      </c>
      <c r="G3701" s="2">
        <f t="shared" si="637"/>
        <v>3698</v>
      </c>
      <c r="H3701" s="5">
        <f t="shared" si="636"/>
        <v>2.4366471734892786E-4</v>
      </c>
      <c r="I3701" s="5">
        <f t="shared" si="642"/>
        <v>5.5264853779902307E-4</v>
      </c>
      <c r="J3701" s="5">
        <f t="shared" si="643"/>
        <v>0.90107212475635912</v>
      </c>
      <c r="K3701" s="5">
        <f t="shared" si="644"/>
        <v>0.65318148579572155</v>
      </c>
      <c r="L3701" s="2">
        <f t="shared" si="645"/>
        <v>0.58872278653958043</v>
      </c>
      <c r="M3701" s="2">
        <f t="shared" si="646"/>
        <v>0.58906214413508329</v>
      </c>
    </row>
    <row r="3702" spans="1:13" x14ac:dyDescent="0.3">
      <c r="A3702">
        <v>3016</v>
      </c>
      <c r="B3702">
        <v>259.12</v>
      </c>
      <c r="C3702" s="4">
        <f t="shared" si="638"/>
        <v>0.40000000000000568</v>
      </c>
      <c r="D3702" s="4">
        <f t="shared" si="639"/>
        <v>0.12000000000000455</v>
      </c>
      <c r="E3702" s="4">
        <f t="shared" si="640"/>
        <v>0.25999999999999091</v>
      </c>
      <c r="F3702" s="4">
        <f t="shared" si="641"/>
        <v>5.9999999999988063E-2</v>
      </c>
      <c r="G3702" s="2">
        <f t="shared" si="637"/>
        <v>3699</v>
      </c>
      <c r="H3702" s="5">
        <f t="shared" si="636"/>
        <v>2.4366471734892786E-4</v>
      </c>
      <c r="I3702" s="5">
        <f t="shared" si="642"/>
        <v>5.532463649918207E-4</v>
      </c>
      <c r="J3702" s="5">
        <f t="shared" si="643"/>
        <v>0.90131578947370805</v>
      </c>
      <c r="K3702" s="5">
        <f t="shared" si="644"/>
        <v>0.65373473216071332</v>
      </c>
      <c r="L3702" s="2">
        <f t="shared" si="645"/>
        <v>0.58938072831254951</v>
      </c>
      <c r="M3702" s="2">
        <f t="shared" si="646"/>
        <v>0.58972108659435918</v>
      </c>
    </row>
    <row r="3703" spans="1:13" x14ac:dyDescent="0.3">
      <c r="A3703" s="20">
        <v>926</v>
      </c>
      <c r="B3703">
        <v>259.64</v>
      </c>
      <c r="C3703" s="4">
        <f t="shared" si="638"/>
        <v>0.71500000000000341</v>
      </c>
      <c r="D3703" s="4">
        <f t="shared" si="639"/>
        <v>9.9999999999994316E-2</v>
      </c>
      <c r="E3703" s="4">
        <f t="shared" si="640"/>
        <v>0.45500000000001251</v>
      </c>
      <c r="F3703" s="4">
        <f t="shared" si="641"/>
        <v>9.75000000000108E-2</v>
      </c>
      <c r="G3703" s="2">
        <f t="shared" si="637"/>
        <v>3700</v>
      </c>
      <c r="H3703" s="5">
        <f t="shared" si="636"/>
        <v>2.4366471734892786E-4</v>
      </c>
      <c r="I3703" s="5">
        <f t="shared" si="642"/>
        <v>5.5435661549273045E-4</v>
      </c>
      <c r="J3703" s="5">
        <f t="shared" si="643"/>
        <v>0.90155945419105699</v>
      </c>
      <c r="K3703" s="5">
        <f t="shared" si="644"/>
        <v>0.65428908877620606</v>
      </c>
      <c r="L3703" s="2">
        <f t="shared" si="645"/>
        <v>0.59003994092612155</v>
      </c>
      <c r="M3703" s="2">
        <f t="shared" si="646"/>
        <v>0.59038205088239359</v>
      </c>
    </row>
    <row r="3704" spans="1:13" x14ac:dyDescent="0.3">
      <c r="A3704" s="20">
        <v>666</v>
      </c>
      <c r="B3704">
        <v>260.55</v>
      </c>
      <c r="C3704" s="4">
        <f t="shared" si="638"/>
        <v>0.59999999999999432</v>
      </c>
      <c r="D3704" s="4">
        <f t="shared" si="639"/>
        <v>3.9999999999992042E-2</v>
      </c>
      <c r="E3704" s="4">
        <f t="shared" si="640"/>
        <v>0.14499999999998181</v>
      </c>
      <c r="F3704" s="4">
        <f t="shared" si="641"/>
        <v>-0.15500000000001535</v>
      </c>
      <c r="G3704" s="2">
        <f t="shared" si="637"/>
        <v>3701</v>
      </c>
      <c r="H3704" s="5">
        <f t="shared" si="636"/>
        <v>2.4366471734892786E-4</v>
      </c>
      <c r="I3704" s="5">
        <f t="shared" si="642"/>
        <v>5.562995538693227E-4</v>
      </c>
      <c r="J3704" s="5">
        <f t="shared" si="643"/>
        <v>0.90180311890840592</v>
      </c>
      <c r="K3704" s="5">
        <f t="shared" si="644"/>
        <v>0.65484538833007544</v>
      </c>
      <c r="L3704" s="2">
        <f t="shared" si="645"/>
        <v>0.59070117631530294</v>
      </c>
      <c r="M3704" s="2">
        <f t="shared" si="646"/>
        <v>0.59104384464837445</v>
      </c>
    </row>
    <row r="3705" spans="1:13" x14ac:dyDescent="0.3">
      <c r="A3705" s="20">
        <v>1971</v>
      </c>
      <c r="B3705">
        <v>260.83999999999997</v>
      </c>
      <c r="C3705" s="4">
        <f t="shared" si="638"/>
        <v>0.79499999999998749</v>
      </c>
      <c r="D3705" s="4">
        <f t="shared" si="639"/>
        <v>3.7500000000008527E-2</v>
      </c>
      <c r="E3705" s="4">
        <f t="shared" si="640"/>
        <v>0.65000000000000568</v>
      </c>
      <c r="F3705" s="4">
        <f t="shared" si="641"/>
        <v>0.25250000000001194</v>
      </c>
      <c r="G3705" s="2">
        <f t="shared" si="637"/>
        <v>3702</v>
      </c>
      <c r="H3705" s="5">
        <f t="shared" si="636"/>
        <v>2.4366471734892786E-4</v>
      </c>
      <c r="I3705" s="5">
        <f t="shared" si="642"/>
        <v>5.5691873203329151E-4</v>
      </c>
      <c r="J3705" s="5">
        <f t="shared" si="643"/>
        <v>0.90204678362575486</v>
      </c>
      <c r="K3705" s="5">
        <f t="shared" si="644"/>
        <v>0.65540230706210878</v>
      </c>
      <c r="L3705" s="2">
        <f t="shared" si="645"/>
        <v>0.59136324148417474</v>
      </c>
      <c r="M3705" s="2">
        <f t="shared" si="646"/>
        <v>0.59170841356197956</v>
      </c>
    </row>
    <row r="3706" spans="1:13" x14ac:dyDescent="0.3">
      <c r="A3706" s="20">
        <v>242</v>
      </c>
      <c r="B3706">
        <v>262.14</v>
      </c>
      <c r="C3706" s="4">
        <f t="shared" si="638"/>
        <v>0.67500000000001137</v>
      </c>
      <c r="D3706" s="4">
        <f t="shared" si="639"/>
        <v>-0.18749999999998579</v>
      </c>
      <c r="E3706" s="4">
        <f t="shared" si="640"/>
        <v>2.5000000000005684E-2</v>
      </c>
      <c r="F3706" s="4">
        <f t="shared" si="641"/>
        <v>-0.3125</v>
      </c>
      <c r="G3706" s="2">
        <f t="shared" si="637"/>
        <v>3703</v>
      </c>
      <c r="H3706" s="5">
        <f t="shared" si="636"/>
        <v>2.4366471734892786E-4</v>
      </c>
      <c r="I3706" s="5">
        <f t="shared" si="642"/>
        <v>5.5969435828556605E-4</v>
      </c>
      <c r="J3706" s="5">
        <f t="shared" si="643"/>
        <v>0.90229044834310379</v>
      </c>
      <c r="K3706" s="5">
        <f t="shared" si="644"/>
        <v>0.65596200142039429</v>
      </c>
      <c r="L3706" s="2">
        <f t="shared" si="645"/>
        <v>0.59202808315331501</v>
      </c>
      <c r="M3706" s="2">
        <f t="shared" si="646"/>
        <v>0.59237335155500659</v>
      </c>
    </row>
    <row r="3707" spans="1:13" x14ac:dyDescent="0.3">
      <c r="A3707">
        <v>4162</v>
      </c>
      <c r="B3707">
        <v>262.19</v>
      </c>
      <c r="C3707" s="4">
        <f t="shared" si="638"/>
        <v>0.42000000000001592</v>
      </c>
      <c r="D3707" s="4">
        <f t="shared" si="639"/>
        <v>-0.13750000000000284</v>
      </c>
      <c r="E3707" s="4">
        <f t="shared" si="640"/>
        <v>0.39500000000001023</v>
      </c>
      <c r="F3707" s="4">
        <f t="shared" si="641"/>
        <v>0.18500000000000227</v>
      </c>
      <c r="G3707" s="2">
        <f t="shared" si="637"/>
        <v>3704</v>
      </c>
      <c r="H3707" s="5">
        <f t="shared" si="636"/>
        <v>2.4366471734892786E-4</v>
      </c>
      <c r="I3707" s="5">
        <f t="shared" si="642"/>
        <v>5.5980111314142284E-4</v>
      </c>
      <c r="J3707" s="5">
        <f t="shared" si="643"/>
        <v>0.90253411306045273</v>
      </c>
      <c r="K3707" s="5">
        <f t="shared" si="644"/>
        <v>0.65652180253353576</v>
      </c>
      <c r="L3707" s="2">
        <f t="shared" si="645"/>
        <v>0.59269329395390213</v>
      </c>
      <c r="M3707" s="2">
        <f t="shared" si="646"/>
        <v>0.59304008468400027</v>
      </c>
    </row>
    <row r="3708" spans="1:13" x14ac:dyDescent="0.3">
      <c r="A3708">
        <v>3846</v>
      </c>
      <c r="B3708">
        <v>262.98</v>
      </c>
      <c r="C3708" s="4">
        <f t="shared" si="638"/>
        <v>0.40000000000000568</v>
      </c>
      <c r="D3708" s="4">
        <f t="shared" si="639"/>
        <v>-6.2500000000014211E-2</v>
      </c>
      <c r="E3708" s="4">
        <f t="shared" si="640"/>
        <v>4.9999999999954525E-3</v>
      </c>
      <c r="F3708" s="4">
        <f t="shared" si="641"/>
        <v>-0.19500000000000739</v>
      </c>
      <c r="G3708" s="2">
        <f t="shared" si="637"/>
        <v>3705</v>
      </c>
      <c r="H3708" s="5">
        <f t="shared" si="636"/>
        <v>2.4366471734892786E-4</v>
      </c>
      <c r="I3708" s="5">
        <f t="shared" si="642"/>
        <v>5.6148783986395892E-4</v>
      </c>
      <c r="J3708" s="5">
        <f t="shared" si="643"/>
        <v>0.90277777777780166</v>
      </c>
      <c r="K3708" s="5">
        <f t="shared" si="644"/>
        <v>0.65708329037339974</v>
      </c>
      <c r="L3708" s="2">
        <f t="shared" si="645"/>
        <v>0.59336030071244739</v>
      </c>
      <c r="M3708" s="2">
        <f t="shared" si="646"/>
        <v>0.59370711071772775</v>
      </c>
    </row>
    <row r="3709" spans="1:13" x14ac:dyDescent="0.3">
      <c r="A3709" s="20">
        <v>412</v>
      </c>
      <c r="B3709">
        <v>262.99</v>
      </c>
      <c r="C3709" s="4">
        <f t="shared" si="638"/>
        <v>0.29499999999998749</v>
      </c>
      <c r="D3709" s="4">
        <f t="shared" si="639"/>
        <v>-2.7500000000003411E-2</v>
      </c>
      <c r="E3709" s="4">
        <f t="shared" si="640"/>
        <v>0.28999999999999204</v>
      </c>
      <c r="F3709" s="4">
        <f t="shared" si="641"/>
        <v>0.14249999999999829</v>
      </c>
      <c r="G3709" s="2">
        <f t="shared" si="637"/>
        <v>3706</v>
      </c>
      <c r="H3709" s="5">
        <f t="shared" si="636"/>
        <v>2.4366471734892786E-4</v>
      </c>
      <c r="I3709" s="5">
        <f t="shared" si="642"/>
        <v>5.6150919083513022E-4</v>
      </c>
      <c r="J3709" s="5">
        <f t="shared" si="643"/>
        <v>0.90302144249515059</v>
      </c>
      <c r="K3709" s="5">
        <f t="shared" si="644"/>
        <v>0.65764479956423483</v>
      </c>
      <c r="L3709" s="2">
        <f t="shared" si="645"/>
        <v>0.59402760038613134</v>
      </c>
      <c r="M3709" s="2">
        <f t="shared" si="646"/>
        <v>0.59437552865372933</v>
      </c>
    </row>
    <row r="3710" spans="1:13" x14ac:dyDescent="0.3">
      <c r="A3710">
        <v>3389</v>
      </c>
      <c r="B3710">
        <v>263.57</v>
      </c>
      <c r="C3710" s="4">
        <f t="shared" si="638"/>
        <v>0.34499999999999886</v>
      </c>
      <c r="D3710" s="4">
        <f t="shared" si="639"/>
        <v>-5.9999999999988063E-2</v>
      </c>
      <c r="E3710" s="4">
        <f t="shared" si="640"/>
        <v>5.5000000000006821E-2</v>
      </c>
      <c r="F3710" s="4">
        <f t="shared" si="641"/>
        <v>-0.11749999999999261</v>
      </c>
      <c r="G3710" s="2">
        <f t="shared" si="637"/>
        <v>3707</v>
      </c>
      <c r="H3710" s="5">
        <f t="shared" si="636"/>
        <v>2.4366471734892786E-4</v>
      </c>
      <c r="I3710" s="5">
        <f t="shared" si="642"/>
        <v>5.6274754716306805E-4</v>
      </c>
      <c r="J3710" s="5">
        <f t="shared" si="643"/>
        <v>0.90326510721249953</v>
      </c>
      <c r="K3710" s="5">
        <f t="shared" si="644"/>
        <v>0.65820754711139795</v>
      </c>
      <c r="L3710" s="2">
        <f t="shared" si="645"/>
        <v>0.59469629256557699</v>
      </c>
      <c r="M3710" s="2">
        <f t="shared" si="646"/>
        <v>0.59504443297463494</v>
      </c>
    </row>
    <row r="3711" spans="1:13" x14ac:dyDescent="0.3">
      <c r="A3711">
        <v>4723</v>
      </c>
      <c r="B3711">
        <v>263.68</v>
      </c>
      <c r="C3711" s="4">
        <f t="shared" si="638"/>
        <v>0.17500000000001137</v>
      </c>
      <c r="D3711" s="4">
        <f t="shared" si="639"/>
        <v>-9.0000000000003411E-2</v>
      </c>
      <c r="E3711" s="4">
        <f t="shared" si="640"/>
        <v>0.12000000000000455</v>
      </c>
      <c r="F3711" s="4">
        <f t="shared" si="641"/>
        <v>3.2499999999998863E-2</v>
      </c>
      <c r="G3711" s="2">
        <f t="shared" si="637"/>
        <v>3708</v>
      </c>
      <c r="H3711" s="5">
        <f t="shared" si="636"/>
        <v>2.4366471734892786E-4</v>
      </c>
      <c r="I3711" s="5">
        <f t="shared" si="642"/>
        <v>5.6298240784595282E-4</v>
      </c>
      <c r="J3711" s="5">
        <f t="shared" si="643"/>
        <v>0.90350877192984846</v>
      </c>
      <c r="K3711" s="5">
        <f t="shared" si="644"/>
        <v>0.65877052951924386</v>
      </c>
      <c r="L3711" s="2">
        <f t="shared" si="645"/>
        <v>0.59536547124438111</v>
      </c>
      <c r="M3711" s="2">
        <f t="shared" si="646"/>
        <v>0.59571407463239279</v>
      </c>
    </row>
    <row r="3712" spans="1:13" x14ac:dyDescent="0.3">
      <c r="A3712">
        <v>2426</v>
      </c>
      <c r="B3712">
        <v>263.92</v>
      </c>
      <c r="C3712" s="4">
        <f t="shared" si="638"/>
        <v>0.16499999999999204</v>
      </c>
      <c r="D3712" s="4">
        <f t="shared" si="639"/>
        <v>-4.7500000000013642E-2</v>
      </c>
      <c r="E3712" s="4">
        <f t="shared" si="640"/>
        <v>4.4999999999987494E-2</v>
      </c>
      <c r="F3712" s="4">
        <f t="shared" si="641"/>
        <v>-3.7500000000008527E-2</v>
      </c>
      <c r="G3712" s="2">
        <f t="shared" si="637"/>
        <v>3709</v>
      </c>
      <c r="H3712" s="5">
        <f t="shared" si="636"/>
        <v>2.4366471734892786E-4</v>
      </c>
      <c r="I3712" s="5">
        <f t="shared" si="642"/>
        <v>5.6349483115406506E-4</v>
      </c>
      <c r="J3712" s="5">
        <f t="shared" si="643"/>
        <v>0.9037524366471974</v>
      </c>
      <c r="K3712" s="5">
        <f t="shared" si="644"/>
        <v>0.6593340243503979</v>
      </c>
      <c r="L3712" s="2">
        <f t="shared" si="645"/>
        <v>0.5960353875097566</v>
      </c>
      <c r="M3712" s="2">
        <f t="shared" si="646"/>
        <v>0.59638416456169829</v>
      </c>
    </row>
    <row r="3713" spans="1:13" x14ac:dyDescent="0.3">
      <c r="A3713">
        <v>4660</v>
      </c>
      <c r="B3713">
        <v>264.01</v>
      </c>
      <c r="C3713" s="4">
        <f t="shared" si="638"/>
        <v>7.9999999999984084E-2</v>
      </c>
      <c r="D3713" s="4">
        <f t="shared" si="639"/>
        <v>-4.9999999999954525E-3</v>
      </c>
      <c r="E3713" s="4">
        <f t="shared" si="640"/>
        <v>3.4999999999996589E-2</v>
      </c>
      <c r="F3713" s="4">
        <f t="shared" si="641"/>
        <v>-4.9999999999954525E-3</v>
      </c>
      <c r="G3713" s="2">
        <f t="shared" si="637"/>
        <v>3710</v>
      </c>
      <c r="H3713" s="5">
        <f t="shared" si="636"/>
        <v>2.4366471734892786E-4</v>
      </c>
      <c r="I3713" s="5">
        <f t="shared" si="642"/>
        <v>5.6368698989460702E-4</v>
      </c>
      <c r="J3713" s="5">
        <f t="shared" si="643"/>
        <v>0.90399610136454633</v>
      </c>
      <c r="K3713" s="5">
        <f t="shared" si="644"/>
        <v>0.65989771134029251</v>
      </c>
      <c r="L3713" s="2">
        <f t="shared" si="645"/>
        <v>0.59670575214032417</v>
      </c>
      <c r="M3713" s="2">
        <f t="shared" si="646"/>
        <v>0.5970546643006287</v>
      </c>
    </row>
    <row r="3714" spans="1:13" x14ac:dyDescent="0.3">
      <c r="A3714" s="20">
        <v>1154</v>
      </c>
      <c r="B3714">
        <v>264.08</v>
      </c>
      <c r="C3714" s="4">
        <f t="shared" si="638"/>
        <v>0.15500000000000114</v>
      </c>
      <c r="D3714" s="4">
        <f t="shared" si="639"/>
        <v>9.5000000000013074E-2</v>
      </c>
      <c r="E3714" s="4">
        <f t="shared" si="640"/>
        <v>0.12000000000000455</v>
      </c>
      <c r="F3714" s="4">
        <f t="shared" si="641"/>
        <v>4.2500000000003979E-2</v>
      </c>
      <c r="G3714" s="2">
        <f t="shared" si="637"/>
        <v>3711</v>
      </c>
      <c r="H3714" s="5">
        <f t="shared" si="636"/>
        <v>2.4366471734892786E-4</v>
      </c>
      <c r="I3714" s="5">
        <f t="shared" si="642"/>
        <v>5.638364466928064E-4</v>
      </c>
      <c r="J3714" s="5">
        <f t="shared" si="643"/>
        <v>0.90423976608189527</v>
      </c>
      <c r="K3714" s="5">
        <f t="shared" si="644"/>
        <v>0.66046154778698529</v>
      </c>
      <c r="L3714" s="2">
        <f t="shared" si="645"/>
        <v>0.59737652665335139</v>
      </c>
      <c r="M3714" s="2">
        <f t="shared" si="646"/>
        <v>0.59772590216718824</v>
      </c>
    </row>
    <row r="3715" spans="1:13" x14ac:dyDescent="0.3">
      <c r="A3715" s="20">
        <v>843</v>
      </c>
      <c r="B3715">
        <v>264.32</v>
      </c>
      <c r="C3715" s="4">
        <f t="shared" si="638"/>
        <v>0.27000000000001023</v>
      </c>
      <c r="D3715" s="4">
        <f t="shared" si="639"/>
        <v>3.2499999999998863E-2</v>
      </c>
      <c r="E3715" s="4">
        <f t="shared" si="640"/>
        <v>0.15000000000000568</v>
      </c>
      <c r="F3715" s="4">
        <f t="shared" si="641"/>
        <v>1.5000000000000568E-2</v>
      </c>
      <c r="G3715" s="2">
        <f t="shared" si="637"/>
        <v>3712</v>
      </c>
      <c r="H3715" s="5">
        <f t="shared" si="636"/>
        <v>2.4366471734892786E-4</v>
      </c>
      <c r="I3715" s="5">
        <f t="shared" si="642"/>
        <v>5.6434887000091864E-4</v>
      </c>
      <c r="J3715" s="5">
        <f t="shared" si="643"/>
        <v>0.9044834307992442</v>
      </c>
      <c r="K3715" s="5">
        <f t="shared" si="644"/>
        <v>0.66102589665698619</v>
      </c>
      <c r="L3715" s="2">
        <f t="shared" si="645"/>
        <v>0.59804803954372676</v>
      </c>
      <c r="M3715" s="2">
        <f t="shared" si="646"/>
        <v>0.5983979944055533</v>
      </c>
    </row>
    <row r="3716" spans="1:13" x14ac:dyDescent="0.3">
      <c r="A3716" s="20">
        <v>652</v>
      </c>
      <c r="B3716">
        <v>264.62</v>
      </c>
      <c r="C3716" s="4">
        <f t="shared" si="638"/>
        <v>0.21999999999999886</v>
      </c>
      <c r="D3716" s="4">
        <f t="shared" si="639"/>
        <v>-3.50000000000108E-2</v>
      </c>
      <c r="E3716" s="4">
        <f t="shared" si="640"/>
        <v>6.9999999999993179E-2</v>
      </c>
      <c r="F3716" s="4">
        <f t="shared" si="641"/>
        <v>-4.0000000000006253E-2</v>
      </c>
      <c r="G3716" s="2">
        <f t="shared" si="637"/>
        <v>3713</v>
      </c>
      <c r="H3716" s="5">
        <f t="shared" ref="H3716:H3779" si="647">1/MAX(G:G)</f>
        <v>2.4366471734892786E-4</v>
      </c>
      <c r="I3716" s="5">
        <f t="shared" si="642"/>
        <v>5.6498939913605896E-4</v>
      </c>
      <c r="J3716" s="5">
        <f t="shared" si="643"/>
        <v>0.90472709551659314</v>
      </c>
      <c r="K3716" s="5">
        <f t="shared" si="644"/>
        <v>0.66159088605612226</v>
      </c>
      <c r="L3716" s="2">
        <f t="shared" si="645"/>
        <v>0.5987204071180563</v>
      </c>
      <c r="M3716" s="2">
        <f t="shared" si="646"/>
        <v>0.59907063241511271</v>
      </c>
    </row>
    <row r="3717" spans="1:13" x14ac:dyDescent="0.3">
      <c r="A3717" s="20">
        <v>1216</v>
      </c>
      <c r="B3717">
        <v>264.76</v>
      </c>
      <c r="C3717" s="4">
        <f t="shared" si="638"/>
        <v>0.19999999999998863</v>
      </c>
      <c r="D3717" s="4">
        <f t="shared" si="639"/>
        <v>2.7500000000003411E-2</v>
      </c>
      <c r="E3717" s="4">
        <f t="shared" si="640"/>
        <v>0.12999999999999545</v>
      </c>
      <c r="F3717" s="4">
        <f t="shared" si="641"/>
        <v>3.0000000000001137E-2</v>
      </c>
      <c r="G3717" s="2">
        <f t="shared" si="637"/>
        <v>3714</v>
      </c>
      <c r="H3717" s="5">
        <f t="shared" si="647"/>
        <v>2.4366471734892786E-4</v>
      </c>
      <c r="I3717" s="5">
        <f t="shared" si="642"/>
        <v>5.6528831273245771E-4</v>
      </c>
      <c r="J3717" s="5">
        <f t="shared" si="643"/>
        <v>0.90497076023394207</v>
      </c>
      <c r="K3717" s="5">
        <f t="shared" si="644"/>
        <v>0.66215617436885477</v>
      </c>
      <c r="L3717" s="2">
        <f t="shared" si="645"/>
        <v>0.59939332060924966</v>
      </c>
      <c r="M3717" s="2">
        <f t="shared" si="646"/>
        <v>0.59974404827842598</v>
      </c>
    </row>
    <row r="3718" spans="1:13" x14ac:dyDescent="0.3">
      <c r="A3718">
        <v>4088</v>
      </c>
      <c r="B3718">
        <v>265.02</v>
      </c>
      <c r="C3718" s="4">
        <f t="shared" si="638"/>
        <v>0.27500000000000568</v>
      </c>
      <c r="D3718" s="4">
        <f t="shared" si="639"/>
        <v>-2.74999999999892E-2</v>
      </c>
      <c r="E3718" s="4">
        <f t="shared" si="640"/>
        <v>0.14500000000001023</v>
      </c>
      <c r="F3718" s="4">
        <f t="shared" si="641"/>
        <v>7.5000000000073896E-3</v>
      </c>
      <c r="G3718" s="2">
        <f t="shared" ref="G3718:G3781" si="648">G3717+1</f>
        <v>3715</v>
      </c>
      <c r="H3718" s="5">
        <f t="shared" si="647"/>
        <v>2.4366471734892786E-4</v>
      </c>
      <c r="I3718" s="5">
        <f t="shared" si="642"/>
        <v>5.6584343798291264E-4</v>
      </c>
      <c r="J3718" s="5">
        <f t="shared" si="643"/>
        <v>0.90521442495129101</v>
      </c>
      <c r="K3718" s="5">
        <f t="shared" si="644"/>
        <v>0.6627220178068377</v>
      </c>
      <c r="L3718" s="2">
        <f t="shared" si="645"/>
        <v>0.60006701222472569</v>
      </c>
      <c r="M3718" s="2">
        <f t="shared" si="646"/>
        <v>0.60041830038290767</v>
      </c>
    </row>
    <row r="3719" spans="1:13" x14ac:dyDescent="0.3">
      <c r="A3719">
        <v>5040</v>
      </c>
      <c r="B3719">
        <v>265.31</v>
      </c>
      <c r="C3719" s="4">
        <f t="shared" si="638"/>
        <v>0.14500000000001023</v>
      </c>
      <c r="D3719" s="4">
        <f t="shared" si="639"/>
        <v>-0.11249999999999716</v>
      </c>
      <c r="E3719" s="4">
        <f t="shared" si="640"/>
        <v>0</v>
      </c>
      <c r="F3719" s="4">
        <f t="shared" si="641"/>
        <v>-7.2500000000005116E-2</v>
      </c>
      <c r="G3719" s="2">
        <f t="shared" si="648"/>
        <v>3716</v>
      </c>
      <c r="H3719" s="5">
        <f t="shared" si="647"/>
        <v>2.4366471734892786E-4</v>
      </c>
      <c r="I3719" s="5">
        <f t="shared" si="642"/>
        <v>5.6646261614688156E-4</v>
      </c>
      <c r="J3719" s="5">
        <f t="shared" si="643"/>
        <v>0.90545808966863994</v>
      </c>
      <c r="K3719" s="5">
        <f t="shared" si="644"/>
        <v>0.66328848042298461</v>
      </c>
      <c r="L3719" s="2">
        <f t="shared" si="645"/>
        <v>0.60074154038311378</v>
      </c>
      <c r="M3719" s="2">
        <f t="shared" si="646"/>
        <v>0.60109282854129575</v>
      </c>
    </row>
    <row r="3720" spans="1:13" x14ac:dyDescent="0.3">
      <c r="A3720">
        <v>4154</v>
      </c>
      <c r="B3720">
        <v>265.31</v>
      </c>
      <c r="C3720" s="4">
        <f t="shared" si="638"/>
        <v>5.0000000000011369E-2</v>
      </c>
      <c r="D3720" s="4">
        <f t="shared" si="639"/>
        <v>3.0000000000001137E-2</v>
      </c>
      <c r="E3720" s="4">
        <f t="shared" si="640"/>
        <v>5.0000000000011369E-2</v>
      </c>
      <c r="F3720" s="4">
        <f t="shared" si="641"/>
        <v>2.5000000000005684E-2</v>
      </c>
      <c r="G3720" s="2">
        <f t="shared" si="648"/>
        <v>3717</v>
      </c>
      <c r="H3720" s="5">
        <f t="shared" si="647"/>
        <v>2.4366471734892786E-4</v>
      </c>
      <c r="I3720" s="5">
        <f t="shared" si="642"/>
        <v>5.6646261614688156E-4</v>
      </c>
      <c r="J3720" s="5">
        <f t="shared" si="643"/>
        <v>0.90570175438598888</v>
      </c>
      <c r="K3720" s="5">
        <f t="shared" si="644"/>
        <v>0.66385494303913151</v>
      </c>
      <c r="L3720" s="2">
        <f t="shared" si="645"/>
        <v>0.60141634459540849</v>
      </c>
      <c r="M3720" s="2">
        <f t="shared" si="646"/>
        <v>0.60176782612971091</v>
      </c>
    </row>
    <row r="3721" spans="1:13" x14ac:dyDescent="0.3">
      <c r="A3721" s="20">
        <v>1969</v>
      </c>
      <c r="B3721">
        <v>265.41000000000003</v>
      </c>
      <c r="C3721" s="4">
        <f t="shared" si="638"/>
        <v>0.20500000000001251</v>
      </c>
      <c r="D3721" s="4">
        <f t="shared" si="639"/>
        <v>0.14499999999998181</v>
      </c>
      <c r="E3721" s="4">
        <f t="shared" si="640"/>
        <v>0.15500000000000114</v>
      </c>
      <c r="F3721" s="4">
        <f t="shared" si="641"/>
        <v>5.2499999999994884E-2</v>
      </c>
      <c r="G3721" s="2">
        <f t="shared" si="648"/>
        <v>3718</v>
      </c>
      <c r="H3721" s="5">
        <f t="shared" si="647"/>
        <v>2.4366471734892786E-4</v>
      </c>
      <c r="I3721" s="5">
        <f t="shared" si="642"/>
        <v>5.6667612585859504E-4</v>
      </c>
      <c r="J3721" s="5">
        <f t="shared" si="643"/>
        <v>0.90594541910333781</v>
      </c>
      <c r="K3721" s="5">
        <f t="shared" si="644"/>
        <v>0.6644216191649901</v>
      </c>
      <c r="L3721" s="2">
        <f t="shared" si="645"/>
        <v>0.6020916183417796</v>
      </c>
      <c r="M3721" s="2">
        <f t="shared" si="646"/>
        <v>0.60244369950333232</v>
      </c>
    </row>
    <row r="3722" spans="1:13" x14ac:dyDescent="0.3">
      <c r="A3722">
        <v>4305</v>
      </c>
      <c r="B3722">
        <v>265.72000000000003</v>
      </c>
      <c r="C3722" s="4">
        <f t="shared" si="638"/>
        <v>0.33999999999997499</v>
      </c>
      <c r="D3722" s="4">
        <f t="shared" si="639"/>
        <v>0.12749999999998352</v>
      </c>
      <c r="E3722" s="4">
        <f t="shared" si="640"/>
        <v>0.18499999999997385</v>
      </c>
      <c r="F3722" s="4">
        <f t="shared" si="641"/>
        <v>1.4999999999986358E-2</v>
      </c>
      <c r="G3722" s="2">
        <f t="shared" si="648"/>
        <v>3719</v>
      </c>
      <c r="H3722" s="5">
        <f t="shared" si="647"/>
        <v>2.4366471734892786E-4</v>
      </c>
      <c r="I3722" s="5">
        <f t="shared" si="642"/>
        <v>5.6733800596490665E-4</v>
      </c>
      <c r="J3722" s="5">
        <f t="shared" si="643"/>
        <v>0.90618908382068675</v>
      </c>
      <c r="K3722" s="5">
        <f t="shared" si="644"/>
        <v>0.66498895717095496</v>
      </c>
      <c r="L3722" s="2">
        <f t="shared" si="645"/>
        <v>0.60276776819591082</v>
      </c>
      <c r="M3722" s="2">
        <f t="shared" si="646"/>
        <v>0.60312056523409274</v>
      </c>
    </row>
    <row r="3723" spans="1:13" x14ac:dyDescent="0.3">
      <c r="A3723" s="20">
        <v>2032</v>
      </c>
      <c r="B3723">
        <v>266.08999999999997</v>
      </c>
      <c r="C3723" s="4">
        <f t="shared" si="638"/>
        <v>0.45999999999997954</v>
      </c>
      <c r="D3723" s="4">
        <f t="shared" si="639"/>
        <v>0.1500000000000199</v>
      </c>
      <c r="E3723" s="4">
        <f t="shared" si="640"/>
        <v>0.27500000000000568</v>
      </c>
      <c r="F3723" s="4">
        <f t="shared" si="641"/>
        <v>4.5000000000015916E-2</v>
      </c>
      <c r="G3723" s="2">
        <f t="shared" si="648"/>
        <v>3720</v>
      </c>
      <c r="H3723" s="5">
        <f t="shared" si="647"/>
        <v>2.4366471734892786E-4</v>
      </c>
      <c r="I3723" s="5">
        <f t="shared" si="642"/>
        <v>5.6812799189824624E-4</v>
      </c>
      <c r="J3723" s="5">
        <f t="shared" si="643"/>
        <v>0.90643274853803568</v>
      </c>
      <c r="K3723" s="5">
        <f t="shared" si="644"/>
        <v>0.66555708516285317</v>
      </c>
      <c r="L3723" s="2">
        <f t="shared" si="645"/>
        <v>0.60344491079216422</v>
      </c>
      <c r="M3723" s="2">
        <f t="shared" si="646"/>
        <v>0.60379877225741785</v>
      </c>
    </row>
    <row r="3724" spans="1:13" x14ac:dyDescent="0.3">
      <c r="A3724">
        <v>4259</v>
      </c>
      <c r="B3724">
        <v>266.64</v>
      </c>
      <c r="C3724" s="4">
        <f t="shared" si="638"/>
        <v>0.64000000000001478</v>
      </c>
      <c r="D3724" s="4">
        <f t="shared" si="639"/>
        <v>1.4210854715202004E-14</v>
      </c>
      <c r="E3724" s="4">
        <f t="shared" si="640"/>
        <v>0.36500000000000909</v>
      </c>
      <c r="F3724" s="4">
        <f t="shared" si="641"/>
        <v>4.5000000000001705E-2</v>
      </c>
      <c r="G3724" s="2">
        <f t="shared" si="648"/>
        <v>3721</v>
      </c>
      <c r="H3724" s="5">
        <f t="shared" si="647"/>
        <v>2.4366471734892786E-4</v>
      </c>
      <c r="I3724" s="5">
        <f t="shared" si="642"/>
        <v>5.6930229531267009E-4</v>
      </c>
      <c r="J3724" s="5">
        <f t="shared" si="643"/>
        <v>0.90667641325538462</v>
      </c>
      <c r="K3724" s="5">
        <f t="shared" si="644"/>
        <v>0.66612638745816588</v>
      </c>
      <c r="L3724" s="2">
        <f t="shared" si="645"/>
        <v>0.60412339525325509</v>
      </c>
      <c r="M3724" s="2">
        <f t="shared" si="646"/>
        <v>0.60447866988331178</v>
      </c>
    </row>
    <row r="3725" spans="1:13" x14ac:dyDescent="0.3">
      <c r="A3725" s="20">
        <v>477</v>
      </c>
      <c r="B3725">
        <v>267.37</v>
      </c>
      <c r="C3725" s="4">
        <f t="shared" si="638"/>
        <v>0.46000000000000796</v>
      </c>
      <c r="D3725" s="4">
        <f t="shared" si="639"/>
        <v>-0.20250000000001478</v>
      </c>
      <c r="E3725" s="4">
        <f t="shared" si="640"/>
        <v>9.4999999999998863E-2</v>
      </c>
      <c r="F3725" s="4">
        <f t="shared" si="641"/>
        <v>-0.13500000000000512</v>
      </c>
      <c r="G3725" s="2">
        <f t="shared" si="648"/>
        <v>3722</v>
      </c>
      <c r="H3725" s="5">
        <f t="shared" si="647"/>
        <v>2.4366471734892786E-4</v>
      </c>
      <c r="I3725" s="5">
        <f t="shared" si="642"/>
        <v>5.7086091620817808E-4</v>
      </c>
      <c r="J3725" s="5">
        <f t="shared" si="643"/>
        <v>0.90692007797273355</v>
      </c>
      <c r="K3725" s="5">
        <f t="shared" si="644"/>
        <v>0.66669724837437405</v>
      </c>
      <c r="L3725" s="2">
        <f t="shared" si="645"/>
        <v>0.60480357107647664</v>
      </c>
      <c r="M3725" s="2">
        <f t="shared" si="646"/>
        <v>0.60515921361539771</v>
      </c>
    </row>
    <row r="3726" spans="1:13" x14ac:dyDescent="0.3">
      <c r="A3726">
        <v>3516</v>
      </c>
      <c r="B3726">
        <v>267.56</v>
      </c>
      <c r="C3726" s="4">
        <f t="shared" si="638"/>
        <v>0.23499999999998522</v>
      </c>
      <c r="D3726" s="4">
        <f t="shared" si="639"/>
        <v>-0.11750000000000682</v>
      </c>
      <c r="E3726" s="4">
        <f t="shared" si="640"/>
        <v>0.13999999999998636</v>
      </c>
      <c r="F3726" s="4">
        <f t="shared" si="641"/>
        <v>2.2499999999993747E-2</v>
      </c>
      <c r="G3726" s="2">
        <f t="shared" si="648"/>
        <v>3723</v>
      </c>
      <c r="H3726" s="5">
        <f t="shared" si="647"/>
        <v>2.4366471734892786E-4</v>
      </c>
      <c r="I3726" s="5">
        <f t="shared" si="642"/>
        <v>5.7126658466043363E-4</v>
      </c>
      <c r="J3726" s="5">
        <f t="shared" si="643"/>
        <v>0.90716374269008249</v>
      </c>
      <c r="K3726" s="5">
        <f t="shared" si="644"/>
        <v>0.6672685149590345</v>
      </c>
      <c r="L3726" s="2">
        <f t="shared" si="645"/>
        <v>0.60548439320358438</v>
      </c>
      <c r="M3726" s="2">
        <f t="shared" si="646"/>
        <v>0.60584057806965907</v>
      </c>
    </row>
    <row r="3727" spans="1:13" x14ac:dyDescent="0.3">
      <c r="A3727">
        <v>4655</v>
      </c>
      <c r="B3727">
        <v>267.83999999999997</v>
      </c>
      <c r="C3727" s="4">
        <f t="shared" si="638"/>
        <v>0.22499999999999432</v>
      </c>
      <c r="D3727" s="4">
        <f t="shared" si="639"/>
        <v>-5.499999999999261E-2</v>
      </c>
      <c r="E3727" s="4">
        <f t="shared" si="640"/>
        <v>8.5000000000007958E-2</v>
      </c>
      <c r="F3727" s="4">
        <f t="shared" si="641"/>
        <v>-2.74999999999892E-2</v>
      </c>
      <c r="G3727" s="2">
        <f t="shared" si="648"/>
        <v>3724</v>
      </c>
      <c r="H3727" s="5">
        <f t="shared" si="647"/>
        <v>2.4366471734892786E-4</v>
      </c>
      <c r="I3727" s="5">
        <f t="shared" si="642"/>
        <v>5.7186441185323115E-4</v>
      </c>
      <c r="J3727" s="5">
        <f t="shared" si="643"/>
        <v>0.90740740740743142</v>
      </c>
      <c r="K3727" s="5">
        <f t="shared" si="644"/>
        <v>0.66784037937088769</v>
      </c>
      <c r="L3727" s="2">
        <f t="shared" si="645"/>
        <v>0.60616603634420629</v>
      </c>
      <c r="M3727" s="2">
        <f t="shared" si="646"/>
        <v>0.60652255056878068</v>
      </c>
    </row>
    <row r="3728" spans="1:13" x14ac:dyDescent="0.3">
      <c r="A3728">
        <v>4683</v>
      </c>
      <c r="B3728">
        <v>268.01</v>
      </c>
      <c r="C3728" s="4">
        <f t="shared" si="638"/>
        <v>0.125</v>
      </c>
      <c r="D3728" s="4">
        <f t="shared" si="639"/>
        <v>1.7499999999998295E-2</v>
      </c>
      <c r="E3728" s="4">
        <f t="shared" si="640"/>
        <v>3.9999999999992042E-2</v>
      </c>
      <c r="F3728" s="4">
        <f t="shared" si="641"/>
        <v>-2.2500000000007958E-2</v>
      </c>
      <c r="G3728" s="2">
        <f t="shared" si="648"/>
        <v>3725</v>
      </c>
      <c r="H3728" s="5">
        <f t="shared" si="647"/>
        <v>2.4366471734892786E-4</v>
      </c>
      <c r="I3728" s="5">
        <f t="shared" si="642"/>
        <v>5.7222737836314401E-4</v>
      </c>
      <c r="J3728" s="5">
        <f t="shared" si="643"/>
        <v>0.90765107212478036</v>
      </c>
      <c r="K3728" s="5">
        <f t="shared" si="644"/>
        <v>0.66841260674925085</v>
      </c>
      <c r="L3728" s="2">
        <f t="shared" si="645"/>
        <v>0.60684828770657273</v>
      </c>
      <c r="M3728" s="2">
        <f t="shared" si="646"/>
        <v>0.60720495696500221</v>
      </c>
    </row>
    <row r="3729" spans="1:13" x14ac:dyDescent="0.3">
      <c r="A3729">
        <v>4908</v>
      </c>
      <c r="B3729">
        <v>268.08999999999997</v>
      </c>
      <c r="C3729" s="4">
        <f t="shared" si="638"/>
        <v>0.25999999999999091</v>
      </c>
      <c r="D3729" s="4">
        <f t="shared" si="639"/>
        <v>0.11500000000000909</v>
      </c>
      <c r="E3729" s="4">
        <f t="shared" si="640"/>
        <v>0.21999999999999886</v>
      </c>
      <c r="F3729" s="4">
        <f t="shared" si="641"/>
        <v>9.0000000000003411E-2</v>
      </c>
      <c r="G3729" s="2">
        <f t="shared" si="648"/>
        <v>3726</v>
      </c>
      <c r="H3729" s="5">
        <f t="shared" si="647"/>
        <v>2.4366471734892786E-4</v>
      </c>
      <c r="I3729" s="5">
        <f t="shared" si="642"/>
        <v>5.7239818613251468E-4</v>
      </c>
      <c r="J3729" s="5">
        <f t="shared" si="643"/>
        <v>0.90789473684212929</v>
      </c>
      <c r="K3729" s="5">
        <f t="shared" si="644"/>
        <v>0.66898500493538338</v>
      </c>
      <c r="L3729" s="2">
        <f t="shared" si="645"/>
        <v>0.60753097304927872</v>
      </c>
      <c r="M3729" s="2">
        <f t="shared" si="646"/>
        <v>0.60788849522281962</v>
      </c>
    </row>
    <row r="3730" spans="1:13" x14ac:dyDescent="0.3">
      <c r="A3730">
        <v>4792</v>
      </c>
      <c r="B3730">
        <v>268.52999999999997</v>
      </c>
      <c r="C3730" s="4">
        <f t="shared" si="638"/>
        <v>0.35500000000001819</v>
      </c>
      <c r="D3730" s="4">
        <f t="shared" si="639"/>
        <v>3.50000000000108E-2</v>
      </c>
      <c r="E3730" s="4">
        <f t="shared" si="640"/>
        <v>0.13500000000001933</v>
      </c>
      <c r="F3730" s="4">
        <f t="shared" si="641"/>
        <v>-4.2499999999989768E-2</v>
      </c>
      <c r="G3730" s="2">
        <f t="shared" si="648"/>
        <v>3727</v>
      </c>
      <c r="H3730" s="5">
        <f t="shared" si="647"/>
        <v>2.4366471734892786E-4</v>
      </c>
      <c r="I3730" s="5">
        <f t="shared" si="642"/>
        <v>5.7333762886405376E-4</v>
      </c>
      <c r="J3730" s="5">
        <f t="shared" si="643"/>
        <v>0.90813840155947823</v>
      </c>
      <c r="K3730" s="5">
        <f t="shared" si="644"/>
        <v>0.6695583425642474</v>
      </c>
      <c r="L3730" s="2">
        <f t="shared" si="645"/>
        <v>0.60821479071139872</v>
      </c>
      <c r="M3730" s="2">
        <f t="shared" si="646"/>
        <v>0.60857283640513415</v>
      </c>
    </row>
    <row r="3731" spans="1:13" x14ac:dyDescent="0.3">
      <c r="A3731" s="20">
        <v>1224</v>
      </c>
      <c r="B3731">
        <v>268.8</v>
      </c>
      <c r="C3731" s="4">
        <f t="shared" si="638"/>
        <v>0.33000000000001251</v>
      </c>
      <c r="D3731" s="4">
        <f t="shared" si="639"/>
        <v>-7.000000000000739E-2</v>
      </c>
      <c r="E3731" s="4">
        <f t="shared" si="640"/>
        <v>0.19499999999999318</v>
      </c>
      <c r="F3731" s="4">
        <f t="shared" si="641"/>
        <v>2.9999999999986926E-2</v>
      </c>
      <c r="G3731" s="2">
        <f t="shared" si="648"/>
        <v>3728</v>
      </c>
      <c r="H3731" s="5">
        <f t="shared" si="647"/>
        <v>2.4366471734892786E-4</v>
      </c>
      <c r="I3731" s="5">
        <f t="shared" si="642"/>
        <v>5.7391410508568009E-4</v>
      </c>
      <c r="J3731" s="5">
        <f t="shared" si="643"/>
        <v>0.90838206627682716</v>
      </c>
      <c r="K3731" s="5">
        <f t="shared" si="644"/>
        <v>0.67013225666933307</v>
      </c>
      <c r="L3731" s="2">
        <f t="shared" si="645"/>
        <v>0.60889941157894956</v>
      </c>
      <c r="M3731" s="2">
        <f t="shared" si="646"/>
        <v>0.60925821367141808</v>
      </c>
    </row>
    <row r="3732" spans="1:13" x14ac:dyDescent="0.3">
      <c r="A3732" s="20">
        <v>832</v>
      </c>
      <c r="B3732">
        <v>269.19</v>
      </c>
      <c r="C3732" s="4">
        <f t="shared" si="638"/>
        <v>0.21500000000000341</v>
      </c>
      <c r="D3732" s="4">
        <f t="shared" si="639"/>
        <v>1.7499999999998295E-2</v>
      </c>
      <c r="E3732" s="4">
        <f t="shared" si="640"/>
        <v>2.0000000000010232E-2</v>
      </c>
      <c r="F3732" s="4">
        <f t="shared" si="641"/>
        <v>-8.7499999999991473E-2</v>
      </c>
      <c r="G3732" s="2">
        <f t="shared" si="648"/>
        <v>3729</v>
      </c>
      <c r="H3732" s="5">
        <f t="shared" si="647"/>
        <v>2.4366471734892786E-4</v>
      </c>
      <c r="I3732" s="5">
        <f t="shared" si="642"/>
        <v>5.7474679296136237E-4</v>
      </c>
      <c r="J3732" s="5">
        <f t="shared" si="643"/>
        <v>0.9086257309941761</v>
      </c>
      <c r="K3732" s="5">
        <f t="shared" si="644"/>
        <v>0.67070700346229439</v>
      </c>
      <c r="L3732" s="2">
        <f t="shared" si="645"/>
        <v>0.60958506893626319</v>
      </c>
      <c r="M3732" s="2">
        <f t="shared" si="646"/>
        <v>0.60994394862889889</v>
      </c>
    </row>
    <row r="3733" spans="1:13" x14ac:dyDescent="0.3">
      <c r="A3733">
        <v>4144</v>
      </c>
      <c r="B3733">
        <v>269.23</v>
      </c>
      <c r="C3733" s="4">
        <f t="shared" si="638"/>
        <v>0.36500000000000909</v>
      </c>
      <c r="D3733" s="4">
        <f t="shared" si="639"/>
        <v>8.99999999999892E-2</v>
      </c>
      <c r="E3733" s="4">
        <f t="shared" si="640"/>
        <v>0.34499999999999886</v>
      </c>
      <c r="F3733" s="4">
        <f t="shared" si="641"/>
        <v>0.16249999999999432</v>
      </c>
      <c r="G3733" s="2">
        <f t="shared" si="648"/>
        <v>3730</v>
      </c>
      <c r="H3733" s="5">
        <f t="shared" si="647"/>
        <v>2.4366471734892786E-4</v>
      </c>
      <c r="I3733" s="5">
        <f t="shared" si="642"/>
        <v>5.7483219684604776E-4</v>
      </c>
      <c r="J3733" s="5">
        <f t="shared" si="643"/>
        <v>0.90886939571152503</v>
      </c>
      <c r="K3733" s="5">
        <f t="shared" si="644"/>
        <v>0.67128183565914046</v>
      </c>
      <c r="L3733" s="2">
        <f t="shared" si="645"/>
        <v>0.61027108402639363</v>
      </c>
      <c r="M3733" s="2">
        <f t="shared" si="646"/>
        <v>0.61063130268088361</v>
      </c>
    </row>
    <row r="3734" spans="1:13" x14ac:dyDescent="0.3">
      <c r="A3734">
        <v>4978</v>
      </c>
      <c r="B3734">
        <v>269.92</v>
      </c>
      <c r="C3734" s="4">
        <f t="shared" si="638"/>
        <v>0.39499999999998181</v>
      </c>
      <c r="D3734" s="4">
        <f t="shared" si="639"/>
        <v>-0.12750000000001194</v>
      </c>
      <c r="E3734" s="4">
        <f t="shared" si="640"/>
        <v>4.9999999999982947E-2</v>
      </c>
      <c r="F3734" s="4">
        <f t="shared" si="641"/>
        <v>-0.14750000000000796</v>
      </c>
      <c r="G3734" s="2">
        <f t="shared" si="648"/>
        <v>3731</v>
      </c>
      <c r="H3734" s="5">
        <f t="shared" si="647"/>
        <v>2.4366471734892786E-4</v>
      </c>
      <c r="I3734" s="5">
        <f t="shared" si="642"/>
        <v>5.7630541385687037E-4</v>
      </c>
      <c r="J3734" s="5">
        <f t="shared" si="643"/>
        <v>0.90911306042887396</v>
      </c>
      <c r="K3734" s="5">
        <f t="shared" si="644"/>
        <v>0.67185814107299735</v>
      </c>
      <c r="L3734" s="2">
        <f t="shared" si="645"/>
        <v>0.61095871892896991</v>
      </c>
      <c r="M3734" s="2">
        <f t="shared" si="646"/>
        <v>0.6113191316879274</v>
      </c>
    </row>
    <row r="3735" spans="1:13" x14ac:dyDescent="0.3">
      <c r="A3735">
        <v>4891</v>
      </c>
      <c r="B3735">
        <v>270.02</v>
      </c>
      <c r="C3735" s="4">
        <f t="shared" si="638"/>
        <v>0.10999999999998522</v>
      </c>
      <c r="D3735" s="4">
        <f t="shared" si="639"/>
        <v>-0.15499999999998693</v>
      </c>
      <c r="E3735" s="4">
        <f t="shared" si="640"/>
        <v>6.0000000000002274E-2</v>
      </c>
      <c r="F3735" s="4">
        <f t="shared" si="641"/>
        <v>5.0000000000096634E-3</v>
      </c>
      <c r="G3735" s="2">
        <f t="shared" si="648"/>
        <v>3732</v>
      </c>
      <c r="H3735" s="5">
        <f t="shared" si="647"/>
        <v>2.4366471734892786E-4</v>
      </c>
      <c r="I3735" s="5">
        <f t="shared" si="642"/>
        <v>5.7651892356858374E-4</v>
      </c>
      <c r="J3735" s="5">
        <f t="shared" si="643"/>
        <v>0.9093567251462229</v>
      </c>
      <c r="K3735" s="5">
        <f t="shared" si="644"/>
        <v>0.67243465999656593</v>
      </c>
      <c r="L3735" s="2">
        <f t="shared" si="645"/>
        <v>0.61164682889065469</v>
      </c>
      <c r="M3735" s="2">
        <f t="shared" si="646"/>
        <v>0.61200747463740279</v>
      </c>
    </row>
    <row r="3736" spans="1:13" x14ac:dyDescent="0.3">
      <c r="A3736" s="20">
        <v>794</v>
      </c>
      <c r="B3736">
        <v>270.14</v>
      </c>
      <c r="C3736" s="4">
        <f t="shared" si="638"/>
        <v>8.5000000000007958E-2</v>
      </c>
      <c r="D3736" s="4">
        <f t="shared" si="639"/>
        <v>3.0000000000015348E-2</v>
      </c>
      <c r="E3736" s="4">
        <f t="shared" si="640"/>
        <v>2.5000000000005684E-2</v>
      </c>
      <c r="F3736" s="4">
        <f t="shared" si="641"/>
        <v>-1.7499999999998295E-2</v>
      </c>
      <c r="G3736" s="2">
        <f t="shared" si="648"/>
        <v>3733</v>
      </c>
      <c r="H3736" s="5">
        <f t="shared" si="647"/>
        <v>2.4366471734892786E-4</v>
      </c>
      <c r="I3736" s="5">
        <f t="shared" si="642"/>
        <v>5.7677513522263991E-4</v>
      </c>
      <c r="J3736" s="5">
        <f t="shared" si="643"/>
        <v>0.90960038986357183</v>
      </c>
      <c r="K3736" s="5">
        <f t="shared" si="644"/>
        <v>0.67301143513178852</v>
      </c>
      <c r="L3736" s="2">
        <f t="shared" si="645"/>
        <v>0.61233545291963076</v>
      </c>
      <c r="M3736" s="2">
        <f t="shared" si="646"/>
        <v>0.6126961957706375</v>
      </c>
    </row>
    <row r="3737" spans="1:13" x14ac:dyDescent="0.3">
      <c r="A3737" s="20">
        <v>444</v>
      </c>
      <c r="B3737">
        <v>270.19</v>
      </c>
      <c r="C3737" s="4">
        <f t="shared" si="638"/>
        <v>0.17000000000001592</v>
      </c>
      <c r="D3737" s="4">
        <f t="shared" si="639"/>
        <v>4.9999999999997158E-2</v>
      </c>
      <c r="E3737" s="4">
        <f t="shared" si="640"/>
        <v>0.14500000000001023</v>
      </c>
      <c r="F3737" s="4">
        <f t="shared" si="641"/>
        <v>6.0000000000002274E-2</v>
      </c>
      <c r="G3737" s="2">
        <f t="shared" si="648"/>
        <v>3734</v>
      </c>
      <c r="H3737" s="5">
        <f t="shared" si="647"/>
        <v>2.4366471734892786E-4</v>
      </c>
      <c r="I3737" s="5">
        <f t="shared" si="642"/>
        <v>5.7688189007849659E-4</v>
      </c>
      <c r="J3737" s="5">
        <f t="shared" si="643"/>
        <v>0.90984405458092077</v>
      </c>
      <c r="K3737" s="5">
        <f t="shared" si="644"/>
        <v>0.67358831702186706</v>
      </c>
      <c r="L3737" s="2">
        <f t="shared" si="645"/>
        <v>0.61302445518439086</v>
      </c>
      <c r="M3737" s="2">
        <f t="shared" si="646"/>
        <v>0.61338576139096879</v>
      </c>
    </row>
    <row r="3738" spans="1:13" x14ac:dyDescent="0.3">
      <c r="A3738">
        <v>2939</v>
      </c>
      <c r="B3738">
        <v>270.48</v>
      </c>
      <c r="C3738" s="4">
        <f t="shared" si="638"/>
        <v>0.18500000000000227</v>
      </c>
      <c r="D3738" s="4">
        <f t="shared" si="639"/>
        <v>4.9999999999812417E-3</v>
      </c>
      <c r="E3738" s="4">
        <f t="shared" si="640"/>
        <v>3.9999999999992042E-2</v>
      </c>
      <c r="F3738" s="4">
        <f t="shared" si="641"/>
        <v>-5.2500000000009095E-2</v>
      </c>
      <c r="G3738" s="2">
        <f t="shared" si="648"/>
        <v>3735</v>
      </c>
      <c r="H3738" s="5">
        <f t="shared" si="647"/>
        <v>2.4366471734892786E-4</v>
      </c>
      <c r="I3738" s="5">
        <f t="shared" si="642"/>
        <v>5.7750106824246562E-4</v>
      </c>
      <c r="J3738" s="5">
        <f t="shared" si="643"/>
        <v>0.9100877192982697</v>
      </c>
      <c r="K3738" s="5">
        <f t="shared" si="644"/>
        <v>0.67416581809010956</v>
      </c>
      <c r="L3738" s="2">
        <f t="shared" si="645"/>
        <v>0.61371430223799117</v>
      </c>
      <c r="M3738" s="2">
        <f t="shared" si="646"/>
        <v>0.61407576389462237</v>
      </c>
    </row>
    <row r="3739" spans="1:13" x14ac:dyDescent="0.3">
      <c r="A3739">
        <v>2593</v>
      </c>
      <c r="B3739">
        <v>270.56</v>
      </c>
      <c r="C3739" s="4">
        <f t="shared" ref="C3739:C3802" si="649">IF(AND(ISNUMBER(B3738),ISNUMBER(B3740)),(B3740-B3738)/2,"")</f>
        <v>0.1799999999999784</v>
      </c>
      <c r="D3739" s="4">
        <f t="shared" ref="D3739:D3802" si="650">IF(AND(ISNUMBER(C3738),ISNUMBER(C3740)),(C3740-C3738)/2,"")</f>
        <v>0.26250000000000284</v>
      </c>
      <c r="E3739" s="4">
        <f t="shared" ref="E3739:E3802" si="651">IF(AND(ISNUMBER(B3739),ISNUMBER(B3740)),(B3740-B3739)/2,"")</f>
        <v>0.13999999999998636</v>
      </c>
      <c r="F3739" s="4">
        <f t="shared" ref="F3739:F3802" si="652">IF(AND(ISNUMBER(E3738),ISNUMBER(E3739)),(E3739-E3738)/2,"")</f>
        <v>4.9999999999997158E-2</v>
      </c>
      <c r="G3739" s="2">
        <f t="shared" si="648"/>
        <v>3736</v>
      </c>
      <c r="H3739" s="5">
        <f t="shared" si="647"/>
        <v>2.4366471734892786E-4</v>
      </c>
      <c r="I3739" s="5">
        <f t="shared" ref="I3739:I3802" si="653">B3739/SUM(B:B)</f>
        <v>5.7767187601183629E-4</v>
      </c>
      <c r="J3739" s="5">
        <f t="shared" ref="J3739:J3802" si="654">H3739+J3738</f>
        <v>0.91033138401561864</v>
      </c>
      <c r="K3739" s="5">
        <f t="shared" ref="K3739:K3802" si="655">I3739+K3738</f>
        <v>0.67474348996612143</v>
      </c>
      <c r="L3739" s="2">
        <f t="shared" ref="L3739:L3802" si="656">K3739*J3740</f>
        <v>0.61440458625815364</v>
      </c>
      <c r="M3739" s="2">
        <f t="shared" ref="M3739:M3802" si="657">K3740*J3739</f>
        <v>0.61476659213564055</v>
      </c>
    </row>
    <row r="3740" spans="1:13" x14ac:dyDescent="0.3">
      <c r="A3740">
        <v>2438</v>
      </c>
      <c r="B3740">
        <v>270.83999999999997</v>
      </c>
      <c r="C3740" s="4">
        <f t="shared" si="649"/>
        <v>0.71000000000000796</v>
      </c>
      <c r="D3740" s="4">
        <f t="shared" si="650"/>
        <v>0.1950000000000216</v>
      </c>
      <c r="E3740" s="4">
        <f t="shared" si="651"/>
        <v>0.5700000000000216</v>
      </c>
      <c r="F3740" s="4">
        <f t="shared" si="652"/>
        <v>0.21500000000001762</v>
      </c>
      <c r="G3740" s="2">
        <f t="shared" si="648"/>
        <v>3737</v>
      </c>
      <c r="H3740" s="5">
        <f t="shared" si="647"/>
        <v>2.4366471734892786E-4</v>
      </c>
      <c r="I3740" s="5">
        <f t="shared" si="653"/>
        <v>5.7826970320463381E-4</v>
      </c>
      <c r="J3740" s="5">
        <f t="shared" si="654"/>
        <v>0.91057504873296757</v>
      </c>
      <c r="K3740" s="5">
        <f t="shared" si="655"/>
        <v>0.67532175966932606</v>
      </c>
      <c r="L3740" s="2">
        <f t="shared" si="656"/>
        <v>0.61509569630701943</v>
      </c>
      <c r="M3740" s="2">
        <f t="shared" si="657"/>
        <v>0.61545991853393045</v>
      </c>
    </row>
    <row r="3741" spans="1:13" x14ac:dyDescent="0.3">
      <c r="A3741" s="20">
        <v>579</v>
      </c>
      <c r="B3741">
        <v>271.98</v>
      </c>
      <c r="C3741" s="4">
        <f t="shared" si="649"/>
        <v>0.5700000000000216</v>
      </c>
      <c r="D3741" s="4">
        <f t="shared" si="650"/>
        <v>-0.26750000000001251</v>
      </c>
      <c r="E3741" s="4">
        <f t="shared" si="651"/>
        <v>0</v>
      </c>
      <c r="F3741" s="4">
        <f t="shared" si="652"/>
        <v>-0.2850000000000108</v>
      </c>
      <c r="G3741" s="2">
        <f t="shared" si="648"/>
        <v>3738</v>
      </c>
      <c r="H3741" s="5">
        <f t="shared" si="647"/>
        <v>2.4366471734892786E-4</v>
      </c>
      <c r="I3741" s="5">
        <f t="shared" si="653"/>
        <v>5.8070371391816689E-4</v>
      </c>
      <c r="J3741" s="5">
        <f t="shared" si="654"/>
        <v>0.91081871345031651</v>
      </c>
      <c r="K3741" s="5">
        <f t="shared" si="655"/>
        <v>0.67590246338324422</v>
      </c>
      <c r="L3741" s="2">
        <f t="shared" si="656"/>
        <v>0.61578930569932189</v>
      </c>
      <c r="M3741" s="2">
        <f t="shared" si="657"/>
        <v>0.6161535279262329</v>
      </c>
    </row>
    <row r="3742" spans="1:13" x14ac:dyDescent="0.3">
      <c r="A3742">
        <v>2932</v>
      </c>
      <c r="B3742">
        <v>271.98</v>
      </c>
      <c r="C3742" s="4">
        <f t="shared" si="649"/>
        <v>0.17499999999998295</v>
      </c>
      <c r="D3742" s="4">
        <f t="shared" si="650"/>
        <v>-0.13000000000000966</v>
      </c>
      <c r="E3742" s="4">
        <f t="shared" si="651"/>
        <v>0.17499999999998295</v>
      </c>
      <c r="F3742" s="4">
        <f t="shared" si="652"/>
        <v>8.7499999999991473E-2</v>
      </c>
      <c r="G3742" s="2">
        <f t="shared" si="648"/>
        <v>3739</v>
      </c>
      <c r="H3742" s="5">
        <f t="shared" si="647"/>
        <v>2.4366471734892786E-4</v>
      </c>
      <c r="I3742" s="5">
        <f t="shared" si="653"/>
        <v>5.8070371391816689E-4</v>
      </c>
      <c r="J3742" s="5">
        <f t="shared" si="654"/>
        <v>0.91106237816766544</v>
      </c>
      <c r="K3742" s="5">
        <f t="shared" si="655"/>
        <v>0.67648316709716239</v>
      </c>
      <c r="L3742" s="2">
        <f t="shared" si="656"/>
        <v>0.61648319808563701</v>
      </c>
      <c r="M3742" s="2">
        <f t="shared" si="657"/>
        <v>0.61684810113487809</v>
      </c>
    </row>
    <row r="3743" spans="1:13" x14ac:dyDescent="0.3">
      <c r="A3743">
        <v>4976</v>
      </c>
      <c r="B3743">
        <v>272.33</v>
      </c>
      <c r="C3743" s="4">
        <f t="shared" si="649"/>
        <v>0.31000000000000227</v>
      </c>
      <c r="D3743" s="4">
        <f t="shared" si="650"/>
        <v>6.5000000000011937E-2</v>
      </c>
      <c r="E3743" s="4">
        <f t="shared" si="651"/>
        <v>0.13500000000001933</v>
      </c>
      <c r="F3743" s="4">
        <f t="shared" si="652"/>
        <v>-1.999999999998181E-2</v>
      </c>
      <c r="G3743" s="2">
        <f t="shared" si="648"/>
        <v>3740</v>
      </c>
      <c r="H3743" s="5">
        <f t="shared" si="647"/>
        <v>2.4366471734892786E-4</v>
      </c>
      <c r="I3743" s="5">
        <f t="shared" si="653"/>
        <v>5.8145099790916379E-4</v>
      </c>
      <c r="J3743" s="5">
        <f t="shared" si="654"/>
        <v>0.91130604288501438</v>
      </c>
      <c r="K3743" s="5">
        <f t="shared" si="655"/>
        <v>0.67706461809507157</v>
      </c>
      <c r="L3743" s="2">
        <f t="shared" si="656"/>
        <v>0.61717805465246822</v>
      </c>
      <c r="M3743" s="2">
        <f t="shared" si="657"/>
        <v>0.61754348304797368</v>
      </c>
    </row>
    <row r="3744" spans="1:13" x14ac:dyDescent="0.3">
      <c r="A3744">
        <v>4695</v>
      </c>
      <c r="B3744">
        <v>272.60000000000002</v>
      </c>
      <c r="C3744" s="4">
        <f t="shared" si="649"/>
        <v>0.30500000000000682</v>
      </c>
      <c r="D3744" s="4">
        <f t="shared" si="650"/>
        <v>-4.2500000000003979E-2</v>
      </c>
      <c r="E3744" s="4">
        <f t="shared" si="651"/>
        <v>0.16999999999998749</v>
      </c>
      <c r="F3744" s="4">
        <f t="shared" si="652"/>
        <v>1.7499999999984084E-2</v>
      </c>
      <c r="G3744" s="2">
        <f t="shared" si="648"/>
        <v>3741</v>
      </c>
      <c r="H3744" s="5">
        <f t="shared" si="647"/>
        <v>2.4366471734892786E-4</v>
      </c>
      <c r="I3744" s="5">
        <f t="shared" si="653"/>
        <v>5.8202747413079012E-4</v>
      </c>
      <c r="J3744" s="5">
        <f t="shared" si="654"/>
        <v>0.91154970760236331</v>
      </c>
      <c r="K3744" s="5">
        <f t="shared" si="655"/>
        <v>0.6776466455692024</v>
      </c>
      <c r="L3744" s="2">
        <f t="shared" si="656"/>
        <v>0.6178737202046839</v>
      </c>
      <c r="M3744" s="2">
        <f t="shared" si="657"/>
        <v>0.61823981032422126</v>
      </c>
    </row>
    <row r="3745" spans="1:13" x14ac:dyDescent="0.3">
      <c r="A3745">
        <v>3964</v>
      </c>
      <c r="B3745">
        <v>272.94</v>
      </c>
      <c r="C3745" s="4">
        <f t="shared" si="649"/>
        <v>0.22499999999999432</v>
      </c>
      <c r="D3745" s="4">
        <f t="shared" si="650"/>
        <v>-0.10999999999999943</v>
      </c>
      <c r="E3745" s="4">
        <f t="shared" si="651"/>
        <v>5.5000000000006821E-2</v>
      </c>
      <c r="F3745" s="4">
        <f t="shared" si="652"/>
        <v>-5.7499999999990337E-2</v>
      </c>
      <c r="G3745" s="2">
        <f t="shared" si="648"/>
        <v>3742</v>
      </c>
      <c r="H3745" s="5">
        <f t="shared" si="647"/>
        <v>2.4366471734892786E-4</v>
      </c>
      <c r="I3745" s="5">
        <f t="shared" si="653"/>
        <v>5.8275340715061572E-4</v>
      </c>
      <c r="J3745" s="5">
        <f t="shared" si="654"/>
        <v>0.91179337231971225</v>
      </c>
      <c r="K3745" s="5">
        <f t="shared" si="655"/>
        <v>0.67822939897635304</v>
      </c>
      <c r="L3745" s="2">
        <f t="shared" si="656"/>
        <v>0.61857033147381979</v>
      </c>
      <c r="M3745" s="2">
        <f t="shared" si="657"/>
        <v>0.61893663573777125</v>
      </c>
    </row>
    <row r="3746" spans="1:13" x14ac:dyDescent="0.3">
      <c r="A3746" s="20">
        <v>1036</v>
      </c>
      <c r="B3746">
        <v>273.05</v>
      </c>
      <c r="C3746" s="4">
        <f t="shared" si="649"/>
        <v>8.5000000000007958E-2</v>
      </c>
      <c r="D3746" s="4">
        <f t="shared" si="650"/>
        <v>-4.9999999999997158E-2</v>
      </c>
      <c r="E3746" s="4">
        <f t="shared" si="651"/>
        <v>3.0000000000001137E-2</v>
      </c>
      <c r="F3746" s="4">
        <f t="shared" si="652"/>
        <v>-1.2500000000002842E-2</v>
      </c>
      <c r="G3746" s="2">
        <f t="shared" si="648"/>
        <v>3743</v>
      </c>
      <c r="H3746" s="5">
        <f t="shared" si="647"/>
        <v>2.4366471734892786E-4</v>
      </c>
      <c r="I3746" s="5">
        <f t="shared" si="653"/>
        <v>5.8298826783350049E-4</v>
      </c>
      <c r="J3746" s="5">
        <f t="shared" si="654"/>
        <v>0.91203703703706118</v>
      </c>
      <c r="K3746" s="5">
        <f t="shared" si="655"/>
        <v>0.67881238724418658</v>
      </c>
      <c r="L3746" s="2">
        <f t="shared" si="656"/>
        <v>0.61926744099471287</v>
      </c>
      <c r="M3746" s="2">
        <f t="shared" si="657"/>
        <v>0.61963386209592319</v>
      </c>
    </row>
    <row r="3747" spans="1:13" x14ac:dyDescent="0.3">
      <c r="A3747">
        <v>5086</v>
      </c>
      <c r="B3747">
        <v>273.11</v>
      </c>
      <c r="C3747" s="4">
        <f t="shared" si="649"/>
        <v>0.125</v>
      </c>
      <c r="D3747" s="4">
        <f t="shared" si="650"/>
        <v>0.10249999999999204</v>
      </c>
      <c r="E3747" s="4">
        <f t="shared" si="651"/>
        <v>9.4999999999998863E-2</v>
      </c>
      <c r="F3747" s="4">
        <f t="shared" si="652"/>
        <v>3.2499999999998863E-2</v>
      </c>
      <c r="G3747" s="2">
        <f t="shared" si="648"/>
        <v>3744</v>
      </c>
      <c r="H3747" s="5">
        <f t="shared" si="647"/>
        <v>2.4366471734892786E-4</v>
      </c>
      <c r="I3747" s="5">
        <f t="shared" si="653"/>
        <v>5.8311637366052858E-4</v>
      </c>
      <c r="J3747" s="5">
        <f t="shared" si="654"/>
        <v>0.91228070175441012</v>
      </c>
      <c r="K3747" s="5">
        <f t="shared" si="655"/>
        <v>0.67939550361784706</v>
      </c>
      <c r="L3747" s="2">
        <f t="shared" si="656"/>
        <v>0.61996495152263753</v>
      </c>
      <c r="M3747" s="2">
        <f t="shared" si="657"/>
        <v>0.62033174270734814</v>
      </c>
    </row>
    <row r="3748" spans="1:13" x14ac:dyDescent="0.3">
      <c r="A3748" s="20">
        <v>2108</v>
      </c>
      <c r="B3748">
        <v>273.3</v>
      </c>
      <c r="C3748" s="4">
        <f t="shared" si="649"/>
        <v>0.28999999999999204</v>
      </c>
      <c r="D3748" s="4">
        <f t="shared" si="650"/>
        <v>0.26250000000000284</v>
      </c>
      <c r="E3748" s="4">
        <f t="shared" si="651"/>
        <v>0.19499999999999318</v>
      </c>
      <c r="F3748" s="4">
        <f t="shared" si="652"/>
        <v>4.9999999999997158E-2</v>
      </c>
      <c r="G3748" s="2">
        <f t="shared" si="648"/>
        <v>3745</v>
      </c>
      <c r="H3748" s="5">
        <f t="shared" si="647"/>
        <v>2.4366471734892786E-4</v>
      </c>
      <c r="I3748" s="5">
        <f t="shared" si="653"/>
        <v>5.8352204211278413E-4</v>
      </c>
      <c r="J3748" s="5">
        <f t="shared" si="654"/>
        <v>0.91252436647175905</v>
      </c>
      <c r="K3748" s="5">
        <f t="shared" si="655"/>
        <v>0.67997902565995982</v>
      </c>
      <c r="L3748" s="2">
        <f t="shared" si="656"/>
        <v>0.6206631165015295</v>
      </c>
      <c r="M3748" s="2">
        <f t="shared" si="657"/>
        <v>0.62103066753421632</v>
      </c>
    </row>
    <row r="3749" spans="1:13" x14ac:dyDescent="0.3">
      <c r="A3749" s="20">
        <v>1938</v>
      </c>
      <c r="B3749">
        <v>273.69</v>
      </c>
      <c r="C3749" s="4">
        <f t="shared" si="649"/>
        <v>0.65000000000000568</v>
      </c>
      <c r="D3749" s="4">
        <f t="shared" si="650"/>
        <v>0.17000000000000171</v>
      </c>
      <c r="E3749" s="4">
        <f t="shared" si="651"/>
        <v>0.45500000000001251</v>
      </c>
      <c r="F3749" s="4">
        <f t="shared" si="652"/>
        <v>0.13000000000000966</v>
      </c>
      <c r="G3749" s="2">
        <f t="shared" si="648"/>
        <v>3746</v>
      </c>
      <c r="H3749" s="5">
        <f t="shared" si="647"/>
        <v>2.4366471734892786E-4</v>
      </c>
      <c r="I3749" s="5">
        <f t="shared" si="653"/>
        <v>5.8435472998846641E-4</v>
      </c>
      <c r="J3749" s="5">
        <f t="shared" si="654"/>
        <v>0.91276803118910799</v>
      </c>
      <c r="K3749" s="5">
        <f t="shared" si="655"/>
        <v>0.68056338038994824</v>
      </c>
      <c r="L3749" s="2">
        <f t="shared" si="656"/>
        <v>0.62136232610165776</v>
      </c>
      <c r="M3749" s="2">
        <f t="shared" si="657"/>
        <v>0.62173165058638136</v>
      </c>
    </row>
    <row r="3750" spans="1:13" x14ac:dyDescent="0.3">
      <c r="A3750" s="20">
        <v>1667</v>
      </c>
      <c r="B3750">
        <v>274.60000000000002</v>
      </c>
      <c r="C3750" s="4">
        <f t="shared" si="649"/>
        <v>0.62999999999999545</v>
      </c>
      <c r="D3750" s="4">
        <f t="shared" si="650"/>
        <v>-0.23750000000001137</v>
      </c>
      <c r="E3750" s="4">
        <f t="shared" si="651"/>
        <v>0.17499999999998295</v>
      </c>
      <c r="F3750" s="4">
        <f t="shared" si="652"/>
        <v>-0.14000000000001478</v>
      </c>
      <c r="G3750" s="2">
        <f t="shared" si="648"/>
        <v>3747</v>
      </c>
      <c r="H3750" s="5">
        <f t="shared" si="647"/>
        <v>2.4366471734892786E-4</v>
      </c>
      <c r="I3750" s="5">
        <f t="shared" si="653"/>
        <v>5.8629766836505856E-4</v>
      </c>
      <c r="J3750" s="5">
        <f t="shared" si="654"/>
        <v>0.91301169590645692</v>
      </c>
      <c r="K3750" s="5">
        <f t="shared" si="655"/>
        <v>0.68114967805831328</v>
      </c>
      <c r="L3750" s="2">
        <f t="shared" si="656"/>
        <v>0.62206359487393414</v>
      </c>
      <c r="M3750" s="2">
        <f t="shared" si="657"/>
        <v>0.62243360163768169</v>
      </c>
    </row>
    <row r="3751" spans="1:13" x14ac:dyDescent="0.3">
      <c r="A3751">
        <v>4508</v>
      </c>
      <c r="B3751">
        <v>274.95</v>
      </c>
      <c r="C3751" s="4">
        <f t="shared" si="649"/>
        <v>0.17499999999998295</v>
      </c>
      <c r="D3751" s="4">
        <f t="shared" si="650"/>
        <v>-0.24499999999999034</v>
      </c>
      <c r="E3751" s="4">
        <f t="shared" si="651"/>
        <v>0</v>
      </c>
      <c r="F3751" s="4">
        <f t="shared" si="652"/>
        <v>-8.7499999999991473E-2</v>
      </c>
      <c r="G3751" s="2">
        <f t="shared" si="648"/>
        <v>3748</v>
      </c>
      <c r="H3751" s="5">
        <f t="shared" si="647"/>
        <v>2.4366471734892786E-4</v>
      </c>
      <c r="I3751" s="5">
        <f t="shared" si="653"/>
        <v>5.8704495235605545E-4</v>
      </c>
      <c r="J3751" s="5">
        <f t="shared" si="654"/>
        <v>0.91325536062380586</v>
      </c>
      <c r="K3751" s="5">
        <f t="shared" si="655"/>
        <v>0.68173672301066934</v>
      </c>
      <c r="L3751" s="2">
        <f t="shared" si="656"/>
        <v>0.62276583200951929</v>
      </c>
      <c r="M3751" s="2">
        <f t="shared" si="657"/>
        <v>0.62313583877326684</v>
      </c>
    </row>
    <row r="3752" spans="1:13" x14ac:dyDescent="0.3">
      <c r="A3752" s="20">
        <v>1778</v>
      </c>
      <c r="B3752">
        <v>274.95</v>
      </c>
      <c r="C3752" s="4">
        <f t="shared" si="649"/>
        <v>0.14000000000001478</v>
      </c>
      <c r="D3752" s="4">
        <f t="shared" si="650"/>
        <v>3.50000000000108E-2</v>
      </c>
      <c r="E3752" s="4">
        <f t="shared" si="651"/>
        <v>0.14000000000001478</v>
      </c>
      <c r="F3752" s="4">
        <f t="shared" si="652"/>
        <v>7.000000000000739E-2</v>
      </c>
      <c r="G3752" s="2">
        <f t="shared" si="648"/>
        <v>3749</v>
      </c>
      <c r="H3752" s="5">
        <f t="shared" si="647"/>
        <v>2.4366471734892786E-4</v>
      </c>
      <c r="I3752" s="5">
        <f t="shared" si="653"/>
        <v>5.8704495235605545E-4</v>
      </c>
      <c r="J3752" s="5">
        <f t="shared" si="654"/>
        <v>0.91349902534115479</v>
      </c>
      <c r="K3752" s="5">
        <f t="shared" si="655"/>
        <v>0.68232376796302541</v>
      </c>
      <c r="L3752" s="2">
        <f t="shared" si="656"/>
        <v>0.62346835522938915</v>
      </c>
      <c r="M3752" s="2">
        <f t="shared" si="657"/>
        <v>0.6238389081076946</v>
      </c>
    </row>
    <row r="3753" spans="1:13" x14ac:dyDescent="0.3">
      <c r="A3753" s="20">
        <v>946</v>
      </c>
      <c r="B3753">
        <v>275.23</v>
      </c>
      <c r="C3753" s="4">
        <f t="shared" si="649"/>
        <v>0.24500000000000455</v>
      </c>
      <c r="D3753" s="4">
        <f t="shared" si="650"/>
        <v>5.9999999999988063E-2</v>
      </c>
      <c r="E3753" s="4">
        <f t="shared" si="651"/>
        <v>0.10499999999998977</v>
      </c>
      <c r="F3753" s="4">
        <f t="shared" si="652"/>
        <v>-1.7500000000012506E-2</v>
      </c>
      <c r="G3753" s="2">
        <f t="shared" si="648"/>
        <v>3750</v>
      </c>
      <c r="H3753" s="5">
        <f t="shared" si="647"/>
        <v>2.4366471734892786E-4</v>
      </c>
      <c r="I3753" s="5">
        <f t="shared" si="653"/>
        <v>5.8764277954885319E-4</v>
      </c>
      <c r="J3753" s="5">
        <f t="shared" si="654"/>
        <v>0.91374269005850373</v>
      </c>
      <c r="K3753" s="5">
        <f t="shared" si="655"/>
        <v>0.68291141074257422</v>
      </c>
      <c r="L3753" s="2">
        <f t="shared" si="656"/>
        <v>0.62417171093944046</v>
      </c>
      <c r="M3753" s="2">
        <f t="shared" si="657"/>
        <v>0.62454267351291637</v>
      </c>
    </row>
    <row r="3754" spans="1:13" x14ac:dyDescent="0.3">
      <c r="A3754">
        <v>4565</v>
      </c>
      <c r="B3754">
        <v>275.44</v>
      </c>
      <c r="C3754" s="4">
        <f t="shared" si="649"/>
        <v>0.25999999999999091</v>
      </c>
      <c r="D3754" s="4">
        <f t="shared" si="650"/>
        <v>0.14999999999999147</v>
      </c>
      <c r="E3754" s="4">
        <f t="shared" si="651"/>
        <v>0.15500000000000114</v>
      </c>
      <c r="F3754" s="4">
        <f t="shared" si="652"/>
        <v>2.5000000000005684E-2</v>
      </c>
      <c r="G3754" s="2">
        <f t="shared" si="648"/>
        <v>3751</v>
      </c>
      <c r="H3754" s="5">
        <f t="shared" si="647"/>
        <v>2.4366471734892786E-4</v>
      </c>
      <c r="I3754" s="5">
        <f t="shared" si="653"/>
        <v>5.8809114994345132E-4</v>
      </c>
      <c r="J3754" s="5">
        <f t="shared" si="654"/>
        <v>0.91398635477585266</v>
      </c>
      <c r="K3754" s="5">
        <f t="shared" si="655"/>
        <v>0.68349950189251762</v>
      </c>
      <c r="L3754" s="2">
        <f t="shared" si="656"/>
        <v>0.62487576293878999</v>
      </c>
      <c r="M3754" s="2">
        <f t="shared" si="657"/>
        <v>0.6252473304616516</v>
      </c>
    </row>
    <row r="3755" spans="1:13" x14ac:dyDescent="0.3">
      <c r="A3755">
        <v>4358</v>
      </c>
      <c r="B3755">
        <v>275.75</v>
      </c>
      <c r="C3755" s="4">
        <f t="shared" si="649"/>
        <v>0.54499999999998749</v>
      </c>
      <c r="D3755" s="4">
        <f t="shared" si="650"/>
        <v>0.12749999999999773</v>
      </c>
      <c r="E3755" s="4">
        <f t="shared" si="651"/>
        <v>0.38999999999998636</v>
      </c>
      <c r="F3755" s="4">
        <f t="shared" si="652"/>
        <v>0.11749999999999261</v>
      </c>
      <c r="G3755" s="2">
        <f t="shared" si="648"/>
        <v>3752</v>
      </c>
      <c r="H3755" s="5">
        <f t="shared" si="647"/>
        <v>2.4366471734892786E-4</v>
      </c>
      <c r="I3755" s="5">
        <f t="shared" si="653"/>
        <v>5.8875303004976294E-4</v>
      </c>
      <c r="J3755" s="5">
        <f t="shared" si="654"/>
        <v>0.9142300194932016</v>
      </c>
      <c r="K3755" s="5">
        <f t="shared" si="655"/>
        <v>0.68408825492256742</v>
      </c>
      <c r="L3755" s="2">
        <f t="shared" si="656"/>
        <v>0.62558070680420652</v>
      </c>
      <c r="M3755" s="2">
        <f t="shared" si="657"/>
        <v>0.62595379686357377</v>
      </c>
    </row>
    <row r="3756" spans="1:13" x14ac:dyDescent="0.3">
      <c r="A3756">
        <v>2986</v>
      </c>
      <c r="B3756">
        <v>276.52999999999997</v>
      </c>
      <c r="C3756" s="4">
        <f t="shared" si="649"/>
        <v>0.51499999999998636</v>
      </c>
      <c r="D3756" s="4">
        <f t="shared" si="650"/>
        <v>-0.18249999999999034</v>
      </c>
      <c r="E3756" s="4">
        <f t="shared" si="651"/>
        <v>0.125</v>
      </c>
      <c r="F3756" s="4">
        <f t="shared" si="652"/>
        <v>-0.13249999999999318</v>
      </c>
      <c r="G3756" s="2">
        <f t="shared" si="648"/>
        <v>3753</v>
      </c>
      <c r="H3756" s="5">
        <f t="shared" si="647"/>
        <v>2.4366471734892786E-4</v>
      </c>
      <c r="I3756" s="5">
        <f t="shared" si="653"/>
        <v>5.9041840580112751E-4</v>
      </c>
      <c r="J3756" s="5">
        <f t="shared" si="654"/>
        <v>0.91447368421055053</v>
      </c>
      <c r="K3756" s="5">
        <f t="shared" si="655"/>
        <v>0.68467867332836851</v>
      </c>
      <c r="L3756" s="2">
        <f t="shared" si="656"/>
        <v>0.62628746093439658</v>
      </c>
      <c r="M3756" s="2">
        <f t="shared" si="657"/>
        <v>0.62666103911629556</v>
      </c>
    </row>
    <row r="3757" spans="1:13" x14ac:dyDescent="0.3">
      <c r="A3757" s="20">
        <v>580</v>
      </c>
      <c r="B3757">
        <v>276.77999999999997</v>
      </c>
      <c r="C3757" s="4">
        <f t="shared" si="649"/>
        <v>0.18000000000000682</v>
      </c>
      <c r="D3757" s="4">
        <f t="shared" si="650"/>
        <v>-0.20999999999997954</v>
      </c>
      <c r="E3757" s="4">
        <f t="shared" si="651"/>
        <v>5.5000000000006821E-2</v>
      </c>
      <c r="F3757" s="4">
        <f t="shared" si="652"/>
        <v>-3.4999999999996589E-2</v>
      </c>
      <c r="G3757" s="2">
        <f t="shared" si="648"/>
        <v>3754</v>
      </c>
      <c r="H3757" s="5">
        <f t="shared" si="647"/>
        <v>2.4366471734892786E-4</v>
      </c>
      <c r="I3757" s="5">
        <f t="shared" si="653"/>
        <v>5.9095218008041114E-4</v>
      </c>
      <c r="J3757" s="5">
        <f t="shared" si="654"/>
        <v>0.91471734892789947</v>
      </c>
      <c r="K3757" s="5">
        <f t="shared" si="655"/>
        <v>0.68526962550844894</v>
      </c>
      <c r="L3757" s="2">
        <f t="shared" si="656"/>
        <v>0.62699499117551016</v>
      </c>
      <c r="M3757" s="2">
        <f t="shared" si="657"/>
        <v>0.62736878418855047</v>
      </c>
    </row>
    <row r="3758" spans="1:13" x14ac:dyDescent="0.3">
      <c r="A3758" s="20">
        <v>1177</v>
      </c>
      <c r="B3758">
        <v>276.89</v>
      </c>
      <c r="C3758" s="4">
        <f t="shared" si="649"/>
        <v>9.5000000000027285E-2</v>
      </c>
      <c r="D3758" s="4">
        <f t="shared" si="650"/>
        <v>0</v>
      </c>
      <c r="E3758" s="4">
        <f t="shared" si="651"/>
        <v>4.0000000000020464E-2</v>
      </c>
      <c r="F3758" s="4">
        <f t="shared" si="652"/>
        <v>-7.4999999999931788E-3</v>
      </c>
      <c r="G3758" s="2">
        <f t="shared" si="648"/>
        <v>3755</v>
      </c>
      <c r="H3758" s="5">
        <f t="shared" si="647"/>
        <v>2.4366471734892786E-4</v>
      </c>
      <c r="I3758" s="5">
        <f t="shared" si="653"/>
        <v>5.9118704076329591E-4</v>
      </c>
      <c r="J3758" s="5">
        <f t="shared" si="654"/>
        <v>0.9149610136452484</v>
      </c>
      <c r="K3758" s="5">
        <f t="shared" si="655"/>
        <v>0.68586081254921227</v>
      </c>
      <c r="L3758" s="2">
        <f t="shared" si="656"/>
        <v>0.62770302435061143</v>
      </c>
      <c r="M3758" s="2">
        <f t="shared" si="657"/>
        <v>0.62807697364610149</v>
      </c>
    </row>
    <row r="3759" spans="1:13" x14ac:dyDescent="0.3">
      <c r="A3759">
        <v>4149</v>
      </c>
      <c r="B3759">
        <v>276.97000000000003</v>
      </c>
      <c r="C3759" s="4">
        <f t="shared" si="649"/>
        <v>0.18000000000000682</v>
      </c>
      <c r="D3759" s="4">
        <f t="shared" si="650"/>
        <v>0.20249999999998636</v>
      </c>
      <c r="E3759" s="4">
        <f t="shared" si="651"/>
        <v>0.13999999999998636</v>
      </c>
      <c r="F3759" s="4">
        <f t="shared" si="652"/>
        <v>4.9999999999982947E-2</v>
      </c>
      <c r="G3759" s="2">
        <f t="shared" si="648"/>
        <v>3756</v>
      </c>
      <c r="H3759" s="5">
        <f t="shared" si="647"/>
        <v>2.4366471734892786E-4</v>
      </c>
      <c r="I3759" s="5">
        <f t="shared" si="653"/>
        <v>5.9135784853266669E-4</v>
      </c>
      <c r="J3759" s="5">
        <f t="shared" si="654"/>
        <v>0.91520467836259733</v>
      </c>
      <c r="K3759" s="5">
        <f t="shared" si="655"/>
        <v>0.68645217039774498</v>
      </c>
      <c r="L3759" s="2">
        <f t="shared" si="656"/>
        <v>0.62841150199424856</v>
      </c>
      <c r="M3759" s="2">
        <f t="shared" si="657"/>
        <v>0.62878599842398231</v>
      </c>
    </row>
    <row r="3760" spans="1:13" x14ac:dyDescent="0.3">
      <c r="A3760" s="20">
        <v>1905</v>
      </c>
      <c r="B3760">
        <v>277.25</v>
      </c>
      <c r="C3760" s="4">
        <f t="shared" si="649"/>
        <v>0.5</v>
      </c>
      <c r="D3760" s="4">
        <f t="shared" si="650"/>
        <v>0.33499999999999375</v>
      </c>
      <c r="E3760" s="4">
        <f t="shared" si="651"/>
        <v>0.36000000000001364</v>
      </c>
      <c r="F3760" s="4">
        <f t="shared" si="652"/>
        <v>0.11000000000001364</v>
      </c>
      <c r="G3760" s="2">
        <f t="shared" si="648"/>
        <v>3757</v>
      </c>
      <c r="H3760" s="5">
        <f t="shared" si="647"/>
        <v>2.4366471734892786E-4</v>
      </c>
      <c r="I3760" s="5">
        <f t="shared" si="653"/>
        <v>5.9195567572546421E-4</v>
      </c>
      <c r="J3760" s="5">
        <f t="shared" si="654"/>
        <v>0.91544834307994627</v>
      </c>
      <c r="K3760" s="5">
        <f t="shared" si="655"/>
        <v>0.68704412607347043</v>
      </c>
      <c r="L3760" s="2">
        <f t="shared" si="656"/>
        <v>0.6291208152495541</v>
      </c>
      <c r="M3760" s="2">
        <f t="shared" si="657"/>
        <v>0.62949671897049297</v>
      </c>
    </row>
    <row r="3761" spans="1:13" x14ac:dyDescent="0.3">
      <c r="A3761">
        <v>5180</v>
      </c>
      <c r="B3761">
        <v>277.97000000000003</v>
      </c>
      <c r="C3761" s="4">
        <f t="shared" si="649"/>
        <v>0.84999999999999432</v>
      </c>
      <c r="D3761" s="4">
        <f t="shared" si="650"/>
        <v>4.9999999999954525E-3</v>
      </c>
      <c r="E3761" s="4">
        <f t="shared" si="651"/>
        <v>0.48999999999998067</v>
      </c>
      <c r="F3761" s="4">
        <f t="shared" si="652"/>
        <v>6.4999999999983515E-2</v>
      </c>
      <c r="G3761" s="2">
        <f t="shared" si="648"/>
        <v>3758</v>
      </c>
      <c r="H3761" s="5">
        <f t="shared" si="647"/>
        <v>2.4366471734892786E-4</v>
      </c>
      <c r="I3761" s="5">
        <f t="shared" si="653"/>
        <v>5.9349294564980091E-4</v>
      </c>
      <c r="J3761" s="5">
        <f t="shared" si="654"/>
        <v>0.9156920077972952</v>
      </c>
      <c r="K3761" s="5">
        <f t="shared" si="655"/>
        <v>0.68763761901912024</v>
      </c>
      <c r="L3761" s="2">
        <f t="shared" si="656"/>
        <v>0.62983182502264656</v>
      </c>
      <c r="M3761" s="2">
        <f t="shared" si="657"/>
        <v>0.63020964473312402</v>
      </c>
    </row>
    <row r="3762" spans="1:13" x14ac:dyDescent="0.3">
      <c r="A3762">
        <v>4277</v>
      </c>
      <c r="B3762">
        <v>278.95</v>
      </c>
      <c r="C3762" s="4">
        <f t="shared" si="649"/>
        <v>0.50999999999999091</v>
      </c>
      <c r="D3762" s="4">
        <f t="shared" si="650"/>
        <v>-0.22749999999999204</v>
      </c>
      <c r="E3762" s="4">
        <f t="shared" si="651"/>
        <v>2.0000000000010232E-2</v>
      </c>
      <c r="F3762" s="4">
        <f t="shared" si="652"/>
        <v>-0.23499999999998522</v>
      </c>
      <c r="G3762" s="2">
        <f t="shared" si="648"/>
        <v>3759</v>
      </c>
      <c r="H3762" s="5">
        <f t="shared" si="647"/>
        <v>2.4366471734892786E-4</v>
      </c>
      <c r="I3762" s="5">
        <f t="shared" si="653"/>
        <v>5.9558534082459244E-4</v>
      </c>
      <c r="J3762" s="5">
        <f t="shared" si="654"/>
        <v>0.91593567251464414</v>
      </c>
      <c r="K3762" s="5">
        <f t="shared" si="655"/>
        <v>0.68823320435994484</v>
      </c>
      <c r="L3762" s="2">
        <f t="shared" si="656"/>
        <v>0.63054504103154507</v>
      </c>
      <c r="M3762" s="2">
        <f t="shared" si="657"/>
        <v>0.6309229389664871</v>
      </c>
    </row>
    <row r="3763" spans="1:13" x14ac:dyDescent="0.3">
      <c r="A3763">
        <v>4994</v>
      </c>
      <c r="B3763">
        <v>278.99</v>
      </c>
      <c r="C3763" s="4">
        <f t="shared" si="649"/>
        <v>0.39500000000001023</v>
      </c>
      <c r="D3763" s="4">
        <f t="shared" si="650"/>
        <v>7.5000000000073896E-3</v>
      </c>
      <c r="E3763" s="4">
        <f t="shared" si="651"/>
        <v>0.375</v>
      </c>
      <c r="F3763" s="4">
        <f t="shared" si="652"/>
        <v>0.17749999999999488</v>
      </c>
      <c r="G3763" s="2">
        <f t="shared" si="648"/>
        <v>3760</v>
      </c>
      <c r="H3763" s="5">
        <f t="shared" si="647"/>
        <v>2.4366471734892786E-4</v>
      </c>
      <c r="I3763" s="5">
        <f t="shared" si="653"/>
        <v>5.9567074470927783E-4</v>
      </c>
      <c r="J3763" s="5">
        <f t="shared" si="654"/>
        <v>0.91617933723199307</v>
      </c>
      <c r="K3763" s="5">
        <f t="shared" si="655"/>
        <v>0.68882887510465407</v>
      </c>
      <c r="L3763" s="2">
        <f t="shared" si="656"/>
        <v>0.63125862555279544</v>
      </c>
      <c r="M3763" s="2">
        <f t="shared" si="657"/>
        <v>0.63163799058663384</v>
      </c>
    </row>
    <row r="3764" spans="1:13" x14ac:dyDescent="0.3">
      <c r="A3764">
        <v>2704</v>
      </c>
      <c r="B3764">
        <v>279.74</v>
      </c>
      <c r="C3764" s="4">
        <f t="shared" si="649"/>
        <v>0.52500000000000568</v>
      </c>
      <c r="D3764" s="4">
        <f t="shared" si="650"/>
        <v>-0.10250000000000625</v>
      </c>
      <c r="E3764" s="4">
        <f t="shared" si="651"/>
        <v>0.15000000000000568</v>
      </c>
      <c r="F3764" s="4">
        <f t="shared" si="652"/>
        <v>-0.11249999999999716</v>
      </c>
      <c r="G3764" s="2">
        <f t="shared" si="648"/>
        <v>3761</v>
      </c>
      <c r="H3764" s="5">
        <f t="shared" si="647"/>
        <v>2.4366471734892786E-4</v>
      </c>
      <c r="I3764" s="5">
        <f t="shared" si="653"/>
        <v>5.9727206754712852E-4</v>
      </c>
      <c r="J3764" s="5">
        <f t="shared" si="654"/>
        <v>0.91642300194934201</v>
      </c>
      <c r="K3764" s="5">
        <f t="shared" si="655"/>
        <v>0.68942614717220119</v>
      </c>
      <c r="L3764" s="2">
        <f t="shared" si="656"/>
        <v>0.63197396824120111</v>
      </c>
      <c r="M3764" s="2">
        <f t="shared" si="657"/>
        <v>0.63235392027067239</v>
      </c>
    </row>
    <row r="3765" spans="1:13" x14ac:dyDescent="0.3">
      <c r="A3765">
        <v>3859</v>
      </c>
      <c r="B3765">
        <v>280.04000000000002</v>
      </c>
      <c r="C3765" s="4">
        <f t="shared" si="649"/>
        <v>0.18999999999999773</v>
      </c>
      <c r="D3765" s="4">
        <f t="shared" si="650"/>
        <v>-0.17250000000001364</v>
      </c>
      <c r="E3765" s="4">
        <f t="shared" si="651"/>
        <v>3.9999999999992042E-2</v>
      </c>
      <c r="F3765" s="4">
        <f t="shared" si="652"/>
        <v>-5.5000000000006821E-2</v>
      </c>
      <c r="G3765" s="2">
        <f t="shared" si="648"/>
        <v>3762</v>
      </c>
      <c r="H3765" s="5">
        <f t="shared" si="647"/>
        <v>2.4366471734892786E-4</v>
      </c>
      <c r="I3765" s="5">
        <f t="shared" si="653"/>
        <v>5.9791259668226884E-4</v>
      </c>
      <c r="J3765" s="5">
        <f t="shared" si="654"/>
        <v>0.91666666666669094</v>
      </c>
      <c r="K3765" s="5">
        <f t="shared" si="655"/>
        <v>0.69002405976888348</v>
      </c>
      <c r="L3765" s="2">
        <f t="shared" si="656"/>
        <v>0.63269018930564747</v>
      </c>
      <c r="M3765" s="2">
        <f t="shared" si="657"/>
        <v>0.63307029790890734</v>
      </c>
    </row>
    <row r="3766" spans="1:13" x14ac:dyDescent="0.3">
      <c r="A3766" s="20">
        <v>920</v>
      </c>
      <c r="B3766">
        <v>280.12</v>
      </c>
      <c r="C3766" s="4">
        <f t="shared" si="649"/>
        <v>0.1799999999999784</v>
      </c>
      <c r="D3766" s="4">
        <f t="shared" si="650"/>
        <v>0.125</v>
      </c>
      <c r="E3766" s="4">
        <f t="shared" si="651"/>
        <v>0.13999999999998636</v>
      </c>
      <c r="F3766" s="4">
        <f t="shared" si="652"/>
        <v>4.9999999999997158E-2</v>
      </c>
      <c r="G3766" s="2">
        <f t="shared" si="648"/>
        <v>3763</v>
      </c>
      <c r="H3766" s="5">
        <f t="shared" si="647"/>
        <v>2.4366471734892786E-4</v>
      </c>
      <c r="I3766" s="5">
        <f t="shared" si="653"/>
        <v>5.9808340445163951E-4</v>
      </c>
      <c r="J3766" s="5">
        <f t="shared" si="654"/>
        <v>0.91691033138403988</v>
      </c>
      <c r="K3766" s="5">
        <f t="shared" si="655"/>
        <v>0.69062214317333515</v>
      </c>
      <c r="L3766" s="2">
        <f t="shared" si="656"/>
        <v>0.63340685840752986</v>
      </c>
      <c r="M3766" s="2">
        <f t="shared" si="657"/>
        <v>0.6337875151647191</v>
      </c>
    </row>
    <row r="3767" spans="1:13" x14ac:dyDescent="0.3">
      <c r="A3767">
        <v>5039</v>
      </c>
      <c r="B3767">
        <v>280.39999999999998</v>
      </c>
      <c r="C3767" s="4">
        <f t="shared" si="649"/>
        <v>0.43999999999999773</v>
      </c>
      <c r="D3767" s="4">
        <f t="shared" si="650"/>
        <v>0.32500000000001705</v>
      </c>
      <c r="E3767" s="4">
        <f t="shared" si="651"/>
        <v>0.30000000000001137</v>
      </c>
      <c r="F3767" s="4">
        <f t="shared" si="652"/>
        <v>8.0000000000012506E-2</v>
      </c>
      <c r="G3767" s="2">
        <f t="shared" si="648"/>
        <v>3764</v>
      </c>
      <c r="H3767" s="5">
        <f t="shared" si="647"/>
        <v>2.4366471734892786E-4</v>
      </c>
      <c r="I3767" s="5">
        <f t="shared" si="653"/>
        <v>5.9868123164443703E-4</v>
      </c>
      <c r="J3767" s="5">
        <f t="shared" si="654"/>
        <v>0.91715399610138881</v>
      </c>
      <c r="K3767" s="5">
        <f t="shared" si="655"/>
        <v>0.69122082440497956</v>
      </c>
      <c r="L3767" s="2">
        <f t="shared" si="656"/>
        <v>0.63412436741832767</v>
      </c>
      <c r="M3767" s="2">
        <f t="shared" si="657"/>
        <v>0.63450619910322881</v>
      </c>
    </row>
    <row r="3768" spans="1:13" x14ac:dyDescent="0.3">
      <c r="A3768" s="20">
        <v>559</v>
      </c>
      <c r="B3768">
        <v>281</v>
      </c>
      <c r="C3768" s="4">
        <f t="shared" si="649"/>
        <v>0.83000000000001251</v>
      </c>
      <c r="D3768" s="4">
        <f t="shared" si="650"/>
        <v>9.2500000000001137E-2</v>
      </c>
      <c r="E3768" s="4">
        <f t="shared" si="651"/>
        <v>0.53000000000000114</v>
      </c>
      <c r="F3768" s="4">
        <f t="shared" si="652"/>
        <v>0.11499999999999488</v>
      </c>
      <c r="G3768" s="2">
        <f t="shared" si="648"/>
        <v>3765</v>
      </c>
      <c r="H3768" s="5">
        <f t="shared" si="647"/>
        <v>2.4366471734892786E-4</v>
      </c>
      <c r="I3768" s="5">
        <f t="shared" si="653"/>
        <v>5.9996228991471756E-4</v>
      </c>
      <c r="J3768" s="5">
        <f t="shared" si="654"/>
        <v>0.91739766081873775</v>
      </c>
      <c r="K3768" s="5">
        <f t="shared" si="655"/>
        <v>0.69182078669489433</v>
      </c>
      <c r="L3768" s="2">
        <f t="shared" si="656"/>
        <v>0.63484334373612117</v>
      </c>
      <c r="M3768" s="2">
        <f t="shared" si="657"/>
        <v>0.63522725167810923</v>
      </c>
    </row>
    <row r="3769" spans="1:13" x14ac:dyDescent="0.3">
      <c r="A3769">
        <v>3924</v>
      </c>
      <c r="B3769">
        <v>282.06</v>
      </c>
      <c r="C3769" s="4">
        <f t="shared" si="649"/>
        <v>0.625</v>
      </c>
      <c r="D3769" s="4">
        <f t="shared" si="650"/>
        <v>-0.33000000000001251</v>
      </c>
      <c r="E3769" s="4">
        <f t="shared" si="651"/>
        <v>9.4999999999998863E-2</v>
      </c>
      <c r="F3769" s="4">
        <f t="shared" si="652"/>
        <v>-0.21750000000000114</v>
      </c>
      <c r="G3769" s="2">
        <f t="shared" si="648"/>
        <v>3766</v>
      </c>
      <c r="H3769" s="5">
        <f t="shared" si="647"/>
        <v>2.4366471734892786E-4</v>
      </c>
      <c r="I3769" s="5">
        <f t="shared" si="653"/>
        <v>6.0222549285887986E-4</v>
      </c>
      <c r="J3769" s="5">
        <f t="shared" si="654"/>
        <v>0.91764132553608668</v>
      </c>
      <c r="K3769" s="5">
        <f t="shared" si="655"/>
        <v>0.69242301218775326</v>
      </c>
      <c r="L3769" s="2">
        <f t="shared" si="656"/>
        <v>0.63556468979321046</v>
      </c>
      <c r="M3769" s="2">
        <f t="shared" si="657"/>
        <v>0.63594896999333472</v>
      </c>
    </row>
    <row r="3770" spans="1:13" x14ac:dyDescent="0.3">
      <c r="A3770" s="20">
        <v>1160</v>
      </c>
      <c r="B3770">
        <v>282.25</v>
      </c>
      <c r="C3770" s="4">
        <f t="shared" si="649"/>
        <v>0.16999999999998749</v>
      </c>
      <c r="D3770" s="4">
        <f t="shared" si="650"/>
        <v>-0.19499999999999318</v>
      </c>
      <c r="E3770" s="4">
        <f t="shared" si="651"/>
        <v>7.4999999999988631E-2</v>
      </c>
      <c r="F3770" s="4">
        <f t="shared" si="652"/>
        <v>-1.0000000000005116E-2</v>
      </c>
      <c r="G3770" s="2">
        <f t="shared" si="648"/>
        <v>3767</v>
      </c>
      <c r="H3770" s="5">
        <f t="shared" si="647"/>
        <v>2.4366471734892786E-4</v>
      </c>
      <c r="I3770" s="5">
        <f t="shared" si="653"/>
        <v>6.0263116131113541E-4</v>
      </c>
      <c r="J3770" s="5">
        <f t="shared" si="654"/>
        <v>0.91788499025343562</v>
      </c>
      <c r="K3770" s="5">
        <f t="shared" si="655"/>
        <v>0.69302564334906436</v>
      </c>
      <c r="L3770" s="2">
        <f t="shared" si="656"/>
        <v>0.63628670178833913</v>
      </c>
      <c r="M3770" s="2">
        <f t="shared" si="657"/>
        <v>0.6366712759545029</v>
      </c>
    </row>
    <row r="3771" spans="1:13" x14ac:dyDescent="0.3">
      <c r="A3771" s="20">
        <v>1242</v>
      </c>
      <c r="B3771">
        <v>282.39999999999998</v>
      </c>
      <c r="C3771" s="4">
        <f t="shared" si="649"/>
        <v>0.23500000000001364</v>
      </c>
      <c r="D3771" s="4">
        <f t="shared" si="650"/>
        <v>8.2500000000010232E-2</v>
      </c>
      <c r="E3771" s="4">
        <f t="shared" si="651"/>
        <v>0.16000000000002501</v>
      </c>
      <c r="F3771" s="4">
        <f t="shared" si="652"/>
        <v>4.250000000001819E-2</v>
      </c>
      <c r="G3771" s="2">
        <f t="shared" si="648"/>
        <v>3768</v>
      </c>
      <c r="H3771" s="5">
        <f t="shared" si="647"/>
        <v>2.4366471734892786E-4</v>
      </c>
      <c r="I3771" s="5">
        <f t="shared" si="653"/>
        <v>6.0295142587870546E-4</v>
      </c>
      <c r="J3771" s="5">
        <f t="shared" si="654"/>
        <v>0.91812865497078455</v>
      </c>
      <c r="K3771" s="5">
        <f t="shared" si="655"/>
        <v>0.6936285947749431</v>
      </c>
      <c r="L3771" s="2">
        <f t="shared" si="656"/>
        <v>0.63700930158548486</v>
      </c>
      <c r="M3771" s="2">
        <f t="shared" si="657"/>
        <v>0.6373945030456788</v>
      </c>
    </row>
    <row r="3772" spans="1:13" x14ac:dyDescent="0.3">
      <c r="A3772" s="20">
        <v>731</v>
      </c>
      <c r="B3772">
        <v>282.72000000000003</v>
      </c>
      <c r="C3772" s="4">
        <f t="shared" si="649"/>
        <v>0.33500000000000796</v>
      </c>
      <c r="D3772" s="4">
        <f t="shared" si="650"/>
        <v>0.27999999999998693</v>
      </c>
      <c r="E3772" s="4">
        <f t="shared" si="651"/>
        <v>0.17499999999998295</v>
      </c>
      <c r="F3772" s="4">
        <f t="shared" si="652"/>
        <v>7.4999999999789679E-3</v>
      </c>
      <c r="G3772" s="2">
        <f t="shared" si="648"/>
        <v>3769</v>
      </c>
      <c r="H3772" s="5">
        <f t="shared" si="647"/>
        <v>2.4366471734892786E-4</v>
      </c>
      <c r="I3772" s="5">
        <f t="shared" si="653"/>
        <v>6.0363465695618848E-4</v>
      </c>
      <c r="J3772" s="5">
        <f t="shared" si="654"/>
        <v>0.91837231968813349</v>
      </c>
      <c r="K3772" s="5">
        <f t="shared" si="655"/>
        <v>0.69423222943189933</v>
      </c>
      <c r="L3772" s="2">
        <f t="shared" si="656"/>
        <v>0.63773282284559696</v>
      </c>
      <c r="M3772" s="2">
        <f t="shared" si="657"/>
        <v>0.63811871059072311</v>
      </c>
    </row>
    <row r="3773" spans="1:13" x14ac:dyDescent="0.3">
      <c r="A3773">
        <v>3776</v>
      </c>
      <c r="B3773">
        <v>283.07</v>
      </c>
      <c r="C3773" s="4">
        <f t="shared" si="649"/>
        <v>0.79499999999998749</v>
      </c>
      <c r="D3773" s="4">
        <f t="shared" si="650"/>
        <v>0.16249999999999432</v>
      </c>
      <c r="E3773" s="4">
        <f t="shared" si="651"/>
        <v>0.62000000000000455</v>
      </c>
      <c r="F3773" s="4">
        <f t="shared" si="652"/>
        <v>0.2225000000000108</v>
      </c>
      <c r="G3773" s="2">
        <f t="shared" si="648"/>
        <v>3770</v>
      </c>
      <c r="H3773" s="5">
        <f t="shared" si="647"/>
        <v>2.4366471734892786E-4</v>
      </c>
      <c r="I3773" s="5">
        <f t="shared" si="653"/>
        <v>6.0438194094718548E-4</v>
      </c>
      <c r="J3773" s="5">
        <f t="shared" si="654"/>
        <v>0.91861598440548242</v>
      </c>
      <c r="K3773" s="5">
        <f t="shared" si="655"/>
        <v>0.69483661137284647</v>
      </c>
      <c r="L3773" s="2">
        <f t="shared" si="656"/>
        <v>0.63845732492375085</v>
      </c>
      <c r="M3773" s="2">
        <f t="shared" si="657"/>
        <v>0.63884564472345884</v>
      </c>
    </row>
    <row r="3774" spans="1:13" x14ac:dyDescent="0.3">
      <c r="A3774">
        <v>5029</v>
      </c>
      <c r="B3774">
        <v>284.31</v>
      </c>
      <c r="C3774" s="4">
        <f t="shared" si="649"/>
        <v>0.65999999999999659</v>
      </c>
      <c r="D3774" s="4">
        <f t="shared" si="650"/>
        <v>-0.30499999999999261</v>
      </c>
      <c r="E3774" s="4">
        <f t="shared" si="651"/>
        <v>3.9999999999992042E-2</v>
      </c>
      <c r="F3774" s="4">
        <f t="shared" si="652"/>
        <v>-0.29000000000000625</v>
      </c>
      <c r="G3774" s="2">
        <f t="shared" si="648"/>
        <v>3771</v>
      </c>
      <c r="H3774" s="5">
        <f t="shared" si="647"/>
        <v>2.4366471734892786E-4</v>
      </c>
      <c r="I3774" s="5">
        <f t="shared" si="653"/>
        <v>6.0702946137243194E-4</v>
      </c>
      <c r="J3774" s="5">
        <f t="shared" si="654"/>
        <v>0.91885964912283136</v>
      </c>
      <c r="K3774" s="5">
        <f t="shared" si="655"/>
        <v>0.69544364083421895</v>
      </c>
      <c r="L3774" s="2">
        <f t="shared" si="656"/>
        <v>0.63918455487981074</v>
      </c>
      <c r="M3774" s="2">
        <f t="shared" si="657"/>
        <v>0.6395730316278857</v>
      </c>
    </row>
    <row r="3775" spans="1:13" x14ac:dyDescent="0.3">
      <c r="A3775">
        <v>3967</v>
      </c>
      <c r="B3775">
        <v>284.39</v>
      </c>
      <c r="C3775" s="4">
        <f t="shared" si="649"/>
        <v>0.18500000000000227</v>
      </c>
      <c r="D3775" s="4">
        <f t="shared" si="650"/>
        <v>-0.11249999999999716</v>
      </c>
      <c r="E3775" s="4">
        <f t="shared" si="651"/>
        <v>0.14500000000001023</v>
      </c>
      <c r="F3775" s="4">
        <f t="shared" si="652"/>
        <v>5.2500000000009095E-2</v>
      </c>
      <c r="G3775" s="2">
        <f t="shared" si="648"/>
        <v>3772</v>
      </c>
      <c r="H3775" s="5">
        <f t="shared" si="647"/>
        <v>2.4366471734892786E-4</v>
      </c>
      <c r="I3775" s="5">
        <f t="shared" si="653"/>
        <v>6.0720026914180261E-4</v>
      </c>
      <c r="J3775" s="5">
        <f t="shared" si="654"/>
        <v>0.91910331384018029</v>
      </c>
      <c r="K3775" s="5">
        <f t="shared" si="655"/>
        <v>0.6960508411033608</v>
      </c>
      <c r="L3775" s="2">
        <f t="shared" si="656"/>
        <v>0.63991223769080163</v>
      </c>
      <c r="M3775" s="2">
        <f t="shared" si="657"/>
        <v>0.64030128352757898</v>
      </c>
    </row>
    <row r="3776" spans="1:13" x14ac:dyDescent="0.3">
      <c r="A3776">
        <v>4196</v>
      </c>
      <c r="B3776">
        <v>284.68</v>
      </c>
      <c r="C3776" s="4">
        <f t="shared" si="649"/>
        <v>0.43500000000000227</v>
      </c>
      <c r="D3776" s="4">
        <f t="shared" si="650"/>
        <v>0.14249999999999829</v>
      </c>
      <c r="E3776" s="4">
        <f t="shared" si="651"/>
        <v>0.28999999999999204</v>
      </c>
      <c r="F3776" s="4">
        <f t="shared" si="652"/>
        <v>7.2499999999990905E-2</v>
      </c>
      <c r="G3776" s="2">
        <f t="shared" si="648"/>
        <v>3773</v>
      </c>
      <c r="H3776" s="5">
        <f t="shared" si="647"/>
        <v>2.4366471734892786E-4</v>
      </c>
      <c r="I3776" s="5">
        <f t="shared" si="653"/>
        <v>6.0781944730577153E-4</v>
      </c>
      <c r="J3776" s="5">
        <f t="shared" si="654"/>
        <v>0.91934697855752923</v>
      </c>
      <c r="K3776" s="5">
        <f t="shared" si="655"/>
        <v>0.69665866055066661</v>
      </c>
      <c r="L3776" s="2">
        <f t="shared" si="656"/>
        <v>0.64064078579880246</v>
      </c>
      <c r="M3776" s="2">
        <f t="shared" si="657"/>
        <v>0.64103097011472832</v>
      </c>
    </row>
    <row r="3777" spans="1:13" x14ac:dyDescent="0.3">
      <c r="A3777">
        <v>4697</v>
      </c>
      <c r="B3777">
        <v>285.26</v>
      </c>
      <c r="C3777" s="4">
        <f t="shared" si="649"/>
        <v>0.46999999999999886</v>
      </c>
      <c r="D3777" s="4">
        <f t="shared" si="650"/>
        <v>2.4999999999977263E-3</v>
      </c>
      <c r="E3777" s="4">
        <f t="shared" si="651"/>
        <v>0.18000000000000682</v>
      </c>
      <c r="F3777" s="4">
        <f t="shared" si="652"/>
        <v>-5.499999999999261E-2</v>
      </c>
      <c r="G3777" s="2">
        <f t="shared" si="648"/>
        <v>3774</v>
      </c>
      <c r="H3777" s="5">
        <f t="shared" si="647"/>
        <v>2.4366471734892786E-4</v>
      </c>
      <c r="I3777" s="5">
        <f t="shared" si="653"/>
        <v>6.0905780363370936E-4</v>
      </c>
      <c r="J3777" s="5">
        <f t="shared" si="654"/>
        <v>0.91959064327487816</v>
      </c>
      <c r="K3777" s="5">
        <f t="shared" si="655"/>
        <v>0.69726771835430035</v>
      </c>
      <c r="L3777" s="2">
        <f t="shared" si="656"/>
        <v>0.64137076919774694</v>
      </c>
      <c r="M3777" s="2">
        <f t="shared" si="657"/>
        <v>0.64176166034319204</v>
      </c>
    </row>
    <row r="3778" spans="1:13" x14ac:dyDescent="0.3">
      <c r="A3778">
        <v>5014</v>
      </c>
      <c r="B3778">
        <v>285.62</v>
      </c>
      <c r="C3778" s="4">
        <f t="shared" si="649"/>
        <v>0.43999999999999773</v>
      </c>
      <c r="D3778" s="4">
        <f t="shared" si="650"/>
        <v>-0.10500000000000398</v>
      </c>
      <c r="E3778" s="4">
        <f t="shared" si="651"/>
        <v>0.25999999999999091</v>
      </c>
      <c r="F3778" s="4">
        <f t="shared" si="652"/>
        <v>3.9999999999992042E-2</v>
      </c>
      <c r="G3778" s="2">
        <f t="shared" si="648"/>
        <v>3775</v>
      </c>
      <c r="H3778" s="5">
        <f t="shared" si="647"/>
        <v>2.4366471734892786E-4</v>
      </c>
      <c r="I3778" s="5">
        <f t="shared" si="653"/>
        <v>6.0982643859587777E-4</v>
      </c>
      <c r="J3778" s="5">
        <f t="shared" si="654"/>
        <v>0.9198343079922271</v>
      </c>
      <c r="K3778" s="5">
        <f t="shared" si="655"/>
        <v>0.69787754479289621</v>
      </c>
      <c r="L3778" s="2">
        <f t="shared" si="656"/>
        <v>0.64210175661258428</v>
      </c>
      <c r="M3778" s="2">
        <f t="shared" si="657"/>
        <v>0.64249366900453064</v>
      </c>
    </row>
    <row r="3779" spans="1:13" x14ac:dyDescent="0.3">
      <c r="A3779">
        <v>3319</v>
      </c>
      <c r="B3779">
        <v>286.14</v>
      </c>
      <c r="C3779" s="4">
        <f t="shared" si="649"/>
        <v>0.25999999999999091</v>
      </c>
      <c r="D3779" s="4">
        <f t="shared" si="650"/>
        <v>3.7500000000008527E-2</v>
      </c>
      <c r="E3779" s="4">
        <f t="shared" si="651"/>
        <v>0</v>
      </c>
      <c r="F3779" s="4">
        <f t="shared" si="652"/>
        <v>-0.12999999999999545</v>
      </c>
      <c r="G3779" s="2">
        <f t="shared" si="648"/>
        <v>3776</v>
      </c>
      <c r="H3779" s="5">
        <f t="shared" si="647"/>
        <v>2.4366471734892786E-4</v>
      </c>
      <c r="I3779" s="5">
        <f t="shared" si="653"/>
        <v>6.1093668909678752E-4</v>
      </c>
      <c r="J3779" s="5">
        <f t="shared" si="654"/>
        <v>0.92007797270957603</v>
      </c>
      <c r="K3779" s="5">
        <f t="shared" si="655"/>
        <v>0.69848848148199305</v>
      </c>
      <c r="L3779" s="2">
        <f t="shared" si="656"/>
        <v>0.64283406300135415</v>
      </c>
      <c r="M3779" s="2">
        <f t="shared" si="657"/>
        <v>0.64322597539330051</v>
      </c>
    </row>
    <row r="3780" spans="1:13" x14ac:dyDescent="0.3">
      <c r="A3780" s="20">
        <v>1101</v>
      </c>
      <c r="B3780">
        <v>286.14</v>
      </c>
      <c r="C3780" s="4">
        <f t="shared" si="649"/>
        <v>0.51500000000001478</v>
      </c>
      <c r="D3780" s="4">
        <f t="shared" si="650"/>
        <v>0.24000000000000909</v>
      </c>
      <c r="E3780" s="4">
        <f t="shared" si="651"/>
        <v>0.51500000000001478</v>
      </c>
      <c r="F3780" s="4">
        <f t="shared" si="652"/>
        <v>0.25750000000000739</v>
      </c>
      <c r="G3780" s="2">
        <f t="shared" si="648"/>
        <v>3777</v>
      </c>
      <c r="H3780" s="5">
        <f t="shared" ref="H3780:H3843" si="658">1/MAX(G:G)</f>
        <v>2.4366471734892786E-4</v>
      </c>
      <c r="I3780" s="5">
        <f t="shared" si="653"/>
        <v>6.1093668909678752E-4</v>
      </c>
      <c r="J3780" s="5">
        <f t="shared" si="654"/>
        <v>0.92032163742692497</v>
      </c>
      <c r="K3780" s="5">
        <f t="shared" si="655"/>
        <v>0.69909941817108989</v>
      </c>
      <c r="L3780" s="2">
        <f t="shared" si="656"/>
        <v>0.6435666671175555</v>
      </c>
      <c r="M3780" s="2">
        <f t="shared" si="657"/>
        <v>0.64396060343485895</v>
      </c>
    </row>
    <row r="3781" spans="1:13" x14ac:dyDescent="0.3">
      <c r="A3781">
        <v>2562</v>
      </c>
      <c r="B3781">
        <v>287.17</v>
      </c>
      <c r="C3781" s="4">
        <f t="shared" si="649"/>
        <v>0.74000000000000909</v>
      </c>
      <c r="D3781" s="4">
        <f t="shared" si="650"/>
        <v>0.14999999999999147</v>
      </c>
      <c r="E3781" s="4">
        <f t="shared" si="651"/>
        <v>0.22499999999999432</v>
      </c>
      <c r="F3781" s="4">
        <f t="shared" si="652"/>
        <v>-0.14500000000001023</v>
      </c>
      <c r="G3781" s="2">
        <f t="shared" si="648"/>
        <v>3778</v>
      </c>
      <c r="H3781" s="5">
        <f t="shared" si="658"/>
        <v>2.4366471734892786E-4</v>
      </c>
      <c r="I3781" s="5">
        <f t="shared" si="653"/>
        <v>6.1313583912743583E-4</v>
      </c>
      <c r="J3781" s="5">
        <f t="shared" si="654"/>
        <v>0.9205653021442739</v>
      </c>
      <c r="K3781" s="5">
        <f t="shared" si="655"/>
        <v>0.69971255401021737</v>
      </c>
      <c r="L3781" s="2">
        <f t="shared" si="656"/>
        <v>0.6443015939582557</v>
      </c>
      <c r="M3781" s="2">
        <f t="shared" si="657"/>
        <v>0.64469641474890438</v>
      </c>
    </row>
    <row r="3782" spans="1:13" x14ac:dyDescent="0.3">
      <c r="A3782">
        <v>3357</v>
      </c>
      <c r="B3782">
        <v>287.62</v>
      </c>
      <c r="C3782" s="4">
        <f t="shared" si="649"/>
        <v>0.81499999999999773</v>
      </c>
      <c r="D3782" s="4">
        <f t="shared" si="650"/>
        <v>-1.5000000000000568E-2</v>
      </c>
      <c r="E3782" s="4">
        <f t="shared" si="651"/>
        <v>0.59000000000000341</v>
      </c>
      <c r="F3782" s="4">
        <f t="shared" si="652"/>
        <v>0.18250000000000455</v>
      </c>
      <c r="G3782" s="2">
        <f t="shared" ref="G3782:G3845" si="659">G3781+1</f>
        <v>3779</v>
      </c>
      <c r="H3782" s="5">
        <f t="shared" si="658"/>
        <v>2.4366471734892786E-4</v>
      </c>
      <c r="I3782" s="5">
        <f t="shared" si="653"/>
        <v>6.1409663283014621E-4</v>
      </c>
      <c r="J3782" s="5">
        <f t="shared" si="654"/>
        <v>0.92080896686162284</v>
      </c>
      <c r="K3782" s="5">
        <f t="shared" si="655"/>
        <v>0.70032665064304755</v>
      </c>
      <c r="L3782" s="2">
        <f t="shared" si="656"/>
        <v>0.64503770453966613</v>
      </c>
      <c r="M3782" s="2">
        <f t="shared" si="657"/>
        <v>0.64543484522986805</v>
      </c>
    </row>
    <row r="3783" spans="1:13" x14ac:dyDescent="0.3">
      <c r="A3783" s="20">
        <v>1866</v>
      </c>
      <c r="B3783">
        <v>288.8</v>
      </c>
      <c r="C3783" s="4">
        <f t="shared" si="649"/>
        <v>0.71000000000000796</v>
      </c>
      <c r="D3783" s="4">
        <f t="shared" si="650"/>
        <v>-0.25249999999999773</v>
      </c>
      <c r="E3783" s="4">
        <f t="shared" si="651"/>
        <v>0.12000000000000455</v>
      </c>
      <c r="F3783" s="4">
        <f t="shared" si="652"/>
        <v>-0.23499999999999943</v>
      </c>
      <c r="G3783" s="2">
        <f t="shared" si="659"/>
        <v>3780</v>
      </c>
      <c r="H3783" s="5">
        <f t="shared" si="658"/>
        <v>2.4366471734892786E-4</v>
      </c>
      <c r="I3783" s="5">
        <f t="shared" si="653"/>
        <v>6.1661604742836457E-4</v>
      </c>
      <c r="J3783" s="5">
        <f t="shared" si="654"/>
        <v>0.92105263157897177</v>
      </c>
      <c r="K3783" s="5">
        <f t="shared" si="655"/>
        <v>0.70094326669047591</v>
      </c>
      <c r="L3783" s="2">
        <f t="shared" si="656"/>
        <v>0.64577643551577968</v>
      </c>
      <c r="M3783" s="2">
        <f t="shared" si="657"/>
        <v>0.64617404817481805</v>
      </c>
    </row>
    <row r="3784" spans="1:13" x14ac:dyDescent="0.3">
      <c r="A3784">
        <v>4984</v>
      </c>
      <c r="B3784">
        <v>289.04000000000002</v>
      </c>
      <c r="C3784" s="4">
        <f t="shared" si="649"/>
        <v>0.31000000000000227</v>
      </c>
      <c r="D3784" s="4">
        <f t="shared" si="650"/>
        <v>-0.17500000000001137</v>
      </c>
      <c r="E3784" s="4">
        <f t="shared" si="651"/>
        <v>0.18999999999999773</v>
      </c>
      <c r="F3784" s="4">
        <f t="shared" si="652"/>
        <v>3.4999999999996589E-2</v>
      </c>
      <c r="G3784" s="2">
        <f t="shared" si="659"/>
        <v>3781</v>
      </c>
      <c r="H3784" s="5">
        <f t="shared" si="658"/>
        <v>2.4366471734892786E-4</v>
      </c>
      <c r="I3784" s="5">
        <f t="shared" si="653"/>
        <v>6.1712847073647681E-4</v>
      </c>
      <c r="J3784" s="5">
        <f t="shared" si="654"/>
        <v>0.9212962962963207</v>
      </c>
      <c r="K3784" s="5">
        <f t="shared" si="655"/>
        <v>0.70156039516121238</v>
      </c>
      <c r="L3784" s="2">
        <f t="shared" si="656"/>
        <v>0.64651593920559836</v>
      </c>
      <c r="M3784" s="2">
        <f t="shared" si="657"/>
        <v>0.64691429934632194</v>
      </c>
    </row>
    <row r="3785" spans="1:13" x14ac:dyDescent="0.3">
      <c r="A3785" s="20">
        <v>388</v>
      </c>
      <c r="B3785">
        <v>289.42</v>
      </c>
      <c r="C3785" s="4">
        <f t="shared" si="649"/>
        <v>0.35999999999998522</v>
      </c>
      <c r="D3785" s="4">
        <f t="shared" si="650"/>
        <v>-6.5000000000011937E-2</v>
      </c>
      <c r="E3785" s="4">
        <f t="shared" si="651"/>
        <v>0.16999999999998749</v>
      </c>
      <c r="F3785" s="4">
        <f t="shared" si="652"/>
        <v>-1.0000000000005116E-2</v>
      </c>
      <c r="G3785" s="2">
        <f t="shared" si="659"/>
        <v>3782</v>
      </c>
      <c r="H3785" s="5">
        <f t="shared" si="658"/>
        <v>2.4366471734892786E-4</v>
      </c>
      <c r="I3785" s="5">
        <f t="shared" si="653"/>
        <v>6.179398076409878E-4</v>
      </c>
      <c r="J3785" s="5">
        <f t="shared" si="654"/>
        <v>0.92153996101366964</v>
      </c>
      <c r="K3785" s="5">
        <f t="shared" si="655"/>
        <v>0.7021783349688534</v>
      </c>
      <c r="L3785" s="2">
        <f t="shared" si="656"/>
        <v>0.64725649151735931</v>
      </c>
      <c r="M3785" s="2">
        <f t="shared" si="657"/>
        <v>0.64765552063436971</v>
      </c>
    </row>
    <row r="3786" spans="1:13" x14ac:dyDescent="0.3">
      <c r="A3786">
        <v>3960</v>
      </c>
      <c r="B3786">
        <v>289.76</v>
      </c>
      <c r="C3786" s="4">
        <f t="shared" si="649"/>
        <v>0.1799999999999784</v>
      </c>
      <c r="D3786" s="4">
        <f t="shared" si="650"/>
        <v>-0.14999999999999147</v>
      </c>
      <c r="E3786" s="4">
        <f t="shared" si="651"/>
        <v>9.9999999999909051E-3</v>
      </c>
      <c r="F3786" s="4">
        <f t="shared" si="652"/>
        <v>-7.9999999999998295E-2</v>
      </c>
      <c r="G3786" s="2">
        <f t="shared" si="659"/>
        <v>3783</v>
      </c>
      <c r="H3786" s="5">
        <f t="shared" si="658"/>
        <v>2.4366471734892786E-4</v>
      </c>
      <c r="I3786" s="5">
        <f t="shared" si="653"/>
        <v>6.186657406608134E-4</v>
      </c>
      <c r="J3786" s="5">
        <f t="shared" si="654"/>
        <v>0.92178362573101857</v>
      </c>
      <c r="K3786" s="5">
        <f t="shared" si="655"/>
        <v>0.70279700070951423</v>
      </c>
      <c r="L3786" s="2">
        <f t="shared" si="656"/>
        <v>0.64799801429943282</v>
      </c>
      <c r="M3786" s="2">
        <f t="shared" si="657"/>
        <v>0.64839708277839436</v>
      </c>
    </row>
    <row r="3787" spans="1:13" x14ac:dyDescent="0.3">
      <c r="A3787">
        <v>2942</v>
      </c>
      <c r="B3787">
        <v>289.77999999999997</v>
      </c>
      <c r="C3787" s="4">
        <f t="shared" si="649"/>
        <v>6.0000000000002274E-2</v>
      </c>
      <c r="D3787" s="4">
        <f t="shared" si="650"/>
        <v>-1.4999999999986358E-2</v>
      </c>
      <c r="E3787" s="4">
        <f t="shared" si="651"/>
        <v>5.0000000000011369E-2</v>
      </c>
      <c r="F3787" s="4">
        <f t="shared" si="652"/>
        <v>2.0000000000010232E-2</v>
      </c>
      <c r="G3787" s="2">
        <f t="shared" si="659"/>
        <v>3784</v>
      </c>
      <c r="H3787" s="5">
        <f t="shared" si="658"/>
        <v>2.4366471734892786E-4</v>
      </c>
      <c r="I3787" s="5">
        <f t="shared" si="653"/>
        <v>6.187084426031561E-4</v>
      </c>
      <c r="J3787" s="5">
        <f t="shared" si="654"/>
        <v>0.92202729044836751</v>
      </c>
      <c r="K3787" s="5">
        <f t="shared" si="655"/>
        <v>0.70341570915211737</v>
      </c>
      <c r="L3787" s="2">
        <f t="shared" si="656"/>
        <v>0.64873987795829313</v>
      </c>
      <c r="M3787" s="2">
        <f t="shared" si="657"/>
        <v>0.64913914329903555</v>
      </c>
    </row>
    <row r="3788" spans="1:13" x14ac:dyDescent="0.3">
      <c r="A3788" s="20">
        <v>583</v>
      </c>
      <c r="B3788">
        <v>289.88</v>
      </c>
      <c r="C3788" s="4">
        <f t="shared" si="649"/>
        <v>0.15000000000000568</v>
      </c>
      <c r="D3788" s="4">
        <f t="shared" si="650"/>
        <v>9.2500000000001137E-2</v>
      </c>
      <c r="E3788" s="4">
        <f t="shared" si="651"/>
        <v>9.9999999999994316E-2</v>
      </c>
      <c r="F3788" s="4">
        <f t="shared" si="652"/>
        <v>2.4999999999991473E-2</v>
      </c>
      <c r="G3788" s="2">
        <f t="shared" si="659"/>
        <v>3785</v>
      </c>
      <c r="H3788" s="5">
        <f t="shared" si="658"/>
        <v>2.4366471734892786E-4</v>
      </c>
      <c r="I3788" s="5">
        <f t="shared" si="653"/>
        <v>6.1892195231486946E-4</v>
      </c>
      <c r="J3788" s="5">
        <f t="shared" si="654"/>
        <v>0.92227095516571644</v>
      </c>
      <c r="K3788" s="5">
        <f t="shared" si="655"/>
        <v>0.70403463110443221</v>
      </c>
      <c r="L3788" s="2">
        <f t="shared" si="656"/>
        <v>0.64948224009781941</v>
      </c>
      <c r="M3788" s="2">
        <f t="shared" si="657"/>
        <v>0.64988189926617357</v>
      </c>
    </row>
    <row r="3789" spans="1:13" x14ac:dyDescent="0.3">
      <c r="A3789" s="20">
        <v>752</v>
      </c>
      <c r="B3789">
        <v>290.08</v>
      </c>
      <c r="C3789" s="4">
        <f t="shared" si="649"/>
        <v>0.24500000000000455</v>
      </c>
      <c r="D3789" s="4">
        <f t="shared" si="650"/>
        <v>1.2500000000002842E-2</v>
      </c>
      <c r="E3789" s="4">
        <f t="shared" si="651"/>
        <v>0.14500000000001023</v>
      </c>
      <c r="F3789" s="4">
        <f t="shared" si="652"/>
        <v>2.2500000000007958E-2</v>
      </c>
      <c r="G3789" s="2">
        <f t="shared" si="659"/>
        <v>3786</v>
      </c>
      <c r="H3789" s="5">
        <f t="shared" si="658"/>
        <v>2.4366471734892786E-4</v>
      </c>
      <c r="I3789" s="5">
        <f t="shared" si="653"/>
        <v>6.1934897173829631E-4</v>
      </c>
      <c r="J3789" s="5">
        <f t="shared" si="654"/>
        <v>0.92251461988306538</v>
      </c>
      <c r="K3789" s="5">
        <f t="shared" si="655"/>
        <v>0.70465398007617053</v>
      </c>
      <c r="L3789" s="2">
        <f t="shared" si="656"/>
        <v>0.65022529789194161</v>
      </c>
      <c r="M3789" s="2">
        <f t="shared" si="657"/>
        <v>0.65062552826120434</v>
      </c>
    </row>
    <row r="3790" spans="1:13" x14ac:dyDescent="0.3">
      <c r="A3790">
        <v>2255</v>
      </c>
      <c r="B3790">
        <v>290.37</v>
      </c>
      <c r="C3790" s="4">
        <f t="shared" si="649"/>
        <v>0.17500000000001137</v>
      </c>
      <c r="D3790" s="4">
        <f t="shared" si="650"/>
        <v>-6.25E-2</v>
      </c>
      <c r="E3790" s="4">
        <f t="shared" si="651"/>
        <v>3.0000000000001137E-2</v>
      </c>
      <c r="F3790" s="4">
        <f t="shared" si="652"/>
        <v>-5.7500000000004547E-2</v>
      </c>
      <c r="G3790" s="2">
        <f t="shared" si="659"/>
        <v>3787</v>
      </c>
      <c r="H3790" s="5">
        <f t="shared" si="658"/>
        <v>2.4366471734892786E-4</v>
      </c>
      <c r="I3790" s="5">
        <f t="shared" si="653"/>
        <v>6.1996814990226533E-4</v>
      </c>
      <c r="J3790" s="5">
        <f t="shared" si="654"/>
        <v>0.92275828460041431</v>
      </c>
      <c r="K3790" s="5">
        <f t="shared" si="655"/>
        <v>0.70527394822607281</v>
      </c>
      <c r="L3790" s="2">
        <f t="shared" si="656"/>
        <v>0.65096922901570042</v>
      </c>
      <c r="M3790" s="2">
        <f t="shared" si="657"/>
        <v>0.65136957759567626</v>
      </c>
    </row>
    <row r="3791" spans="1:13" x14ac:dyDescent="0.3">
      <c r="A3791" s="20">
        <v>625</v>
      </c>
      <c r="B3791">
        <v>290.43</v>
      </c>
      <c r="C3791" s="4">
        <f t="shared" si="649"/>
        <v>0.12000000000000455</v>
      </c>
      <c r="D3791" s="4">
        <f t="shared" si="650"/>
        <v>1.4999999999986358E-2</v>
      </c>
      <c r="E3791" s="4">
        <f t="shared" si="651"/>
        <v>9.0000000000003411E-2</v>
      </c>
      <c r="F3791" s="4">
        <f t="shared" si="652"/>
        <v>3.0000000000001137E-2</v>
      </c>
      <c r="G3791" s="2">
        <f t="shared" si="659"/>
        <v>3788</v>
      </c>
      <c r="H3791" s="5">
        <f t="shared" si="658"/>
        <v>2.4366471734892786E-4</v>
      </c>
      <c r="I3791" s="5">
        <f t="shared" si="653"/>
        <v>6.2009625572929342E-4</v>
      </c>
      <c r="J3791" s="5">
        <f t="shared" si="654"/>
        <v>0.92300194931776325</v>
      </c>
      <c r="K3791" s="5">
        <f t="shared" si="655"/>
        <v>0.70589404448180215</v>
      </c>
      <c r="L3791" s="2">
        <f t="shared" si="656"/>
        <v>0.65171358054133022</v>
      </c>
      <c r="M3791" s="2">
        <f t="shared" si="657"/>
        <v>0.65211428384709025</v>
      </c>
    </row>
    <row r="3792" spans="1:13" x14ac:dyDescent="0.3">
      <c r="A3792">
        <v>5144</v>
      </c>
      <c r="B3792">
        <v>290.61</v>
      </c>
      <c r="C3792" s="4">
        <f t="shared" si="649"/>
        <v>0.20499999999998408</v>
      </c>
      <c r="D3792" s="4">
        <f t="shared" si="650"/>
        <v>1.2499999999988631E-2</v>
      </c>
      <c r="E3792" s="4">
        <f t="shared" si="651"/>
        <v>0.11499999999998067</v>
      </c>
      <c r="F3792" s="4">
        <f t="shared" si="652"/>
        <v>1.2499999999988631E-2</v>
      </c>
      <c r="G3792" s="2">
        <f t="shared" si="659"/>
        <v>3789</v>
      </c>
      <c r="H3792" s="5">
        <f t="shared" si="658"/>
        <v>2.4366471734892786E-4</v>
      </c>
      <c r="I3792" s="5">
        <f t="shared" si="653"/>
        <v>6.2048057321037757E-4</v>
      </c>
      <c r="J3792" s="5">
        <f t="shared" si="654"/>
        <v>0.92324561403511218</v>
      </c>
      <c r="K3792" s="5">
        <f t="shared" si="655"/>
        <v>0.70651452505501255</v>
      </c>
      <c r="L3792" s="2">
        <f t="shared" si="656"/>
        <v>0.65245858917119115</v>
      </c>
      <c r="M3792" s="2">
        <f t="shared" si="657"/>
        <v>0.65285974585733242</v>
      </c>
    </row>
    <row r="3793" spans="1:13" x14ac:dyDescent="0.3">
      <c r="A3793" s="20">
        <v>208</v>
      </c>
      <c r="B3793">
        <v>290.83999999999997</v>
      </c>
      <c r="C3793" s="4">
        <f t="shared" si="649"/>
        <v>0.14499999999998181</v>
      </c>
      <c r="D3793" s="4">
        <f t="shared" si="650"/>
        <v>-7.2499999999990905E-2</v>
      </c>
      <c r="E3793" s="4">
        <f t="shared" si="651"/>
        <v>3.0000000000001137E-2</v>
      </c>
      <c r="F3793" s="4">
        <f t="shared" si="652"/>
        <v>-4.2499999999989768E-2</v>
      </c>
      <c r="G3793" s="2">
        <f t="shared" si="659"/>
        <v>3790</v>
      </c>
      <c r="H3793" s="5">
        <f t="shared" si="658"/>
        <v>2.4366471734892786E-4</v>
      </c>
      <c r="I3793" s="5">
        <f t="shared" si="653"/>
        <v>6.2097164554731829E-4</v>
      </c>
      <c r="J3793" s="5">
        <f t="shared" si="654"/>
        <v>0.92348927875246112</v>
      </c>
      <c r="K3793" s="5">
        <f t="shared" si="655"/>
        <v>0.70713549670055986</v>
      </c>
      <c r="L3793" s="2">
        <f t="shared" si="656"/>
        <v>0.65320435379919428</v>
      </c>
      <c r="M3793" s="2">
        <f t="shared" si="657"/>
        <v>0.65360562878969342</v>
      </c>
    </row>
    <row r="3794" spans="1:13" x14ac:dyDescent="0.3">
      <c r="A3794" s="20">
        <v>1270</v>
      </c>
      <c r="B3794">
        <v>290.89999999999998</v>
      </c>
      <c r="C3794" s="4">
        <f t="shared" si="649"/>
        <v>6.0000000000002274E-2</v>
      </c>
      <c r="D3794" s="4">
        <f t="shared" si="650"/>
        <v>8.0000000000012506E-2</v>
      </c>
      <c r="E3794" s="4">
        <f t="shared" si="651"/>
        <v>3.0000000000001137E-2</v>
      </c>
      <c r="F3794" s="4">
        <f t="shared" si="652"/>
        <v>0</v>
      </c>
      <c r="G3794" s="2">
        <f t="shared" si="659"/>
        <v>3791</v>
      </c>
      <c r="H3794" s="5">
        <f t="shared" si="658"/>
        <v>2.4366471734892786E-4</v>
      </c>
      <c r="I3794" s="5">
        <f t="shared" si="653"/>
        <v>6.2109975137434638E-4</v>
      </c>
      <c r="J3794" s="5">
        <f t="shared" si="654"/>
        <v>0.92373294346981005</v>
      </c>
      <c r="K3794" s="5">
        <f t="shared" si="655"/>
        <v>0.70775659645193423</v>
      </c>
      <c r="L3794" s="2">
        <f t="shared" si="656"/>
        <v>0.65395053941174608</v>
      </c>
      <c r="M3794" s="2">
        <f t="shared" si="657"/>
        <v>0.65435193273781789</v>
      </c>
    </row>
    <row r="3795" spans="1:13" x14ac:dyDescent="0.3">
      <c r="A3795" s="20">
        <v>1959</v>
      </c>
      <c r="B3795">
        <v>290.95999999999998</v>
      </c>
      <c r="C3795" s="4">
        <f t="shared" si="649"/>
        <v>0.30500000000000682</v>
      </c>
      <c r="D3795" s="4">
        <f t="shared" si="650"/>
        <v>0.21750000000000114</v>
      </c>
      <c r="E3795" s="4">
        <f t="shared" si="651"/>
        <v>0.27500000000000568</v>
      </c>
      <c r="F3795" s="4">
        <f t="shared" si="652"/>
        <v>0.12250000000000227</v>
      </c>
      <c r="G3795" s="2">
        <f t="shared" si="659"/>
        <v>3792</v>
      </c>
      <c r="H3795" s="5">
        <f t="shared" si="658"/>
        <v>2.4366471734892786E-4</v>
      </c>
      <c r="I3795" s="5">
        <f t="shared" si="653"/>
        <v>6.2122785720137446E-4</v>
      </c>
      <c r="J3795" s="5">
        <f t="shared" si="654"/>
        <v>0.92397660818715899</v>
      </c>
      <c r="K3795" s="5">
        <f t="shared" si="655"/>
        <v>0.70837782430913565</v>
      </c>
      <c r="L3795" s="2">
        <f t="shared" si="656"/>
        <v>0.65469714610249097</v>
      </c>
      <c r="M3795" s="2">
        <f t="shared" si="657"/>
        <v>0.65509962445744852</v>
      </c>
    </row>
    <row r="3796" spans="1:13" x14ac:dyDescent="0.3">
      <c r="A3796">
        <v>3321</v>
      </c>
      <c r="B3796">
        <v>291.51</v>
      </c>
      <c r="C3796" s="4">
        <f t="shared" si="649"/>
        <v>0.49500000000000455</v>
      </c>
      <c r="D3796" s="4">
        <f t="shared" si="650"/>
        <v>-4.2500000000003979E-2</v>
      </c>
      <c r="E3796" s="4">
        <f t="shared" si="651"/>
        <v>0.21999999999999886</v>
      </c>
      <c r="F3796" s="4">
        <f t="shared" si="652"/>
        <v>-2.7500000000003411E-2</v>
      </c>
      <c r="G3796" s="2">
        <f t="shared" si="659"/>
        <v>3793</v>
      </c>
      <c r="H3796" s="5">
        <f t="shared" si="658"/>
        <v>2.4366471734892786E-4</v>
      </c>
      <c r="I3796" s="5">
        <f t="shared" si="653"/>
        <v>6.2240216061579831E-4</v>
      </c>
      <c r="J3796" s="5">
        <f t="shared" si="654"/>
        <v>0.92422027290450792</v>
      </c>
      <c r="K3796" s="5">
        <f t="shared" si="655"/>
        <v>0.70900022646975147</v>
      </c>
      <c r="L3796" s="2">
        <f t="shared" si="656"/>
        <v>0.65544514113701469</v>
      </c>
      <c r="M3796" s="2">
        <f t="shared" si="657"/>
        <v>0.65584848774398996</v>
      </c>
    </row>
    <row r="3797" spans="1:13" x14ac:dyDescent="0.3">
      <c r="A3797">
        <v>4205</v>
      </c>
      <c r="B3797">
        <v>291.95</v>
      </c>
      <c r="C3797" s="4">
        <f t="shared" si="649"/>
        <v>0.21999999999999886</v>
      </c>
      <c r="D3797" s="4">
        <f t="shared" si="650"/>
        <v>0.12999999999999545</v>
      </c>
      <c r="E3797" s="4">
        <f t="shared" si="651"/>
        <v>0</v>
      </c>
      <c r="F3797" s="4">
        <f t="shared" si="652"/>
        <v>-0.10999999999999943</v>
      </c>
      <c r="G3797" s="2">
        <f t="shared" si="659"/>
        <v>3794</v>
      </c>
      <c r="H3797" s="5">
        <f t="shared" si="658"/>
        <v>2.4366471734892786E-4</v>
      </c>
      <c r="I3797" s="5">
        <f t="shared" si="653"/>
        <v>6.2334160334733739E-4</v>
      </c>
      <c r="J3797" s="5">
        <f t="shared" si="654"/>
        <v>0.92446393762185686</v>
      </c>
      <c r="K3797" s="5">
        <f t="shared" si="655"/>
        <v>0.70962356807309879</v>
      </c>
      <c r="L3797" s="2">
        <f t="shared" si="656"/>
        <v>0.65619430819626734</v>
      </c>
      <c r="M3797" s="2">
        <f t="shared" si="657"/>
        <v>0.65659765480324273</v>
      </c>
    </row>
    <row r="3798" spans="1:13" x14ac:dyDescent="0.3">
      <c r="A3798" s="20">
        <v>1033</v>
      </c>
      <c r="B3798">
        <v>291.95</v>
      </c>
      <c r="C3798" s="4">
        <f t="shared" si="649"/>
        <v>0.75499999999999545</v>
      </c>
      <c r="D3798" s="4">
        <f t="shared" si="650"/>
        <v>0.36750000000000682</v>
      </c>
      <c r="E3798" s="4">
        <f t="shared" si="651"/>
        <v>0.75499999999999545</v>
      </c>
      <c r="F3798" s="4">
        <f t="shared" si="652"/>
        <v>0.37749999999999773</v>
      </c>
      <c r="G3798" s="2">
        <f t="shared" si="659"/>
        <v>3795</v>
      </c>
      <c r="H3798" s="5">
        <f t="shared" si="658"/>
        <v>2.4366471734892786E-4</v>
      </c>
      <c r="I3798" s="5">
        <f t="shared" si="653"/>
        <v>6.2334160334733739E-4</v>
      </c>
      <c r="J3798" s="5">
        <f t="shared" si="654"/>
        <v>0.92470760233920579</v>
      </c>
      <c r="K3798" s="5">
        <f t="shared" si="655"/>
        <v>0.7102469096764461</v>
      </c>
      <c r="L3798" s="2">
        <f t="shared" si="656"/>
        <v>0.6569437790282312</v>
      </c>
      <c r="M3798" s="2">
        <f t="shared" si="657"/>
        <v>0.65735010688941575</v>
      </c>
    </row>
    <row r="3799" spans="1:13" x14ac:dyDescent="0.3">
      <c r="A3799">
        <v>3356</v>
      </c>
      <c r="B3799">
        <v>293.45999999999998</v>
      </c>
      <c r="C3799" s="4">
        <f t="shared" si="649"/>
        <v>0.95500000000001251</v>
      </c>
      <c r="D3799" s="4">
        <f t="shared" si="650"/>
        <v>-0.18249999999999034</v>
      </c>
      <c r="E3799" s="4">
        <f t="shared" si="651"/>
        <v>0.20000000000001705</v>
      </c>
      <c r="F3799" s="4">
        <f t="shared" si="652"/>
        <v>-0.2774999999999892</v>
      </c>
      <c r="G3799" s="2">
        <f t="shared" si="659"/>
        <v>3796</v>
      </c>
      <c r="H3799" s="5">
        <f t="shared" si="658"/>
        <v>2.4366471734892786E-4</v>
      </c>
      <c r="I3799" s="5">
        <f t="shared" si="653"/>
        <v>6.2656559999421007E-4</v>
      </c>
      <c r="J3799" s="5">
        <f t="shared" si="654"/>
        <v>0.92495126705655473</v>
      </c>
      <c r="K3799" s="5">
        <f t="shared" si="655"/>
        <v>0.71087347527644029</v>
      </c>
      <c r="L3799" s="2">
        <f t="shared" si="656"/>
        <v>0.65769653645826398</v>
      </c>
      <c r="M3799" s="2">
        <f t="shared" si="657"/>
        <v>0.65810365426376205</v>
      </c>
    </row>
    <row r="3800" spans="1:13" x14ac:dyDescent="0.3">
      <c r="A3800">
        <v>4734</v>
      </c>
      <c r="B3800">
        <v>293.86</v>
      </c>
      <c r="C3800" s="4">
        <f t="shared" si="649"/>
        <v>0.39000000000001478</v>
      </c>
      <c r="D3800" s="4">
        <f t="shared" si="650"/>
        <v>-0.18750000000001421</v>
      </c>
      <c r="E3800" s="4">
        <f t="shared" si="651"/>
        <v>0.18999999999999773</v>
      </c>
      <c r="F3800" s="4">
        <f t="shared" si="652"/>
        <v>-5.0000000000096634E-3</v>
      </c>
      <c r="G3800" s="2">
        <f t="shared" si="659"/>
        <v>3797</v>
      </c>
      <c r="H3800" s="5">
        <f t="shared" si="658"/>
        <v>2.4366471734892786E-4</v>
      </c>
      <c r="I3800" s="5">
        <f t="shared" si="653"/>
        <v>6.2741963884106375E-4</v>
      </c>
      <c r="J3800" s="5">
        <f t="shared" si="654"/>
        <v>0.92519493177390366</v>
      </c>
      <c r="K3800" s="5">
        <f t="shared" si="655"/>
        <v>0.71150089491528135</v>
      </c>
      <c r="L3800" s="2">
        <f t="shared" si="656"/>
        <v>0.65845038959266822</v>
      </c>
      <c r="M3800" s="2">
        <f t="shared" si="657"/>
        <v>0.65885825804295828</v>
      </c>
    </row>
    <row r="3801" spans="1:13" x14ac:dyDescent="0.3">
      <c r="A3801" s="20">
        <v>1750</v>
      </c>
      <c r="B3801">
        <v>294.24</v>
      </c>
      <c r="C3801" s="4">
        <f t="shared" si="649"/>
        <v>0.57999999999998408</v>
      </c>
      <c r="D3801" s="4">
        <f t="shared" si="650"/>
        <v>1.9999999999996021E-2</v>
      </c>
      <c r="E3801" s="4">
        <f t="shared" si="651"/>
        <v>0.38999999999998636</v>
      </c>
      <c r="F3801" s="4">
        <f t="shared" si="652"/>
        <v>9.9999999999994316E-2</v>
      </c>
      <c r="G3801" s="2">
        <f t="shared" si="659"/>
        <v>3798</v>
      </c>
      <c r="H3801" s="5">
        <f t="shared" si="658"/>
        <v>2.4366471734892786E-4</v>
      </c>
      <c r="I3801" s="5">
        <f t="shared" si="653"/>
        <v>6.2823097574557475E-4</v>
      </c>
      <c r="J3801" s="5">
        <f t="shared" si="654"/>
        <v>0.9254385964912526</v>
      </c>
      <c r="K3801" s="5">
        <f t="shared" si="655"/>
        <v>0.71212912589102695</v>
      </c>
      <c r="L3801" s="2">
        <f t="shared" si="656"/>
        <v>0.65920529952731066</v>
      </c>
      <c r="M3801" s="2">
        <f t="shared" si="657"/>
        <v>0.65961470918059872</v>
      </c>
    </row>
    <row r="3802" spans="1:13" x14ac:dyDescent="0.3">
      <c r="A3802">
        <v>2250</v>
      </c>
      <c r="B3802">
        <v>295.02</v>
      </c>
      <c r="C3802" s="4">
        <f t="shared" si="649"/>
        <v>0.43000000000000682</v>
      </c>
      <c r="D3802" s="4">
        <f t="shared" si="650"/>
        <v>-0.26249999999998863</v>
      </c>
      <c r="E3802" s="4">
        <f t="shared" si="651"/>
        <v>4.0000000000020464E-2</v>
      </c>
      <c r="F3802" s="4">
        <f t="shared" si="652"/>
        <v>-0.17499999999998295</v>
      </c>
      <c r="G3802" s="2">
        <f t="shared" si="659"/>
        <v>3799</v>
      </c>
      <c r="H3802" s="5">
        <f t="shared" si="658"/>
        <v>2.4366471734892786E-4</v>
      </c>
      <c r="I3802" s="5">
        <f t="shared" si="653"/>
        <v>6.2989635149693943E-4</v>
      </c>
      <c r="J3802" s="5">
        <f t="shared" si="654"/>
        <v>0.92568226120860153</v>
      </c>
      <c r="K3802" s="5">
        <f t="shared" si="655"/>
        <v>0.71275902224252385</v>
      </c>
      <c r="L3802" s="2">
        <f t="shared" si="656"/>
        <v>0.65996205763198401</v>
      </c>
      <c r="M3802" s="2">
        <f t="shared" si="657"/>
        <v>0.6603716253989943</v>
      </c>
    </row>
    <row r="3803" spans="1:13" x14ac:dyDescent="0.3">
      <c r="A3803" s="20">
        <v>2099</v>
      </c>
      <c r="B3803">
        <v>295.10000000000002</v>
      </c>
      <c r="C3803" s="4">
        <f t="shared" ref="C3803:C3866" si="660">IF(AND(ISNUMBER(B3802),ISNUMBER(B3804)),(B3804-B3802)/2,"")</f>
        <v>5.5000000000006821E-2</v>
      </c>
      <c r="D3803" s="4">
        <f t="shared" ref="D3803:D3866" si="661">IF(AND(ISNUMBER(C3802),ISNUMBER(C3804)),(C3804-C3802)/2,"")</f>
        <v>9.9999999999909051E-3</v>
      </c>
      <c r="E3803" s="4">
        <f t="shared" ref="E3803:E3866" si="662">IF(AND(ISNUMBER(B3803),ISNUMBER(B3804)),(B3804-B3803)/2,"")</f>
        <v>1.4999999999986358E-2</v>
      </c>
      <c r="F3803" s="4">
        <f t="shared" ref="F3803:F3866" si="663">IF(AND(ISNUMBER(E3802),ISNUMBER(E3803)),(E3803-E3802)/2,"")</f>
        <v>-1.2500000000017053E-2</v>
      </c>
      <c r="G3803" s="2">
        <f t="shared" si="659"/>
        <v>3800</v>
      </c>
      <c r="H3803" s="5">
        <f t="shared" si="658"/>
        <v>2.4366471734892786E-4</v>
      </c>
      <c r="I3803" s="5">
        <f t="shared" ref="I3803:I3866" si="664">B3803/SUM(B:B)</f>
        <v>6.3006715926631021E-4</v>
      </c>
      <c r="J3803" s="5">
        <f t="shared" ref="J3803:J3866" si="665">H3803+J3802</f>
        <v>0.92592592592595047</v>
      </c>
      <c r="K3803" s="5">
        <f t="shared" ref="K3803:K3866" si="666">I3803+K3802</f>
        <v>0.71338908940179013</v>
      </c>
      <c r="L3803" s="2">
        <f t="shared" ref="L3803:L3866" si="667">K3803*J3804</f>
        <v>0.66071928090065213</v>
      </c>
      <c r="M3803" s="2">
        <f t="shared" ref="M3803:M3866" si="668">K3804*J3803</f>
        <v>0.66112890797591561</v>
      </c>
    </row>
    <row r="3804" spans="1:13" x14ac:dyDescent="0.3">
      <c r="A3804" s="20">
        <v>821</v>
      </c>
      <c r="B3804">
        <v>295.13</v>
      </c>
      <c r="C3804" s="4">
        <f t="shared" si="660"/>
        <v>0.44999999999998863</v>
      </c>
      <c r="D3804" s="4">
        <f t="shared" si="661"/>
        <v>0.21999999999999886</v>
      </c>
      <c r="E3804" s="4">
        <f t="shared" si="662"/>
        <v>0.43500000000000227</v>
      </c>
      <c r="F3804" s="4">
        <f t="shared" si="663"/>
        <v>0.21000000000000796</v>
      </c>
      <c r="G3804" s="2">
        <f t="shared" si="659"/>
        <v>3801</v>
      </c>
      <c r="H3804" s="5">
        <f t="shared" si="658"/>
        <v>2.4366471734892786E-4</v>
      </c>
      <c r="I3804" s="5">
        <f t="shared" si="664"/>
        <v>6.301312121798242E-4</v>
      </c>
      <c r="J3804" s="5">
        <f t="shared" si="665"/>
        <v>0.9261695906432994</v>
      </c>
      <c r="K3804" s="5">
        <f t="shared" si="666"/>
        <v>0.71401922061396994</v>
      </c>
      <c r="L3804" s="2">
        <f t="shared" si="667"/>
        <v>0.66147687055906079</v>
      </c>
      <c r="M3804" s="2">
        <f t="shared" si="668"/>
        <v>0.66188821802628428</v>
      </c>
    </row>
    <row r="3805" spans="1:13" x14ac:dyDescent="0.3">
      <c r="A3805" s="21">
        <v>1986</v>
      </c>
      <c r="B3805">
        <v>296</v>
      </c>
      <c r="C3805" s="4">
        <f t="shared" si="660"/>
        <v>0.49500000000000455</v>
      </c>
      <c r="D3805" s="4">
        <f t="shared" si="661"/>
        <v>-0.15999999999999659</v>
      </c>
      <c r="E3805" s="4">
        <f t="shared" si="662"/>
        <v>6.0000000000002274E-2</v>
      </c>
      <c r="F3805" s="4">
        <f t="shared" si="663"/>
        <v>-0.1875</v>
      </c>
      <c r="G3805" s="2">
        <f t="shared" si="659"/>
        <v>3802</v>
      </c>
      <c r="H3805" s="5">
        <f t="shared" si="658"/>
        <v>2.4366471734892786E-4</v>
      </c>
      <c r="I3805" s="5">
        <f t="shared" si="664"/>
        <v>6.3198874667173095E-4</v>
      </c>
      <c r="J3805" s="5">
        <f t="shared" si="665"/>
        <v>0.92641325536064834</v>
      </c>
      <c r="K3805" s="5">
        <f t="shared" si="666"/>
        <v>0.71465120936064164</v>
      </c>
      <c r="L3805" s="2">
        <f t="shared" si="667"/>
        <v>0.66223648859614814</v>
      </c>
      <c r="M3805" s="2">
        <f t="shared" si="668"/>
        <v>0.66264807342124421</v>
      </c>
    </row>
    <row r="3806" spans="1:13" x14ac:dyDescent="0.3">
      <c r="A3806">
        <v>4711</v>
      </c>
      <c r="B3806">
        <v>296.12</v>
      </c>
      <c r="C3806" s="4">
        <f t="shared" si="660"/>
        <v>0.12999999999999545</v>
      </c>
      <c r="D3806" s="4">
        <f t="shared" si="661"/>
        <v>-1.5000000000000568E-2</v>
      </c>
      <c r="E3806" s="4">
        <f t="shared" si="662"/>
        <v>6.9999999999993179E-2</v>
      </c>
      <c r="F3806" s="4">
        <f t="shared" si="663"/>
        <v>4.9999999999954525E-3</v>
      </c>
      <c r="G3806" s="2">
        <f t="shared" si="659"/>
        <v>3803</v>
      </c>
      <c r="H3806" s="5">
        <f t="shared" si="658"/>
        <v>2.4366471734892786E-4</v>
      </c>
      <c r="I3806" s="5">
        <f t="shared" si="664"/>
        <v>6.3224495832578712E-4</v>
      </c>
      <c r="J3806" s="5">
        <f t="shared" si="665"/>
        <v>0.92665692007799727</v>
      </c>
      <c r="K3806" s="5">
        <f t="shared" si="666"/>
        <v>0.71528345431896745</v>
      </c>
      <c r="L3806" s="2">
        <f t="shared" si="667"/>
        <v>0.66299665210268621</v>
      </c>
      <c r="M3806" s="2">
        <f t="shared" si="668"/>
        <v>0.66340851391813482</v>
      </c>
    </row>
    <row r="3807" spans="1:13" x14ac:dyDescent="0.3">
      <c r="A3807">
        <v>4066</v>
      </c>
      <c r="B3807">
        <v>296.26</v>
      </c>
      <c r="C3807" s="4">
        <f t="shared" si="660"/>
        <v>0.46500000000000341</v>
      </c>
      <c r="D3807" s="4">
        <f t="shared" si="661"/>
        <v>0.21500000000000341</v>
      </c>
      <c r="E3807" s="4">
        <f t="shared" si="662"/>
        <v>0.39500000000001023</v>
      </c>
      <c r="F3807" s="4">
        <f t="shared" si="663"/>
        <v>0.16250000000000853</v>
      </c>
      <c r="G3807" s="2">
        <f t="shared" si="659"/>
        <v>3804</v>
      </c>
      <c r="H3807" s="5">
        <f t="shared" si="658"/>
        <v>2.4366471734892786E-4</v>
      </c>
      <c r="I3807" s="5">
        <f t="shared" si="664"/>
        <v>6.3254387192218588E-4</v>
      </c>
      <c r="J3807" s="5">
        <f t="shared" si="665"/>
        <v>0.92690058479534621</v>
      </c>
      <c r="K3807" s="5">
        <f t="shared" si="666"/>
        <v>0.71591599819088958</v>
      </c>
      <c r="L3807" s="2">
        <f t="shared" si="667"/>
        <v>0.66375740085682433</v>
      </c>
      <c r="M3807" s="2">
        <f t="shared" si="668"/>
        <v>0.66417082610025846</v>
      </c>
    </row>
    <row r="3808" spans="1:13" x14ac:dyDescent="0.3">
      <c r="A3808" s="20">
        <v>261</v>
      </c>
      <c r="B3808">
        <v>297.05</v>
      </c>
      <c r="C3808" s="4">
        <f t="shared" si="660"/>
        <v>0.56000000000000227</v>
      </c>
      <c r="D3808" s="4">
        <f t="shared" si="661"/>
        <v>0.21750000000000114</v>
      </c>
      <c r="E3808" s="4">
        <f t="shared" si="662"/>
        <v>0.16499999999999204</v>
      </c>
      <c r="F3808" s="4">
        <f t="shared" si="663"/>
        <v>-0.11500000000000909</v>
      </c>
      <c r="G3808" s="2">
        <f t="shared" si="659"/>
        <v>3805</v>
      </c>
      <c r="H3808" s="5">
        <f t="shared" si="658"/>
        <v>2.4366471734892786E-4</v>
      </c>
      <c r="I3808" s="5">
        <f t="shared" si="664"/>
        <v>6.3423059864472196E-4</v>
      </c>
      <c r="J3808" s="5">
        <f t="shared" si="665"/>
        <v>0.92714424951269514</v>
      </c>
      <c r="K3808" s="5">
        <f t="shared" si="666"/>
        <v>0.71655022878953434</v>
      </c>
      <c r="L3808" s="2">
        <f t="shared" si="667"/>
        <v>0.66452002211818717</v>
      </c>
      <c r="M3808" s="2">
        <f t="shared" si="668"/>
        <v>0.66493410061081593</v>
      </c>
    </row>
    <row r="3809" spans="1:13" x14ac:dyDescent="0.3">
      <c r="A3809">
        <v>4670</v>
      </c>
      <c r="B3809">
        <v>297.38</v>
      </c>
      <c r="C3809" s="4">
        <f t="shared" si="660"/>
        <v>0.90000000000000568</v>
      </c>
      <c r="D3809" s="4">
        <f t="shared" si="661"/>
        <v>0.10750000000000171</v>
      </c>
      <c r="E3809" s="4">
        <f t="shared" si="662"/>
        <v>0.73500000000001364</v>
      </c>
      <c r="F3809" s="4">
        <f t="shared" si="663"/>
        <v>0.2850000000000108</v>
      </c>
      <c r="G3809" s="2">
        <f t="shared" si="659"/>
        <v>3806</v>
      </c>
      <c r="H3809" s="5">
        <f t="shared" si="658"/>
        <v>2.4366471734892786E-4</v>
      </c>
      <c r="I3809" s="5">
        <f t="shared" si="664"/>
        <v>6.3493518069337627E-4</v>
      </c>
      <c r="J3809" s="5">
        <f t="shared" si="665"/>
        <v>0.92738791423004407</v>
      </c>
      <c r="K3809" s="5">
        <f t="shared" si="666"/>
        <v>0.71718516397022769</v>
      </c>
      <c r="L3809" s="2">
        <f t="shared" si="667"/>
        <v>0.66528360605134729</v>
      </c>
      <c r="M3809" s="2">
        <f t="shared" si="668"/>
        <v>0.66570059523697145</v>
      </c>
    </row>
    <row r="3810" spans="1:13" x14ac:dyDescent="0.3">
      <c r="A3810">
        <v>3374</v>
      </c>
      <c r="B3810">
        <v>298.85000000000002</v>
      </c>
      <c r="C3810" s="4">
        <f t="shared" si="660"/>
        <v>0.77500000000000568</v>
      </c>
      <c r="D3810" s="4">
        <f t="shared" si="661"/>
        <v>-0.35000000000000853</v>
      </c>
      <c r="E3810" s="4">
        <f t="shared" si="662"/>
        <v>3.9999999999992042E-2</v>
      </c>
      <c r="F3810" s="4">
        <f t="shared" si="663"/>
        <v>-0.3475000000000108</v>
      </c>
      <c r="G3810" s="2">
        <f t="shared" si="659"/>
        <v>3807</v>
      </c>
      <c r="H3810" s="5">
        <f t="shared" si="658"/>
        <v>2.4366471734892786E-4</v>
      </c>
      <c r="I3810" s="5">
        <f t="shared" si="664"/>
        <v>6.3807377345556355E-4</v>
      </c>
      <c r="J3810" s="5">
        <f t="shared" si="665"/>
        <v>0.92763157894739301</v>
      </c>
      <c r="K3810" s="5">
        <f t="shared" si="666"/>
        <v>0.71782323774368328</v>
      </c>
      <c r="L3810" s="2">
        <f t="shared" si="667"/>
        <v>0.66605041162963408</v>
      </c>
      <c r="M3810" s="2">
        <f t="shared" si="668"/>
        <v>0.66646755926193912</v>
      </c>
    </row>
    <row r="3811" spans="1:13" x14ac:dyDescent="0.3">
      <c r="A3811" s="20">
        <v>2034</v>
      </c>
      <c r="B3811">
        <v>298.93</v>
      </c>
      <c r="C3811" s="4">
        <f t="shared" si="660"/>
        <v>0.19999999999998863</v>
      </c>
      <c r="D3811" s="4">
        <f t="shared" si="661"/>
        <v>-0.25</v>
      </c>
      <c r="E3811" s="4">
        <f t="shared" si="662"/>
        <v>0.15999999999999659</v>
      </c>
      <c r="F3811" s="4">
        <f t="shared" si="663"/>
        <v>6.0000000000002274E-2</v>
      </c>
      <c r="G3811" s="2">
        <f t="shared" si="659"/>
        <v>3808</v>
      </c>
      <c r="H3811" s="5">
        <f t="shared" si="658"/>
        <v>2.4366471734892786E-4</v>
      </c>
      <c r="I3811" s="5">
        <f t="shared" si="664"/>
        <v>6.3824458122493434E-4</v>
      </c>
      <c r="J3811" s="5">
        <f t="shared" si="665"/>
        <v>0.92787524366474194</v>
      </c>
      <c r="K3811" s="5">
        <f t="shared" si="666"/>
        <v>0.71846148232490825</v>
      </c>
      <c r="L3811" s="2">
        <f t="shared" si="667"/>
        <v>0.66681768668997277</v>
      </c>
      <c r="M3811" s="2">
        <f t="shared" si="668"/>
        <v>0.6672354682754803</v>
      </c>
    </row>
    <row r="3812" spans="1:13" x14ac:dyDescent="0.3">
      <c r="A3812" s="20">
        <v>1898</v>
      </c>
      <c r="B3812">
        <v>299.25</v>
      </c>
      <c r="C3812" s="4">
        <f t="shared" si="660"/>
        <v>0.27500000000000568</v>
      </c>
      <c r="D3812" s="4">
        <f t="shared" si="661"/>
        <v>5.0000000000096634E-3</v>
      </c>
      <c r="E3812" s="4">
        <f t="shared" si="662"/>
        <v>0.11500000000000909</v>
      </c>
      <c r="F3812" s="4">
        <f t="shared" si="663"/>
        <v>-2.2499999999993747E-2</v>
      </c>
      <c r="G3812" s="2">
        <f t="shared" si="659"/>
        <v>3809</v>
      </c>
      <c r="H3812" s="5">
        <f t="shared" si="658"/>
        <v>2.4366471734892786E-4</v>
      </c>
      <c r="I3812" s="5">
        <f t="shared" si="664"/>
        <v>6.3892781230241724E-4</v>
      </c>
      <c r="J3812" s="5">
        <f t="shared" si="665"/>
        <v>0.92811890838209088</v>
      </c>
      <c r="K3812" s="5">
        <f t="shared" si="666"/>
        <v>0.71910041013721071</v>
      </c>
      <c r="L3812" s="2">
        <f t="shared" si="667"/>
        <v>0.6675859070718434</v>
      </c>
      <c r="M3812" s="2">
        <f t="shared" si="668"/>
        <v>0.66800414443087219</v>
      </c>
    </row>
    <row r="3813" spans="1:13" x14ac:dyDescent="0.3">
      <c r="A3813">
        <v>4760</v>
      </c>
      <c r="B3813">
        <v>299.48</v>
      </c>
      <c r="C3813" s="4">
        <f t="shared" si="660"/>
        <v>0.21000000000000796</v>
      </c>
      <c r="D3813" s="4">
        <f t="shared" si="661"/>
        <v>3.4999999999996589E-2</v>
      </c>
      <c r="E3813" s="4">
        <f t="shared" si="662"/>
        <v>9.4999999999998863E-2</v>
      </c>
      <c r="F3813" s="4">
        <f t="shared" si="663"/>
        <v>-1.0000000000005116E-2</v>
      </c>
      <c r="G3813" s="2">
        <f t="shared" si="659"/>
        <v>3810</v>
      </c>
      <c r="H3813" s="5">
        <f t="shared" si="658"/>
        <v>2.4366471734892786E-4</v>
      </c>
      <c r="I3813" s="5">
        <f t="shared" si="664"/>
        <v>6.3941888463935818E-4</v>
      </c>
      <c r="J3813" s="5">
        <f t="shared" si="665"/>
        <v>0.92836257309943981</v>
      </c>
      <c r="K3813" s="5">
        <f t="shared" si="666"/>
        <v>0.71973982902185007</v>
      </c>
      <c r="L3813" s="2">
        <f t="shared" si="667"/>
        <v>0.66835489483487898</v>
      </c>
      <c r="M3813" s="2">
        <f t="shared" si="668"/>
        <v>0.66877350880131592</v>
      </c>
    </row>
    <row r="3814" spans="1:13" x14ac:dyDescent="0.3">
      <c r="A3814">
        <v>4145</v>
      </c>
      <c r="B3814">
        <v>299.67</v>
      </c>
      <c r="C3814" s="4">
        <f t="shared" si="660"/>
        <v>0.34499999999999886</v>
      </c>
      <c r="D3814" s="4">
        <f t="shared" si="661"/>
        <v>0.24499999999999034</v>
      </c>
      <c r="E3814" s="4">
        <f t="shared" si="662"/>
        <v>0.25</v>
      </c>
      <c r="F3814" s="4">
        <f t="shared" si="663"/>
        <v>7.7500000000000568E-2</v>
      </c>
      <c r="G3814" s="2">
        <f t="shared" si="659"/>
        <v>3811</v>
      </c>
      <c r="H3814" s="5">
        <f t="shared" si="658"/>
        <v>2.4366471734892786E-4</v>
      </c>
      <c r="I3814" s="5">
        <f t="shared" si="664"/>
        <v>6.3982455309161362E-4</v>
      </c>
      <c r="J3814" s="5">
        <f t="shared" si="665"/>
        <v>0.92860623781678875</v>
      </c>
      <c r="K3814" s="5">
        <f t="shared" si="666"/>
        <v>0.72037965357494171</v>
      </c>
      <c r="L3814" s="2">
        <f t="shared" si="667"/>
        <v>0.66912457101066047</v>
      </c>
      <c r="M3814" s="2">
        <f t="shared" si="668"/>
        <v>0.66954417630934815</v>
      </c>
    </row>
    <row r="3815" spans="1:13" x14ac:dyDescent="0.3">
      <c r="A3815">
        <v>4354</v>
      </c>
      <c r="B3815">
        <v>300.17</v>
      </c>
      <c r="C3815" s="4">
        <f t="shared" si="660"/>
        <v>0.69999999999998863</v>
      </c>
      <c r="D3815" s="4">
        <f t="shared" si="661"/>
        <v>8.4999999999993747E-2</v>
      </c>
      <c r="E3815" s="4">
        <f t="shared" si="662"/>
        <v>0.44999999999998863</v>
      </c>
      <c r="F3815" s="4">
        <f t="shared" si="663"/>
        <v>9.9999999999994316E-2</v>
      </c>
      <c r="G3815" s="2">
        <f t="shared" si="659"/>
        <v>3812</v>
      </c>
      <c r="H3815" s="5">
        <f t="shared" si="658"/>
        <v>2.4366471734892786E-4</v>
      </c>
      <c r="I3815" s="5">
        <f t="shared" si="664"/>
        <v>6.4089210165018079E-4</v>
      </c>
      <c r="J3815" s="5">
        <f t="shared" si="665"/>
        <v>0.92884990253413768</v>
      </c>
      <c r="K3815" s="5">
        <f t="shared" si="666"/>
        <v>0.72102054567659191</v>
      </c>
      <c r="L3815" s="2">
        <f t="shared" si="667"/>
        <v>0.66989555084427821</v>
      </c>
      <c r="M3815" s="2">
        <f t="shared" si="668"/>
        <v>0.67031694100924011</v>
      </c>
    </row>
    <row r="3816" spans="1:13" x14ac:dyDescent="0.3">
      <c r="A3816" s="20">
        <v>1864</v>
      </c>
      <c r="B3816">
        <v>301.07</v>
      </c>
      <c r="C3816" s="4">
        <f t="shared" si="660"/>
        <v>0.51499999999998636</v>
      </c>
      <c r="D3816" s="4">
        <f t="shared" si="661"/>
        <v>-0.30499999999999261</v>
      </c>
      <c r="E3816" s="4">
        <f t="shared" si="662"/>
        <v>6.4999999999997726E-2</v>
      </c>
      <c r="F3816" s="4">
        <f t="shared" si="663"/>
        <v>-0.19249999999999545</v>
      </c>
      <c r="G3816" s="2">
        <f t="shared" si="659"/>
        <v>3813</v>
      </c>
      <c r="H3816" s="5">
        <f t="shared" si="658"/>
        <v>2.4366471734892786E-4</v>
      </c>
      <c r="I3816" s="5">
        <f t="shared" si="664"/>
        <v>6.4281368905560153E-4</v>
      </c>
      <c r="J3816" s="5">
        <f t="shared" si="665"/>
        <v>0.92909356725148662</v>
      </c>
      <c r="K3816" s="5">
        <f t="shared" si="666"/>
        <v>0.72166335936564752</v>
      </c>
      <c r="L3816" s="2">
        <f t="shared" si="667"/>
        <v>0.67066862880620193</v>
      </c>
      <c r="M3816" s="2">
        <f t="shared" si="668"/>
        <v>0.67109027685281331</v>
      </c>
    </row>
    <row r="3817" spans="1:13" x14ac:dyDescent="0.3">
      <c r="A3817" s="20">
        <v>683</v>
      </c>
      <c r="B3817">
        <v>301.2</v>
      </c>
      <c r="C3817" s="4">
        <f t="shared" si="660"/>
        <v>9.0000000000003411E-2</v>
      </c>
      <c r="D3817" s="4">
        <f t="shared" si="661"/>
        <v>-0.23749999999999716</v>
      </c>
      <c r="E3817" s="4">
        <f t="shared" si="662"/>
        <v>2.5000000000005684E-2</v>
      </c>
      <c r="F3817" s="4">
        <f t="shared" si="663"/>
        <v>-1.9999999999996021E-2</v>
      </c>
      <c r="G3817" s="2">
        <f t="shared" si="659"/>
        <v>3814</v>
      </c>
      <c r="H3817" s="5">
        <f t="shared" si="658"/>
        <v>2.4366471734892786E-4</v>
      </c>
      <c r="I3817" s="5">
        <f t="shared" si="664"/>
        <v>6.43091251680829E-4</v>
      </c>
      <c r="J3817" s="5">
        <f t="shared" si="665"/>
        <v>0.92933723196883555</v>
      </c>
      <c r="K3817" s="5">
        <f t="shared" si="666"/>
        <v>0.72230645061732834</v>
      </c>
      <c r="L3817" s="2">
        <f t="shared" si="667"/>
        <v>0.67144227804707135</v>
      </c>
      <c r="M3817" s="2">
        <f t="shared" si="668"/>
        <v>0.67186402530494505</v>
      </c>
    </row>
    <row r="3818" spans="1:13" x14ac:dyDescent="0.3">
      <c r="A3818" s="20">
        <v>1999</v>
      </c>
      <c r="B3818">
        <v>301.25</v>
      </c>
      <c r="C3818" s="4">
        <f t="shared" si="660"/>
        <v>3.9999999999992042E-2</v>
      </c>
      <c r="D3818" s="4">
        <f t="shared" si="661"/>
        <v>9.4999999999998863E-2</v>
      </c>
      <c r="E3818" s="4">
        <f t="shared" si="662"/>
        <v>1.4999999999986358E-2</v>
      </c>
      <c r="F3818" s="4">
        <f t="shared" si="663"/>
        <v>-5.0000000000096634E-3</v>
      </c>
      <c r="G3818" s="2">
        <f t="shared" si="659"/>
        <v>3815</v>
      </c>
      <c r="H3818" s="5">
        <f t="shared" si="658"/>
        <v>2.4366471734892786E-4</v>
      </c>
      <c r="I3818" s="5">
        <f t="shared" si="664"/>
        <v>6.4319800653668568E-4</v>
      </c>
      <c r="J3818" s="5">
        <f t="shared" si="665"/>
        <v>0.92958089668618449</v>
      </c>
      <c r="K3818" s="5">
        <f t="shared" si="666"/>
        <v>0.72294964862386502</v>
      </c>
      <c r="L3818" s="2">
        <f t="shared" si="667"/>
        <v>0.67221633994852392</v>
      </c>
      <c r="M3818" s="2">
        <f t="shared" si="668"/>
        <v>0.67263814674876232</v>
      </c>
    </row>
    <row r="3819" spans="1:13" x14ac:dyDescent="0.3">
      <c r="A3819">
        <v>3512</v>
      </c>
      <c r="B3819">
        <v>301.27999999999997</v>
      </c>
      <c r="C3819" s="4">
        <f t="shared" si="660"/>
        <v>0.28000000000000114</v>
      </c>
      <c r="D3819" s="4">
        <f t="shared" si="661"/>
        <v>0.35000000000000853</v>
      </c>
      <c r="E3819" s="4">
        <f t="shared" si="662"/>
        <v>0.26500000000001478</v>
      </c>
      <c r="F3819" s="4">
        <f t="shared" si="663"/>
        <v>0.12500000000001421</v>
      </c>
      <c r="G3819" s="2">
        <f t="shared" si="659"/>
        <v>3816</v>
      </c>
      <c r="H3819" s="5">
        <f t="shared" si="658"/>
        <v>2.4366471734892786E-4</v>
      </c>
      <c r="I3819" s="5">
        <f t="shared" si="664"/>
        <v>6.4326205945019967E-4</v>
      </c>
      <c r="J3819" s="5">
        <f t="shared" si="665"/>
        <v>0.92982456140353342</v>
      </c>
      <c r="K3819" s="5">
        <f t="shared" si="666"/>
        <v>0.72359291068331522</v>
      </c>
      <c r="L3819" s="2">
        <f t="shared" si="667"/>
        <v>0.67299077487287706</v>
      </c>
      <c r="M3819" s="2">
        <f t="shared" si="668"/>
        <v>0.67341363386395803</v>
      </c>
    </row>
    <row r="3820" spans="1:13" x14ac:dyDescent="0.3">
      <c r="A3820" s="20">
        <v>1802</v>
      </c>
      <c r="B3820">
        <v>301.81</v>
      </c>
      <c r="C3820" s="4">
        <f t="shared" si="660"/>
        <v>0.74000000000000909</v>
      </c>
      <c r="D3820" s="4">
        <f t="shared" si="661"/>
        <v>0.37999999999999545</v>
      </c>
      <c r="E3820" s="4">
        <f t="shared" si="662"/>
        <v>0.47499999999999432</v>
      </c>
      <c r="F3820" s="4">
        <f t="shared" si="663"/>
        <v>0.10499999999998977</v>
      </c>
      <c r="G3820" s="2">
        <f t="shared" si="659"/>
        <v>3817</v>
      </c>
      <c r="H3820" s="5">
        <f t="shared" si="658"/>
        <v>2.4366471734892786E-4</v>
      </c>
      <c r="I3820" s="5">
        <f t="shared" si="664"/>
        <v>6.4439366092228082E-4</v>
      </c>
      <c r="J3820" s="5">
        <f t="shared" si="665"/>
        <v>0.93006822612088236</v>
      </c>
      <c r="K3820" s="5">
        <f t="shared" si="666"/>
        <v>0.7242373043442375</v>
      </c>
      <c r="L3820" s="2">
        <f t="shared" si="667"/>
        <v>0.67376657602007117</v>
      </c>
      <c r="M3820" s="2">
        <f t="shared" si="668"/>
        <v>0.674191321507841</v>
      </c>
    </row>
    <row r="3821" spans="1:13" x14ac:dyDescent="0.3">
      <c r="A3821">
        <v>5179</v>
      </c>
      <c r="B3821">
        <v>302.76</v>
      </c>
      <c r="C3821" s="4">
        <f t="shared" si="660"/>
        <v>1.039999999999992</v>
      </c>
      <c r="D3821" s="4">
        <f t="shared" si="661"/>
        <v>-5.5000000000006821E-2</v>
      </c>
      <c r="E3821" s="4">
        <f t="shared" si="662"/>
        <v>0.56499999999999773</v>
      </c>
      <c r="F3821" s="4">
        <f t="shared" si="663"/>
        <v>4.5000000000001705E-2</v>
      </c>
      <c r="G3821" s="2">
        <f t="shared" si="659"/>
        <v>3818</v>
      </c>
      <c r="H3821" s="5">
        <f t="shared" si="658"/>
        <v>2.4366471734892786E-4</v>
      </c>
      <c r="I3821" s="5">
        <f t="shared" si="664"/>
        <v>6.4642200318355836E-4</v>
      </c>
      <c r="J3821" s="5">
        <f t="shared" si="665"/>
        <v>0.93031189083823129</v>
      </c>
      <c r="K3821" s="5">
        <f t="shared" si="666"/>
        <v>0.72488372634742104</v>
      </c>
      <c r="L3821" s="2">
        <f t="shared" si="667"/>
        <v>0.67454457868442352</v>
      </c>
      <c r="M3821" s="2">
        <f t="shared" si="668"/>
        <v>0.67497156869824027</v>
      </c>
    </row>
    <row r="3822" spans="1:13" x14ac:dyDescent="0.3">
      <c r="A3822">
        <v>4355</v>
      </c>
      <c r="B3822">
        <v>303.89</v>
      </c>
      <c r="C3822" s="4">
        <f t="shared" si="660"/>
        <v>0.62999999999999545</v>
      </c>
      <c r="D3822" s="4">
        <f t="shared" si="661"/>
        <v>-0.39999999999999147</v>
      </c>
      <c r="E3822" s="4">
        <f t="shared" si="662"/>
        <v>6.4999999999997726E-2</v>
      </c>
      <c r="F3822" s="4">
        <f t="shared" si="663"/>
        <v>-0.25</v>
      </c>
      <c r="G3822" s="2">
        <f t="shared" si="659"/>
        <v>3819</v>
      </c>
      <c r="H3822" s="5">
        <f t="shared" si="658"/>
        <v>2.4366471734892786E-4</v>
      </c>
      <c r="I3822" s="5">
        <f t="shared" si="664"/>
        <v>6.4883466292592004E-4</v>
      </c>
      <c r="J3822" s="5">
        <f t="shared" si="665"/>
        <v>0.93055555555558023</v>
      </c>
      <c r="K3822" s="5">
        <f t="shared" si="666"/>
        <v>0.72553256101034691</v>
      </c>
      <c r="L3822" s="2">
        <f t="shared" si="667"/>
        <v>0.67532514207105232</v>
      </c>
      <c r="M3822" s="2">
        <f t="shared" si="668"/>
        <v>0.67575239037231194</v>
      </c>
    </row>
    <row r="3823" spans="1:13" x14ac:dyDescent="0.3">
      <c r="A3823" s="20">
        <v>1163</v>
      </c>
      <c r="B3823">
        <v>304.02</v>
      </c>
      <c r="C3823" s="4">
        <f t="shared" si="660"/>
        <v>0.24000000000000909</v>
      </c>
      <c r="D3823" s="4">
        <f t="shared" si="661"/>
        <v>-0.15749999999999886</v>
      </c>
      <c r="E3823" s="4">
        <f t="shared" si="662"/>
        <v>0.17500000000001137</v>
      </c>
      <c r="F3823" s="4">
        <f t="shared" si="663"/>
        <v>5.5000000000006821E-2</v>
      </c>
      <c r="G3823" s="2">
        <f t="shared" si="659"/>
        <v>3820</v>
      </c>
      <c r="H3823" s="5">
        <f t="shared" si="658"/>
        <v>2.4366471734892786E-4</v>
      </c>
      <c r="I3823" s="5">
        <f t="shared" si="664"/>
        <v>6.491122255511475E-4</v>
      </c>
      <c r="J3823" s="5">
        <f t="shared" si="665"/>
        <v>0.93079922027292916</v>
      </c>
      <c r="K3823" s="5">
        <f t="shared" si="666"/>
        <v>0.72618167323589811</v>
      </c>
      <c r="L3823" s="2">
        <f t="shared" si="667"/>
        <v>0.67610628007661799</v>
      </c>
      <c r="M3823" s="2">
        <f t="shared" si="668"/>
        <v>0.67653422394923368</v>
      </c>
    </row>
    <row r="3824" spans="1:13" x14ac:dyDescent="0.3">
      <c r="A3824">
        <v>4730</v>
      </c>
      <c r="B3824">
        <v>304.37</v>
      </c>
      <c r="C3824" s="4">
        <f t="shared" si="660"/>
        <v>0.31499999999999773</v>
      </c>
      <c r="D3824" s="4">
        <f t="shared" si="661"/>
        <v>-2.5000000000119371E-3</v>
      </c>
      <c r="E3824" s="4">
        <f t="shared" si="662"/>
        <v>0.13999999999998636</v>
      </c>
      <c r="F3824" s="4">
        <f t="shared" si="663"/>
        <v>-1.7500000000012506E-2</v>
      </c>
      <c r="G3824" s="2">
        <f t="shared" si="659"/>
        <v>3821</v>
      </c>
      <c r="H3824" s="5">
        <f t="shared" si="658"/>
        <v>2.4366471734892786E-4</v>
      </c>
      <c r="I3824" s="5">
        <f t="shared" si="664"/>
        <v>6.4985950954214451E-4</v>
      </c>
      <c r="J3824" s="5">
        <f t="shared" si="665"/>
        <v>0.9310428849902781</v>
      </c>
      <c r="K3824" s="5">
        <f t="shared" si="666"/>
        <v>0.72683153274544021</v>
      </c>
      <c r="L3824" s="2">
        <f t="shared" si="667"/>
        <v>0.6768884303492072</v>
      </c>
      <c r="M3824" s="2">
        <f t="shared" si="668"/>
        <v>0.67731693082457722</v>
      </c>
    </row>
    <row r="3825" spans="1:13" x14ac:dyDescent="0.3">
      <c r="A3825">
        <v>2693</v>
      </c>
      <c r="B3825">
        <v>304.64999999999998</v>
      </c>
      <c r="C3825" s="4">
        <f t="shared" si="660"/>
        <v>0.23499999999998522</v>
      </c>
      <c r="D3825" s="4">
        <f t="shared" si="661"/>
        <v>-9.4999999999998863E-2</v>
      </c>
      <c r="E3825" s="4">
        <f t="shared" si="662"/>
        <v>9.4999999999998863E-2</v>
      </c>
      <c r="F3825" s="4">
        <f t="shared" si="663"/>
        <v>-2.2499999999993747E-2</v>
      </c>
      <c r="G3825" s="2">
        <f t="shared" si="659"/>
        <v>3822</v>
      </c>
      <c r="H3825" s="5">
        <f t="shared" si="658"/>
        <v>2.4366471734892786E-4</v>
      </c>
      <c r="I3825" s="5">
        <f t="shared" si="664"/>
        <v>6.5045733673494202E-4</v>
      </c>
      <c r="J3825" s="5">
        <f t="shared" si="665"/>
        <v>0.93128654970762703</v>
      </c>
      <c r="K3825" s="5">
        <f t="shared" si="666"/>
        <v>0.72748199008217518</v>
      </c>
      <c r="L3825" s="2">
        <f t="shared" si="667"/>
        <v>0.67767145421155683</v>
      </c>
      <c r="M3825" s="2">
        <f t="shared" si="668"/>
        <v>0.67810033248050028</v>
      </c>
    </row>
    <row r="3826" spans="1:13" x14ac:dyDescent="0.3">
      <c r="A3826">
        <v>3754</v>
      </c>
      <c r="B3826">
        <v>304.83999999999997</v>
      </c>
      <c r="C3826" s="4">
        <f t="shared" si="660"/>
        <v>0.125</v>
      </c>
      <c r="D3826" s="4">
        <f t="shared" si="661"/>
        <v>-3.4999999999982379E-2</v>
      </c>
      <c r="E3826" s="4">
        <f t="shared" si="662"/>
        <v>3.0000000000001137E-2</v>
      </c>
      <c r="F3826" s="4">
        <f t="shared" si="663"/>
        <v>-3.2499999999998863E-2</v>
      </c>
      <c r="G3826" s="2">
        <f t="shared" si="659"/>
        <v>3823</v>
      </c>
      <c r="H3826" s="5">
        <f t="shared" si="658"/>
        <v>2.4366471734892786E-4</v>
      </c>
      <c r="I3826" s="5">
        <f t="shared" si="664"/>
        <v>6.5086300518719747E-4</v>
      </c>
      <c r="J3826" s="5">
        <f t="shared" si="665"/>
        <v>0.93153021442497597</v>
      </c>
      <c r="K3826" s="5">
        <f t="shared" si="666"/>
        <v>0.72813285308736242</v>
      </c>
      <c r="L3826" s="2">
        <f t="shared" si="667"/>
        <v>0.67845517305218028</v>
      </c>
      <c r="M3826" s="2">
        <f t="shared" si="668"/>
        <v>0.67888417065557205</v>
      </c>
    </row>
    <row r="3827" spans="1:13" x14ac:dyDescent="0.3">
      <c r="A3827">
        <v>4038</v>
      </c>
      <c r="B3827">
        <v>304.89999999999998</v>
      </c>
      <c r="C3827" s="4">
        <f t="shared" si="660"/>
        <v>0.16500000000002046</v>
      </c>
      <c r="D3827" s="4">
        <f t="shared" si="661"/>
        <v>0.19750000000000512</v>
      </c>
      <c r="E3827" s="4">
        <f t="shared" si="662"/>
        <v>0.13500000000001933</v>
      </c>
      <c r="F3827" s="4">
        <f t="shared" si="663"/>
        <v>5.2500000000009095E-2</v>
      </c>
      <c r="G3827" s="2">
        <f t="shared" si="659"/>
        <v>3824</v>
      </c>
      <c r="H3827" s="5">
        <f t="shared" si="658"/>
        <v>2.4366471734892786E-4</v>
      </c>
      <c r="I3827" s="5">
        <f t="shared" si="664"/>
        <v>6.5099111101422555E-4</v>
      </c>
      <c r="J3827" s="5">
        <f t="shared" si="665"/>
        <v>0.9317738791423249</v>
      </c>
      <c r="K3827" s="5">
        <f t="shared" si="666"/>
        <v>0.72878384419837661</v>
      </c>
      <c r="L3827" s="2">
        <f t="shared" si="667"/>
        <v>0.67923932847438218</v>
      </c>
      <c r="M3827" s="2">
        <f t="shared" si="668"/>
        <v>0.67966886322325926</v>
      </c>
    </row>
    <row r="3828" spans="1:13" x14ac:dyDescent="0.3">
      <c r="A3828">
        <v>3936</v>
      </c>
      <c r="B3828">
        <v>305.17</v>
      </c>
      <c r="C3828" s="4">
        <f t="shared" si="660"/>
        <v>0.52000000000001023</v>
      </c>
      <c r="D3828" s="4">
        <f t="shared" si="661"/>
        <v>0.49749999999998806</v>
      </c>
      <c r="E3828" s="4">
        <f t="shared" si="662"/>
        <v>0.38499999999999091</v>
      </c>
      <c r="F3828" s="4">
        <f t="shared" si="663"/>
        <v>0.12499999999998579</v>
      </c>
      <c r="G3828" s="2">
        <f t="shared" si="659"/>
        <v>3825</v>
      </c>
      <c r="H3828" s="5">
        <f t="shared" si="658"/>
        <v>2.4366471734892786E-4</v>
      </c>
      <c r="I3828" s="5">
        <f t="shared" si="664"/>
        <v>6.5156758723585188E-4</v>
      </c>
      <c r="J3828" s="5">
        <f t="shared" si="665"/>
        <v>0.93201754385967384</v>
      </c>
      <c r="K3828" s="5">
        <f t="shared" si="666"/>
        <v>0.72943541178561244</v>
      </c>
      <c r="L3828" s="2">
        <f t="shared" si="667"/>
        <v>0.68002433857013334</v>
      </c>
      <c r="M3828" s="2">
        <f t="shared" si="668"/>
        <v>0.68045540557894812</v>
      </c>
    </row>
    <row r="3829" spans="1:13" x14ac:dyDescent="0.3">
      <c r="A3829">
        <v>5035</v>
      </c>
      <c r="B3829">
        <v>305.94</v>
      </c>
      <c r="C3829" s="4">
        <f t="shared" si="660"/>
        <v>1.1599999999999966</v>
      </c>
      <c r="D3829" s="4">
        <f t="shared" si="661"/>
        <v>0.26749999999999829</v>
      </c>
      <c r="E3829" s="4">
        <f t="shared" si="662"/>
        <v>0.77500000000000568</v>
      </c>
      <c r="F3829" s="4">
        <f t="shared" si="663"/>
        <v>0.19500000000000739</v>
      </c>
      <c r="G3829" s="2">
        <f t="shared" si="659"/>
        <v>3826</v>
      </c>
      <c r="H3829" s="5">
        <f t="shared" si="658"/>
        <v>2.4366471734892786E-4</v>
      </c>
      <c r="I3829" s="5">
        <f t="shared" si="664"/>
        <v>6.5321161201604516E-4</v>
      </c>
      <c r="J3829" s="5">
        <f t="shared" si="665"/>
        <v>0.93226120857702277</v>
      </c>
      <c r="K3829" s="5">
        <f t="shared" si="666"/>
        <v>0.73008862339762848</v>
      </c>
      <c r="L3829" s="2">
        <f t="shared" si="667"/>
        <v>0.68081119925506783</v>
      </c>
      <c r="M3829" s="2">
        <f t="shared" si="668"/>
        <v>0.68124535148962184</v>
      </c>
    </row>
    <row r="3830" spans="1:13" x14ac:dyDescent="0.3">
      <c r="A3830">
        <v>3504</v>
      </c>
      <c r="B3830">
        <v>307.49</v>
      </c>
      <c r="C3830" s="4">
        <f t="shared" si="660"/>
        <v>1.0550000000000068</v>
      </c>
      <c r="D3830" s="4">
        <f t="shared" si="661"/>
        <v>-0.20250000000000057</v>
      </c>
      <c r="E3830" s="4">
        <f t="shared" si="662"/>
        <v>0.28000000000000114</v>
      </c>
      <c r="F3830" s="4">
        <f t="shared" si="663"/>
        <v>-0.24750000000000227</v>
      </c>
      <c r="G3830" s="2">
        <f t="shared" si="659"/>
        <v>3827</v>
      </c>
      <c r="H3830" s="5">
        <f t="shared" si="658"/>
        <v>2.4366471734892786E-4</v>
      </c>
      <c r="I3830" s="5">
        <f t="shared" si="664"/>
        <v>6.5652101254760323E-4</v>
      </c>
      <c r="J3830" s="5">
        <f t="shared" si="665"/>
        <v>0.93250487329437171</v>
      </c>
      <c r="K3830" s="5">
        <f t="shared" si="666"/>
        <v>0.73074514441017613</v>
      </c>
      <c r="L3830" s="2">
        <f t="shared" si="667"/>
        <v>0.68160146510775543</v>
      </c>
      <c r="M3830" s="2">
        <f t="shared" si="668"/>
        <v>0.68203673229585071</v>
      </c>
    </row>
    <row r="3831" spans="1:13" x14ac:dyDescent="0.3">
      <c r="A3831" s="20">
        <v>786</v>
      </c>
      <c r="B3831">
        <v>308.05</v>
      </c>
      <c r="C3831" s="4">
        <f t="shared" si="660"/>
        <v>0.75499999999999545</v>
      </c>
      <c r="D3831" s="4">
        <f t="shared" si="661"/>
        <v>-0.17000000000000171</v>
      </c>
      <c r="E3831" s="4">
        <f t="shared" si="662"/>
        <v>0.47499999999999432</v>
      </c>
      <c r="F3831" s="4">
        <f t="shared" si="663"/>
        <v>9.7499999999996589E-2</v>
      </c>
      <c r="G3831" s="2">
        <f t="shared" si="659"/>
        <v>3828</v>
      </c>
      <c r="H3831" s="5">
        <f t="shared" si="658"/>
        <v>2.4366471734892786E-4</v>
      </c>
      <c r="I3831" s="5">
        <f t="shared" si="664"/>
        <v>6.5771666693319848E-4</v>
      </c>
      <c r="J3831" s="5">
        <f t="shared" si="665"/>
        <v>0.93274853801172064</v>
      </c>
      <c r="K3831" s="5">
        <f t="shared" si="666"/>
        <v>0.73140286107710928</v>
      </c>
      <c r="L3831" s="2">
        <f t="shared" si="667"/>
        <v>0.68239316643867587</v>
      </c>
      <c r="M3831" s="2">
        <f t="shared" si="668"/>
        <v>0.68283032556004997</v>
      </c>
    </row>
    <row r="3832" spans="1:13" x14ac:dyDescent="0.3">
      <c r="A3832" s="20">
        <v>1851</v>
      </c>
      <c r="B3832">
        <v>309</v>
      </c>
      <c r="C3832" s="4">
        <f t="shared" si="660"/>
        <v>0.71500000000000341</v>
      </c>
      <c r="D3832" s="4">
        <f t="shared" si="661"/>
        <v>-0.19249999999999545</v>
      </c>
      <c r="E3832" s="4">
        <f t="shared" si="662"/>
        <v>0.24000000000000909</v>
      </c>
      <c r="F3832" s="4">
        <f t="shared" si="663"/>
        <v>-0.11749999999999261</v>
      </c>
      <c r="G3832" s="2">
        <f t="shared" si="659"/>
        <v>3829</v>
      </c>
      <c r="H3832" s="5">
        <f t="shared" si="658"/>
        <v>2.4366471734892786E-4</v>
      </c>
      <c r="I3832" s="5">
        <f t="shared" si="664"/>
        <v>6.597450091944759E-4</v>
      </c>
      <c r="J3832" s="5">
        <f t="shared" si="665"/>
        <v>0.93299220272906958</v>
      </c>
      <c r="K3832" s="5">
        <f t="shared" si="666"/>
        <v>0.7320626060863038</v>
      </c>
      <c r="L3832" s="2">
        <f t="shared" si="667"/>
        <v>0.68318708121603755</v>
      </c>
      <c r="M3832" s="2">
        <f t="shared" si="668"/>
        <v>0.68362519651131348</v>
      </c>
    </row>
    <row r="3833" spans="1:13" x14ac:dyDescent="0.3">
      <c r="A3833">
        <v>3973</v>
      </c>
      <c r="B3833">
        <v>309.48</v>
      </c>
      <c r="C3833" s="4">
        <f t="shared" si="660"/>
        <v>0.37000000000000455</v>
      </c>
      <c r="D3833" s="4">
        <f t="shared" si="661"/>
        <v>-0.29250000000000398</v>
      </c>
      <c r="E3833" s="4">
        <f t="shared" si="662"/>
        <v>0.12999999999999545</v>
      </c>
      <c r="F3833" s="4">
        <f t="shared" si="663"/>
        <v>-5.5000000000006821E-2</v>
      </c>
      <c r="G3833" s="2">
        <f t="shared" si="659"/>
        <v>3830</v>
      </c>
      <c r="H3833" s="5">
        <f t="shared" si="658"/>
        <v>2.4366471734892786E-4</v>
      </c>
      <c r="I3833" s="5">
        <f t="shared" si="664"/>
        <v>6.6076985581070037E-4</v>
      </c>
      <c r="J3833" s="5">
        <f t="shared" si="665"/>
        <v>0.93323586744641851</v>
      </c>
      <c r="K3833" s="5">
        <f t="shared" si="666"/>
        <v>0.73272337594211445</v>
      </c>
      <c r="L3833" s="2">
        <f t="shared" si="667"/>
        <v>0.68398227417990132</v>
      </c>
      <c r="M3833" s="2">
        <f t="shared" si="668"/>
        <v>0.68442090753797202</v>
      </c>
    </row>
    <row r="3834" spans="1:13" x14ac:dyDescent="0.3">
      <c r="A3834">
        <v>3700</v>
      </c>
      <c r="B3834">
        <v>309.74</v>
      </c>
      <c r="C3834" s="4">
        <f t="shared" si="660"/>
        <v>0.12999999999999545</v>
      </c>
      <c r="D3834" s="4">
        <f t="shared" si="661"/>
        <v>-3.0000000000001137E-2</v>
      </c>
      <c r="E3834" s="4">
        <f t="shared" si="662"/>
        <v>0</v>
      </c>
      <c r="F3834" s="4">
        <f t="shared" si="663"/>
        <v>-6.4999999999997726E-2</v>
      </c>
      <c r="G3834" s="2">
        <f t="shared" si="659"/>
        <v>3831</v>
      </c>
      <c r="H3834" s="5">
        <f t="shared" si="658"/>
        <v>2.4366471734892786E-4</v>
      </c>
      <c r="I3834" s="5">
        <f t="shared" si="664"/>
        <v>6.613249810611553E-4</v>
      </c>
      <c r="J3834" s="5">
        <f t="shared" si="665"/>
        <v>0.93347953216376744</v>
      </c>
      <c r="K3834" s="5">
        <f t="shared" si="666"/>
        <v>0.73338470092317565</v>
      </c>
      <c r="L3834" s="2">
        <f t="shared" si="667"/>
        <v>0.68477830748968904</v>
      </c>
      <c r="M3834" s="2">
        <f t="shared" si="668"/>
        <v>0.68521694084775975</v>
      </c>
    </row>
    <row r="3835" spans="1:13" x14ac:dyDescent="0.3">
      <c r="A3835">
        <v>4062</v>
      </c>
      <c r="B3835">
        <v>309.74</v>
      </c>
      <c r="C3835" s="4">
        <f t="shared" si="660"/>
        <v>0.31000000000000227</v>
      </c>
      <c r="D3835" s="4">
        <f t="shared" si="661"/>
        <v>0.11249999999999716</v>
      </c>
      <c r="E3835" s="4">
        <f t="shared" si="662"/>
        <v>0.31000000000000227</v>
      </c>
      <c r="F3835" s="4">
        <f t="shared" si="663"/>
        <v>0.15500000000000114</v>
      </c>
      <c r="G3835" s="2">
        <f t="shared" si="659"/>
        <v>3832</v>
      </c>
      <c r="H3835" s="5">
        <f t="shared" si="658"/>
        <v>2.4366471734892786E-4</v>
      </c>
      <c r="I3835" s="5">
        <f t="shared" si="664"/>
        <v>6.613249810611553E-4</v>
      </c>
      <c r="J3835" s="5">
        <f t="shared" si="665"/>
        <v>0.93372319688111638</v>
      </c>
      <c r="K3835" s="5">
        <f t="shared" si="666"/>
        <v>0.73404602590423684</v>
      </c>
      <c r="L3835" s="2">
        <f t="shared" si="667"/>
        <v>0.68557466308260584</v>
      </c>
      <c r="M3835" s="2">
        <f t="shared" si="668"/>
        <v>0.68601453246629418</v>
      </c>
    </row>
    <row r="3836" spans="1:13" x14ac:dyDescent="0.3">
      <c r="A3836" s="20">
        <v>2019</v>
      </c>
      <c r="B3836">
        <v>310.36</v>
      </c>
      <c r="C3836" s="4">
        <f t="shared" si="660"/>
        <v>0.35499999999998977</v>
      </c>
      <c r="D3836" s="4">
        <f t="shared" si="661"/>
        <v>-0.10500000000000398</v>
      </c>
      <c r="E3836" s="4">
        <f t="shared" si="662"/>
        <v>4.4999999999987494E-2</v>
      </c>
      <c r="F3836" s="4">
        <f t="shared" si="663"/>
        <v>-0.13250000000000739</v>
      </c>
      <c r="G3836" s="2">
        <f t="shared" si="659"/>
        <v>3833</v>
      </c>
      <c r="H3836" s="5">
        <f t="shared" si="658"/>
        <v>2.4366471734892786E-4</v>
      </c>
      <c r="I3836" s="5">
        <f t="shared" si="664"/>
        <v>6.6264874127377853E-4</v>
      </c>
      <c r="J3836" s="5">
        <f t="shared" si="665"/>
        <v>0.93396686159846531</v>
      </c>
      <c r="K3836" s="5">
        <f t="shared" si="666"/>
        <v>0.7347086746455106</v>
      </c>
      <c r="L3836" s="2">
        <f t="shared" si="667"/>
        <v>0.68637257762937676</v>
      </c>
      <c r="M3836" s="2">
        <f t="shared" si="668"/>
        <v>0.68681262648296093</v>
      </c>
    </row>
    <row r="3837" spans="1:13" x14ac:dyDescent="0.3">
      <c r="A3837" s="20">
        <v>307</v>
      </c>
      <c r="B3837">
        <v>310.45</v>
      </c>
      <c r="C3837" s="4">
        <f t="shared" si="660"/>
        <v>9.9999999999994316E-2</v>
      </c>
      <c r="D3837" s="4">
        <f t="shared" si="661"/>
        <v>-4.9999999999997158E-2</v>
      </c>
      <c r="E3837" s="4">
        <f t="shared" si="662"/>
        <v>5.5000000000006821E-2</v>
      </c>
      <c r="F3837" s="4">
        <f t="shared" si="663"/>
        <v>5.0000000000096634E-3</v>
      </c>
      <c r="G3837" s="2">
        <f t="shared" si="659"/>
        <v>3834</v>
      </c>
      <c r="H3837" s="5">
        <f t="shared" si="658"/>
        <v>2.4366471734892786E-4</v>
      </c>
      <c r="I3837" s="5">
        <f t="shared" si="664"/>
        <v>6.6284090001432049E-4</v>
      </c>
      <c r="J3837" s="5">
        <f t="shared" si="665"/>
        <v>0.93421052631581425</v>
      </c>
      <c r="K3837" s="5">
        <f t="shared" si="666"/>
        <v>0.73537151554552493</v>
      </c>
      <c r="L3837" s="2">
        <f t="shared" si="667"/>
        <v>0.68717099466792464</v>
      </c>
      <c r="M3837" s="2">
        <f t="shared" si="668"/>
        <v>0.68761126293083108</v>
      </c>
    </row>
    <row r="3838" spans="1:13" x14ac:dyDescent="0.3">
      <c r="A3838">
        <v>5076</v>
      </c>
      <c r="B3838">
        <v>310.56</v>
      </c>
      <c r="C3838" s="4">
        <f t="shared" si="660"/>
        <v>0.25499999999999545</v>
      </c>
      <c r="D3838" s="4">
        <f t="shared" si="661"/>
        <v>0.10250000000000625</v>
      </c>
      <c r="E3838" s="4">
        <f t="shared" si="662"/>
        <v>0.19999999999998863</v>
      </c>
      <c r="F3838" s="4">
        <f t="shared" si="663"/>
        <v>7.2499999999990905E-2</v>
      </c>
      <c r="G3838" s="2">
        <f t="shared" si="659"/>
        <v>3835</v>
      </c>
      <c r="H3838" s="5">
        <f t="shared" si="658"/>
        <v>2.4366471734892786E-4</v>
      </c>
      <c r="I3838" s="5">
        <f t="shared" si="664"/>
        <v>6.6307576069720537E-4</v>
      </c>
      <c r="J3838" s="5">
        <f t="shared" si="665"/>
        <v>0.93445419103316318</v>
      </c>
      <c r="K3838" s="5">
        <f t="shared" si="666"/>
        <v>0.73603459130622217</v>
      </c>
      <c r="L3838" s="2">
        <f t="shared" si="667"/>
        <v>0.68796995425213037</v>
      </c>
      <c r="M3838" s="2">
        <f t="shared" si="668"/>
        <v>0.68841102057521653</v>
      </c>
    </row>
    <row r="3839" spans="1:13" x14ac:dyDescent="0.3">
      <c r="A3839">
        <v>4135</v>
      </c>
      <c r="B3839">
        <v>310.95999999999998</v>
      </c>
      <c r="C3839" s="4">
        <f t="shared" si="660"/>
        <v>0.30500000000000682</v>
      </c>
      <c r="D3839" s="4">
        <f t="shared" si="661"/>
        <v>-4.7499999999999432E-2</v>
      </c>
      <c r="E3839" s="4">
        <f t="shared" si="662"/>
        <v>0.10500000000001819</v>
      </c>
      <c r="F3839" s="4">
        <f t="shared" si="663"/>
        <v>-4.7499999999985221E-2</v>
      </c>
      <c r="G3839" s="2">
        <f t="shared" si="659"/>
        <v>3836</v>
      </c>
      <c r="H3839" s="5">
        <f t="shared" si="658"/>
        <v>2.4366471734892786E-4</v>
      </c>
      <c r="I3839" s="5">
        <f t="shared" si="664"/>
        <v>6.6392979954405895E-4</v>
      </c>
      <c r="J3839" s="5">
        <f t="shared" si="665"/>
        <v>0.93469785575051212</v>
      </c>
      <c r="K3839" s="5">
        <f t="shared" si="666"/>
        <v>0.73669852110576628</v>
      </c>
      <c r="L3839" s="2">
        <f t="shared" si="667"/>
        <v>0.6887700354490498</v>
      </c>
      <c r="M3839" s="2">
        <f t="shared" si="668"/>
        <v>0.68921152086298232</v>
      </c>
    </row>
    <row r="3840" spans="1:13" x14ac:dyDescent="0.3">
      <c r="A3840" s="20">
        <v>1964</v>
      </c>
      <c r="B3840">
        <v>311.17</v>
      </c>
      <c r="C3840" s="4">
        <f t="shared" si="660"/>
        <v>0.15999999999999659</v>
      </c>
      <c r="D3840" s="4">
        <f t="shared" si="661"/>
        <v>7.2499999999990905E-2</v>
      </c>
      <c r="E3840" s="4">
        <f t="shared" si="662"/>
        <v>5.49999999999784E-2</v>
      </c>
      <c r="F3840" s="4">
        <f t="shared" si="663"/>
        <v>-2.5000000000019895E-2</v>
      </c>
      <c r="G3840" s="2">
        <f t="shared" si="659"/>
        <v>3837</v>
      </c>
      <c r="H3840" s="5">
        <f t="shared" si="658"/>
        <v>2.4366471734892786E-4</v>
      </c>
      <c r="I3840" s="5">
        <f t="shared" si="664"/>
        <v>6.643781699386572E-4</v>
      </c>
      <c r="J3840" s="5">
        <f t="shared" si="665"/>
        <v>0.93494152046786105</v>
      </c>
      <c r="K3840" s="5">
        <f t="shared" si="666"/>
        <v>0.73736289927570497</v>
      </c>
      <c r="L3840" s="2">
        <f t="shared" si="667"/>
        <v>0.68957085950785346</v>
      </c>
      <c r="M3840" s="2">
        <f t="shared" si="668"/>
        <v>0.69001256450279003</v>
      </c>
    </row>
    <row r="3841" spans="1:13" x14ac:dyDescent="0.3">
      <c r="A3841" s="20">
        <v>760</v>
      </c>
      <c r="B3841">
        <v>311.27999999999997</v>
      </c>
      <c r="C3841" s="4">
        <f t="shared" si="660"/>
        <v>0.44999999999998863</v>
      </c>
      <c r="D3841" s="4">
        <f t="shared" si="661"/>
        <v>0.31000000000000227</v>
      </c>
      <c r="E3841" s="4">
        <f t="shared" si="662"/>
        <v>0.39500000000001023</v>
      </c>
      <c r="F3841" s="4">
        <f t="shared" si="663"/>
        <v>0.17000000000001592</v>
      </c>
      <c r="G3841" s="2">
        <f t="shared" si="659"/>
        <v>3838</v>
      </c>
      <c r="H3841" s="5">
        <f t="shared" si="658"/>
        <v>2.4366471734892786E-4</v>
      </c>
      <c r="I3841" s="5">
        <f t="shared" si="664"/>
        <v>6.6461303062154197E-4</v>
      </c>
      <c r="J3841" s="5">
        <f t="shared" si="665"/>
        <v>0.93518518518520999</v>
      </c>
      <c r="K3841" s="5">
        <f t="shared" si="666"/>
        <v>0.73802751230632657</v>
      </c>
      <c r="L3841" s="2">
        <f t="shared" si="667"/>
        <v>0.69037222703315371</v>
      </c>
      <c r="M3841" s="2">
        <f t="shared" si="668"/>
        <v>0.69081550942993253</v>
      </c>
    </row>
    <row r="3842" spans="1:13" x14ac:dyDescent="0.3">
      <c r="A3842">
        <v>3899</v>
      </c>
      <c r="B3842">
        <v>312.07</v>
      </c>
      <c r="C3842" s="4">
        <f t="shared" si="660"/>
        <v>0.78000000000000114</v>
      </c>
      <c r="D3842" s="4">
        <f t="shared" si="661"/>
        <v>2.0000000000010232E-2</v>
      </c>
      <c r="E3842" s="4">
        <f t="shared" si="662"/>
        <v>0.38499999999999091</v>
      </c>
      <c r="F3842" s="4">
        <f t="shared" si="663"/>
        <v>-5.0000000000096634E-3</v>
      </c>
      <c r="G3842" s="2">
        <f t="shared" si="659"/>
        <v>3839</v>
      </c>
      <c r="H3842" s="5">
        <f t="shared" si="658"/>
        <v>2.4366471734892786E-4</v>
      </c>
      <c r="I3842" s="5">
        <f t="shared" si="664"/>
        <v>6.6629975734407805E-4</v>
      </c>
      <c r="J3842" s="5">
        <f t="shared" si="665"/>
        <v>0.93542884990255892</v>
      </c>
      <c r="K3842" s="5">
        <f t="shared" si="666"/>
        <v>0.73869381206367069</v>
      </c>
      <c r="L3842" s="2">
        <f t="shared" si="667"/>
        <v>0.69117549666778033</v>
      </c>
      <c r="M3842" s="2">
        <f t="shared" si="668"/>
        <v>0.6916203169327686</v>
      </c>
    </row>
    <row r="3843" spans="1:13" x14ac:dyDescent="0.3">
      <c r="A3843">
        <v>4773</v>
      </c>
      <c r="B3843">
        <v>312.83999999999997</v>
      </c>
      <c r="C3843" s="4">
        <f t="shared" si="660"/>
        <v>0.49000000000000909</v>
      </c>
      <c r="D3843" s="4">
        <f t="shared" si="661"/>
        <v>0.23499999999999943</v>
      </c>
      <c r="E3843" s="4">
        <f t="shared" si="662"/>
        <v>0.10500000000001819</v>
      </c>
      <c r="F3843" s="4">
        <f t="shared" si="663"/>
        <v>-0.13999999999998636</v>
      </c>
      <c r="G3843" s="2">
        <f t="shared" si="659"/>
        <v>3840</v>
      </c>
      <c r="H3843" s="5">
        <f t="shared" si="658"/>
        <v>2.4366471734892786E-4</v>
      </c>
      <c r="I3843" s="5">
        <f t="shared" si="664"/>
        <v>6.6794378212427132E-4</v>
      </c>
      <c r="J3843" s="5">
        <f t="shared" si="665"/>
        <v>0.93567251461990786</v>
      </c>
      <c r="K3843" s="5">
        <f t="shared" si="666"/>
        <v>0.739361755845795</v>
      </c>
      <c r="L3843" s="2">
        <f t="shared" si="667"/>
        <v>0.69198062967928209</v>
      </c>
      <c r="M3843" s="2">
        <f t="shared" si="668"/>
        <v>0.69242586947212492</v>
      </c>
    </row>
    <row r="3844" spans="1:13" x14ac:dyDescent="0.3">
      <c r="A3844">
        <v>4228</v>
      </c>
      <c r="B3844">
        <v>313.05</v>
      </c>
      <c r="C3844" s="4">
        <f t="shared" si="660"/>
        <v>1.25</v>
      </c>
      <c r="D3844" s="4">
        <f t="shared" si="661"/>
        <v>0.58249999999999602</v>
      </c>
      <c r="E3844" s="4">
        <f t="shared" si="662"/>
        <v>1.1449999999999818</v>
      </c>
      <c r="F3844" s="4">
        <f t="shared" si="663"/>
        <v>0.51999999999998181</v>
      </c>
      <c r="G3844" s="2">
        <f t="shared" si="659"/>
        <v>3841</v>
      </c>
      <c r="H3844" s="5">
        <f t="shared" ref="H3844:H3907" si="669">1/MAX(G:G)</f>
        <v>2.4366471734892786E-4</v>
      </c>
      <c r="I3844" s="5">
        <f t="shared" si="664"/>
        <v>6.6839215251886957E-4</v>
      </c>
      <c r="J3844" s="5">
        <f t="shared" si="665"/>
        <v>0.93591617933725679</v>
      </c>
      <c r="K3844" s="5">
        <f t="shared" si="666"/>
        <v>0.7400301479983139</v>
      </c>
      <c r="L3844" s="2">
        <f t="shared" si="667"/>
        <v>0.69278650794580832</v>
      </c>
      <c r="M3844" s="2">
        <f t="shared" si="668"/>
        <v>0.69323632378138544</v>
      </c>
    </row>
    <row r="3845" spans="1:13" x14ac:dyDescent="0.3">
      <c r="A3845" s="20">
        <v>327</v>
      </c>
      <c r="B3845">
        <v>315.33999999999997</v>
      </c>
      <c r="C3845" s="4">
        <f t="shared" si="660"/>
        <v>1.6550000000000011</v>
      </c>
      <c r="D3845" s="4">
        <f t="shared" si="661"/>
        <v>-7.2499999999990905E-2</v>
      </c>
      <c r="E3845" s="4">
        <f t="shared" si="662"/>
        <v>0.51000000000001933</v>
      </c>
      <c r="F3845" s="4">
        <f t="shared" si="663"/>
        <v>-0.31749999999998124</v>
      </c>
      <c r="G3845" s="2">
        <f t="shared" si="659"/>
        <v>3842</v>
      </c>
      <c r="H3845" s="5">
        <f t="shared" si="669"/>
        <v>2.4366471734892786E-4</v>
      </c>
      <c r="I3845" s="5">
        <f t="shared" si="664"/>
        <v>6.7328152491710693E-4</v>
      </c>
      <c r="J3845" s="5">
        <f t="shared" si="665"/>
        <v>0.93615984405460573</v>
      </c>
      <c r="K3845" s="5">
        <f t="shared" si="666"/>
        <v>0.74070342952323098</v>
      </c>
      <c r="L3845" s="2">
        <f t="shared" si="667"/>
        <v>0.69359729036497375</v>
      </c>
      <c r="M3845" s="2">
        <f t="shared" si="668"/>
        <v>0.69404914496857872</v>
      </c>
    </row>
    <row r="3846" spans="1:13" x14ac:dyDescent="0.3">
      <c r="A3846">
        <v>4672</v>
      </c>
      <c r="B3846">
        <v>316.36</v>
      </c>
      <c r="C3846" s="4">
        <f t="shared" si="660"/>
        <v>1.1050000000000182</v>
      </c>
      <c r="D3846" s="4">
        <f t="shared" si="661"/>
        <v>-0.52250000000000796</v>
      </c>
      <c r="E3846" s="4">
        <f t="shared" si="662"/>
        <v>0.59499999999999886</v>
      </c>
      <c r="F3846" s="4">
        <f t="shared" si="663"/>
        <v>4.2499999999989768E-2</v>
      </c>
      <c r="G3846" s="2">
        <f t="shared" ref="G3846:G3909" si="670">G3845+1</f>
        <v>3843</v>
      </c>
      <c r="H3846" s="5">
        <f t="shared" si="669"/>
        <v>2.4366471734892786E-4</v>
      </c>
      <c r="I3846" s="5">
        <f t="shared" si="664"/>
        <v>6.7545932397658384E-4</v>
      </c>
      <c r="J3846" s="5">
        <f t="shared" si="665"/>
        <v>0.93640350877195466</v>
      </c>
      <c r="K3846" s="5">
        <f t="shared" si="666"/>
        <v>0.7413788888472076</v>
      </c>
      <c r="L3846" s="2">
        <f t="shared" si="667"/>
        <v>0.69441044072337754</v>
      </c>
      <c r="M3846" s="2">
        <f t="shared" si="668"/>
        <v>0.69486467450877676</v>
      </c>
    </row>
    <row r="3847" spans="1:13" x14ac:dyDescent="0.3">
      <c r="A3847">
        <v>4285</v>
      </c>
      <c r="B3847">
        <v>317.55</v>
      </c>
      <c r="C3847" s="4">
        <f t="shared" si="660"/>
        <v>0.60999999999998522</v>
      </c>
      <c r="D3847" s="4">
        <f t="shared" si="661"/>
        <v>-0.28750000000000853</v>
      </c>
      <c r="E3847" s="4">
        <f t="shared" si="662"/>
        <v>1.4999999999986358E-2</v>
      </c>
      <c r="F3847" s="4">
        <f t="shared" si="663"/>
        <v>-0.29000000000000625</v>
      </c>
      <c r="G3847" s="2">
        <f t="shared" si="670"/>
        <v>3844</v>
      </c>
      <c r="H3847" s="5">
        <f t="shared" si="669"/>
        <v>2.4366471734892786E-4</v>
      </c>
      <c r="I3847" s="5">
        <f t="shared" si="664"/>
        <v>6.7800008954597361E-4</v>
      </c>
      <c r="J3847" s="5">
        <f t="shared" si="665"/>
        <v>0.9366471734893036</v>
      </c>
      <c r="K3847" s="5">
        <f t="shared" si="666"/>
        <v>0.74205688893675359</v>
      </c>
      <c r="L3847" s="2">
        <f t="shared" si="667"/>
        <v>0.69522630067297597</v>
      </c>
      <c r="M3847" s="2">
        <f t="shared" si="668"/>
        <v>0.69568059445335551</v>
      </c>
    </row>
    <row r="3848" spans="1:13" x14ac:dyDescent="0.3">
      <c r="A3848" s="21">
        <v>1845</v>
      </c>
      <c r="B3848">
        <v>317.58</v>
      </c>
      <c r="C3848" s="4">
        <f t="shared" si="660"/>
        <v>0.53000000000000114</v>
      </c>
      <c r="D3848" s="4">
        <f t="shared" si="661"/>
        <v>-3.7499999999994316E-2</v>
      </c>
      <c r="E3848" s="4">
        <f t="shared" si="662"/>
        <v>0.51500000000001478</v>
      </c>
      <c r="F3848" s="4">
        <f t="shared" si="663"/>
        <v>0.25000000000001421</v>
      </c>
      <c r="G3848" s="2">
        <f t="shared" si="670"/>
        <v>3845</v>
      </c>
      <c r="H3848" s="5">
        <f t="shared" si="669"/>
        <v>2.4366471734892786E-4</v>
      </c>
      <c r="I3848" s="5">
        <f t="shared" si="664"/>
        <v>6.780641424594876E-4</v>
      </c>
      <c r="J3848" s="5">
        <f t="shared" si="665"/>
        <v>0.93689083820665253</v>
      </c>
      <c r="K3848" s="5">
        <f t="shared" si="666"/>
        <v>0.74273495307921311</v>
      </c>
      <c r="L3848" s="2">
        <f t="shared" si="667"/>
        <v>0.69604255105816992</v>
      </c>
      <c r="M3848" s="2">
        <f t="shared" si="668"/>
        <v>0.69649890520206503</v>
      </c>
    </row>
    <row r="3849" spans="1:13" x14ac:dyDescent="0.3">
      <c r="A3849">
        <v>4035</v>
      </c>
      <c r="B3849">
        <v>318.61</v>
      </c>
      <c r="C3849" s="4">
        <f t="shared" si="660"/>
        <v>0.53499999999999659</v>
      </c>
      <c r="D3849" s="4">
        <f t="shared" si="661"/>
        <v>-0.14750000000000796</v>
      </c>
      <c r="E3849" s="4">
        <f t="shared" si="662"/>
        <v>1.999999999998181E-2</v>
      </c>
      <c r="F3849" s="4">
        <f t="shared" si="663"/>
        <v>-0.24750000000001648</v>
      </c>
      <c r="G3849" s="2">
        <f t="shared" si="670"/>
        <v>3846</v>
      </c>
      <c r="H3849" s="5">
        <f t="shared" si="669"/>
        <v>2.4366471734892786E-4</v>
      </c>
      <c r="I3849" s="5">
        <f t="shared" si="664"/>
        <v>6.8026329249013591E-4</v>
      </c>
      <c r="J3849" s="5">
        <f t="shared" si="665"/>
        <v>0.93713450292400147</v>
      </c>
      <c r="K3849" s="5">
        <f t="shared" si="666"/>
        <v>0.74341521637170327</v>
      </c>
      <c r="L3849" s="2">
        <f t="shared" si="667"/>
        <v>0.69686119331920526</v>
      </c>
      <c r="M3849" s="2">
        <f t="shared" si="668"/>
        <v>0.69731762749802728</v>
      </c>
    </row>
    <row r="3850" spans="1:13" x14ac:dyDescent="0.3">
      <c r="A3850" s="20">
        <v>913</v>
      </c>
      <c r="B3850">
        <v>318.64999999999998</v>
      </c>
      <c r="C3850" s="4">
        <f t="shared" si="660"/>
        <v>0.23499999999998522</v>
      </c>
      <c r="D3850" s="4">
        <f t="shared" si="661"/>
        <v>-8.99999999999892E-2</v>
      </c>
      <c r="E3850" s="4">
        <f t="shared" si="662"/>
        <v>0.21500000000000341</v>
      </c>
      <c r="F3850" s="4">
        <f t="shared" si="663"/>
        <v>9.75000000000108E-2</v>
      </c>
      <c r="G3850" s="2">
        <f t="shared" si="670"/>
        <v>3847</v>
      </c>
      <c r="H3850" s="5">
        <f t="shared" si="669"/>
        <v>2.4366471734892786E-4</v>
      </c>
      <c r="I3850" s="5">
        <f t="shared" si="664"/>
        <v>6.803486963748212E-4</v>
      </c>
      <c r="J3850" s="5">
        <f t="shared" si="665"/>
        <v>0.9373781676413504</v>
      </c>
      <c r="K3850" s="5">
        <f t="shared" si="666"/>
        <v>0.74409556506807806</v>
      </c>
      <c r="L3850" s="2">
        <f t="shared" si="667"/>
        <v>0.69768024716911314</v>
      </c>
      <c r="M3850" s="2">
        <f t="shared" si="668"/>
        <v>0.69813754194710731</v>
      </c>
    </row>
    <row r="3851" spans="1:13" x14ac:dyDescent="0.3">
      <c r="A3851">
        <v>4327</v>
      </c>
      <c r="B3851">
        <v>319.08</v>
      </c>
      <c r="C3851" s="4">
        <f t="shared" si="660"/>
        <v>0.35500000000001819</v>
      </c>
      <c r="D3851" s="4">
        <f t="shared" si="661"/>
        <v>1.2500000000017053E-2</v>
      </c>
      <c r="E3851" s="4">
        <f t="shared" si="662"/>
        <v>0.14000000000001478</v>
      </c>
      <c r="F3851" s="4">
        <f t="shared" si="663"/>
        <v>-3.7499999999994316E-2</v>
      </c>
      <c r="G3851" s="2">
        <f t="shared" si="670"/>
        <v>3848</v>
      </c>
      <c r="H3851" s="5">
        <f t="shared" si="669"/>
        <v>2.4366471734892786E-4</v>
      </c>
      <c r="I3851" s="5">
        <f t="shared" si="664"/>
        <v>6.8126678813518887E-4</v>
      </c>
      <c r="J3851" s="5">
        <f t="shared" si="665"/>
        <v>0.93762183235869934</v>
      </c>
      <c r="K3851" s="5">
        <f t="shared" si="666"/>
        <v>0.74477683185621324</v>
      </c>
      <c r="L3851" s="2">
        <f t="shared" si="667"/>
        <v>0.6985004936195518</v>
      </c>
      <c r="M3851" s="2">
        <f t="shared" si="668"/>
        <v>0.69895834893337394</v>
      </c>
    </row>
    <row r="3852" spans="1:13" x14ac:dyDescent="0.3">
      <c r="A3852">
        <v>4048</v>
      </c>
      <c r="B3852">
        <v>319.36</v>
      </c>
      <c r="C3852" s="4">
        <f t="shared" si="660"/>
        <v>0.26000000000001933</v>
      </c>
      <c r="D3852" s="4">
        <f t="shared" si="661"/>
        <v>-5.7500000000018758E-2</v>
      </c>
      <c r="E3852" s="4">
        <f t="shared" si="662"/>
        <v>0.12000000000000455</v>
      </c>
      <c r="F3852" s="4">
        <f t="shared" si="663"/>
        <v>-1.0000000000005116E-2</v>
      </c>
      <c r="G3852" s="2">
        <f t="shared" si="670"/>
        <v>3849</v>
      </c>
      <c r="H3852" s="5">
        <f t="shared" si="669"/>
        <v>2.4366471734892786E-4</v>
      </c>
      <c r="I3852" s="5">
        <f t="shared" si="664"/>
        <v>6.818646153279865E-4</v>
      </c>
      <c r="J3852" s="5">
        <f t="shared" si="665"/>
        <v>0.93786549707604827</v>
      </c>
      <c r="K3852" s="5">
        <f t="shared" si="666"/>
        <v>0.74545869647154117</v>
      </c>
      <c r="L3852" s="2">
        <f t="shared" si="667"/>
        <v>0.69932163289851601</v>
      </c>
      <c r="M3852" s="2">
        <f t="shared" si="668"/>
        <v>0.69977996879647864</v>
      </c>
    </row>
    <row r="3853" spans="1:13" x14ac:dyDescent="0.3">
      <c r="A3853">
        <v>4324</v>
      </c>
      <c r="B3853">
        <v>319.60000000000002</v>
      </c>
      <c r="C3853" s="4">
        <f t="shared" si="660"/>
        <v>0.23999999999998067</v>
      </c>
      <c r="D3853" s="4">
        <f t="shared" si="661"/>
        <v>-3.2500000000013074E-2</v>
      </c>
      <c r="E3853" s="4">
        <f t="shared" si="662"/>
        <v>0.11999999999997613</v>
      </c>
      <c r="F3853" s="4">
        <f t="shared" si="663"/>
        <v>-1.4210854715202004E-14</v>
      </c>
      <c r="G3853" s="2">
        <f t="shared" si="670"/>
        <v>3850</v>
      </c>
      <c r="H3853" s="5">
        <f t="shared" si="669"/>
        <v>2.4366471734892786E-4</v>
      </c>
      <c r="I3853" s="5">
        <f t="shared" si="664"/>
        <v>6.8237703863609873E-4</v>
      </c>
      <c r="J3853" s="5">
        <f t="shared" si="665"/>
        <v>0.93810916179339721</v>
      </c>
      <c r="K3853" s="5">
        <f t="shared" si="666"/>
        <v>0.74614107351017722</v>
      </c>
      <c r="L3853" s="2">
        <f t="shared" si="667"/>
        <v>0.7001435853040372</v>
      </c>
      <c r="M3853" s="2">
        <f t="shared" si="668"/>
        <v>0.70060240191099987</v>
      </c>
    </row>
    <row r="3854" spans="1:13" x14ac:dyDescent="0.3">
      <c r="A3854" s="20">
        <v>2000</v>
      </c>
      <c r="B3854">
        <v>319.83999999999997</v>
      </c>
      <c r="C3854" s="4">
        <f t="shared" si="660"/>
        <v>0.19499999999999318</v>
      </c>
      <c r="D3854" s="4">
        <f t="shared" si="661"/>
        <v>-5.9999999999988063E-2</v>
      </c>
      <c r="E3854" s="4">
        <f t="shared" si="662"/>
        <v>7.5000000000017053E-2</v>
      </c>
      <c r="F3854" s="4">
        <f t="shared" si="663"/>
        <v>-2.2499999999979536E-2</v>
      </c>
      <c r="G3854" s="2">
        <f t="shared" si="670"/>
        <v>3851</v>
      </c>
      <c r="H3854" s="5">
        <f t="shared" si="669"/>
        <v>2.4366471734892786E-4</v>
      </c>
      <c r="I3854" s="5">
        <f t="shared" si="664"/>
        <v>6.8288946194421086E-4</v>
      </c>
      <c r="J3854" s="5">
        <f t="shared" si="665"/>
        <v>0.93835282651074614</v>
      </c>
      <c r="K3854" s="5">
        <f t="shared" si="666"/>
        <v>0.74682396297212139</v>
      </c>
      <c r="L3854" s="2">
        <f t="shared" si="667"/>
        <v>0.70096635121069395</v>
      </c>
      <c r="M3854" s="2">
        <f t="shared" si="668"/>
        <v>0.70142546833881891</v>
      </c>
    </row>
    <row r="3855" spans="1:13" x14ac:dyDescent="0.3">
      <c r="A3855">
        <v>4099</v>
      </c>
      <c r="B3855">
        <v>319.99</v>
      </c>
      <c r="C3855" s="4">
        <f t="shared" si="660"/>
        <v>0.12000000000000455</v>
      </c>
      <c r="D3855" s="4">
        <f t="shared" si="661"/>
        <v>7.7500000000000568E-2</v>
      </c>
      <c r="E3855" s="4">
        <f t="shared" si="662"/>
        <v>4.4999999999987494E-2</v>
      </c>
      <c r="F3855" s="4">
        <f t="shared" si="663"/>
        <v>-1.5000000000014779E-2</v>
      </c>
      <c r="G3855" s="2">
        <f t="shared" si="670"/>
        <v>3852</v>
      </c>
      <c r="H3855" s="5">
        <f t="shared" si="669"/>
        <v>2.4366471734892786E-4</v>
      </c>
      <c r="I3855" s="5">
        <f t="shared" si="664"/>
        <v>6.8320972651178113E-4</v>
      </c>
      <c r="J3855" s="5">
        <f t="shared" si="665"/>
        <v>0.93859649122809508</v>
      </c>
      <c r="K3855" s="5">
        <f t="shared" si="666"/>
        <v>0.7475071726986332</v>
      </c>
      <c r="L3855" s="2">
        <f t="shared" si="667"/>
        <v>0.70178975058672277</v>
      </c>
      <c r="M3855" s="2">
        <f t="shared" si="668"/>
        <v>0.70224904807436728</v>
      </c>
    </row>
    <row r="3856" spans="1:13" x14ac:dyDescent="0.3">
      <c r="A3856">
        <v>4657</v>
      </c>
      <c r="B3856">
        <v>320.08</v>
      </c>
      <c r="C3856" s="4">
        <f t="shared" si="660"/>
        <v>0.34999999999999432</v>
      </c>
      <c r="D3856" s="4">
        <f t="shared" si="661"/>
        <v>9.7499999999996589E-2</v>
      </c>
      <c r="E3856" s="4">
        <f t="shared" si="662"/>
        <v>0.30500000000000682</v>
      </c>
      <c r="F3856" s="4">
        <f t="shared" si="663"/>
        <v>0.13000000000000966</v>
      </c>
      <c r="G3856" s="2">
        <f t="shared" si="670"/>
        <v>3853</v>
      </c>
      <c r="H3856" s="5">
        <f t="shared" si="669"/>
        <v>2.4366471734892786E-4</v>
      </c>
      <c r="I3856" s="5">
        <f t="shared" si="664"/>
        <v>6.8340188525232309E-4</v>
      </c>
      <c r="J3856" s="5">
        <f t="shared" si="665"/>
        <v>0.93884015594544401</v>
      </c>
      <c r="K3856" s="5">
        <f t="shared" si="666"/>
        <v>0.74819057458388549</v>
      </c>
      <c r="L3856" s="2">
        <f t="shared" si="667"/>
        <v>0.70261366336412556</v>
      </c>
      <c r="M3856" s="2">
        <f t="shared" si="668"/>
        <v>0.70307418360586549</v>
      </c>
    </row>
    <row r="3857" spans="1:13" x14ac:dyDescent="0.3">
      <c r="A3857">
        <v>2225</v>
      </c>
      <c r="B3857">
        <v>320.69</v>
      </c>
      <c r="C3857" s="4">
        <f t="shared" si="660"/>
        <v>0.31499999999999773</v>
      </c>
      <c r="D3857" s="4">
        <f t="shared" si="661"/>
        <v>6.7500000000009663E-2</v>
      </c>
      <c r="E3857" s="4">
        <f t="shared" si="662"/>
        <v>9.9999999999909051E-3</v>
      </c>
      <c r="F3857" s="4">
        <f t="shared" si="663"/>
        <v>-0.14750000000000796</v>
      </c>
      <c r="G3857" s="2">
        <f t="shared" si="670"/>
        <v>3854</v>
      </c>
      <c r="H3857" s="5">
        <f t="shared" si="669"/>
        <v>2.4366471734892786E-4</v>
      </c>
      <c r="I3857" s="5">
        <f t="shared" si="664"/>
        <v>6.8470429449377502E-4</v>
      </c>
      <c r="J3857" s="5">
        <f t="shared" si="665"/>
        <v>0.93908382066279295</v>
      </c>
      <c r="K3857" s="5">
        <f t="shared" si="666"/>
        <v>0.74887527887837924</v>
      </c>
      <c r="L3857" s="2">
        <f t="shared" si="667"/>
        <v>0.70343913257218049</v>
      </c>
      <c r="M3857" s="2">
        <f t="shared" si="668"/>
        <v>0.70389969291462362</v>
      </c>
    </row>
    <row r="3858" spans="1:13" x14ac:dyDescent="0.3">
      <c r="A3858">
        <v>5001</v>
      </c>
      <c r="B3858">
        <v>320.70999999999998</v>
      </c>
      <c r="C3858" s="4">
        <f t="shared" si="660"/>
        <v>0.48500000000001364</v>
      </c>
      <c r="D3858" s="4">
        <f t="shared" si="661"/>
        <v>0.10999999999999943</v>
      </c>
      <c r="E3858" s="4">
        <f t="shared" si="662"/>
        <v>0.47500000000002274</v>
      </c>
      <c r="F3858" s="4">
        <f t="shared" si="663"/>
        <v>0.23250000000001592</v>
      </c>
      <c r="G3858" s="2">
        <f t="shared" si="670"/>
        <v>3855</v>
      </c>
      <c r="H3858" s="5">
        <f t="shared" si="669"/>
        <v>2.4366471734892786E-4</v>
      </c>
      <c r="I3858" s="5">
        <f t="shared" si="664"/>
        <v>6.8474699643611772E-4</v>
      </c>
      <c r="J3858" s="5">
        <f t="shared" si="665"/>
        <v>0.93932748538014188</v>
      </c>
      <c r="K3858" s="5">
        <f t="shared" si="666"/>
        <v>0.74956002587481541</v>
      </c>
      <c r="L3858" s="2">
        <f t="shared" si="667"/>
        <v>0.70426497557830525</v>
      </c>
      <c r="M3858" s="2">
        <f t="shared" si="668"/>
        <v>0.70472744119838415</v>
      </c>
    </row>
    <row r="3859" spans="1:13" x14ac:dyDescent="0.3">
      <c r="A3859">
        <v>2558</v>
      </c>
      <c r="B3859">
        <v>321.66000000000003</v>
      </c>
      <c r="C3859" s="4">
        <f t="shared" si="660"/>
        <v>0.53499999999999659</v>
      </c>
      <c r="D3859" s="4">
        <f t="shared" si="661"/>
        <v>-0.1600000000000108</v>
      </c>
      <c r="E3859" s="4">
        <f t="shared" si="662"/>
        <v>5.9999999999973852E-2</v>
      </c>
      <c r="F3859" s="4">
        <f t="shared" si="663"/>
        <v>-0.20750000000002444</v>
      </c>
      <c r="G3859" s="2">
        <f t="shared" si="670"/>
        <v>3856</v>
      </c>
      <c r="H3859" s="5">
        <f t="shared" si="669"/>
        <v>2.4366471734892786E-4</v>
      </c>
      <c r="I3859" s="5">
        <f t="shared" si="664"/>
        <v>6.8677533869739525E-4</v>
      </c>
      <c r="J3859" s="5">
        <f t="shared" si="665"/>
        <v>0.93957115009749081</v>
      </c>
      <c r="K3859" s="5">
        <f t="shared" si="666"/>
        <v>0.75024680121351284</v>
      </c>
      <c r="L3859" s="2">
        <f t="shared" si="667"/>
        <v>0.7050930585479035</v>
      </c>
      <c r="M3859" s="2">
        <f t="shared" si="668"/>
        <v>0.70555576489706073</v>
      </c>
    </row>
    <row r="3860" spans="1:13" x14ac:dyDescent="0.3">
      <c r="A3860">
        <v>2331</v>
      </c>
      <c r="B3860">
        <v>321.77999999999997</v>
      </c>
      <c r="C3860" s="4">
        <f t="shared" si="660"/>
        <v>0.16499999999999204</v>
      </c>
      <c r="D3860" s="4">
        <f t="shared" si="661"/>
        <v>-0.13999999999998636</v>
      </c>
      <c r="E3860" s="4">
        <f t="shared" si="662"/>
        <v>0.10500000000001819</v>
      </c>
      <c r="F3860" s="4">
        <f t="shared" si="663"/>
        <v>2.2500000000022169E-2</v>
      </c>
      <c r="G3860" s="2">
        <f t="shared" si="670"/>
        <v>3857</v>
      </c>
      <c r="H3860" s="5">
        <f t="shared" si="669"/>
        <v>2.4366471734892786E-4</v>
      </c>
      <c r="I3860" s="5">
        <f t="shared" si="664"/>
        <v>6.8703155035145132E-4</v>
      </c>
      <c r="J3860" s="5">
        <f t="shared" si="665"/>
        <v>0.93981481481483975</v>
      </c>
      <c r="K3860" s="5">
        <f t="shared" si="666"/>
        <v>0.75093383276386427</v>
      </c>
      <c r="L3860" s="2">
        <f t="shared" si="667"/>
        <v>0.70592171705727713</v>
      </c>
      <c r="M3860" s="2">
        <f t="shared" si="668"/>
        <v>0.70638484479157382</v>
      </c>
    </row>
    <row r="3861" spans="1:13" x14ac:dyDescent="0.3">
      <c r="A3861">
        <v>5127</v>
      </c>
      <c r="B3861">
        <v>321.99</v>
      </c>
      <c r="C3861" s="4">
        <f t="shared" si="660"/>
        <v>0.25500000000002387</v>
      </c>
      <c r="D3861" s="4">
        <f t="shared" si="661"/>
        <v>0.12000000000000455</v>
      </c>
      <c r="E3861" s="4">
        <f t="shared" si="662"/>
        <v>0.15000000000000568</v>
      </c>
      <c r="F3861" s="4">
        <f t="shared" si="663"/>
        <v>2.2499999999993747E-2</v>
      </c>
      <c r="G3861" s="2">
        <f t="shared" si="670"/>
        <v>3858</v>
      </c>
      <c r="H3861" s="5">
        <f t="shared" si="669"/>
        <v>2.4366471734892786E-4</v>
      </c>
      <c r="I3861" s="5">
        <f t="shared" si="664"/>
        <v>6.8747992074604956E-4</v>
      </c>
      <c r="J3861" s="5">
        <f t="shared" si="665"/>
        <v>0.94005847953218868</v>
      </c>
      <c r="K3861" s="5">
        <f t="shared" si="666"/>
        <v>0.7516213126846103</v>
      </c>
      <c r="L3861" s="2">
        <f t="shared" si="667"/>
        <v>0.70675113198099127</v>
      </c>
      <c r="M3861" s="2">
        <f t="shared" si="668"/>
        <v>0.70721486185013283</v>
      </c>
    </row>
    <row r="3862" spans="1:13" x14ac:dyDescent="0.3">
      <c r="A3862">
        <v>2868</v>
      </c>
      <c r="B3862">
        <v>322.29000000000002</v>
      </c>
      <c r="C3862" s="4">
        <f t="shared" si="660"/>
        <v>0.40500000000000114</v>
      </c>
      <c r="D3862" s="4">
        <f t="shared" si="661"/>
        <v>2.4999999999977263E-2</v>
      </c>
      <c r="E3862" s="4">
        <f t="shared" si="662"/>
        <v>0.25499999999999545</v>
      </c>
      <c r="F3862" s="4">
        <f t="shared" si="663"/>
        <v>5.2499999999994884E-2</v>
      </c>
      <c r="G3862" s="2">
        <f t="shared" si="670"/>
        <v>3859</v>
      </c>
      <c r="H3862" s="5">
        <f t="shared" si="669"/>
        <v>2.4366471734892786E-4</v>
      </c>
      <c r="I3862" s="5">
        <f t="shared" si="664"/>
        <v>6.8812044988118988E-4</v>
      </c>
      <c r="J3862" s="5">
        <f t="shared" si="665"/>
        <v>0.94030214424953762</v>
      </c>
      <c r="K3862" s="5">
        <f t="shared" si="666"/>
        <v>0.7523094331344915</v>
      </c>
      <c r="L3862" s="2">
        <f t="shared" si="667"/>
        <v>0.70758148438090018</v>
      </c>
      <c r="M3862" s="2">
        <f t="shared" si="668"/>
        <v>0.70804623814460443</v>
      </c>
    </row>
    <row r="3863" spans="1:13" x14ac:dyDescent="0.3">
      <c r="A3863" s="20">
        <v>1848</v>
      </c>
      <c r="B3863">
        <v>322.8</v>
      </c>
      <c r="C3863" s="4">
        <f t="shared" si="660"/>
        <v>0.3049999999999784</v>
      </c>
      <c r="D3863" s="4">
        <f t="shared" si="661"/>
        <v>-7.2500000000005116E-2</v>
      </c>
      <c r="E3863" s="4">
        <f t="shared" si="662"/>
        <v>4.9999999999982947E-2</v>
      </c>
      <c r="F3863" s="4">
        <f t="shared" si="663"/>
        <v>-0.10250000000000625</v>
      </c>
      <c r="G3863" s="2">
        <f t="shared" si="670"/>
        <v>3860</v>
      </c>
      <c r="H3863" s="5">
        <f t="shared" si="669"/>
        <v>2.4366471734892786E-4</v>
      </c>
      <c r="I3863" s="5">
        <f t="shared" si="664"/>
        <v>6.8920934941092823E-4</v>
      </c>
      <c r="J3863" s="5">
        <f t="shared" si="665"/>
        <v>0.94054580896688655</v>
      </c>
      <c r="K3863" s="5">
        <f t="shared" si="666"/>
        <v>0.75299864248390247</v>
      </c>
      <c r="L3863" s="2">
        <f t="shared" si="667"/>
        <v>0.70841319654737445</v>
      </c>
      <c r="M3863" s="2">
        <f t="shared" si="668"/>
        <v>0.70887815112674324</v>
      </c>
    </row>
    <row r="3864" spans="1:13" x14ac:dyDescent="0.3">
      <c r="A3864" s="20">
        <v>1751</v>
      </c>
      <c r="B3864">
        <v>322.89999999999998</v>
      </c>
      <c r="C3864" s="4">
        <f t="shared" si="660"/>
        <v>0.25999999999999091</v>
      </c>
      <c r="D3864" s="4">
        <f t="shared" si="661"/>
        <v>-1.4999999999986358E-2</v>
      </c>
      <c r="E3864" s="4">
        <f t="shared" si="662"/>
        <v>0.21000000000000796</v>
      </c>
      <c r="F3864" s="4">
        <f t="shared" si="663"/>
        <v>8.0000000000012506E-2</v>
      </c>
      <c r="G3864" s="2">
        <f t="shared" si="670"/>
        <v>3861</v>
      </c>
      <c r="H3864" s="5">
        <f t="shared" si="669"/>
        <v>2.4366471734892786E-4</v>
      </c>
      <c r="I3864" s="5">
        <f t="shared" si="664"/>
        <v>6.894228591226416E-4</v>
      </c>
      <c r="J3864" s="5">
        <f t="shared" si="665"/>
        <v>0.94078947368423549</v>
      </c>
      <c r="K3864" s="5">
        <f t="shared" si="666"/>
        <v>0.75368806534302513</v>
      </c>
      <c r="L3864" s="2">
        <f t="shared" si="667"/>
        <v>0.70924544550556534</v>
      </c>
      <c r="M3864" s="2">
        <f t="shared" si="668"/>
        <v>0.70971124372922922</v>
      </c>
    </row>
    <row r="3865" spans="1:13" x14ac:dyDescent="0.3">
      <c r="A3865">
        <v>3958</v>
      </c>
      <c r="B3865">
        <v>323.32</v>
      </c>
      <c r="C3865" s="4">
        <f t="shared" si="660"/>
        <v>0.27500000000000568</v>
      </c>
      <c r="D3865" s="4">
        <f t="shared" si="661"/>
        <v>-2.74999999999892E-2</v>
      </c>
      <c r="E3865" s="4">
        <f t="shared" si="662"/>
        <v>6.4999999999997726E-2</v>
      </c>
      <c r="F3865" s="4">
        <f t="shared" si="663"/>
        <v>-7.2500000000005116E-2</v>
      </c>
      <c r="G3865" s="2">
        <f t="shared" si="670"/>
        <v>3862</v>
      </c>
      <c r="H3865" s="5">
        <f t="shared" si="669"/>
        <v>2.4366471734892786E-4</v>
      </c>
      <c r="I3865" s="5">
        <f t="shared" si="664"/>
        <v>6.9031959991183809E-4</v>
      </c>
      <c r="J3865" s="5">
        <f t="shared" si="665"/>
        <v>0.94103313840158442</v>
      </c>
      <c r="K3865" s="5">
        <f t="shared" si="666"/>
        <v>0.75437838494293696</v>
      </c>
      <c r="L3865" s="2">
        <f t="shared" si="667"/>
        <v>0.71007887452111185</v>
      </c>
      <c r="M3865" s="2">
        <f t="shared" si="668"/>
        <v>0.71054493394040397</v>
      </c>
    </row>
    <row r="3866" spans="1:13" x14ac:dyDescent="0.3">
      <c r="A3866">
        <v>4266</v>
      </c>
      <c r="B3866">
        <v>323.45</v>
      </c>
      <c r="C3866" s="4">
        <f t="shared" si="660"/>
        <v>0.20500000000001251</v>
      </c>
      <c r="D3866" s="4">
        <f t="shared" si="661"/>
        <v>1.5000000000000568E-2</v>
      </c>
      <c r="E3866" s="4">
        <f t="shared" si="662"/>
        <v>0.14000000000001478</v>
      </c>
      <c r="F3866" s="4">
        <f t="shared" si="663"/>
        <v>3.7500000000008527E-2</v>
      </c>
      <c r="G3866" s="2">
        <f t="shared" si="670"/>
        <v>3863</v>
      </c>
      <c r="H3866" s="5">
        <f t="shared" si="669"/>
        <v>2.4366471734892786E-4</v>
      </c>
      <c r="I3866" s="5">
        <f t="shared" si="664"/>
        <v>6.9059716253706545E-4</v>
      </c>
      <c r="J3866" s="5">
        <f t="shared" si="665"/>
        <v>0.94127680311893336</v>
      </c>
      <c r="K3866" s="5">
        <f t="shared" si="666"/>
        <v>0.75506898210547402</v>
      </c>
      <c r="L3866" s="2">
        <f t="shared" si="667"/>
        <v>0.71091290128061135</v>
      </c>
      <c r="M3866" s="2">
        <f t="shared" si="668"/>
        <v>0.71137952342077249</v>
      </c>
    </row>
    <row r="3867" spans="1:13" x14ac:dyDescent="0.3">
      <c r="A3867" s="20">
        <v>1950</v>
      </c>
      <c r="B3867">
        <v>323.73</v>
      </c>
      <c r="C3867" s="4">
        <f t="shared" ref="C3867:C3930" si="671">IF(AND(ISNUMBER(B3866),ISNUMBER(B3868)),(B3868-B3866)/2,"")</f>
        <v>0.30500000000000682</v>
      </c>
      <c r="D3867" s="4">
        <f t="shared" ref="D3867:D3930" si="672">IF(AND(ISNUMBER(C3866),ISNUMBER(C3868)),(C3868-C3866)/2,"")</f>
        <v>2.4999999999991473E-2</v>
      </c>
      <c r="E3867" s="4">
        <f t="shared" ref="E3867:E3930" si="673">IF(AND(ISNUMBER(B3867),ISNUMBER(B3868)),(B3868-B3867)/2,"")</f>
        <v>0.16499999999999204</v>
      </c>
      <c r="F3867" s="4">
        <f t="shared" ref="F3867:F3930" si="674">IF(AND(ISNUMBER(E3866),ISNUMBER(E3867)),(E3867-E3866)/2,"")</f>
        <v>1.2499999999988631E-2</v>
      </c>
      <c r="G3867" s="2">
        <f t="shared" si="670"/>
        <v>3864</v>
      </c>
      <c r="H3867" s="5">
        <f t="shared" si="669"/>
        <v>2.4366471734892786E-4</v>
      </c>
      <c r="I3867" s="5">
        <f t="shared" ref="I3867:I3930" si="675">B3867/SUM(B:B)</f>
        <v>6.9119498972986318E-4</v>
      </c>
      <c r="J3867" s="5">
        <f t="shared" ref="J3867:J3930" si="676">H3867+J3866</f>
        <v>0.94152046783628229</v>
      </c>
      <c r="K3867" s="5">
        <f t="shared" ref="K3867:K3930" si="677">I3867+K3866</f>
        <v>0.75576017709520393</v>
      </c>
      <c r="L3867" s="2">
        <f t="shared" ref="L3867:L3930" si="678">K3867*J3868</f>
        <v>0.71174782760064348</v>
      </c>
      <c r="M3867" s="2">
        <f t="shared" ref="M3867:M3930" si="679">K3868*J3867</f>
        <v>0.71221511311922459</v>
      </c>
    </row>
    <row r="3868" spans="1:13" x14ac:dyDescent="0.3">
      <c r="A3868">
        <v>3752</v>
      </c>
      <c r="B3868">
        <v>324.06</v>
      </c>
      <c r="C3868" s="4">
        <f t="shared" si="671"/>
        <v>0.25499999999999545</v>
      </c>
      <c r="D3868" s="4">
        <f t="shared" si="672"/>
        <v>-9.75000000000108E-2</v>
      </c>
      <c r="E3868" s="4">
        <f t="shared" si="673"/>
        <v>9.0000000000003411E-2</v>
      </c>
      <c r="F3868" s="4">
        <f t="shared" si="674"/>
        <v>-3.7499999999994316E-2</v>
      </c>
      <c r="G3868" s="2">
        <f t="shared" si="670"/>
        <v>3865</v>
      </c>
      <c r="H3868" s="5">
        <f t="shared" si="669"/>
        <v>2.4366471734892786E-4</v>
      </c>
      <c r="I3868" s="5">
        <f t="shared" si="675"/>
        <v>6.9189957177851738E-4</v>
      </c>
      <c r="J3868" s="5">
        <f t="shared" si="676"/>
        <v>0.94176413255363123</v>
      </c>
      <c r="K3868" s="5">
        <f t="shared" si="677"/>
        <v>0.75645207666698244</v>
      </c>
      <c r="L3868" s="2">
        <f t="shared" si="678"/>
        <v>0.71258375448212274</v>
      </c>
      <c r="M3868" s="2">
        <f t="shared" si="679"/>
        <v>0.71305140193712302</v>
      </c>
    </row>
    <row r="3869" spans="1:13" x14ac:dyDescent="0.3">
      <c r="A3869">
        <v>4768</v>
      </c>
      <c r="B3869">
        <v>324.24</v>
      </c>
      <c r="C3869" s="4">
        <f t="shared" si="671"/>
        <v>0.10999999999998522</v>
      </c>
      <c r="D3869" s="4">
        <f t="shared" si="672"/>
        <v>-7.4999999999931788E-3</v>
      </c>
      <c r="E3869" s="4">
        <f t="shared" si="673"/>
        <v>1.999999999998181E-2</v>
      </c>
      <c r="F3869" s="4">
        <f t="shared" si="674"/>
        <v>-3.50000000000108E-2</v>
      </c>
      <c r="G3869" s="2">
        <f t="shared" si="670"/>
        <v>3866</v>
      </c>
      <c r="H3869" s="5">
        <f t="shared" si="669"/>
        <v>2.4366471734892786E-4</v>
      </c>
      <c r="I3869" s="5">
        <f t="shared" si="675"/>
        <v>6.9228388925960153E-4</v>
      </c>
      <c r="J3869" s="5">
        <f t="shared" si="676"/>
        <v>0.94200779727098016</v>
      </c>
      <c r="K3869" s="5">
        <f t="shared" si="677"/>
        <v>0.75714436055624201</v>
      </c>
      <c r="L3869" s="2">
        <f t="shared" si="678"/>
        <v>0.71342038067033764</v>
      </c>
      <c r="M3869" s="2">
        <f t="shared" si="679"/>
        <v>0.71388810857646323</v>
      </c>
    </row>
    <row r="3870" spans="1:13" x14ac:dyDescent="0.3">
      <c r="A3870" s="20">
        <v>621</v>
      </c>
      <c r="B3870">
        <v>324.27999999999997</v>
      </c>
      <c r="C3870" s="4">
        <f t="shared" si="671"/>
        <v>0.24000000000000909</v>
      </c>
      <c r="D3870" s="4">
        <f t="shared" si="672"/>
        <v>7.7500000000014779E-2</v>
      </c>
      <c r="E3870" s="4">
        <f t="shared" si="673"/>
        <v>0.22000000000002728</v>
      </c>
      <c r="F3870" s="4">
        <f t="shared" si="674"/>
        <v>0.10000000000002274</v>
      </c>
      <c r="G3870" s="2">
        <f t="shared" si="670"/>
        <v>3867</v>
      </c>
      <c r="H3870" s="5">
        <f t="shared" si="669"/>
        <v>2.4366471734892786E-4</v>
      </c>
      <c r="I3870" s="5">
        <f t="shared" si="675"/>
        <v>6.9236929314428681E-4</v>
      </c>
      <c r="J3870" s="5">
        <f t="shared" si="676"/>
        <v>0.9422514619883291</v>
      </c>
      <c r="K3870" s="5">
        <f t="shared" si="677"/>
        <v>0.75783672984938633</v>
      </c>
      <c r="L3870" s="2">
        <f t="shared" si="678"/>
        <v>0.71425742472161402</v>
      </c>
      <c r="M3870" s="2">
        <f t="shared" si="679"/>
        <v>0.71472603781902688</v>
      </c>
    </row>
    <row r="3871" spans="1:13" x14ac:dyDescent="0.3">
      <c r="A3871">
        <v>3545</v>
      </c>
      <c r="B3871">
        <v>324.72000000000003</v>
      </c>
      <c r="C3871" s="4">
        <f t="shared" si="671"/>
        <v>0.26500000000001478</v>
      </c>
      <c r="D3871" s="4">
        <f t="shared" si="672"/>
        <v>2.9999999999986926E-2</v>
      </c>
      <c r="E3871" s="4">
        <f t="shared" si="673"/>
        <v>4.4999999999987494E-2</v>
      </c>
      <c r="F3871" s="4">
        <f t="shared" si="674"/>
        <v>-8.7500000000019895E-2</v>
      </c>
      <c r="G3871" s="2">
        <f t="shared" si="670"/>
        <v>3868</v>
      </c>
      <c r="H3871" s="5">
        <f t="shared" si="669"/>
        <v>2.4366471734892786E-4</v>
      </c>
      <c r="I3871" s="5">
        <f t="shared" si="675"/>
        <v>6.93308735875826E-4</v>
      </c>
      <c r="J3871" s="5">
        <f t="shared" si="676"/>
        <v>0.94249512670567803</v>
      </c>
      <c r="K3871" s="5">
        <f t="shared" si="677"/>
        <v>0.75853003858526213</v>
      </c>
      <c r="L3871" s="2">
        <f t="shared" si="678"/>
        <v>0.71509569183393207</v>
      </c>
      <c r="M3871" s="2">
        <f t="shared" si="679"/>
        <v>0.71556448604002143</v>
      </c>
    </row>
    <row r="3872" spans="1:13" x14ac:dyDescent="0.3">
      <c r="A3872" s="20">
        <v>238</v>
      </c>
      <c r="B3872">
        <v>324.81</v>
      </c>
      <c r="C3872" s="4">
        <f t="shared" si="671"/>
        <v>0.29999999999998295</v>
      </c>
      <c r="D3872" s="4">
        <f t="shared" si="672"/>
        <v>0.25249999999999773</v>
      </c>
      <c r="E3872" s="4">
        <f t="shared" si="673"/>
        <v>0.25499999999999545</v>
      </c>
      <c r="F3872" s="4">
        <f t="shared" si="674"/>
        <v>0.10500000000000398</v>
      </c>
      <c r="G3872" s="2">
        <f t="shared" si="670"/>
        <v>3869</v>
      </c>
      <c r="H3872" s="5">
        <f t="shared" si="669"/>
        <v>2.4366471734892786E-4</v>
      </c>
      <c r="I3872" s="5">
        <f t="shared" si="675"/>
        <v>6.9350089461636807E-4</v>
      </c>
      <c r="J3872" s="5">
        <f t="shared" si="676"/>
        <v>0.94273879142302697</v>
      </c>
      <c r="K3872" s="5">
        <f t="shared" si="677"/>
        <v>0.75922353947987853</v>
      </c>
      <c r="L3872" s="2">
        <f t="shared" si="678"/>
        <v>0.71593447801832555</v>
      </c>
      <c r="M3872" s="2">
        <f t="shared" si="679"/>
        <v>0.71640429877224165</v>
      </c>
    </row>
    <row r="3873" spans="1:13" x14ac:dyDescent="0.3">
      <c r="A3873">
        <v>4286</v>
      </c>
      <c r="B3873">
        <v>325.32</v>
      </c>
      <c r="C3873" s="4">
        <f t="shared" si="671"/>
        <v>0.77000000000001023</v>
      </c>
      <c r="D3873" s="4">
        <f t="shared" si="672"/>
        <v>0.26000000000000512</v>
      </c>
      <c r="E3873" s="4">
        <f t="shared" si="673"/>
        <v>0.51500000000001478</v>
      </c>
      <c r="F3873" s="4">
        <f t="shared" si="674"/>
        <v>0.13000000000000966</v>
      </c>
      <c r="G3873" s="2">
        <f t="shared" si="670"/>
        <v>3870</v>
      </c>
      <c r="H3873" s="5">
        <f t="shared" si="669"/>
        <v>2.4366471734892786E-4</v>
      </c>
      <c r="I3873" s="5">
        <f t="shared" si="675"/>
        <v>6.9458979414610653E-4</v>
      </c>
      <c r="J3873" s="5">
        <f t="shared" si="676"/>
        <v>0.9429824561403759</v>
      </c>
      <c r="K3873" s="5">
        <f t="shared" si="677"/>
        <v>0.75991812927402469</v>
      </c>
      <c r="L3873" s="2">
        <f t="shared" si="678"/>
        <v>0.71677462924459734</v>
      </c>
      <c r="M3873" s="2">
        <f t="shared" si="679"/>
        <v>0.7172465237584108</v>
      </c>
    </row>
    <row r="3874" spans="1:13" x14ac:dyDescent="0.3">
      <c r="A3874" s="20">
        <v>984</v>
      </c>
      <c r="B3874">
        <v>326.35000000000002</v>
      </c>
      <c r="C3874" s="4">
        <f t="shared" si="671"/>
        <v>0.81999999999999318</v>
      </c>
      <c r="D3874" s="4">
        <f t="shared" si="672"/>
        <v>-0.13000000000000966</v>
      </c>
      <c r="E3874" s="4">
        <f t="shared" si="673"/>
        <v>0.3049999999999784</v>
      </c>
      <c r="F3874" s="4">
        <f t="shared" si="674"/>
        <v>-0.10500000000001819</v>
      </c>
      <c r="G3874" s="2">
        <f t="shared" si="670"/>
        <v>3871</v>
      </c>
      <c r="H3874" s="5">
        <f t="shared" si="669"/>
        <v>2.4366471734892786E-4</v>
      </c>
      <c r="I3874" s="5">
        <f t="shared" si="675"/>
        <v>6.9678894417675484E-4</v>
      </c>
      <c r="J3874" s="5">
        <f t="shared" si="676"/>
        <v>0.94322612085772484</v>
      </c>
      <c r="K3874" s="5">
        <f t="shared" si="677"/>
        <v>0.76061491821820149</v>
      </c>
      <c r="L3874" s="2">
        <f t="shared" si="678"/>
        <v>0.71761719379652877</v>
      </c>
      <c r="M3874" s="2">
        <f t="shared" si="679"/>
        <v>0.71809031677675883</v>
      </c>
    </row>
    <row r="3875" spans="1:13" x14ac:dyDescent="0.3">
      <c r="A3875" s="20">
        <v>240</v>
      </c>
      <c r="B3875">
        <v>326.95999999999998</v>
      </c>
      <c r="C3875" s="4">
        <f t="shared" si="671"/>
        <v>0.50999999999999091</v>
      </c>
      <c r="D3875" s="4">
        <f t="shared" si="672"/>
        <v>-0.29249999999998977</v>
      </c>
      <c r="E3875" s="4">
        <f t="shared" si="673"/>
        <v>0.20500000000001251</v>
      </c>
      <c r="F3875" s="4">
        <f t="shared" si="674"/>
        <v>-4.9999999999982947E-2</v>
      </c>
      <c r="G3875" s="2">
        <f t="shared" si="670"/>
        <v>3872</v>
      </c>
      <c r="H3875" s="5">
        <f t="shared" si="669"/>
        <v>2.4366471734892786E-4</v>
      </c>
      <c r="I3875" s="5">
        <f t="shared" si="675"/>
        <v>6.9809135341820656E-4</v>
      </c>
      <c r="J3875" s="5">
        <f t="shared" si="676"/>
        <v>0.94346978557507377</v>
      </c>
      <c r="K3875" s="5">
        <f t="shared" si="677"/>
        <v>0.76131300957161974</v>
      </c>
      <c r="L3875" s="2">
        <f t="shared" si="678"/>
        <v>0.71846132701534149</v>
      </c>
      <c r="M3875" s="2">
        <f t="shared" si="679"/>
        <v>0.7189352758994153</v>
      </c>
    </row>
    <row r="3876" spans="1:13" x14ac:dyDescent="0.3">
      <c r="A3876">
        <v>5041</v>
      </c>
      <c r="B3876">
        <v>327.37</v>
      </c>
      <c r="C3876" s="4">
        <f t="shared" si="671"/>
        <v>0.23500000000001364</v>
      </c>
      <c r="D3876" s="4">
        <f t="shared" si="672"/>
        <v>-0.18249999999999034</v>
      </c>
      <c r="E3876" s="4">
        <f t="shared" si="673"/>
        <v>3.0000000000001137E-2</v>
      </c>
      <c r="F3876" s="4">
        <f t="shared" si="674"/>
        <v>-8.7500000000005684E-2</v>
      </c>
      <c r="G3876" s="2">
        <f t="shared" si="670"/>
        <v>3873</v>
      </c>
      <c r="H3876" s="5">
        <f t="shared" si="669"/>
        <v>2.4366471734892786E-4</v>
      </c>
      <c r="I3876" s="5">
        <f t="shared" si="675"/>
        <v>6.9896674323623165E-4</v>
      </c>
      <c r="J3876" s="5">
        <f t="shared" si="676"/>
        <v>0.94371345029242271</v>
      </c>
      <c r="K3876" s="5">
        <f t="shared" si="677"/>
        <v>0.76201197631485595</v>
      </c>
      <c r="L3876" s="2">
        <f t="shared" si="678"/>
        <v>0.71930662676506585</v>
      </c>
      <c r="M3876" s="2">
        <f t="shared" si="679"/>
        <v>0.71978069654433174</v>
      </c>
    </row>
    <row r="3877" spans="1:13" x14ac:dyDescent="0.3">
      <c r="A3877">
        <v>4872</v>
      </c>
      <c r="B3877">
        <v>327.43</v>
      </c>
      <c r="C3877" s="4">
        <f t="shared" si="671"/>
        <v>0.14500000000001023</v>
      </c>
      <c r="D3877" s="4">
        <f t="shared" si="672"/>
        <v>-2.0000000000010232E-2</v>
      </c>
      <c r="E3877" s="4">
        <f t="shared" si="673"/>
        <v>0.11500000000000909</v>
      </c>
      <c r="F3877" s="4">
        <f t="shared" si="674"/>
        <v>4.2500000000003979E-2</v>
      </c>
      <c r="G3877" s="2">
        <f t="shared" si="670"/>
        <v>3874</v>
      </c>
      <c r="H3877" s="5">
        <f t="shared" si="669"/>
        <v>2.4366471734892786E-4</v>
      </c>
      <c r="I3877" s="5">
        <f t="shared" si="675"/>
        <v>6.9909484906325974E-4</v>
      </c>
      <c r="J3877" s="5">
        <f t="shared" si="676"/>
        <v>0.94395711500977164</v>
      </c>
      <c r="K3877" s="5">
        <f t="shared" si="677"/>
        <v>0.76271107116391923</v>
      </c>
      <c r="L3877" s="2">
        <f t="shared" si="678"/>
        <v>0.7201523880994799</v>
      </c>
      <c r="M3877" s="2">
        <f t="shared" si="679"/>
        <v>0.7206269214299722</v>
      </c>
    </row>
    <row r="3878" spans="1:13" x14ac:dyDescent="0.3">
      <c r="A3878" s="20">
        <v>642</v>
      </c>
      <c r="B3878">
        <v>327.66000000000003</v>
      </c>
      <c r="C3878" s="4">
        <f t="shared" si="671"/>
        <v>0.19499999999999318</v>
      </c>
      <c r="D3878" s="4">
        <f t="shared" si="672"/>
        <v>4.7499999999985221E-2</v>
      </c>
      <c r="E3878" s="4">
        <f t="shared" si="673"/>
        <v>7.9999999999984084E-2</v>
      </c>
      <c r="F3878" s="4">
        <f t="shared" si="674"/>
        <v>-1.7500000000012506E-2</v>
      </c>
      <c r="G3878" s="2">
        <f t="shared" si="670"/>
        <v>3875</v>
      </c>
      <c r="H3878" s="5">
        <f t="shared" si="669"/>
        <v>2.4366471734892786E-4</v>
      </c>
      <c r="I3878" s="5">
        <f t="shared" si="675"/>
        <v>6.9958592140020068E-4</v>
      </c>
      <c r="J3878" s="5">
        <f t="shared" si="676"/>
        <v>0.94420077972712058</v>
      </c>
      <c r="K3878" s="5">
        <f t="shared" si="677"/>
        <v>0.76341065708531941</v>
      </c>
      <c r="L3878" s="2">
        <f t="shared" si="678"/>
        <v>0.72099895391393187</v>
      </c>
      <c r="M3878" s="2">
        <f t="shared" si="679"/>
        <v>0.72147380979808229</v>
      </c>
    </row>
    <row r="3879" spans="1:13" x14ac:dyDescent="0.3">
      <c r="A3879">
        <v>2662</v>
      </c>
      <c r="B3879">
        <v>327.82</v>
      </c>
      <c r="C3879" s="4">
        <f t="shared" si="671"/>
        <v>0.23999999999998067</v>
      </c>
      <c r="D3879" s="4">
        <f t="shared" si="672"/>
        <v>7.5000000000002842E-2</v>
      </c>
      <c r="E3879" s="4">
        <f t="shared" si="673"/>
        <v>0.15999999999999659</v>
      </c>
      <c r="F3879" s="4">
        <f t="shared" si="674"/>
        <v>4.0000000000006253E-2</v>
      </c>
      <c r="G3879" s="2">
        <f t="shared" si="670"/>
        <v>3876</v>
      </c>
      <c r="H3879" s="5">
        <f t="shared" si="669"/>
        <v>2.4366471734892786E-4</v>
      </c>
      <c r="I3879" s="5">
        <f t="shared" si="675"/>
        <v>6.9992753693894202E-4</v>
      </c>
      <c r="J3879" s="5">
        <f t="shared" si="676"/>
        <v>0.94444444444446951</v>
      </c>
      <c r="K3879" s="5">
        <f t="shared" si="677"/>
        <v>0.76411058462225834</v>
      </c>
      <c r="L3879" s="2">
        <f t="shared" si="678"/>
        <v>0.72184618337733286</v>
      </c>
      <c r="M3879" s="2">
        <f t="shared" si="679"/>
        <v>0.72232168453527867</v>
      </c>
    </row>
    <row r="3880" spans="1:13" x14ac:dyDescent="0.3">
      <c r="A3880" s="20">
        <v>1936</v>
      </c>
      <c r="B3880">
        <v>328.14</v>
      </c>
      <c r="C3880" s="4">
        <f t="shared" si="671"/>
        <v>0.34499999999999886</v>
      </c>
      <c r="D3880" s="4">
        <f t="shared" si="672"/>
        <v>0.37750000000001194</v>
      </c>
      <c r="E3880" s="4">
        <f t="shared" si="673"/>
        <v>0.18500000000000227</v>
      </c>
      <c r="F3880" s="4">
        <f t="shared" si="674"/>
        <v>1.2500000000002842E-2</v>
      </c>
      <c r="G3880" s="2">
        <f t="shared" si="670"/>
        <v>3877</v>
      </c>
      <c r="H3880" s="5">
        <f t="shared" si="669"/>
        <v>2.4366471734892786E-4</v>
      </c>
      <c r="I3880" s="5">
        <f t="shared" si="675"/>
        <v>7.0061076801642504E-4</v>
      </c>
      <c r="J3880" s="5">
        <f t="shared" si="676"/>
        <v>0.94468810916181845</v>
      </c>
      <c r="K3880" s="5">
        <f t="shared" si="677"/>
        <v>0.76481119539027476</v>
      </c>
      <c r="L3880" s="2">
        <f t="shared" si="678"/>
        <v>0.72269439954277881</v>
      </c>
      <c r="M3880" s="2">
        <f t="shared" si="679"/>
        <v>0.72317064699104217</v>
      </c>
    </row>
    <row r="3881" spans="1:13" x14ac:dyDescent="0.3">
      <c r="A3881">
        <v>3308</v>
      </c>
      <c r="B3881">
        <v>328.51</v>
      </c>
      <c r="C3881" s="4">
        <f t="shared" si="671"/>
        <v>0.99500000000000455</v>
      </c>
      <c r="D3881" s="4">
        <f t="shared" si="672"/>
        <v>0.53000000000000114</v>
      </c>
      <c r="E3881" s="4">
        <f t="shared" si="673"/>
        <v>0.81000000000000227</v>
      </c>
      <c r="F3881" s="4">
        <f t="shared" si="674"/>
        <v>0.3125</v>
      </c>
      <c r="G3881" s="2">
        <f t="shared" si="670"/>
        <v>3878</v>
      </c>
      <c r="H3881" s="5">
        <f t="shared" si="669"/>
        <v>2.4366471734892786E-4</v>
      </c>
      <c r="I3881" s="5">
        <f t="shared" si="675"/>
        <v>7.0140075394976463E-4</v>
      </c>
      <c r="J3881" s="5">
        <f t="shared" si="676"/>
        <v>0.94493177387916738</v>
      </c>
      <c r="K3881" s="5">
        <f t="shared" si="677"/>
        <v>0.76551259614422451</v>
      </c>
      <c r="L3881" s="2">
        <f t="shared" si="678"/>
        <v>0.72354370381177524</v>
      </c>
      <c r="M3881" s="2">
        <f t="shared" si="679"/>
        <v>0.72402321964423089</v>
      </c>
    </row>
    <row r="3882" spans="1:13" x14ac:dyDescent="0.3">
      <c r="A3882" s="20">
        <v>310</v>
      </c>
      <c r="B3882">
        <v>330.13</v>
      </c>
      <c r="C3882" s="4">
        <f t="shared" si="671"/>
        <v>1.4050000000000011</v>
      </c>
      <c r="D3882" s="4">
        <f t="shared" si="672"/>
        <v>-0.13500000000000512</v>
      </c>
      <c r="E3882" s="4">
        <f t="shared" si="673"/>
        <v>0.59499999999999886</v>
      </c>
      <c r="F3882" s="4">
        <f t="shared" si="674"/>
        <v>-0.10750000000000171</v>
      </c>
      <c r="G3882" s="2">
        <f t="shared" si="670"/>
        <v>3879</v>
      </c>
      <c r="H3882" s="5">
        <f t="shared" si="669"/>
        <v>2.4366471734892786E-4</v>
      </c>
      <c r="I3882" s="5">
        <f t="shared" si="675"/>
        <v>7.0485961127952218E-4</v>
      </c>
      <c r="J3882" s="5">
        <f t="shared" si="676"/>
        <v>0.94517543859651632</v>
      </c>
      <c r="K3882" s="5">
        <f t="shared" si="677"/>
        <v>0.76621745575550404</v>
      </c>
      <c r="L3882" s="2">
        <f t="shared" si="678"/>
        <v>0.72439661996379989</v>
      </c>
      <c r="M3882" s="2">
        <f t="shared" si="679"/>
        <v>0.72487853726546692</v>
      </c>
    </row>
    <row r="3883" spans="1:13" x14ac:dyDescent="0.3">
      <c r="A3883">
        <v>4673</v>
      </c>
      <c r="B3883">
        <v>331.32</v>
      </c>
      <c r="C3883" s="4">
        <f t="shared" si="671"/>
        <v>0.72499999999999432</v>
      </c>
      <c r="D3883" s="4">
        <f t="shared" si="672"/>
        <v>-0.59999999999999432</v>
      </c>
      <c r="E3883" s="4">
        <f t="shared" si="673"/>
        <v>0.12999999999999545</v>
      </c>
      <c r="F3883" s="4">
        <f t="shared" si="674"/>
        <v>-0.23250000000000171</v>
      </c>
      <c r="G3883" s="2">
        <f t="shared" si="670"/>
        <v>3880</v>
      </c>
      <c r="H3883" s="5">
        <f t="shared" si="669"/>
        <v>2.4366471734892786E-4</v>
      </c>
      <c r="I3883" s="5">
        <f t="shared" si="675"/>
        <v>7.0740037684891184E-4</v>
      </c>
      <c r="J3883" s="5">
        <f t="shared" si="676"/>
        <v>0.94541910331386525</v>
      </c>
      <c r="K3883" s="5">
        <f t="shared" si="677"/>
        <v>0.76692485613235295</v>
      </c>
      <c r="L3883" s="2">
        <f t="shared" si="678"/>
        <v>0.72525228232206163</v>
      </c>
      <c r="M3883" s="2">
        <f t="shared" si="679"/>
        <v>0.72573472444974507</v>
      </c>
    </row>
    <row r="3884" spans="1:13" x14ac:dyDescent="0.3">
      <c r="A3884" s="20">
        <v>1222</v>
      </c>
      <c r="B3884">
        <v>331.58</v>
      </c>
      <c r="C3884" s="4">
        <f t="shared" si="671"/>
        <v>0.20500000000001251</v>
      </c>
      <c r="D3884" s="4">
        <f t="shared" si="672"/>
        <v>-8.2499999999996021E-2</v>
      </c>
      <c r="E3884" s="4">
        <f t="shared" si="673"/>
        <v>7.5000000000017053E-2</v>
      </c>
      <c r="F3884" s="4">
        <f t="shared" si="674"/>
        <v>-2.74999999999892E-2</v>
      </c>
      <c r="G3884" s="2">
        <f t="shared" si="670"/>
        <v>3881</v>
      </c>
      <c r="H3884" s="5">
        <f t="shared" si="669"/>
        <v>2.4366471734892786E-4</v>
      </c>
      <c r="I3884" s="5">
        <f t="shared" si="675"/>
        <v>7.0795550209936677E-4</v>
      </c>
      <c r="J3884" s="5">
        <f t="shared" si="676"/>
        <v>0.94566276803121418</v>
      </c>
      <c r="K3884" s="5">
        <f t="shared" si="677"/>
        <v>0.76763281163445229</v>
      </c>
      <c r="L3884" s="2">
        <f t="shared" si="678"/>
        <v>0.72610881451389442</v>
      </c>
      <c r="M3884" s="2">
        <f t="shared" si="679"/>
        <v>0.72659155950385557</v>
      </c>
    </row>
    <row r="3885" spans="1:13" x14ac:dyDescent="0.3">
      <c r="A3885">
        <v>4580</v>
      </c>
      <c r="B3885">
        <v>331.73</v>
      </c>
      <c r="C3885" s="4">
        <f t="shared" si="671"/>
        <v>0.56000000000000227</v>
      </c>
      <c r="D3885" s="4">
        <f t="shared" si="672"/>
        <v>0.23499999999998522</v>
      </c>
      <c r="E3885" s="4">
        <f t="shared" si="673"/>
        <v>0.48499999999998522</v>
      </c>
      <c r="F3885" s="4">
        <f t="shared" si="674"/>
        <v>0.20499999999998408</v>
      </c>
      <c r="G3885" s="2">
        <f t="shared" si="670"/>
        <v>3882</v>
      </c>
      <c r="H3885" s="5">
        <f t="shared" si="669"/>
        <v>2.4366471734892786E-4</v>
      </c>
      <c r="I3885" s="5">
        <f t="shared" si="675"/>
        <v>7.0827576666693693E-4</v>
      </c>
      <c r="J3885" s="5">
        <f t="shared" si="676"/>
        <v>0.94590643274856312</v>
      </c>
      <c r="K3885" s="5">
        <f t="shared" si="677"/>
        <v>0.76834108740111928</v>
      </c>
      <c r="L3885" s="2">
        <f t="shared" si="678"/>
        <v>0.72696599473163381</v>
      </c>
      <c r="M3885" s="2">
        <f t="shared" si="679"/>
        <v>0.72745069873562962</v>
      </c>
    </row>
    <row r="3886" spans="1:13" x14ac:dyDescent="0.3">
      <c r="A3886">
        <v>4179</v>
      </c>
      <c r="B3886">
        <v>332.7</v>
      </c>
      <c r="C3886" s="4">
        <f t="shared" si="671"/>
        <v>0.67499999999998295</v>
      </c>
      <c r="D3886" s="4">
        <f t="shared" si="672"/>
        <v>-0.14249999999999829</v>
      </c>
      <c r="E3886" s="4">
        <f t="shared" si="673"/>
        <v>0.18999999999999773</v>
      </c>
      <c r="F3886" s="4">
        <f t="shared" si="674"/>
        <v>-0.14749999999999375</v>
      </c>
      <c r="G3886" s="2">
        <f t="shared" si="670"/>
        <v>3883</v>
      </c>
      <c r="H3886" s="5">
        <f t="shared" si="669"/>
        <v>2.4366471734892786E-4</v>
      </c>
      <c r="I3886" s="5">
        <f t="shared" si="675"/>
        <v>7.1034681087055705E-4</v>
      </c>
      <c r="J3886" s="5">
        <f t="shared" si="676"/>
        <v>0.94615009746591205</v>
      </c>
      <c r="K3886" s="5">
        <f t="shared" si="677"/>
        <v>0.76905143421198985</v>
      </c>
      <c r="L3886" s="2">
        <f t="shared" si="678"/>
        <v>0.72782548013631776</v>
      </c>
      <c r="M3886" s="2">
        <f t="shared" si="679"/>
        <v>0.72831095178680472</v>
      </c>
    </row>
    <row r="3887" spans="1:13" x14ac:dyDescent="0.3">
      <c r="A3887">
        <v>4817</v>
      </c>
      <c r="B3887">
        <v>333.08</v>
      </c>
      <c r="C3887" s="4">
        <f t="shared" si="671"/>
        <v>0.27500000000000568</v>
      </c>
      <c r="D3887" s="4">
        <f t="shared" si="672"/>
        <v>-0.15749999999998465</v>
      </c>
      <c r="E3887" s="4">
        <f t="shared" si="673"/>
        <v>8.5000000000007958E-2</v>
      </c>
      <c r="F3887" s="4">
        <f t="shared" si="674"/>
        <v>-5.2499999999994884E-2</v>
      </c>
      <c r="G3887" s="2">
        <f t="shared" si="670"/>
        <v>3884</v>
      </c>
      <c r="H3887" s="5">
        <f t="shared" si="669"/>
        <v>2.4366471734892786E-4</v>
      </c>
      <c r="I3887" s="5">
        <f t="shared" si="675"/>
        <v>7.1115814777506804E-4</v>
      </c>
      <c r="J3887" s="5">
        <f t="shared" si="676"/>
        <v>0.94639376218326099</v>
      </c>
      <c r="K3887" s="5">
        <f t="shared" si="677"/>
        <v>0.76976259235976496</v>
      </c>
      <c r="L3887" s="2">
        <f t="shared" si="678"/>
        <v>0.72868607975579103</v>
      </c>
      <c r="M3887" s="2">
        <f t="shared" si="679"/>
        <v>0.72917189491551881</v>
      </c>
    </row>
    <row r="3888" spans="1:13" x14ac:dyDescent="0.3">
      <c r="A3888">
        <v>2667</v>
      </c>
      <c r="B3888">
        <v>333.25</v>
      </c>
      <c r="C3888" s="4">
        <f t="shared" si="671"/>
        <v>0.36000000000001364</v>
      </c>
      <c r="D3888" s="4">
        <f t="shared" si="672"/>
        <v>0.12250000000000227</v>
      </c>
      <c r="E3888" s="4">
        <f t="shared" si="673"/>
        <v>0.27500000000000568</v>
      </c>
      <c r="F3888" s="4">
        <f t="shared" si="674"/>
        <v>9.4999999999998863E-2</v>
      </c>
      <c r="G3888" s="2">
        <f t="shared" si="670"/>
        <v>3885</v>
      </c>
      <c r="H3888" s="5">
        <f t="shared" si="669"/>
        <v>2.4366471734892786E-4</v>
      </c>
      <c r="I3888" s="5">
        <f t="shared" si="675"/>
        <v>7.115211142849809E-4</v>
      </c>
      <c r="J3888" s="5">
        <f t="shared" si="676"/>
        <v>0.94663742690060992</v>
      </c>
      <c r="K3888" s="5">
        <f t="shared" si="677"/>
        <v>0.77047411347404993</v>
      </c>
      <c r="L3888" s="2">
        <f t="shared" si="678"/>
        <v>0.72954736962968747</v>
      </c>
      <c r="M3888" s="2">
        <f t="shared" si="679"/>
        <v>0.73003429642897799</v>
      </c>
    </row>
    <row r="3889" spans="1:13" x14ac:dyDescent="0.3">
      <c r="A3889" s="20">
        <v>814</v>
      </c>
      <c r="B3889">
        <v>333.8</v>
      </c>
      <c r="C3889" s="4">
        <f t="shared" si="671"/>
        <v>0.52000000000001023</v>
      </c>
      <c r="D3889" s="4">
        <f t="shared" si="672"/>
        <v>9.2499999999986926E-2</v>
      </c>
      <c r="E3889" s="4">
        <f t="shared" si="673"/>
        <v>0.24500000000000455</v>
      </c>
      <c r="F3889" s="4">
        <f t="shared" si="674"/>
        <v>-1.5000000000000568E-2</v>
      </c>
      <c r="G3889" s="2">
        <f t="shared" si="670"/>
        <v>3886</v>
      </c>
      <c r="H3889" s="5">
        <f t="shared" si="669"/>
        <v>2.4366471734892786E-4</v>
      </c>
      <c r="I3889" s="5">
        <f t="shared" si="675"/>
        <v>7.1269541769940475E-4</v>
      </c>
      <c r="J3889" s="5">
        <f t="shared" si="676"/>
        <v>0.94688109161795886</v>
      </c>
      <c r="K3889" s="5">
        <f t="shared" si="677"/>
        <v>0.77118680889174929</v>
      </c>
      <c r="L3889" s="2">
        <f t="shared" si="678"/>
        <v>0.73041011846060167</v>
      </c>
      <c r="M3889" s="2">
        <f t="shared" si="679"/>
        <v>0.73089803588460578</v>
      </c>
    </row>
    <row r="3890" spans="1:13" x14ac:dyDescent="0.3">
      <c r="A3890">
        <v>4676</v>
      </c>
      <c r="B3890">
        <v>334.29</v>
      </c>
      <c r="C3890" s="4">
        <f t="shared" si="671"/>
        <v>0.54499999999998749</v>
      </c>
      <c r="D3890" s="4">
        <f t="shared" si="672"/>
        <v>-6.2500000000014211E-2</v>
      </c>
      <c r="E3890" s="4">
        <f t="shared" si="673"/>
        <v>0.29999999999998295</v>
      </c>
      <c r="F3890" s="4">
        <f t="shared" si="674"/>
        <v>2.74999999999892E-2</v>
      </c>
      <c r="G3890" s="2">
        <f t="shared" si="670"/>
        <v>3887</v>
      </c>
      <c r="H3890" s="5">
        <f t="shared" si="669"/>
        <v>2.4366471734892786E-4</v>
      </c>
      <c r="I3890" s="5">
        <f t="shared" si="675"/>
        <v>7.1374161528680062E-4</v>
      </c>
      <c r="J3890" s="5">
        <f t="shared" si="676"/>
        <v>0.94712475633530779</v>
      </c>
      <c r="K3890" s="5">
        <f t="shared" si="677"/>
        <v>0.7719005505070361</v>
      </c>
      <c r="L3890" s="2">
        <f t="shared" si="678"/>
        <v>0.73127420574352731</v>
      </c>
      <c r="M3890" s="2">
        <f t="shared" si="679"/>
        <v>0.7317633364895334</v>
      </c>
    </row>
    <row r="3891" spans="1:13" x14ac:dyDescent="0.3">
      <c r="A3891">
        <v>5028</v>
      </c>
      <c r="B3891">
        <v>334.89</v>
      </c>
      <c r="C3891" s="4">
        <f t="shared" si="671"/>
        <v>0.39499999999998181</v>
      </c>
      <c r="D3891" s="4">
        <f t="shared" si="672"/>
        <v>-3.7499999999994316E-2</v>
      </c>
      <c r="E3891" s="4">
        <f t="shared" si="673"/>
        <v>9.4999999999998863E-2</v>
      </c>
      <c r="F3891" s="4">
        <f t="shared" si="674"/>
        <v>-0.10249999999999204</v>
      </c>
      <c r="G3891" s="2">
        <f t="shared" si="670"/>
        <v>3888</v>
      </c>
      <c r="H3891" s="5">
        <f t="shared" si="669"/>
        <v>2.4366471734892786E-4</v>
      </c>
      <c r="I3891" s="5">
        <f t="shared" si="675"/>
        <v>7.1502267355708104E-4</v>
      </c>
      <c r="J3891" s="5">
        <f t="shared" si="676"/>
        <v>0.94736842105265673</v>
      </c>
      <c r="K3891" s="5">
        <f t="shared" si="677"/>
        <v>0.77261557318059315</v>
      </c>
      <c r="L3891" s="2">
        <f t="shared" si="678"/>
        <v>0.73213985480005028</v>
      </c>
      <c r="M3891" s="2">
        <f t="shared" si="679"/>
        <v>0.73262936986353755</v>
      </c>
    </row>
    <row r="3892" spans="1:13" x14ac:dyDescent="0.3">
      <c r="A3892">
        <v>4779</v>
      </c>
      <c r="B3892">
        <v>335.08</v>
      </c>
      <c r="C3892" s="4">
        <f t="shared" si="671"/>
        <v>0.46999999999999886</v>
      </c>
      <c r="D3892" s="4">
        <f t="shared" si="672"/>
        <v>9.2500000000015348E-2</v>
      </c>
      <c r="E3892" s="4">
        <f t="shared" si="673"/>
        <v>0.375</v>
      </c>
      <c r="F3892" s="4">
        <f t="shared" si="674"/>
        <v>0.14000000000000057</v>
      </c>
      <c r="G3892" s="2">
        <f t="shared" si="670"/>
        <v>3889</v>
      </c>
      <c r="H3892" s="5">
        <f t="shared" si="669"/>
        <v>2.4366471734892786E-4</v>
      </c>
      <c r="I3892" s="5">
        <f t="shared" si="675"/>
        <v>7.1542834200933648E-4</v>
      </c>
      <c r="J3892" s="5">
        <f t="shared" si="676"/>
        <v>0.94761208577000566</v>
      </c>
      <c r="K3892" s="5">
        <f t="shared" si="677"/>
        <v>0.77333100152260248</v>
      </c>
      <c r="L3892" s="2">
        <f t="shared" si="678"/>
        <v>0.73300623682334398</v>
      </c>
      <c r="M3892" s="2">
        <f t="shared" si="679"/>
        <v>0.7334972693197056</v>
      </c>
    </row>
    <row r="3893" spans="1:13" x14ac:dyDescent="0.3">
      <c r="A3893" s="20">
        <v>2005</v>
      </c>
      <c r="B3893">
        <v>335.83</v>
      </c>
      <c r="C3893" s="4">
        <f t="shared" si="671"/>
        <v>0.58000000000001251</v>
      </c>
      <c r="D3893" s="4">
        <f t="shared" si="672"/>
        <v>-0.12749999999999773</v>
      </c>
      <c r="E3893" s="4">
        <f t="shared" si="673"/>
        <v>0.20500000000001251</v>
      </c>
      <c r="F3893" s="4">
        <f t="shared" si="674"/>
        <v>-8.4999999999993747E-2</v>
      </c>
      <c r="G3893" s="2">
        <f t="shared" si="670"/>
        <v>3890</v>
      </c>
      <c r="H3893" s="5">
        <f t="shared" si="669"/>
        <v>2.4366471734892786E-4</v>
      </c>
      <c r="I3893" s="5">
        <f t="shared" si="675"/>
        <v>7.1702966484718717E-4</v>
      </c>
      <c r="J3893" s="5">
        <f t="shared" si="676"/>
        <v>0.9478557504873546</v>
      </c>
      <c r="K3893" s="5">
        <f t="shared" si="677"/>
        <v>0.77404803118744969</v>
      </c>
      <c r="L3893" s="2">
        <f t="shared" si="678"/>
        <v>0.73387448570917313</v>
      </c>
      <c r="M3893" s="2">
        <f t="shared" si="679"/>
        <v>0.73436634794880773</v>
      </c>
    </row>
    <row r="3894" spans="1:13" x14ac:dyDescent="0.3">
      <c r="A3894" s="20">
        <v>597</v>
      </c>
      <c r="B3894">
        <v>336.24</v>
      </c>
      <c r="C3894" s="4">
        <f t="shared" si="671"/>
        <v>0.21500000000000341</v>
      </c>
      <c r="D3894" s="4">
        <f t="shared" si="672"/>
        <v>-0.28250000000001307</v>
      </c>
      <c r="E3894" s="4">
        <f t="shared" si="673"/>
        <v>9.9999999999909051E-3</v>
      </c>
      <c r="F3894" s="4">
        <f t="shared" si="674"/>
        <v>-9.75000000000108E-2</v>
      </c>
      <c r="G3894" s="2">
        <f t="shared" si="670"/>
        <v>3891</v>
      </c>
      <c r="H3894" s="5">
        <f t="shared" si="669"/>
        <v>2.4366471734892786E-4</v>
      </c>
      <c r="I3894" s="5">
        <f t="shared" si="675"/>
        <v>7.1790505466521226E-4</v>
      </c>
      <c r="J3894" s="5">
        <f t="shared" si="676"/>
        <v>0.94809941520470353</v>
      </c>
      <c r="K3894" s="5">
        <f t="shared" si="677"/>
        <v>0.77476593624211487</v>
      </c>
      <c r="L3894" s="2">
        <f t="shared" si="678"/>
        <v>0.73474391419453977</v>
      </c>
      <c r="M3894" s="2">
        <f t="shared" si="679"/>
        <v>0.73523581691986095</v>
      </c>
    </row>
    <row r="3895" spans="1:13" x14ac:dyDescent="0.3">
      <c r="A3895">
        <v>5015</v>
      </c>
      <c r="B3895">
        <v>336.26</v>
      </c>
      <c r="C3895" s="4">
        <f t="shared" si="671"/>
        <v>1.4999999999986358E-2</v>
      </c>
      <c r="D3895" s="4">
        <f t="shared" si="672"/>
        <v>1.0000000000005116E-2</v>
      </c>
      <c r="E3895" s="4">
        <f t="shared" si="673"/>
        <v>4.9999999999954525E-3</v>
      </c>
      <c r="F3895" s="4">
        <f t="shared" si="674"/>
        <v>-2.4999999999977263E-3</v>
      </c>
      <c r="G3895" s="2">
        <f t="shared" si="670"/>
        <v>3892</v>
      </c>
      <c r="H3895" s="5">
        <f t="shared" si="669"/>
        <v>2.4366471734892786E-4</v>
      </c>
      <c r="I3895" s="5">
        <f t="shared" si="675"/>
        <v>7.1794775660755496E-4</v>
      </c>
      <c r="J3895" s="5">
        <f t="shared" si="676"/>
        <v>0.94834307992205247</v>
      </c>
      <c r="K3895" s="5">
        <f t="shared" si="677"/>
        <v>0.77548388399872248</v>
      </c>
      <c r="L3895" s="2">
        <f t="shared" si="678"/>
        <v>0.73561373304266731</v>
      </c>
      <c r="M3895" s="2">
        <f t="shared" si="679"/>
        <v>0.73610565601603417</v>
      </c>
    </row>
    <row r="3896" spans="1:13" x14ac:dyDescent="0.3">
      <c r="A3896">
        <v>4685</v>
      </c>
      <c r="B3896">
        <v>336.27</v>
      </c>
      <c r="C3896" s="4">
        <f t="shared" si="671"/>
        <v>0.23500000000001364</v>
      </c>
      <c r="D3896" s="4">
        <f t="shared" si="672"/>
        <v>0.15500000000001535</v>
      </c>
      <c r="E3896" s="4">
        <f t="shared" si="673"/>
        <v>0.23000000000001819</v>
      </c>
      <c r="F3896" s="4">
        <f t="shared" si="674"/>
        <v>0.11250000000001137</v>
      </c>
      <c r="G3896" s="2">
        <f t="shared" si="670"/>
        <v>3893</v>
      </c>
      <c r="H3896" s="5">
        <f t="shared" si="669"/>
        <v>2.4366471734892786E-4</v>
      </c>
      <c r="I3896" s="5">
        <f t="shared" si="675"/>
        <v>7.1796910757872625E-4</v>
      </c>
      <c r="J3896" s="5">
        <f t="shared" si="676"/>
        <v>0.9485867446394014</v>
      </c>
      <c r="K3896" s="5">
        <f t="shared" si="677"/>
        <v>0.77620185310630119</v>
      </c>
      <c r="L3896" s="2">
        <f t="shared" si="678"/>
        <v>0.73648392202631996</v>
      </c>
      <c r="M3896" s="2">
        <f t="shared" si="679"/>
        <v>0.73697677664910588</v>
      </c>
    </row>
    <row r="3897" spans="1:13" x14ac:dyDescent="0.3">
      <c r="A3897">
        <v>3200</v>
      </c>
      <c r="B3897">
        <v>336.73</v>
      </c>
      <c r="C3897" s="4">
        <f t="shared" si="671"/>
        <v>0.32500000000001705</v>
      </c>
      <c r="D3897" s="4">
        <f t="shared" si="672"/>
        <v>1.7499999999984084E-2</v>
      </c>
      <c r="E3897" s="4">
        <f t="shared" si="673"/>
        <v>9.4999999999998863E-2</v>
      </c>
      <c r="F3897" s="4">
        <f t="shared" si="674"/>
        <v>-6.7500000000009663E-2</v>
      </c>
      <c r="G3897" s="2">
        <f t="shared" si="670"/>
        <v>3894</v>
      </c>
      <c r="H3897" s="5">
        <f t="shared" si="669"/>
        <v>2.4366471734892786E-4</v>
      </c>
      <c r="I3897" s="5">
        <f t="shared" si="675"/>
        <v>7.1895125225260802E-4</v>
      </c>
      <c r="J3897" s="5">
        <f t="shared" si="676"/>
        <v>0.94883040935675034</v>
      </c>
      <c r="K3897" s="5">
        <f t="shared" si="677"/>
        <v>0.77692080435855382</v>
      </c>
      <c r="L3897" s="2">
        <f t="shared" si="678"/>
        <v>0.73735539302549891</v>
      </c>
      <c r="M3897" s="2">
        <f t="shared" si="679"/>
        <v>0.73784863255884836</v>
      </c>
    </row>
    <row r="3898" spans="1:13" x14ac:dyDescent="0.3">
      <c r="A3898" s="20">
        <v>846</v>
      </c>
      <c r="B3898">
        <v>336.92</v>
      </c>
      <c r="C3898" s="4">
        <f t="shared" si="671"/>
        <v>0.26999999999998181</v>
      </c>
      <c r="D3898" s="4">
        <f t="shared" si="672"/>
        <v>0.23999999999998067</v>
      </c>
      <c r="E3898" s="4">
        <f t="shared" si="673"/>
        <v>0.17499999999998295</v>
      </c>
      <c r="F3898" s="4">
        <f t="shared" si="674"/>
        <v>3.9999999999992042E-2</v>
      </c>
      <c r="G3898" s="2">
        <f t="shared" si="670"/>
        <v>3895</v>
      </c>
      <c r="H3898" s="5">
        <f t="shared" si="669"/>
        <v>2.4366471734892786E-4</v>
      </c>
      <c r="I3898" s="5">
        <f t="shared" si="675"/>
        <v>7.1935692070486358E-4</v>
      </c>
      <c r="J3898" s="5">
        <f t="shared" si="676"/>
        <v>0.94907407407409927</v>
      </c>
      <c r="K3898" s="5">
        <f t="shared" si="677"/>
        <v>0.77764016127925872</v>
      </c>
      <c r="L3898" s="2">
        <f t="shared" si="678"/>
        <v>0.73822759949904304</v>
      </c>
      <c r="M3898" s="2">
        <f t="shared" si="679"/>
        <v>0.73872154826025427</v>
      </c>
    </row>
    <row r="3899" spans="1:13" x14ac:dyDescent="0.3">
      <c r="A3899">
        <v>3947</v>
      </c>
      <c r="B3899">
        <v>337.27</v>
      </c>
      <c r="C3899" s="4">
        <f t="shared" si="671"/>
        <v>0.8049999999999784</v>
      </c>
      <c r="D3899" s="4">
        <f t="shared" si="672"/>
        <v>0.64000000000001478</v>
      </c>
      <c r="E3899" s="4">
        <f t="shared" si="673"/>
        <v>0.62999999999999545</v>
      </c>
      <c r="F3899" s="4">
        <f t="shared" si="674"/>
        <v>0.22750000000000625</v>
      </c>
      <c r="G3899" s="2">
        <f t="shared" si="670"/>
        <v>3896</v>
      </c>
      <c r="H3899" s="5">
        <f t="shared" si="669"/>
        <v>2.4366471734892786E-4</v>
      </c>
      <c r="I3899" s="5">
        <f t="shared" si="675"/>
        <v>7.2010420469586047E-4</v>
      </c>
      <c r="J3899" s="5">
        <f t="shared" si="676"/>
        <v>0.94931773879144821</v>
      </c>
      <c r="K3899" s="5">
        <f t="shared" si="677"/>
        <v>0.77836026548395454</v>
      </c>
      <c r="L3899" s="2">
        <f t="shared" si="678"/>
        <v>0.73910086612842385</v>
      </c>
      <c r="M3899" s="2">
        <f t="shared" si="679"/>
        <v>0.73959736876545001</v>
      </c>
    </row>
    <row r="3900" spans="1:13" x14ac:dyDescent="0.3">
      <c r="A3900">
        <v>4783</v>
      </c>
      <c r="B3900">
        <v>338.53</v>
      </c>
      <c r="C3900" s="4">
        <f t="shared" si="671"/>
        <v>1.5500000000000114</v>
      </c>
      <c r="D3900" s="4">
        <f t="shared" si="672"/>
        <v>8.2500000000024443E-2</v>
      </c>
      <c r="E3900" s="4">
        <f t="shared" si="673"/>
        <v>0.92000000000001592</v>
      </c>
      <c r="F3900" s="4">
        <f t="shared" si="674"/>
        <v>0.14500000000001023</v>
      </c>
      <c r="G3900" s="2">
        <f t="shared" si="670"/>
        <v>3897</v>
      </c>
      <c r="H3900" s="5">
        <f t="shared" si="669"/>
        <v>2.4366471734892786E-4</v>
      </c>
      <c r="I3900" s="5">
        <f t="shared" si="675"/>
        <v>7.2279442706344962E-4</v>
      </c>
      <c r="J3900" s="5">
        <f t="shared" si="676"/>
        <v>0.94956140350879714</v>
      </c>
      <c r="K3900" s="5">
        <f t="shared" si="677"/>
        <v>0.77908305991101801</v>
      </c>
      <c r="L3900" s="2">
        <f t="shared" si="678"/>
        <v>0.73997703887261912</v>
      </c>
      <c r="M3900" s="2">
        <f t="shared" si="679"/>
        <v>0.74047727193634516</v>
      </c>
    </row>
    <row r="3901" spans="1:13" x14ac:dyDescent="0.3">
      <c r="A3901">
        <v>4052</v>
      </c>
      <c r="B3901">
        <v>340.37</v>
      </c>
      <c r="C3901" s="4">
        <f t="shared" si="671"/>
        <v>0.97000000000002728</v>
      </c>
      <c r="D3901" s="4">
        <f t="shared" si="672"/>
        <v>-0.57750000000000057</v>
      </c>
      <c r="E3901" s="4">
        <f t="shared" si="673"/>
        <v>5.0000000000011369E-2</v>
      </c>
      <c r="F3901" s="4">
        <f t="shared" si="674"/>
        <v>-0.43500000000000227</v>
      </c>
      <c r="G3901" s="2">
        <f t="shared" si="670"/>
        <v>3898</v>
      </c>
      <c r="H3901" s="5">
        <f t="shared" si="669"/>
        <v>2.4366471734892786E-4</v>
      </c>
      <c r="I3901" s="5">
        <f t="shared" si="675"/>
        <v>7.267230057589766E-4</v>
      </c>
      <c r="J3901" s="5">
        <f t="shared" si="676"/>
        <v>0.94980506822614608</v>
      </c>
      <c r="K3901" s="5">
        <f t="shared" si="677"/>
        <v>0.77980978291677694</v>
      </c>
      <c r="L3901" s="2">
        <f t="shared" si="678"/>
        <v>0.74085729619702578</v>
      </c>
      <c r="M3901" s="2">
        <f t="shared" si="679"/>
        <v>0.7413577320533582</v>
      </c>
    </row>
    <row r="3902" spans="1:13" x14ac:dyDescent="0.3">
      <c r="A3902" s="20">
        <v>983</v>
      </c>
      <c r="B3902">
        <v>340.47</v>
      </c>
      <c r="C3902" s="4">
        <f t="shared" si="671"/>
        <v>0.39500000000001023</v>
      </c>
      <c r="D3902" s="4">
        <f t="shared" si="672"/>
        <v>-0.29500000000001592</v>
      </c>
      <c r="E3902" s="4">
        <f t="shared" si="673"/>
        <v>0.34499999999999886</v>
      </c>
      <c r="F3902" s="4">
        <f t="shared" si="674"/>
        <v>0.14749999999999375</v>
      </c>
      <c r="G3902" s="2">
        <f t="shared" si="670"/>
        <v>3899</v>
      </c>
      <c r="H3902" s="5">
        <f t="shared" si="669"/>
        <v>2.4366471734892786E-4</v>
      </c>
      <c r="I3902" s="5">
        <f t="shared" si="675"/>
        <v>7.2693651547069008E-4</v>
      </c>
      <c r="J3902" s="5">
        <f t="shared" si="676"/>
        <v>0.95004873294349501</v>
      </c>
      <c r="K3902" s="5">
        <f t="shared" si="677"/>
        <v>0.78053671943224767</v>
      </c>
      <c r="L3902" s="2">
        <f t="shared" si="678"/>
        <v>0.74173811057160011</v>
      </c>
      <c r="M3902" s="2">
        <f t="shared" si="679"/>
        <v>0.74223994605588695</v>
      </c>
    </row>
    <row r="3903" spans="1:13" x14ac:dyDescent="0.3">
      <c r="A3903" s="20">
        <v>1641</v>
      </c>
      <c r="B3903">
        <v>341.16</v>
      </c>
      <c r="C3903" s="4">
        <f t="shared" si="671"/>
        <v>0.37999999999999545</v>
      </c>
      <c r="D3903" s="4">
        <f t="shared" si="672"/>
        <v>0.49499999999999034</v>
      </c>
      <c r="E3903" s="4">
        <f t="shared" si="673"/>
        <v>3.4999999999996589E-2</v>
      </c>
      <c r="F3903" s="4">
        <f t="shared" si="674"/>
        <v>-0.15500000000000114</v>
      </c>
      <c r="G3903" s="2">
        <f t="shared" si="670"/>
        <v>3900</v>
      </c>
      <c r="H3903" s="5">
        <f t="shared" si="669"/>
        <v>2.4366471734892786E-4</v>
      </c>
      <c r="I3903" s="5">
        <f t="shared" si="675"/>
        <v>7.2840973248151268E-4</v>
      </c>
      <c r="J3903" s="5">
        <f t="shared" si="676"/>
        <v>0.95029239766084395</v>
      </c>
      <c r="K3903" s="5">
        <f t="shared" si="677"/>
        <v>0.78126512916472923</v>
      </c>
      <c r="L3903" s="2">
        <f t="shared" si="678"/>
        <v>0.74262067954963196</v>
      </c>
      <c r="M3903" s="2">
        <f t="shared" si="679"/>
        <v>0.74312265706157798</v>
      </c>
    </row>
    <row r="3904" spans="1:13" x14ac:dyDescent="0.3">
      <c r="A3904" s="20">
        <v>1953</v>
      </c>
      <c r="B3904">
        <v>341.23</v>
      </c>
      <c r="C3904" s="4">
        <f t="shared" si="671"/>
        <v>1.3849999999999909</v>
      </c>
      <c r="D3904" s="4">
        <f t="shared" si="672"/>
        <v>0.71500000000000341</v>
      </c>
      <c r="E3904" s="4">
        <f t="shared" si="673"/>
        <v>1.3499999999999943</v>
      </c>
      <c r="F3904" s="4">
        <f t="shared" si="674"/>
        <v>0.65749999999999886</v>
      </c>
      <c r="G3904" s="2">
        <f t="shared" si="670"/>
        <v>3901</v>
      </c>
      <c r="H3904" s="5">
        <f t="shared" si="669"/>
        <v>2.4366471734892786E-4</v>
      </c>
      <c r="I3904" s="5">
        <f t="shared" si="675"/>
        <v>7.2855918927971206E-4</v>
      </c>
      <c r="J3904" s="5">
        <f t="shared" si="676"/>
        <v>0.95053606237819288</v>
      </c>
      <c r="K3904" s="5">
        <f t="shared" si="677"/>
        <v>0.78199368835400895</v>
      </c>
      <c r="L3904" s="2">
        <f t="shared" si="678"/>
        <v>0.74350374560366084</v>
      </c>
      <c r="M3904" s="2">
        <f t="shared" si="679"/>
        <v>0.74401120272998433</v>
      </c>
    </row>
    <row r="3905" spans="1:13" x14ac:dyDescent="0.3">
      <c r="A3905">
        <v>4020</v>
      </c>
      <c r="B3905">
        <v>343.93</v>
      </c>
      <c r="C3905" s="4">
        <f t="shared" si="671"/>
        <v>1.8100000000000023</v>
      </c>
      <c r="D3905" s="4">
        <f t="shared" si="672"/>
        <v>-0.39999999999999147</v>
      </c>
      <c r="E3905" s="4">
        <f t="shared" si="673"/>
        <v>0.46000000000000796</v>
      </c>
      <c r="F3905" s="4">
        <f t="shared" si="674"/>
        <v>-0.44499999999999318</v>
      </c>
      <c r="G3905" s="2">
        <f t="shared" si="670"/>
        <v>3902</v>
      </c>
      <c r="H3905" s="5">
        <f t="shared" si="669"/>
        <v>2.4366471734892786E-4</v>
      </c>
      <c r="I3905" s="5">
        <f t="shared" si="675"/>
        <v>7.3432395149597451E-4</v>
      </c>
      <c r="J3905" s="5">
        <f t="shared" si="676"/>
        <v>0.95077972709554182</v>
      </c>
      <c r="K3905" s="5">
        <f t="shared" si="677"/>
        <v>0.78272801230550493</v>
      </c>
      <c r="L3905" s="2">
        <f t="shared" si="678"/>
        <v>0.74439264912974334</v>
      </c>
      <c r="M3905" s="2">
        <f t="shared" si="679"/>
        <v>0.74490197386255685</v>
      </c>
    </row>
    <row r="3906" spans="1:13" x14ac:dyDescent="0.3">
      <c r="A3906" s="20">
        <v>465</v>
      </c>
      <c r="B3906">
        <v>344.85</v>
      </c>
      <c r="C3906" s="4">
        <f t="shared" si="671"/>
        <v>0.58500000000000796</v>
      </c>
      <c r="D3906" s="4">
        <f t="shared" si="672"/>
        <v>-0.72000000000001307</v>
      </c>
      <c r="E3906" s="4">
        <f t="shared" si="673"/>
        <v>0.125</v>
      </c>
      <c r="F3906" s="4">
        <f t="shared" si="674"/>
        <v>-0.16750000000000398</v>
      </c>
      <c r="G3906" s="2">
        <f t="shared" si="670"/>
        <v>3903</v>
      </c>
      <c r="H3906" s="5">
        <f t="shared" si="669"/>
        <v>2.4366471734892786E-4</v>
      </c>
      <c r="I3906" s="5">
        <f t="shared" si="675"/>
        <v>7.3628824084373795E-4</v>
      </c>
      <c r="J3906" s="5">
        <f t="shared" si="676"/>
        <v>0.95102339181289075</v>
      </c>
      <c r="K3906" s="5">
        <f t="shared" si="677"/>
        <v>0.78346430054634864</v>
      </c>
      <c r="L3906" s="2">
        <f t="shared" si="678"/>
        <v>0.74528377907724808</v>
      </c>
      <c r="M3906" s="2">
        <f t="shared" si="679"/>
        <v>0.74579361144188727</v>
      </c>
    </row>
    <row r="3907" spans="1:13" x14ac:dyDescent="0.3">
      <c r="A3907" s="20">
        <v>1867</v>
      </c>
      <c r="B3907">
        <v>345.1</v>
      </c>
      <c r="C3907" s="4">
        <f t="shared" si="671"/>
        <v>0.36999999999997613</v>
      </c>
      <c r="D3907" s="4">
        <f t="shared" si="672"/>
        <v>-5.0000000000096634E-3</v>
      </c>
      <c r="E3907" s="4">
        <f t="shared" si="673"/>
        <v>0.24499999999997613</v>
      </c>
      <c r="F3907" s="4">
        <f t="shared" si="674"/>
        <v>5.9999999999988063E-2</v>
      </c>
      <c r="G3907" s="2">
        <f t="shared" si="670"/>
        <v>3904</v>
      </c>
      <c r="H3907" s="5">
        <f t="shared" si="669"/>
        <v>2.4366471734892786E-4</v>
      </c>
      <c r="I3907" s="5">
        <f t="shared" si="675"/>
        <v>7.3682201512302158E-4</v>
      </c>
      <c r="J3907" s="5">
        <f t="shared" si="676"/>
        <v>0.95126705653023969</v>
      </c>
      <c r="K3907" s="5">
        <f t="shared" si="677"/>
        <v>0.78420112256147168</v>
      </c>
      <c r="L3907" s="2">
        <f t="shared" si="678"/>
        <v>0.74617577573163452</v>
      </c>
      <c r="M3907" s="2">
        <f t="shared" si="679"/>
        <v>0.74668660330957315</v>
      </c>
    </row>
    <row r="3908" spans="1:13" x14ac:dyDescent="0.3">
      <c r="A3908">
        <v>3951</v>
      </c>
      <c r="B3908">
        <v>345.59</v>
      </c>
      <c r="C3908" s="4">
        <f t="shared" si="671"/>
        <v>0.57499999999998863</v>
      </c>
      <c r="D3908" s="4">
        <f t="shared" si="672"/>
        <v>6.0000000000016485E-2</v>
      </c>
      <c r="E3908" s="4">
        <f t="shared" si="673"/>
        <v>0.33000000000001251</v>
      </c>
      <c r="F3908" s="4">
        <f t="shared" si="674"/>
        <v>4.250000000001819E-2</v>
      </c>
      <c r="G3908" s="2">
        <f t="shared" si="670"/>
        <v>3905</v>
      </c>
      <c r="H3908" s="5">
        <f t="shared" ref="H3908:H3971" si="680">1/MAX(G:G)</f>
        <v>2.4366471734892786E-4</v>
      </c>
      <c r="I3908" s="5">
        <f t="shared" si="675"/>
        <v>7.3786821271041724E-4</v>
      </c>
      <c r="J3908" s="5">
        <f t="shared" si="676"/>
        <v>0.95151072124758862</v>
      </c>
      <c r="K3908" s="5">
        <f t="shared" si="677"/>
        <v>0.78493899077418205</v>
      </c>
      <c r="L3908" s="2">
        <f t="shared" si="678"/>
        <v>0.74706912718421947</v>
      </c>
      <c r="M3908" s="2">
        <f t="shared" si="679"/>
        <v>0.74758129559690456</v>
      </c>
    </row>
    <row r="3909" spans="1:13" x14ac:dyDescent="0.3">
      <c r="A3909">
        <v>4316</v>
      </c>
      <c r="B3909">
        <v>346.25</v>
      </c>
      <c r="C3909" s="4">
        <f t="shared" si="671"/>
        <v>0.49000000000000909</v>
      </c>
      <c r="D3909" s="4">
        <f t="shared" si="672"/>
        <v>-8.7499999999991473E-2</v>
      </c>
      <c r="E3909" s="4">
        <f t="shared" si="673"/>
        <v>0.15999999999999659</v>
      </c>
      <c r="F3909" s="4">
        <f t="shared" si="674"/>
        <v>-8.5000000000007958E-2</v>
      </c>
      <c r="G3909" s="2">
        <f t="shared" si="670"/>
        <v>3906</v>
      </c>
      <c r="H3909" s="5">
        <f t="shared" si="680"/>
        <v>2.4366471734892786E-4</v>
      </c>
      <c r="I3909" s="5">
        <f t="shared" si="675"/>
        <v>7.3927737680772585E-4</v>
      </c>
      <c r="J3909" s="5">
        <f t="shared" si="676"/>
        <v>0.95175438596493755</v>
      </c>
      <c r="K3909" s="5">
        <f t="shared" si="677"/>
        <v>0.78567826815098973</v>
      </c>
      <c r="L3909" s="2">
        <f t="shared" si="678"/>
        <v>0.74796417974317697</v>
      </c>
      <c r="M3909" s="2">
        <f t="shared" si="679"/>
        <v>0.74847699842403681</v>
      </c>
    </row>
    <row r="3910" spans="1:13" x14ac:dyDescent="0.3">
      <c r="A3910" s="20">
        <v>567</v>
      </c>
      <c r="B3910">
        <v>346.57</v>
      </c>
      <c r="C3910" s="4">
        <f t="shared" si="671"/>
        <v>0.40000000000000568</v>
      </c>
      <c r="D3910" s="4">
        <f t="shared" si="672"/>
        <v>6.4999999999997726E-2</v>
      </c>
      <c r="E3910" s="4">
        <f t="shared" si="673"/>
        <v>0.24000000000000909</v>
      </c>
      <c r="F3910" s="4">
        <f t="shared" si="674"/>
        <v>4.0000000000006253E-2</v>
      </c>
      <c r="G3910" s="2">
        <f t="shared" ref="G3910:G3973" si="681">G3909+1</f>
        <v>3907</v>
      </c>
      <c r="H3910" s="5">
        <f t="shared" si="680"/>
        <v>2.4366471734892786E-4</v>
      </c>
      <c r="I3910" s="5">
        <f t="shared" si="675"/>
        <v>7.3996060788520876E-4</v>
      </c>
      <c r="J3910" s="5">
        <f t="shared" si="676"/>
        <v>0.95199805068228649</v>
      </c>
      <c r="K3910" s="5">
        <f t="shared" si="677"/>
        <v>0.7864182287588749</v>
      </c>
      <c r="L3910" s="2">
        <f t="shared" si="678"/>
        <v>0.74886024317489397</v>
      </c>
      <c r="M3910" s="2">
        <f t="shared" si="679"/>
        <v>0.74937403750773468</v>
      </c>
    </row>
    <row r="3911" spans="1:13" x14ac:dyDescent="0.3">
      <c r="A3911">
        <v>3774</v>
      </c>
      <c r="B3911">
        <v>347.05</v>
      </c>
      <c r="C3911" s="4">
        <f t="shared" si="671"/>
        <v>0.62000000000000455</v>
      </c>
      <c r="D3911" s="4">
        <f t="shared" si="672"/>
        <v>-5.0000000000096634E-3</v>
      </c>
      <c r="E3911" s="4">
        <f t="shared" si="673"/>
        <v>0.37999999999999545</v>
      </c>
      <c r="F3911" s="4">
        <f t="shared" si="674"/>
        <v>6.9999999999993179E-2</v>
      </c>
      <c r="G3911" s="2">
        <f t="shared" si="681"/>
        <v>3908</v>
      </c>
      <c r="H3911" s="5">
        <f t="shared" si="680"/>
        <v>2.4366471734892786E-4</v>
      </c>
      <c r="I3911" s="5">
        <f t="shared" si="675"/>
        <v>7.4098545450143323E-4</v>
      </c>
      <c r="J3911" s="5">
        <f t="shared" si="676"/>
        <v>0.95224171539963542</v>
      </c>
      <c r="K3911" s="5">
        <f t="shared" si="677"/>
        <v>0.78715921421337631</v>
      </c>
      <c r="L3911" s="2">
        <f t="shared" si="678"/>
        <v>0.74975764336261441</v>
      </c>
      <c r="M3911" s="2">
        <f t="shared" si="679"/>
        <v>0.7502729828731467</v>
      </c>
    </row>
    <row r="3912" spans="1:13" x14ac:dyDescent="0.3">
      <c r="A3912" s="20">
        <v>1913</v>
      </c>
      <c r="B3912">
        <v>347.81</v>
      </c>
      <c r="C3912" s="4">
        <f t="shared" si="671"/>
        <v>0.38999999999998636</v>
      </c>
      <c r="D3912" s="4">
        <f t="shared" si="672"/>
        <v>-1.2500000000002842E-2</v>
      </c>
      <c r="E3912" s="4">
        <f t="shared" si="673"/>
        <v>9.9999999999909051E-3</v>
      </c>
      <c r="F3912" s="4">
        <f t="shared" si="674"/>
        <v>-0.18500000000000227</v>
      </c>
      <c r="G3912" s="2">
        <f t="shared" si="681"/>
        <v>3909</v>
      </c>
      <c r="H3912" s="5">
        <f t="shared" si="680"/>
        <v>2.4366471734892786E-4</v>
      </c>
      <c r="I3912" s="5">
        <f t="shared" si="675"/>
        <v>7.4260812831045521E-4</v>
      </c>
      <c r="J3912" s="5">
        <f t="shared" si="676"/>
        <v>0.95248538011698436</v>
      </c>
      <c r="K3912" s="5">
        <f t="shared" si="677"/>
        <v>0.78790182234168682</v>
      </c>
      <c r="L3912" s="2">
        <f t="shared" si="678"/>
        <v>0.75065695062282589</v>
      </c>
      <c r="M3912" s="2">
        <f t="shared" si="679"/>
        <v>0.75117233080633383</v>
      </c>
    </row>
    <row r="3913" spans="1:13" x14ac:dyDescent="0.3">
      <c r="A3913">
        <v>3941</v>
      </c>
      <c r="B3913">
        <v>347.83</v>
      </c>
      <c r="C3913" s="4">
        <f t="shared" si="671"/>
        <v>0.59499999999999886</v>
      </c>
      <c r="D3913" s="4">
        <f t="shared" si="672"/>
        <v>0.26250000000001705</v>
      </c>
      <c r="E3913" s="4">
        <f t="shared" si="673"/>
        <v>0.58500000000000796</v>
      </c>
      <c r="F3913" s="4">
        <f t="shared" si="674"/>
        <v>0.28750000000000853</v>
      </c>
      <c r="G3913" s="2">
        <f t="shared" si="681"/>
        <v>3910</v>
      </c>
      <c r="H3913" s="5">
        <f t="shared" si="680"/>
        <v>2.4366471734892786E-4</v>
      </c>
      <c r="I3913" s="5">
        <f t="shared" si="675"/>
        <v>7.4265083025279791E-4</v>
      </c>
      <c r="J3913" s="5">
        <f t="shared" si="676"/>
        <v>0.95272904483433329</v>
      </c>
      <c r="K3913" s="5">
        <f t="shared" si="677"/>
        <v>0.78864447317193964</v>
      </c>
      <c r="L3913" s="2">
        <f t="shared" si="678"/>
        <v>0.75155666047162228</v>
      </c>
      <c r="M3913" s="2">
        <f t="shared" si="679"/>
        <v>0.75207442063290364</v>
      </c>
    </row>
    <row r="3914" spans="1:13" x14ac:dyDescent="0.3">
      <c r="A3914">
        <v>5146</v>
      </c>
      <c r="B3914">
        <v>349</v>
      </c>
      <c r="C3914" s="4">
        <f t="shared" si="671"/>
        <v>0.91500000000002046</v>
      </c>
      <c r="D3914" s="4">
        <f t="shared" si="672"/>
        <v>-0.12250000000000227</v>
      </c>
      <c r="E3914" s="4">
        <f t="shared" si="673"/>
        <v>0.33000000000001251</v>
      </c>
      <c r="F3914" s="4">
        <f t="shared" si="674"/>
        <v>-0.12749999999999773</v>
      </c>
      <c r="G3914" s="2">
        <f t="shared" si="681"/>
        <v>3911</v>
      </c>
      <c r="H3914" s="5">
        <f t="shared" si="680"/>
        <v>2.4366471734892786E-4</v>
      </c>
      <c r="I3914" s="5">
        <f t="shared" si="675"/>
        <v>7.4514889387984498E-4</v>
      </c>
      <c r="J3914" s="5">
        <f t="shared" si="676"/>
        <v>0.95297270955168223</v>
      </c>
      <c r="K3914" s="5">
        <f t="shared" si="677"/>
        <v>0.78938962206581953</v>
      </c>
      <c r="L3914" s="2">
        <f t="shared" si="678"/>
        <v>0.75245911343118133</v>
      </c>
      <c r="M3914" s="2">
        <f t="shared" si="679"/>
        <v>0.75297821648739061</v>
      </c>
    </row>
    <row r="3915" spans="1:13" x14ac:dyDescent="0.3">
      <c r="A3915">
        <v>3979</v>
      </c>
      <c r="B3915">
        <v>349.66</v>
      </c>
      <c r="C3915" s="4">
        <f t="shared" si="671"/>
        <v>0.34999999999999432</v>
      </c>
      <c r="D3915" s="4">
        <f t="shared" si="672"/>
        <v>0.1524999999999892</v>
      </c>
      <c r="E3915" s="4">
        <f t="shared" si="673"/>
        <v>1.999999999998181E-2</v>
      </c>
      <c r="F3915" s="4">
        <f t="shared" si="674"/>
        <v>-0.15500000000001535</v>
      </c>
      <c r="G3915" s="2">
        <f t="shared" si="681"/>
        <v>3912</v>
      </c>
      <c r="H3915" s="5">
        <f t="shared" si="680"/>
        <v>2.4366471734892786E-4</v>
      </c>
      <c r="I3915" s="5">
        <f t="shared" si="675"/>
        <v>7.465580579771536E-4</v>
      </c>
      <c r="J3915" s="5">
        <f t="shared" si="676"/>
        <v>0.95321637426903116</v>
      </c>
      <c r="K3915" s="5">
        <f t="shared" si="677"/>
        <v>0.79013618012379672</v>
      </c>
      <c r="L3915" s="2">
        <f t="shared" si="678"/>
        <v>0.75336327310538465</v>
      </c>
      <c r="M3915" s="2">
        <f t="shared" si="679"/>
        <v>0.75388245756997518</v>
      </c>
    </row>
    <row r="3916" spans="1:13" x14ac:dyDescent="0.3">
      <c r="A3916">
        <v>4885</v>
      </c>
      <c r="B3916">
        <v>349.7</v>
      </c>
      <c r="C3916" s="4">
        <f t="shared" si="671"/>
        <v>1.2199999999999989</v>
      </c>
      <c r="D3916" s="4">
        <f t="shared" si="672"/>
        <v>0.55500000000000682</v>
      </c>
      <c r="E3916" s="4">
        <f t="shared" si="673"/>
        <v>1.2000000000000171</v>
      </c>
      <c r="F3916" s="4">
        <f t="shared" si="674"/>
        <v>0.59000000000001762</v>
      </c>
      <c r="G3916" s="2">
        <f t="shared" si="681"/>
        <v>3913</v>
      </c>
      <c r="H3916" s="5">
        <f t="shared" si="680"/>
        <v>2.4366471734892786E-4</v>
      </c>
      <c r="I3916" s="5">
        <f t="shared" si="675"/>
        <v>7.4664346186183888E-4</v>
      </c>
      <c r="J3916" s="5">
        <f t="shared" si="676"/>
        <v>0.9534600389863801</v>
      </c>
      <c r="K3916" s="5">
        <f t="shared" si="677"/>
        <v>0.79088282358565853</v>
      </c>
      <c r="L3916" s="2">
        <f t="shared" si="678"/>
        <v>0.75426787804930551</v>
      </c>
      <c r="M3916" s="2">
        <f t="shared" si="679"/>
        <v>0.75479194826536944</v>
      </c>
    </row>
    <row r="3917" spans="1:13" x14ac:dyDescent="0.3">
      <c r="A3917" s="20">
        <v>845</v>
      </c>
      <c r="B3917">
        <v>352.1</v>
      </c>
      <c r="C3917" s="4">
        <f t="shared" si="671"/>
        <v>1.460000000000008</v>
      </c>
      <c r="D3917" s="4">
        <f t="shared" si="672"/>
        <v>-0.46250000000000568</v>
      </c>
      <c r="E3917" s="4">
        <f t="shared" si="673"/>
        <v>0.25999999999999091</v>
      </c>
      <c r="F3917" s="4">
        <f t="shared" si="674"/>
        <v>-0.47000000000001307</v>
      </c>
      <c r="G3917" s="2">
        <f t="shared" si="681"/>
        <v>3914</v>
      </c>
      <c r="H3917" s="5">
        <f t="shared" si="680"/>
        <v>2.4366471734892786E-4</v>
      </c>
      <c r="I3917" s="5">
        <f t="shared" si="675"/>
        <v>7.5176769494296111E-4</v>
      </c>
      <c r="J3917" s="5">
        <f t="shared" si="676"/>
        <v>0.95370370370372903</v>
      </c>
      <c r="K3917" s="5">
        <f t="shared" si="677"/>
        <v>0.79163459128060154</v>
      </c>
      <c r="L3917" s="2">
        <f t="shared" si="678"/>
        <v>0.7551777351032255</v>
      </c>
      <c r="M3917" s="2">
        <f t="shared" si="679"/>
        <v>0.7557028641693041</v>
      </c>
    </row>
    <row r="3918" spans="1:13" x14ac:dyDescent="0.3">
      <c r="A3918">
        <v>4809</v>
      </c>
      <c r="B3918">
        <v>352.62</v>
      </c>
      <c r="C3918" s="4">
        <f t="shared" si="671"/>
        <v>0.29499999999998749</v>
      </c>
      <c r="D3918" s="4">
        <f t="shared" si="672"/>
        <v>-0.56750000000000966</v>
      </c>
      <c r="E3918" s="4">
        <f t="shared" si="673"/>
        <v>3.4999999999996589E-2</v>
      </c>
      <c r="F3918" s="4">
        <f t="shared" si="674"/>
        <v>-0.11249999999999716</v>
      </c>
      <c r="G3918" s="2">
        <f t="shared" si="681"/>
        <v>3915</v>
      </c>
      <c r="H3918" s="5">
        <f t="shared" si="680"/>
        <v>2.4366471734892786E-4</v>
      </c>
      <c r="I3918" s="5">
        <f t="shared" si="675"/>
        <v>7.5287794544387087E-4</v>
      </c>
      <c r="J3918" s="5">
        <f t="shared" si="676"/>
        <v>0.95394736842107797</v>
      </c>
      <c r="K3918" s="5">
        <f t="shared" si="677"/>
        <v>0.79238746922604542</v>
      </c>
      <c r="L3918" s="2">
        <f t="shared" si="678"/>
        <v>0.75608901790674377</v>
      </c>
      <c r="M3918" s="2">
        <f t="shared" si="679"/>
        <v>0.7566142895467417</v>
      </c>
    </row>
    <row r="3919" spans="1:13" x14ac:dyDescent="0.3">
      <c r="A3919">
        <v>4220</v>
      </c>
      <c r="B3919">
        <v>352.69</v>
      </c>
      <c r="C3919" s="4">
        <f t="shared" si="671"/>
        <v>0.32499999999998863</v>
      </c>
      <c r="D3919" s="4">
        <f t="shared" si="672"/>
        <v>0.34250000000000114</v>
      </c>
      <c r="E3919" s="4">
        <f t="shared" si="673"/>
        <v>0.28999999999999204</v>
      </c>
      <c r="F3919" s="4">
        <f t="shared" si="674"/>
        <v>0.12749999999999773</v>
      </c>
      <c r="G3919" s="2">
        <f t="shared" si="681"/>
        <v>3916</v>
      </c>
      <c r="H3919" s="5">
        <f t="shared" si="680"/>
        <v>2.4366471734892786E-4</v>
      </c>
      <c r="I3919" s="5">
        <f t="shared" si="675"/>
        <v>7.5302740224207024E-4</v>
      </c>
      <c r="J3919" s="5">
        <f t="shared" si="676"/>
        <v>0.9541910331384269</v>
      </c>
      <c r="K3919" s="5">
        <f t="shared" si="677"/>
        <v>0.79314049662828745</v>
      </c>
      <c r="L3919" s="2">
        <f t="shared" si="678"/>
        <v>0.75700081025659949</v>
      </c>
      <c r="M3919" s="2">
        <f t="shared" si="679"/>
        <v>0.75752726352510136</v>
      </c>
    </row>
    <row r="3920" spans="1:13" x14ac:dyDescent="0.3">
      <c r="A3920">
        <v>4182</v>
      </c>
      <c r="B3920">
        <v>353.27</v>
      </c>
      <c r="C3920" s="4">
        <f t="shared" si="671"/>
        <v>0.97999999999998977</v>
      </c>
      <c r="D3920" s="4">
        <f t="shared" si="672"/>
        <v>0.64000000000001478</v>
      </c>
      <c r="E3920" s="4">
        <f t="shared" si="673"/>
        <v>0.68999999999999773</v>
      </c>
      <c r="F3920" s="4">
        <f t="shared" si="674"/>
        <v>0.20000000000000284</v>
      </c>
      <c r="G3920" s="2">
        <f t="shared" si="681"/>
        <v>3917</v>
      </c>
      <c r="H3920" s="5">
        <f t="shared" si="680"/>
        <v>2.4366471734892786E-4</v>
      </c>
      <c r="I3920" s="5">
        <f t="shared" si="675"/>
        <v>7.5426575857000808E-4</v>
      </c>
      <c r="J3920" s="5">
        <f t="shared" si="676"/>
        <v>0.95443469785577584</v>
      </c>
      <c r="K3920" s="5">
        <f t="shared" si="677"/>
        <v>0.79389476238685741</v>
      </c>
      <c r="L3920" s="2">
        <f t="shared" si="678"/>
        <v>0.75791415181086497</v>
      </c>
      <c r="M3920" s="2">
        <f t="shared" si="679"/>
        <v>0.75844341725823206</v>
      </c>
    </row>
    <row r="3921" spans="1:13" x14ac:dyDescent="0.3">
      <c r="A3921">
        <v>4750</v>
      </c>
      <c r="B3921">
        <v>354.65</v>
      </c>
      <c r="C3921" s="4">
        <f t="shared" si="671"/>
        <v>1.6050000000000182</v>
      </c>
      <c r="D3921" s="4">
        <f t="shared" si="672"/>
        <v>-1.9999999999996021E-2</v>
      </c>
      <c r="E3921" s="4">
        <f t="shared" si="673"/>
        <v>0.91500000000002046</v>
      </c>
      <c r="F3921" s="4">
        <f t="shared" si="674"/>
        <v>0.11250000000001137</v>
      </c>
      <c r="G3921" s="2">
        <f t="shared" si="681"/>
        <v>3918</v>
      </c>
      <c r="H3921" s="5">
        <f t="shared" si="680"/>
        <v>2.4366471734892786E-4</v>
      </c>
      <c r="I3921" s="5">
        <f t="shared" si="675"/>
        <v>7.5721219259165329E-4</v>
      </c>
      <c r="J3921" s="5">
        <f t="shared" si="676"/>
        <v>0.95467836257312477</v>
      </c>
      <c r="K3921" s="5">
        <f t="shared" si="677"/>
        <v>0.79465197457944903</v>
      </c>
      <c r="L3921" s="2">
        <f t="shared" si="678"/>
        <v>0.75883067455578546</v>
      </c>
      <c r="M3921" s="2">
        <f t="shared" si="679"/>
        <v>0.75936367014891859</v>
      </c>
    </row>
    <row r="3922" spans="1:13" x14ac:dyDescent="0.3">
      <c r="A3922">
        <v>4647</v>
      </c>
      <c r="B3922">
        <v>356.48</v>
      </c>
      <c r="C3922" s="4">
        <f t="shared" si="671"/>
        <v>0.93999999999999773</v>
      </c>
      <c r="D3922" s="4">
        <f t="shared" si="672"/>
        <v>-0.65250000000001762</v>
      </c>
      <c r="E3922" s="4">
        <f t="shared" si="673"/>
        <v>2.4999999999977263E-2</v>
      </c>
      <c r="F3922" s="4">
        <f t="shared" si="674"/>
        <v>-0.4450000000000216</v>
      </c>
      <c r="G3922" s="2">
        <f t="shared" si="681"/>
        <v>3919</v>
      </c>
      <c r="H3922" s="5">
        <f t="shared" si="680"/>
        <v>2.4366471734892786E-4</v>
      </c>
      <c r="I3922" s="5">
        <f t="shared" si="675"/>
        <v>7.6111942031600909E-4</v>
      </c>
      <c r="J3922" s="5">
        <f t="shared" si="676"/>
        <v>0.95492202729047371</v>
      </c>
      <c r="K3922" s="5">
        <f t="shared" si="677"/>
        <v>0.79541309399976501</v>
      </c>
      <c r="L3922" s="2">
        <f t="shared" si="678"/>
        <v>0.75975129836236888</v>
      </c>
      <c r="M3922" s="2">
        <f t="shared" si="679"/>
        <v>0.7602843958980654</v>
      </c>
    </row>
    <row r="3923" spans="1:13" x14ac:dyDescent="0.3">
      <c r="A3923">
        <v>3381</v>
      </c>
      <c r="B3923">
        <v>356.53</v>
      </c>
      <c r="C3923" s="4">
        <f t="shared" si="671"/>
        <v>0.29999999999998295</v>
      </c>
      <c r="D3923" s="4">
        <f t="shared" si="672"/>
        <v>-0.29499999999998749</v>
      </c>
      <c r="E3923" s="4">
        <f t="shared" si="673"/>
        <v>0.27500000000000568</v>
      </c>
      <c r="F3923" s="4">
        <f t="shared" si="674"/>
        <v>0.12500000000001421</v>
      </c>
      <c r="G3923" s="2">
        <f t="shared" si="681"/>
        <v>3920</v>
      </c>
      <c r="H3923" s="5">
        <f t="shared" si="680"/>
        <v>2.4366471734892786E-4</v>
      </c>
      <c r="I3923" s="5">
        <f t="shared" si="675"/>
        <v>7.6122617517186567E-4</v>
      </c>
      <c r="J3923" s="5">
        <f t="shared" si="676"/>
        <v>0.95516569200782264</v>
      </c>
      <c r="K3923" s="5">
        <f t="shared" si="677"/>
        <v>0.79617432017493683</v>
      </c>
      <c r="L3923" s="2">
        <f t="shared" si="678"/>
        <v>0.76067239507943718</v>
      </c>
      <c r="M3923" s="2">
        <f t="shared" si="679"/>
        <v>0.76120661426946734</v>
      </c>
    </row>
    <row r="3924" spans="1:13" x14ac:dyDescent="0.3">
      <c r="A3924" s="20">
        <v>1096</v>
      </c>
      <c r="B3924">
        <v>357.08</v>
      </c>
      <c r="C3924" s="4">
        <f t="shared" si="671"/>
        <v>0.35000000000002274</v>
      </c>
      <c r="D3924" s="4">
        <f t="shared" si="672"/>
        <v>-9.7499999999982379E-2</v>
      </c>
      <c r="E3924" s="4">
        <f t="shared" si="673"/>
        <v>7.5000000000017053E-2</v>
      </c>
      <c r="F3924" s="4">
        <f t="shared" si="674"/>
        <v>-9.9999999999994316E-2</v>
      </c>
      <c r="G3924" s="2">
        <f t="shared" si="681"/>
        <v>3921</v>
      </c>
      <c r="H3924" s="5">
        <f t="shared" si="680"/>
        <v>2.4366471734892786E-4</v>
      </c>
      <c r="I3924" s="5">
        <f t="shared" si="675"/>
        <v>7.6240047858628951E-4</v>
      </c>
      <c r="J3924" s="5">
        <f t="shared" si="676"/>
        <v>0.95540935672517158</v>
      </c>
      <c r="K3924" s="5">
        <f t="shared" si="677"/>
        <v>0.79693672065352317</v>
      </c>
      <c r="L3924" s="2">
        <f t="shared" si="678"/>
        <v>0.7615949849910334</v>
      </c>
      <c r="M3924" s="2">
        <f t="shared" si="679"/>
        <v>0.76212951016482788</v>
      </c>
    </row>
    <row r="3925" spans="1:13" x14ac:dyDescent="0.3">
      <c r="A3925">
        <v>3975</v>
      </c>
      <c r="B3925">
        <v>357.23</v>
      </c>
      <c r="C3925" s="4">
        <f t="shared" si="671"/>
        <v>0.10500000000001819</v>
      </c>
      <c r="D3925" s="4">
        <f t="shared" si="672"/>
        <v>3.4999999999982379E-2</v>
      </c>
      <c r="E3925" s="4">
        <f t="shared" si="673"/>
        <v>3.0000000000001137E-2</v>
      </c>
      <c r="F3925" s="4">
        <f t="shared" si="674"/>
        <v>-2.2500000000007958E-2</v>
      </c>
      <c r="G3925" s="2">
        <f t="shared" si="681"/>
        <v>3922</v>
      </c>
      <c r="H3925" s="5">
        <f t="shared" si="680"/>
        <v>2.4366471734892786E-4</v>
      </c>
      <c r="I3925" s="5">
        <f t="shared" si="675"/>
        <v>7.6272074315385967E-4</v>
      </c>
      <c r="J3925" s="5">
        <f t="shared" si="676"/>
        <v>0.95565302144252051</v>
      </c>
      <c r="K3925" s="5">
        <f t="shared" si="677"/>
        <v>0.79769944139667703</v>
      </c>
      <c r="L3925" s="2">
        <f t="shared" si="678"/>
        <v>0.76251825258266259</v>
      </c>
      <c r="M3925" s="2">
        <f t="shared" si="679"/>
        <v>0.76305290018117777</v>
      </c>
    </row>
    <row r="3926" spans="1:13" x14ac:dyDescent="0.3">
      <c r="A3926">
        <v>5189</v>
      </c>
      <c r="B3926">
        <v>357.29</v>
      </c>
      <c r="C3926" s="4">
        <f t="shared" si="671"/>
        <v>0.41999999999998749</v>
      </c>
      <c r="D3926" s="4">
        <f t="shared" si="672"/>
        <v>0.19999999999998863</v>
      </c>
      <c r="E3926" s="4">
        <f t="shared" si="673"/>
        <v>0.38999999999998636</v>
      </c>
      <c r="F3926" s="4">
        <f t="shared" si="674"/>
        <v>0.17999999999999261</v>
      </c>
      <c r="G3926" s="2">
        <f t="shared" si="681"/>
        <v>3923</v>
      </c>
      <c r="H3926" s="5">
        <f t="shared" si="680"/>
        <v>2.4366471734892786E-4</v>
      </c>
      <c r="I3926" s="5">
        <f t="shared" si="675"/>
        <v>7.6284884898088776E-4</v>
      </c>
      <c r="J3926" s="5">
        <f t="shared" si="676"/>
        <v>0.95589668615986945</v>
      </c>
      <c r="K3926" s="5">
        <f t="shared" si="677"/>
        <v>0.79846229024565796</v>
      </c>
      <c r="L3926" s="2">
        <f t="shared" si="678"/>
        <v>0.76344201435771075</v>
      </c>
      <c r="M3926" s="2">
        <f t="shared" si="679"/>
        <v>0.76397825388338791</v>
      </c>
    </row>
    <row r="3927" spans="1:13" x14ac:dyDescent="0.3">
      <c r="A3927">
        <v>2226</v>
      </c>
      <c r="B3927">
        <v>358.07</v>
      </c>
      <c r="C3927" s="4">
        <f t="shared" si="671"/>
        <v>0.50499999999999545</v>
      </c>
      <c r="D3927" s="4">
        <f t="shared" si="672"/>
        <v>-0.13499999999999091</v>
      </c>
      <c r="E3927" s="4">
        <f t="shared" si="673"/>
        <v>0.11500000000000909</v>
      </c>
      <c r="F3927" s="4">
        <f t="shared" si="674"/>
        <v>-0.13749999999998863</v>
      </c>
      <c r="G3927" s="2">
        <f t="shared" si="681"/>
        <v>3924</v>
      </c>
      <c r="H3927" s="5">
        <f t="shared" si="680"/>
        <v>2.4366471734892786E-4</v>
      </c>
      <c r="I3927" s="5">
        <f t="shared" si="675"/>
        <v>7.6451422473225244E-4</v>
      </c>
      <c r="J3927" s="5">
        <f t="shared" si="676"/>
        <v>0.95614035087721838</v>
      </c>
      <c r="K3927" s="5">
        <f t="shared" si="677"/>
        <v>0.79922680447039018</v>
      </c>
      <c r="L3927" s="2">
        <f t="shared" si="678"/>
        <v>0.76436774063020585</v>
      </c>
      <c r="M3927" s="2">
        <f t="shared" si="679"/>
        <v>0.76490444968995963</v>
      </c>
    </row>
    <row r="3928" spans="1:13" x14ac:dyDescent="0.3">
      <c r="A3928">
        <v>5108</v>
      </c>
      <c r="B3928">
        <v>358.3</v>
      </c>
      <c r="C3928" s="4">
        <f t="shared" si="671"/>
        <v>0.15000000000000568</v>
      </c>
      <c r="D3928" s="4">
        <f t="shared" si="672"/>
        <v>-9.7499999999996589E-2</v>
      </c>
      <c r="E3928" s="4">
        <f t="shared" si="673"/>
        <v>3.4999999999996589E-2</v>
      </c>
      <c r="F3928" s="4">
        <f t="shared" si="674"/>
        <v>-4.0000000000006253E-2</v>
      </c>
      <c r="G3928" s="2">
        <f t="shared" si="681"/>
        <v>3925</v>
      </c>
      <c r="H3928" s="5">
        <f t="shared" si="680"/>
        <v>2.4366471734892786E-4</v>
      </c>
      <c r="I3928" s="5">
        <f t="shared" si="675"/>
        <v>7.6500529706919327E-4</v>
      </c>
      <c r="J3928" s="5">
        <f t="shared" si="676"/>
        <v>0.95638401559456732</v>
      </c>
      <c r="K3928" s="5">
        <f t="shared" si="677"/>
        <v>0.79999180976745943</v>
      </c>
      <c r="L3928" s="2">
        <f t="shared" si="678"/>
        <v>0.76529430924637654</v>
      </c>
      <c r="M3928" s="2">
        <f t="shared" si="679"/>
        <v>0.76583116124422301</v>
      </c>
    </row>
    <row r="3929" spans="1:13" x14ac:dyDescent="0.3">
      <c r="A3929" s="20">
        <v>1703</v>
      </c>
      <c r="B3929">
        <v>358.37</v>
      </c>
      <c r="C3929" s="4">
        <f t="shared" si="671"/>
        <v>0.31000000000000227</v>
      </c>
      <c r="D3929" s="4">
        <f t="shared" si="672"/>
        <v>7.5000000000002842E-2</v>
      </c>
      <c r="E3929" s="4">
        <f t="shared" si="673"/>
        <v>0.27500000000000568</v>
      </c>
      <c r="F3929" s="4">
        <f t="shared" si="674"/>
        <v>0.12000000000000455</v>
      </c>
      <c r="G3929" s="2">
        <f t="shared" si="681"/>
        <v>3926</v>
      </c>
      <c r="H3929" s="5">
        <f t="shared" si="680"/>
        <v>2.4366471734892786E-4</v>
      </c>
      <c r="I3929" s="5">
        <f t="shared" si="675"/>
        <v>7.6515475386739265E-4</v>
      </c>
      <c r="J3929" s="5">
        <f t="shared" si="676"/>
        <v>0.95662768031191625</v>
      </c>
      <c r="K3929" s="5">
        <f t="shared" si="677"/>
        <v>0.80075696452132683</v>
      </c>
      <c r="L3929" s="2">
        <f t="shared" si="678"/>
        <v>0.76622139368307363</v>
      </c>
      <c r="M3929" s="2">
        <f t="shared" si="679"/>
        <v>0.76675936905207143</v>
      </c>
    </row>
    <row r="3930" spans="1:13" x14ac:dyDescent="0.3">
      <c r="A3930">
        <v>4192</v>
      </c>
      <c r="B3930">
        <v>358.92</v>
      </c>
      <c r="C3930" s="4">
        <f t="shared" si="671"/>
        <v>0.30000000000001137</v>
      </c>
      <c r="D3930" s="4">
        <f t="shared" si="672"/>
        <v>0.14999999999999147</v>
      </c>
      <c r="E3930" s="4">
        <f t="shared" si="673"/>
        <v>2.5000000000005684E-2</v>
      </c>
      <c r="F3930" s="4">
        <f t="shared" si="674"/>
        <v>-0.125</v>
      </c>
      <c r="G3930" s="2">
        <f t="shared" si="681"/>
        <v>3927</v>
      </c>
      <c r="H3930" s="5">
        <f t="shared" si="680"/>
        <v>2.4366471734892786E-4</v>
      </c>
      <c r="I3930" s="5">
        <f t="shared" si="675"/>
        <v>7.663290572818165E-4</v>
      </c>
      <c r="J3930" s="5">
        <f t="shared" si="676"/>
        <v>0.95687134502926519</v>
      </c>
      <c r="K3930" s="5">
        <f t="shared" si="677"/>
        <v>0.80152329357860863</v>
      </c>
      <c r="L3930" s="2">
        <f t="shared" si="678"/>
        <v>0.7671499749456282</v>
      </c>
      <c r="M3930" s="2">
        <f t="shared" si="679"/>
        <v>0.7676880524652886</v>
      </c>
    </row>
    <row r="3931" spans="1:13" x14ac:dyDescent="0.3">
      <c r="A3931">
        <v>3145</v>
      </c>
      <c r="B3931">
        <v>358.97</v>
      </c>
      <c r="C3931" s="4">
        <f t="shared" ref="C3931:C3994" si="682">IF(AND(ISNUMBER(B3930),ISNUMBER(B3932)),(B3932-B3930)/2,"")</f>
        <v>0.60999999999998522</v>
      </c>
      <c r="D3931" s="4">
        <f t="shared" ref="D3931:D3994" si="683">IF(AND(ISNUMBER(C3930),ISNUMBER(C3932)),(C3932-C3930)/2,"")</f>
        <v>0.32249999999999091</v>
      </c>
      <c r="E3931" s="4">
        <f t="shared" ref="E3931:E3994" si="684">IF(AND(ISNUMBER(B3931),ISNUMBER(B3932)),(B3932-B3931)/2,"")</f>
        <v>0.58499999999997954</v>
      </c>
      <c r="F3931" s="4">
        <f t="shared" ref="F3931:F3994" si="685">IF(AND(ISNUMBER(E3930),ISNUMBER(E3931)),(E3931-E3930)/2,"")</f>
        <v>0.27999999999998693</v>
      </c>
      <c r="G3931" s="2">
        <f t="shared" si="681"/>
        <v>3928</v>
      </c>
      <c r="H3931" s="5">
        <f t="shared" si="680"/>
        <v>2.4366471734892786E-4</v>
      </c>
      <c r="I3931" s="5">
        <f t="shared" ref="I3931:I3994" si="686">B3931/SUM(B:B)</f>
        <v>7.6643581213767329E-4</v>
      </c>
      <c r="J3931" s="5">
        <f t="shared" ref="J3931:J3994" si="687">H3931+J3930</f>
        <v>0.95711500974661412</v>
      </c>
      <c r="K3931" s="5">
        <f t="shared" ref="K3931:K3994" si="688">I3931+K3930</f>
        <v>0.80228972939074628</v>
      </c>
      <c r="L3931" s="2">
        <f t="shared" ref="L3931:L3994" si="689">K3931*J3932</f>
        <v>0.76807903186557647</v>
      </c>
      <c r="M3931" s="2">
        <f t="shared" ref="M3931:M3994" si="690">K3932*J3931</f>
        <v>0.7686195003194296</v>
      </c>
    </row>
    <row r="3932" spans="1:13" x14ac:dyDescent="0.3">
      <c r="A3932" s="20">
        <v>1061</v>
      </c>
      <c r="B3932">
        <v>360.14</v>
      </c>
      <c r="C3932" s="4">
        <f t="shared" si="682"/>
        <v>0.94499999999999318</v>
      </c>
      <c r="D3932" s="4">
        <f t="shared" si="683"/>
        <v>-0.10249999999999204</v>
      </c>
      <c r="E3932" s="4">
        <f t="shared" si="684"/>
        <v>0.36000000000001364</v>
      </c>
      <c r="F3932" s="4">
        <f t="shared" si="685"/>
        <v>-0.11249999999998295</v>
      </c>
      <c r="G3932" s="2">
        <f t="shared" si="681"/>
        <v>3929</v>
      </c>
      <c r="H3932" s="5">
        <f t="shared" si="680"/>
        <v>2.4366471734892786E-4</v>
      </c>
      <c r="I3932" s="5">
        <f t="shared" si="686"/>
        <v>7.6893387576472026E-4</v>
      </c>
      <c r="J3932" s="5">
        <f t="shared" si="687"/>
        <v>0.95735867446396306</v>
      </c>
      <c r="K3932" s="5">
        <f t="shared" si="688"/>
        <v>0.80305866326651099</v>
      </c>
      <c r="L3932" s="2">
        <f t="shared" si="689"/>
        <v>0.76901085444382844</v>
      </c>
      <c r="M3932" s="2">
        <f t="shared" si="690"/>
        <v>0.7695527946163786</v>
      </c>
    </row>
    <row r="3933" spans="1:13" x14ac:dyDescent="0.3">
      <c r="A3933" s="21">
        <v>463</v>
      </c>
      <c r="B3933">
        <v>360.86</v>
      </c>
      <c r="C3933" s="4">
        <f t="shared" si="682"/>
        <v>0.40500000000000114</v>
      </c>
      <c r="D3933" s="4">
        <f t="shared" si="683"/>
        <v>-0.21500000000000341</v>
      </c>
      <c r="E3933" s="4">
        <f t="shared" si="684"/>
        <v>4.4999999999987494E-2</v>
      </c>
      <c r="F3933" s="4">
        <f t="shared" si="685"/>
        <v>-0.15750000000001307</v>
      </c>
      <c r="G3933" s="2">
        <f t="shared" si="681"/>
        <v>3930</v>
      </c>
      <c r="H3933" s="5">
        <f t="shared" si="680"/>
        <v>2.4366471734892786E-4</v>
      </c>
      <c r="I3933" s="5">
        <f t="shared" si="686"/>
        <v>7.7047114568905696E-4</v>
      </c>
      <c r="J3933" s="5">
        <f t="shared" si="687"/>
        <v>0.95760233918131199</v>
      </c>
      <c r="K3933" s="5">
        <f t="shared" si="688"/>
        <v>0.80382913441220005</v>
      </c>
      <c r="L3933" s="2">
        <f t="shared" si="689"/>
        <v>0.76994452421404536</v>
      </c>
      <c r="M3933" s="2">
        <f t="shared" si="690"/>
        <v>0.77048664839825509</v>
      </c>
    </row>
    <row r="3934" spans="1:13" x14ac:dyDescent="0.3">
      <c r="A3934" s="20">
        <v>1668</v>
      </c>
      <c r="B3934">
        <v>360.95</v>
      </c>
      <c r="C3934" s="4">
        <f t="shared" si="682"/>
        <v>0.51499999999998636</v>
      </c>
      <c r="D3934" s="4">
        <f t="shared" si="683"/>
        <v>0.16500000000000625</v>
      </c>
      <c r="E3934" s="4">
        <f t="shared" si="684"/>
        <v>0.46999999999999886</v>
      </c>
      <c r="F3934" s="4">
        <f t="shared" si="685"/>
        <v>0.21250000000000568</v>
      </c>
      <c r="G3934" s="2">
        <f t="shared" si="681"/>
        <v>3931</v>
      </c>
      <c r="H3934" s="5">
        <f t="shared" si="680"/>
        <v>2.4366471734892786E-4</v>
      </c>
      <c r="I3934" s="5">
        <f t="shared" si="686"/>
        <v>7.7066330442959892E-4</v>
      </c>
      <c r="J3934" s="5">
        <f t="shared" si="687"/>
        <v>0.95784600389866092</v>
      </c>
      <c r="K3934" s="5">
        <f t="shared" si="688"/>
        <v>0.80459979771662971</v>
      </c>
      <c r="L3934" s="2">
        <f t="shared" si="689"/>
        <v>0.77087875356283431</v>
      </c>
      <c r="M3934" s="2">
        <f t="shared" si="690"/>
        <v>0.77142280013563103</v>
      </c>
    </row>
    <row r="3935" spans="1:13" x14ac:dyDescent="0.3">
      <c r="A3935" s="20">
        <v>807</v>
      </c>
      <c r="B3935">
        <v>361.89</v>
      </c>
      <c r="C3935" s="4">
        <f t="shared" si="682"/>
        <v>0.73500000000001364</v>
      </c>
      <c r="D3935" s="4">
        <f t="shared" si="683"/>
        <v>-5.2499999999994884E-2</v>
      </c>
      <c r="E3935" s="4">
        <f t="shared" si="684"/>
        <v>0.26500000000001478</v>
      </c>
      <c r="F3935" s="4">
        <f t="shared" si="685"/>
        <v>-0.10249999999999204</v>
      </c>
      <c r="G3935" s="2">
        <f t="shared" si="681"/>
        <v>3932</v>
      </c>
      <c r="H3935" s="5">
        <f t="shared" si="680"/>
        <v>2.4366471734892786E-4</v>
      </c>
      <c r="I3935" s="5">
        <f t="shared" si="686"/>
        <v>7.7267029571970517E-4</v>
      </c>
      <c r="J3935" s="5">
        <f t="shared" si="687"/>
        <v>0.95808966861600986</v>
      </c>
      <c r="K3935" s="5">
        <f t="shared" si="688"/>
        <v>0.80537246801234941</v>
      </c>
      <c r="L3935" s="2">
        <f t="shared" si="689"/>
        <v>0.77181528184518866</v>
      </c>
      <c r="M3935" s="2">
        <f t="shared" si="690"/>
        <v>0.77236041259366472</v>
      </c>
    </row>
    <row r="3936" spans="1:13" x14ac:dyDescent="0.3">
      <c r="A3936">
        <v>4928</v>
      </c>
      <c r="B3936">
        <v>362.42</v>
      </c>
      <c r="C3936" s="4">
        <f t="shared" si="682"/>
        <v>0.40999999999999659</v>
      </c>
      <c r="D3936" s="4">
        <f t="shared" si="683"/>
        <v>-0.25250000000001194</v>
      </c>
      <c r="E3936" s="4">
        <f t="shared" si="684"/>
        <v>0.14499999999998181</v>
      </c>
      <c r="F3936" s="4">
        <f t="shared" si="685"/>
        <v>-6.0000000000016485E-2</v>
      </c>
      <c r="G3936" s="2">
        <f t="shared" si="681"/>
        <v>3933</v>
      </c>
      <c r="H3936" s="5">
        <f t="shared" si="680"/>
        <v>2.4366471734892786E-4</v>
      </c>
      <c r="I3936" s="5">
        <f t="shared" si="686"/>
        <v>7.7380189719178632E-4</v>
      </c>
      <c r="J3936" s="5">
        <f t="shared" si="687"/>
        <v>0.95833333333335879</v>
      </c>
      <c r="K3936" s="5">
        <f t="shared" si="688"/>
        <v>0.80614626990954119</v>
      </c>
      <c r="L3936" s="2">
        <f t="shared" si="689"/>
        <v>0.77275327139966354</v>
      </c>
      <c r="M3936" s="2">
        <f t="shared" si="690"/>
        <v>0.77329899552721348</v>
      </c>
    </row>
    <row r="3937" spans="1:13" x14ac:dyDescent="0.3">
      <c r="A3937" s="20">
        <v>1838</v>
      </c>
      <c r="B3937">
        <v>362.71</v>
      </c>
      <c r="C3937" s="4">
        <f t="shared" si="682"/>
        <v>0.22999999999998977</v>
      </c>
      <c r="D3937" s="4">
        <f t="shared" si="683"/>
        <v>1.7500000000012506E-2</v>
      </c>
      <c r="E3937" s="4">
        <f t="shared" si="684"/>
        <v>8.5000000000007958E-2</v>
      </c>
      <c r="F3937" s="4">
        <f t="shared" si="685"/>
        <v>-2.9999999999986926E-2</v>
      </c>
      <c r="G3937" s="2">
        <f t="shared" si="681"/>
        <v>3934</v>
      </c>
      <c r="H3937" s="5">
        <f t="shared" si="680"/>
        <v>2.4366471734892786E-4</v>
      </c>
      <c r="I3937" s="5">
        <f t="shared" si="686"/>
        <v>7.7442107535575524E-4</v>
      </c>
      <c r="J3937" s="5">
        <f t="shared" si="687"/>
        <v>0.95857699805070773</v>
      </c>
      <c r="K3937" s="5">
        <f t="shared" si="688"/>
        <v>0.80692069098489694</v>
      </c>
      <c r="L3937" s="2">
        <f t="shared" si="689"/>
        <v>0.77369223173139712</v>
      </c>
      <c r="M3937" s="2">
        <f t="shared" si="690"/>
        <v>0.77423830379029446</v>
      </c>
    </row>
    <row r="3938" spans="1:13" x14ac:dyDescent="0.3">
      <c r="A3938">
        <v>3150</v>
      </c>
      <c r="B3938">
        <v>362.88</v>
      </c>
      <c r="C3938" s="4">
        <f t="shared" si="682"/>
        <v>0.4450000000000216</v>
      </c>
      <c r="D3938" s="4">
        <f t="shared" si="683"/>
        <v>0.76250000000000284</v>
      </c>
      <c r="E3938" s="4">
        <f t="shared" si="684"/>
        <v>0.36000000000001364</v>
      </c>
      <c r="F3938" s="4">
        <f t="shared" si="685"/>
        <v>0.13750000000000284</v>
      </c>
      <c r="G3938" s="2">
        <f t="shared" si="681"/>
        <v>3935</v>
      </c>
      <c r="H3938" s="5">
        <f t="shared" si="680"/>
        <v>2.4366471734892786E-4</v>
      </c>
      <c r="I3938" s="5">
        <f t="shared" si="686"/>
        <v>7.7478404186566809E-4</v>
      </c>
      <c r="J3938" s="5">
        <f t="shared" si="687"/>
        <v>0.95882066276805666</v>
      </c>
      <c r="K3938" s="5">
        <f t="shared" si="688"/>
        <v>0.80769547502676264</v>
      </c>
      <c r="L3938" s="2">
        <f t="shared" si="689"/>
        <v>0.7746319175695473</v>
      </c>
      <c r="M3938" s="2">
        <f t="shared" si="690"/>
        <v>0.77517946359461232</v>
      </c>
    </row>
    <row r="3939" spans="1:13" x14ac:dyDescent="0.3">
      <c r="A3939" s="20">
        <v>772</v>
      </c>
      <c r="B3939">
        <v>363.6</v>
      </c>
      <c r="C3939" s="4">
        <f t="shared" si="682"/>
        <v>1.7549999999999955</v>
      </c>
      <c r="D3939" s="4">
        <f t="shared" si="683"/>
        <v>0.50749999999997897</v>
      </c>
      <c r="E3939" s="4">
        <f t="shared" si="684"/>
        <v>1.3949999999999818</v>
      </c>
      <c r="F3939" s="4">
        <f t="shared" si="685"/>
        <v>0.51749999999998408</v>
      </c>
      <c r="G3939" s="2">
        <f t="shared" si="681"/>
        <v>3936</v>
      </c>
      <c r="H3939" s="5">
        <f t="shared" si="680"/>
        <v>2.4366471734892786E-4</v>
      </c>
      <c r="I3939" s="5">
        <f t="shared" si="686"/>
        <v>7.7632131179000479E-4</v>
      </c>
      <c r="J3939" s="5">
        <f t="shared" si="687"/>
        <v>0.9590643274854056</v>
      </c>
      <c r="K3939" s="5">
        <f t="shared" si="688"/>
        <v>0.8084717963385526</v>
      </c>
      <c r="L3939" s="2">
        <f t="shared" si="689"/>
        <v>0.77557345569809122</v>
      </c>
      <c r="M3939" s="2">
        <f t="shared" si="690"/>
        <v>0.77612671479354756</v>
      </c>
    </row>
    <row r="3940" spans="1:13" x14ac:dyDescent="0.3">
      <c r="A3940" s="20">
        <v>824</v>
      </c>
      <c r="B3940">
        <v>366.39</v>
      </c>
      <c r="C3940" s="4">
        <f t="shared" si="682"/>
        <v>1.4599999999999795</v>
      </c>
      <c r="D3940" s="4">
        <f t="shared" si="683"/>
        <v>-0.56499999999999773</v>
      </c>
      <c r="E3940" s="4">
        <f t="shared" si="684"/>
        <v>6.4999999999997726E-2</v>
      </c>
      <c r="F3940" s="4">
        <f t="shared" si="685"/>
        <v>-0.66499999999999204</v>
      </c>
      <c r="G3940" s="2">
        <f t="shared" si="681"/>
        <v>3937</v>
      </c>
      <c r="H3940" s="5">
        <f t="shared" si="680"/>
        <v>2.4366471734892786E-4</v>
      </c>
      <c r="I3940" s="5">
        <f t="shared" si="686"/>
        <v>7.8227823274680921E-4</v>
      </c>
      <c r="J3940" s="5">
        <f t="shared" si="687"/>
        <v>0.95930799220275453</v>
      </c>
      <c r="K3940" s="5">
        <f t="shared" si="688"/>
        <v>0.80925407457129939</v>
      </c>
      <c r="L3940" s="2">
        <f t="shared" si="689"/>
        <v>0.77652108812423526</v>
      </c>
      <c r="M3940" s="2">
        <f t="shared" si="690"/>
        <v>0.77707461348773632</v>
      </c>
    </row>
    <row r="3941" spans="1:13" x14ac:dyDescent="0.3">
      <c r="A3941" s="20">
        <v>2148</v>
      </c>
      <c r="B3941">
        <v>366.52</v>
      </c>
      <c r="C3941" s="4">
        <f t="shared" si="682"/>
        <v>0.625</v>
      </c>
      <c r="D3941" s="4">
        <f t="shared" si="683"/>
        <v>0.1325000000000216</v>
      </c>
      <c r="E3941" s="4">
        <f t="shared" si="684"/>
        <v>0.56000000000000227</v>
      </c>
      <c r="F3941" s="4">
        <f t="shared" si="685"/>
        <v>0.24750000000000227</v>
      </c>
      <c r="G3941" s="2">
        <f t="shared" si="681"/>
        <v>3938</v>
      </c>
      <c r="H3941" s="5">
        <f t="shared" si="680"/>
        <v>2.4366471734892786E-4</v>
      </c>
      <c r="I3941" s="5">
        <f t="shared" si="686"/>
        <v>7.8255579537203656E-4</v>
      </c>
      <c r="J3941" s="5">
        <f t="shared" si="687"/>
        <v>0.95955165692010347</v>
      </c>
      <c r="K3941" s="5">
        <f t="shared" si="688"/>
        <v>0.8100366303666714</v>
      </c>
      <c r="L3941" s="2">
        <f t="shared" si="689"/>
        <v>0.77746936818089751</v>
      </c>
      <c r="M3941" s="2">
        <f t="shared" si="690"/>
        <v>0.77802518812869226</v>
      </c>
    </row>
    <row r="3942" spans="1:13" x14ac:dyDescent="0.3">
      <c r="A3942" s="20">
        <v>1186</v>
      </c>
      <c r="B3942">
        <v>367.64</v>
      </c>
      <c r="C3942" s="4">
        <f t="shared" si="682"/>
        <v>1.7250000000000227</v>
      </c>
      <c r="D3942" s="4">
        <f t="shared" si="683"/>
        <v>0.27000000000001023</v>
      </c>
      <c r="E3942" s="4">
        <f t="shared" si="684"/>
        <v>1.1650000000000205</v>
      </c>
      <c r="F3942" s="4">
        <f t="shared" si="685"/>
        <v>0.30250000000000909</v>
      </c>
      <c r="G3942" s="2">
        <f t="shared" si="681"/>
        <v>3939</v>
      </c>
      <c r="H3942" s="5">
        <f t="shared" si="680"/>
        <v>2.4366471734892786E-4</v>
      </c>
      <c r="I3942" s="5">
        <f t="shared" si="686"/>
        <v>7.8494710414322695E-4</v>
      </c>
      <c r="J3942" s="5">
        <f t="shared" si="687"/>
        <v>0.9597953216374524</v>
      </c>
      <c r="K3942" s="5">
        <f t="shared" si="688"/>
        <v>0.81082157747081463</v>
      </c>
      <c r="L3942" s="2">
        <f t="shared" si="689"/>
        <v>0.77842032534968186</v>
      </c>
      <c r="M3942" s="2">
        <f t="shared" si="690"/>
        <v>0.77898092006447917</v>
      </c>
    </row>
    <row r="3943" spans="1:13" x14ac:dyDescent="0.3">
      <c r="A3943" s="20">
        <v>2090</v>
      </c>
      <c r="B3943">
        <v>369.97</v>
      </c>
      <c r="C3943" s="4">
        <f t="shared" si="682"/>
        <v>1.1650000000000205</v>
      </c>
      <c r="D3943" s="4">
        <f t="shared" si="683"/>
        <v>-0.64500000000002444</v>
      </c>
      <c r="E3943" s="4">
        <f t="shared" si="684"/>
        <v>0</v>
      </c>
      <c r="F3943" s="4">
        <f t="shared" si="685"/>
        <v>-0.58250000000001023</v>
      </c>
      <c r="G3943" s="2">
        <f t="shared" si="681"/>
        <v>3940</v>
      </c>
      <c r="H3943" s="5">
        <f t="shared" si="680"/>
        <v>2.4366471734892786E-4</v>
      </c>
      <c r="I3943" s="5">
        <f t="shared" si="686"/>
        <v>7.8992188042614981E-4</v>
      </c>
      <c r="J3943" s="5">
        <f t="shared" si="687"/>
        <v>0.96003898635480134</v>
      </c>
      <c r="K3943" s="5">
        <f t="shared" si="688"/>
        <v>0.81161149935124077</v>
      </c>
      <c r="L3943" s="2">
        <f t="shared" si="689"/>
        <v>0.77937644223765223</v>
      </c>
      <c r="M3943" s="2">
        <f t="shared" si="690"/>
        <v>0.77993703695244954</v>
      </c>
    </row>
    <row r="3944" spans="1:13" x14ac:dyDescent="0.3">
      <c r="A3944">
        <v>3903</v>
      </c>
      <c r="B3944">
        <v>369.97</v>
      </c>
      <c r="C3944" s="4">
        <f t="shared" si="682"/>
        <v>0.43499999999997385</v>
      </c>
      <c r="D3944" s="4">
        <f t="shared" si="683"/>
        <v>-0.28000000000001535</v>
      </c>
      <c r="E3944" s="4">
        <f t="shared" si="684"/>
        <v>0.43499999999997385</v>
      </c>
      <c r="F3944" s="4">
        <f t="shared" si="685"/>
        <v>0.21749999999998693</v>
      </c>
      <c r="G3944" s="2">
        <f t="shared" si="681"/>
        <v>3941</v>
      </c>
      <c r="H3944" s="5">
        <f t="shared" si="680"/>
        <v>2.4366471734892786E-4</v>
      </c>
      <c r="I3944" s="5">
        <f t="shared" si="686"/>
        <v>7.8992188042614981E-4</v>
      </c>
      <c r="J3944" s="5">
        <f t="shared" si="687"/>
        <v>0.96028265107215027</v>
      </c>
      <c r="K3944" s="5">
        <f t="shared" si="688"/>
        <v>0.81240142123166692</v>
      </c>
      <c r="L3944" s="2">
        <f t="shared" si="689"/>
        <v>0.78033294407780607</v>
      </c>
      <c r="M3944" s="2">
        <f t="shared" si="690"/>
        <v>0.78089532255074967</v>
      </c>
    </row>
    <row r="3945" spans="1:13" x14ac:dyDescent="0.3">
      <c r="A3945">
        <v>3734</v>
      </c>
      <c r="B3945">
        <v>370.84</v>
      </c>
      <c r="C3945" s="4">
        <f t="shared" si="682"/>
        <v>0.60499999999998977</v>
      </c>
      <c r="D3945" s="4">
        <f t="shared" si="683"/>
        <v>-9.4999999999984652E-2</v>
      </c>
      <c r="E3945" s="4">
        <f t="shared" si="684"/>
        <v>0.17000000000001592</v>
      </c>
      <c r="F3945" s="4">
        <f t="shared" si="685"/>
        <v>-0.13249999999997897</v>
      </c>
      <c r="G3945" s="2">
        <f t="shared" si="681"/>
        <v>3942</v>
      </c>
      <c r="H3945" s="5">
        <f t="shared" si="680"/>
        <v>2.4366471734892786E-4</v>
      </c>
      <c r="I3945" s="5">
        <f t="shared" si="686"/>
        <v>7.9177941491805645E-4</v>
      </c>
      <c r="J3945" s="5">
        <f t="shared" si="687"/>
        <v>0.96052631578949921</v>
      </c>
      <c r="K3945" s="5">
        <f t="shared" si="688"/>
        <v>0.81319320064658496</v>
      </c>
      <c r="L3945" s="2">
        <f t="shared" si="689"/>
        <v>0.78129161553352089</v>
      </c>
      <c r="M3945" s="2">
        <f t="shared" si="690"/>
        <v>0.78185469128423346</v>
      </c>
    </row>
    <row r="3946" spans="1:13" x14ac:dyDescent="0.3">
      <c r="A3946" s="20">
        <v>561</v>
      </c>
      <c r="B3946">
        <v>371.18</v>
      </c>
      <c r="C3946" s="4">
        <f t="shared" si="682"/>
        <v>0.24500000000000455</v>
      </c>
      <c r="D3946" s="4">
        <f t="shared" si="683"/>
        <v>-0.18500000000000227</v>
      </c>
      <c r="E3946" s="4">
        <f t="shared" si="684"/>
        <v>7.4999999999988631E-2</v>
      </c>
      <c r="F3946" s="4">
        <f t="shared" si="685"/>
        <v>-4.7500000000013642E-2</v>
      </c>
      <c r="G3946" s="2">
        <f t="shared" si="681"/>
        <v>3943</v>
      </c>
      <c r="H3946" s="5">
        <f t="shared" si="680"/>
        <v>2.4366471734892786E-4</v>
      </c>
      <c r="I3946" s="5">
        <f t="shared" si="686"/>
        <v>7.9250534793788216E-4</v>
      </c>
      <c r="J3946" s="5">
        <f t="shared" si="687"/>
        <v>0.96076998050684814</v>
      </c>
      <c r="K3946" s="5">
        <f t="shared" si="688"/>
        <v>0.8139857059945228</v>
      </c>
      <c r="L3946" s="2">
        <f t="shared" si="689"/>
        <v>0.78225137047818794</v>
      </c>
      <c r="M3946" s="2">
        <f t="shared" si="690"/>
        <v>0.78281475392948296</v>
      </c>
    </row>
    <row r="3947" spans="1:13" x14ac:dyDescent="0.3">
      <c r="A3947">
        <v>2214</v>
      </c>
      <c r="B3947">
        <v>371.33</v>
      </c>
      <c r="C3947" s="4">
        <f t="shared" si="682"/>
        <v>0.23499999999998522</v>
      </c>
      <c r="D3947" s="4">
        <f t="shared" si="683"/>
        <v>0.13750000000000284</v>
      </c>
      <c r="E3947" s="4">
        <f t="shared" si="684"/>
        <v>0.15999999999999659</v>
      </c>
      <c r="F3947" s="4">
        <f t="shared" si="685"/>
        <v>4.2500000000003979E-2</v>
      </c>
      <c r="G3947" s="2">
        <f t="shared" si="681"/>
        <v>3944</v>
      </c>
      <c r="H3947" s="5">
        <f t="shared" si="680"/>
        <v>2.4366471734892786E-4</v>
      </c>
      <c r="I3947" s="5">
        <f t="shared" si="686"/>
        <v>7.9282561250545221E-4</v>
      </c>
      <c r="J3947" s="5">
        <f t="shared" si="687"/>
        <v>0.96101364522419708</v>
      </c>
      <c r="K3947" s="5">
        <f t="shared" si="688"/>
        <v>0.81477853160702829</v>
      </c>
      <c r="L3947" s="2">
        <f t="shared" si="689"/>
        <v>0.78321181949069496</v>
      </c>
      <c r="M3947" s="2">
        <f t="shared" si="690"/>
        <v>0.78377585953637829</v>
      </c>
    </row>
    <row r="3948" spans="1:13" x14ac:dyDescent="0.3">
      <c r="A3948">
        <v>3739</v>
      </c>
      <c r="B3948">
        <v>371.65</v>
      </c>
      <c r="C3948" s="4">
        <f t="shared" si="682"/>
        <v>0.52000000000001023</v>
      </c>
      <c r="D3948" s="4">
        <f t="shared" si="683"/>
        <v>0.12250000000001648</v>
      </c>
      <c r="E3948" s="4">
        <f t="shared" si="684"/>
        <v>0.36000000000001364</v>
      </c>
      <c r="F3948" s="4">
        <f t="shared" si="685"/>
        <v>0.10000000000000853</v>
      </c>
      <c r="G3948" s="2">
        <f t="shared" si="681"/>
        <v>3945</v>
      </c>
      <c r="H3948" s="5">
        <f t="shared" si="680"/>
        <v>2.4366471734892786E-4</v>
      </c>
      <c r="I3948" s="5">
        <f t="shared" si="686"/>
        <v>7.9350884358293512E-4</v>
      </c>
      <c r="J3948" s="5">
        <f t="shared" si="687"/>
        <v>0.96125730994154601</v>
      </c>
      <c r="K3948" s="5">
        <f t="shared" si="688"/>
        <v>0.81557204045061127</v>
      </c>
      <c r="L3948" s="2">
        <f t="shared" si="689"/>
        <v>0.78417331179780647</v>
      </c>
      <c r="M3948" s="2">
        <f t="shared" si="690"/>
        <v>0.78473882955544172</v>
      </c>
    </row>
    <row r="3949" spans="1:13" x14ac:dyDescent="0.3">
      <c r="A3949">
        <v>4294</v>
      </c>
      <c r="B3949">
        <v>372.37</v>
      </c>
      <c r="C3949" s="4">
        <f t="shared" si="682"/>
        <v>0.48000000000001819</v>
      </c>
      <c r="D3949" s="4">
        <f t="shared" si="683"/>
        <v>-8.2500000000010232E-2</v>
      </c>
      <c r="E3949" s="4">
        <f t="shared" si="684"/>
        <v>0.12000000000000455</v>
      </c>
      <c r="F3949" s="4">
        <f t="shared" si="685"/>
        <v>-0.12000000000000455</v>
      </c>
      <c r="G3949" s="2">
        <f t="shared" si="681"/>
        <v>3946</v>
      </c>
      <c r="H3949" s="5">
        <f t="shared" si="680"/>
        <v>2.4366471734892786E-4</v>
      </c>
      <c r="I3949" s="5">
        <f t="shared" si="686"/>
        <v>7.9504611350727182E-4</v>
      </c>
      <c r="J3949" s="5">
        <f t="shared" si="687"/>
        <v>0.96150097465889495</v>
      </c>
      <c r="K3949" s="5">
        <f t="shared" si="688"/>
        <v>0.81636708656411849</v>
      </c>
      <c r="L3949" s="2">
        <f t="shared" si="689"/>
        <v>0.78513666926624304</v>
      </c>
      <c r="M3949" s="2">
        <f t="shared" si="690"/>
        <v>0.78570267971938856</v>
      </c>
    </row>
    <row r="3950" spans="1:13" x14ac:dyDescent="0.3">
      <c r="A3950" s="20">
        <v>659</v>
      </c>
      <c r="B3950">
        <v>372.61</v>
      </c>
      <c r="C3950" s="4">
        <f t="shared" si="682"/>
        <v>0.35499999999998977</v>
      </c>
      <c r="D3950" s="4">
        <f t="shared" si="683"/>
        <v>0.36999999999999034</v>
      </c>
      <c r="E3950" s="4">
        <f t="shared" si="684"/>
        <v>0.23499999999998522</v>
      </c>
      <c r="F3950" s="4">
        <f t="shared" si="685"/>
        <v>5.7499999999990337E-2</v>
      </c>
      <c r="G3950" s="2">
        <f t="shared" si="681"/>
        <v>3947</v>
      </c>
      <c r="H3950" s="5">
        <f t="shared" si="680"/>
        <v>2.4366471734892786E-4</v>
      </c>
      <c r="I3950" s="5">
        <f t="shared" si="686"/>
        <v>7.9555853681538406E-4</v>
      </c>
      <c r="J3950" s="5">
        <f t="shared" si="687"/>
        <v>0.96174463937624388</v>
      </c>
      <c r="K3950" s="5">
        <f t="shared" si="688"/>
        <v>0.81716264510093384</v>
      </c>
      <c r="L3950" s="2">
        <f t="shared" si="689"/>
        <v>0.78610090712928182</v>
      </c>
      <c r="M3950" s="2">
        <f t="shared" si="690"/>
        <v>0.78666788268898469</v>
      </c>
    </row>
    <row r="3951" spans="1:13" x14ac:dyDescent="0.3">
      <c r="A3951">
        <v>4091</v>
      </c>
      <c r="B3951">
        <v>373.08</v>
      </c>
      <c r="C3951" s="4">
        <f t="shared" si="682"/>
        <v>1.2199999999999989</v>
      </c>
      <c r="D3951" s="4">
        <f t="shared" si="683"/>
        <v>1.2275000000000063</v>
      </c>
      <c r="E3951" s="4">
        <f t="shared" si="684"/>
        <v>0.98500000000001364</v>
      </c>
      <c r="F3951" s="4">
        <f t="shared" si="685"/>
        <v>0.37500000000001421</v>
      </c>
      <c r="G3951" s="2">
        <f t="shared" si="681"/>
        <v>3948</v>
      </c>
      <c r="H3951" s="5">
        <f t="shared" si="680"/>
        <v>2.4366471734892786E-4</v>
      </c>
      <c r="I3951" s="5">
        <f t="shared" si="686"/>
        <v>7.9656203246043712E-4</v>
      </c>
      <c r="J3951" s="5">
        <f t="shared" si="687"/>
        <v>0.96198830409359282</v>
      </c>
      <c r="K3951" s="5">
        <f t="shared" si="688"/>
        <v>0.81795920713339432</v>
      </c>
      <c r="L3951" s="2">
        <f t="shared" si="689"/>
        <v>0.78706649828700292</v>
      </c>
      <c r="M3951" s="2">
        <f t="shared" si="690"/>
        <v>0.78763752010546162</v>
      </c>
    </row>
    <row r="3952" spans="1:13" x14ac:dyDescent="0.3">
      <c r="A3952" s="20">
        <v>2014</v>
      </c>
      <c r="B3952">
        <v>375.05</v>
      </c>
      <c r="C3952" s="4">
        <f t="shared" si="682"/>
        <v>2.8100000000000023</v>
      </c>
      <c r="D3952" s="4">
        <f t="shared" si="683"/>
        <v>0.48749999999999716</v>
      </c>
      <c r="E3952" s="4">
        <f t="shared" si="684"/>
        <v>1.8249999999999886</v>
      </c>
      <c r="F3952" s="4">
        <f t="shared" si="685"/>
        <v>0.41999999999998749</v>
      </c>
      <c r="G3952" s="2">
        <f t="shared" si="681"/>
        <v>3949</v>
      </c>
      <c r="H3952" s="5">
        <f t="shared" si="680"/>
        <v>2.4366471734892786E-4</v>
      </c>
      <c r="I3952" s="5">
        <f t="shared" si="686"/>
        <v>8.0076817378119157E-4</v>
      </c>
      <c r="J3952" s="5">
        <f t="shared" si="687"/>
        <v>0.96223196881094175</v>
      </c>
      <c r="K3952" s="5">
        <f t="shared" si="688"/>
        <v>0.81875997530717548</v>
      </c>
      <c r="L3952" s="2">
        <f t="shared" si="689"/>
        <v>0.7880365259413814</v>
      </c>
      <c r="M3952" s="2">
        <f t="shared" si="690"/>
        <v>0.78861504653410464</v>
      </c>
    </row>
    <row r="3953" spans="1:13" x14ac:dyDescent="0.3">
      <c r="A3953" s="20">
        <v>2061</v>
      </c>
      <c r="B3953">
        <v>378.7</v>
      </c>
      <c r="C3953" s="4">
        <f t="shared" si="682"/>
        <v>2.1949999999999932</v>
      </c>
      <c r="D3953" s="4">
        <f t="shared" si="683"/>
        <v>-1.0499999999999972</v>
      </c>
      <c r="E3953" s="4">
        <f t="shared" si="684"/>
        <v>0.37000000000000455</v>
      </c>
      <c r="F3953" s="4">
        <f t="shared" si="685"/>
        <v>-0.72749999999999204</v>
      </c>
      <c r="G3953" s="2">
        <f t="shared" si="681"/>
        <v>3950</v>
      </c>
      <c r="H3953" s="5">
        <f t="shared" si="680"/>
        <v>2.4366471734892786E-4</v>
      </c>
      <c r="I3953" s="5">
        <f t="shared" si="686"/>
        <v>8.0856127825873144E-4</v>
      </c>
      <c r="J3953" s="5">
        <f t="shared" si="687"/>
        <v>0.96247563352829069</v>
      </c>
      <c r="K3953" s="5">
        <f t="shared" si="688"/>
        <v>0.81956853658543416</v>
      </c>
      <c r="L3953" s="2">
        <f t="shared" si="689"/>
        <v>0.78901444640573504</v>
      </c>
      <c r="M3953" s="2">
        <f t="shared" si="690"/>
        <v>0.78959448768288176</v>
      </c>
    </row>
    <row r="3954" spans="1:13" x14ac:dyDescent="0.3">
      <c r="A3954">
        <v>3932</v>
      </c>
      <c r="B3954">
        <v>379.44</v>
      </c>
      <c r="C3954" s="4">
        <f t="shared" si="682"/>
        <v>0.71000000000000796</v>
      </c>
      <c r="D3954" s="4">
        <f t="shared" si="683"/>
        <v>-0.78000000000000114</v>
      </c>
      <c r="E3954" s="4">
        <f t="shared" si="684"/>
        <v>0.34000000000000341</v>
      </c>
      <c r="F3954" s="4">
        <f t="shared" si="685"/>
        <v>-1.5000000000000568E-2</v>
      </c>
      <c r="G3954" s="2">
        <f t="shared" si="681"/>
        <v>3951</v>
      </c>
      <c r="H3954" s="5">
        <f t="shared" si="680"/>
        <v>2.4366471734892786E-4</v>
      </c>
      <c r="I3954" s="5">
        <f t="shared" si="686"/>
        <v>8.1014125012541084E-4</v>
      </c>
      <c r="J3954" s="5">
        <f t="shared" si="687"/>
        <v>0.96271929824563962</v>
      </c>
      <c r="K3954" s="5">
        <f t="shared" si="688"/>
        <v>0.82037867783555962</v>
      </c>
      <c r="L3954" s="2">
        <f t="shared" si="689"/>
        <v>0.78999428236018954</v>
      </c>
      <c r="M3954" s="2">
        <f t="shared" si="690"/>
        <v>0.79057572137679111</v>
      </c>
    </row>
    <row r="3955" spans="1:13" x14ac:dyDescent="0.3">
      <c r="A3955" s="20">
        <v>441</v>
      </c>
      <c r="B3955">
        <v>380.12</v>
      </c>
      <c r="C3955" s="4">
        <f t="shared" si="682"/>
        <v>0.63499999999999091</v>
      </c>
      <c r="D3955" s="4">
        <f t="shared" si="683"/>
        <v>-0.15500000000000114</v>
      </c>
      <c r="E3955" s="4">
        <f t="shared" si="684"/>
        <v>0.29499999999998749</v>
      </c>
      <c r="F3955" s="4">
        <f t="shared" si="685"/>
        <v>-2.2500000000007958E-2</v>
      </c>
      <c r="G3955" s="2">
        <f t="shared" si="681"/>
        <v>3952</v>
      </c>
      <c r="H3955" s="5">
        <f t="shared" si="680"/>
        <v>2.4366471734892786E-4</v>
      </c>
      <c r="I3955" s="5">
        <f t="shared" si="686"/>
        <v>8.1159311616506215E-4</v>
      </c>
      <c r="J3955" s="5">
        <f t="shared" si="687"/>
        <v>0.96296296296298856</v>
      </c>
      <c r="K3955" s="5">
        <f t="shared" si="688"/>
        <v>0.8211902709517247</v>
      </c>
      <c r="L3955" s="2">
        <f t="shared" si="689"/>
        <v>0.79097591156731339</v>
      </c>
      <c r="M3955" s="2">
        <f t="shared" si="690"/>
        <v>0.79155856363538812</v>
      </c>
    </row>
    <row r="3956" spans="1:13" x14ac:dyDescent="0.3">
      <c r="A3956" s="20">
        <v>1876</v>
      </c>
      <c r="B3956">
        <v>380.71</v>
      </c>
      <c r="C3956" s="4">
        <f t="shared" si="682"/>
        <v>0.40000000000000568</v>
      </c>
      <c r="D3956" s="4">
        <f t="shared" si="683"/>
        <v>-3.2499999999984652E-2</v>
      </c>
      <c r="E3956" s="4">
        <f t="shared" si="684"/>
        <v>0.10500000000001819</v>
      </c>
      <c r="F3956" s="4">
        <f t="shared" si="685"/>
        <v>-9.4999999999984652E-2</v>
      </c>
      <c r="G3956" s="2">
        <f t="shared" si="681"/>
        <v>3953</v>
      </c>
      <c r="H3956" s="5">
        <f t="shared" si="680"/>
        <v>2.4366471734892786E-4</v>
      </c>
      <c r="I3956" s="5">
        <f t="shared" si="686"/>
        <v>8.1285282346417128E-4</v>
      </c>
      <c r="J3956" s="5">
        <f t="shared" si="687"/>
        <v>0.96320662768033749</v>
      </c>
      <c r="K3956" s="5">
        <f t="shared" si="688"/>
        <v>0.82200312377518892</v>
      </c>
      <c r="L3956" s="2">
        <f t="shared" si="689"/>
        <v>0.79195914995301742</v>
      </c>
      <c r="M3956" s="2">
        <f t="shared" si="690"/>
        <v>0.79254223389442791</v>
      </c>
    </row>
    <row r="3957" spans="1:13" x14ac:dyDescent="0.3">
      <c r="A3957">
        <v>4053</v>
      </c>
      <c r="B3957">
        <v>380.92</v>
      </c>
      <c r="C3957" s="4">
        <f t="shared" si="682"/>
        <v>0.5700000000000216</v>
      </c>
      <c r="D3957" s="4">
        <f t="shared" si="683"/>
        <v>0.35249999999999204</v>
      </c>
      <c r="E3957" s="4">
        <f t="shared" si="684"/>
        <v>0.46500000000000341</v>
      </c>
      <c r="F3957" s="4">
        <f t="shared" si="685"/>
        <v>0.17999999999999261</v>
      </c>
      <c r="G3957" s="2">
        <f t="shared" si="681"/>
        <v>3954</v>
      </c>
      <c r="H3957" s="5">
        <f t="shared" si="680"/>
        <v>2.4366471734892786E-4</v>
      </c>
      <c r="I3957" s="5">
        <f t="shared" si="686"/>
        <v>8.1330119385876953E-4</v>
      </c>
      <c r="J3957" s="5">
        <f t="shared" si="687"/>
        <v>0.96345029239768643</v>
      </c>
      <c r="K3957" s="5">
        <f t="shared" si="688"/>
        <v>0.82281642496904772</v>
      </c>
      <c r="L3957" s="2">
        <f t="shared" si="689"/>
        <v>0.7929432165576682</v>
      </c>
      <c r="M3957" s="2">
        <f t="shared" si="690"/>
        <v>0.79352821356482461</v>
      </c>
    </row>
    <row r="3958" spans="1:13" x14ac:dyDescent="0.3">
      <c r="A3958">
        <v>4765</v>
      </c>
      <c r="B3958">
        <v>381.85</v>
      </c>
      <c r="C3958" s="4">
        <f t="shared" si="682"/>
        <v>1.1049999999999898</v>
      </c>
      <c r="D3958" s="4">
        <f t="shared" si="683"/>
        <v>0.30999999999998806</v>
      </c>
      <c r="E3958" s="4">
        <f t="shared" si="684"/>
        <v>0.63999999999998636</v>
      </c>
      <c r="F3958" s="4">
        <f t="shared" si="685"/>
        <v>8.7499999999991473E-2</v>
      </c>
      <c r="G3958" s="2">
        <f t="shared" si="681"/>
        <v>3955</v>
      </c>
      <c r="H3958" s="5">
        <f t="shared" si="680"/>
        <v>2.4366471734892786E-4</v>
      </c>
      <c r="I3958" s="5">
        <f t="shared" si="686"/>
        <v>8.1528683417770437E-4</v>
      </c>
      <c r="J3958" s="5">
        <f t="shared" si="687"/>
        <v>0.96369395711503536</v>
      </c>
      <c r="K3958" s="5">
        <f t="shared" si="688"/>
        <v>0.82363171180322547</v>
      </c>
      <c r="L3958" s="2">
        <f t="shared" si="689"/>
        <v>0.79392959354133685</v>
      </c>
      <c r="M3958" s="2">
        <f t="shared" si="690"/>
        <v>0.79451722425113591</v>
      </c>
    </row>
    <row r="3959" spans="1:13" x14ac:dyDescent="0.3">
      <c r="A3959">
        <v>2186</v>
      </c>
      <c r="B3959">
        <v>383.13</v>
      </c>
      <c r="C3959" s="4">
        <f t="shared" si="682"/>
        <v>1.1899999999999977</v>
      </c>
      <c r="D3959" s="4">
        <f t="shared" si="683"/>
        <v>-0.25999999999999091</v>
      </c>
      <c r="E3959" s="4">
        <f t="shared" si="684"/>
        <v>0.55000000000001137</v>
      </c>
      <c r="F3959" s="4">
        <f t="shared" si="685"/>
        <v>-4.4999999999987494E-2</v>
      </c>
      <c r="G3959" s="2">
        <f t="shared" si="681"/>
        <v>3956</v>
      </c>
      <c r="H3959" s="5">
        <f t="shared" si="680"/>
        <v>2.4366471734892786E-4</v>
      </c>
      <c r="I3959" s="5">
        <f t="shared" si="686"/>
        <v>8.180197584876361E-4</v>
      </c>
      <c r="J3959" s="5">
        <f t="shared" si="687"/>
        <v>0.96393762183238429</v>
      </c>
      <c r="K3959" s="5">
        <f t="shared" si="688"/>
        <v>0.82444973156171308</v>
      </c>
      <c r="L3959" s="2">
        <f t="shared" si="689"/>
        <v>0.79491900287275474</v>
      </c>
      <c r="M3959" s="2">
        <f t="shared" si="690"/>
        <v>0.79550889749303511</v>
      </c>
    </row>
    <row r="3960" spans="1:13" x14ac:dyDescent="0.3">
      <c r="A3960">
        <v>4198</v>
      </c>
      <c r="B3960">
        <v>384.23</v>
      </c>
      <c r="C3960" s="4">
        <f t="shared" si="682"/>
        <v>0.58500000000000796</v>
      </c>
      <c r="D3960" s="4">
        <f t="shared" si="683"/>
        <v>-2.5000000000005684E-2</v>
      </c>
      <c r="E3960" s="4">
        <f t="shared" si="684"/>
        <v>3.4999999999996589E-2</v>
      </c>
      <c r="F3960" s="4">
        <f t="shared" si="685"/>
        <v>-0.25750000000000739</v>
      </c>
      <c r="G3960" s="2">
        <f t="shared" si="681"/>
        <v>3957</v>
      </c>
      <c r="H3960" s="5">
        <f t="shared" si="680"/>
        <v>2.4366471734892786E-4</v>
      </c>
      <c r="I3960" s="5">
        <f t="shared" si="686"/>
        <v>8.203683653164838E-4</v>
      </c>
      <c r="J3960" s="5">
        <f t="shared" si="687"/>
        <v>0.96418128654973323</v>
      </c>
      <c r="K3960" s="5">
        <f t="shared" si="688"/>
        <v>0.8252700999270296</v>
      </c>
      <c r="L3960" s="2">
        <f t="shared" si="689"/>
        <v>0.79591107590430554</v>
      </c>
      <c r="M3960" s="2">
        <f t="shared" si="690"/>
        <v>0.79650111462803386</v>
      </c>
    </row>
    <row r="3961" spans="1:13" x14ac:dyDescent="0.3">
      <c r="A3961" s="20">
        <v>572</v>
      </c>
      <c r="B3961">
        <v>384.3</v>
      </c>
      <c r="C3961" s="4">
        <f t="shared" si="682"/>
        <v>1.1399999999999864</v>
      </c>
      <c r="D3961" s="4">
        <f t="shared" si="683"/>
        <v>0.79749999999999943</v>
      </c>
      <c r="E3961" s="4">
        <f t="shared" si="684"/>
        <v>1.1049999999999898</v>
      </c>
      <c r="F3961" s="4">
        <f t="shared" si="685"/>
        <v>0.53499999999999659</v>
      </c>
      <c r="G3961" s="2">
        <f t="shared" si="681"/>
        <v>3958</v>
      </c>
      <c r="H3961" s="5">
        <f t="shared" si="680"/>
        <v>2.4366471734892786E-4</v>
      </c>
      <c r="I3961" s="5">
        <f t="shared" si="686"/>
        <v>8.2051782211468318E-4</v>
      </c>
      <c r="J3961" s="5">
        <f t="shared" si="687"/>
        <v>0.96442495126708216</v>
      </c>
      <c r="K3961" s="5">
        <f t="shared" si="688"/>
        <v>0.82609061774914427</v>
      </c>
      <c r="L3961" s="2">
        <f t="shared" si="689"/>
        <v>0.79690369290179075</v>
      </c>
      <c r="M3961" s="2">
        <f t="shared" si="690"/>
        <v>0.79749828232698128</v>
      </c>
    </row>
    <row r="3962" spans="1:13" x14ac:dyDescent="0.3">
      <c r="A3962">
        <v>4293</v>
      </c>
      <c r="B3962">
        <v>386.51</v>
      </c>
      <c r="C3962" s="4">
        <f t="shared" si="682"/>
        <v>2.1800000000000068</v>
      </c>
      <c r="D3962" s="4">
        <f t="shared" si="683"/>
        <v>1.4210854715202004E-14</v>
      </c>
      <c r="E3962" s="4">
        <f t="shared" si="684"/>
        <v>1.0750000000000171</v>
      </c>
      <c r="F3962" s="4">
        <f t="shared" si="685"/>
        <v>-1.4999999999986358E-2</v>
      </c>
      <c r="G3962" s="2">
        <f t="shared" si="681"/>
        <v>3959</v>
      </c>
      <c r="H3962" s="5">
        <f t="shared" si="680"/>
        <v>2.4366471734892786E-4</v>
      </c>
      <c r="I3962" s="5">
        <f t="shared" si="686"/>
        <v>8.2523638674354975E-4</v>
      </c>
      <c r="J3962" s="5">
        <f t="shared" si="687"/>
        <v>0.9646686159844311</v>
      </c>
      <c r="K3962" s="5">
        <f t="shared" si="688"/>
        <v>0.82691585413588786</v>
      </c>
      <c r="L3962" s="2">
        <f t="shared" si="689"/>
        <v>0.79790126276272</v>
      </c>
      <c r="M3962" s="2">
        <f t="shared" si="690"/>
        <v>0.79850028045944954</v>
      </c>
    </row>
    <row r="3963" spans="1:13" x14ac:dyDescent="0.3">
      <c r="A3963" s="20">
        <v>1059</v>
      </c>
      <c r="B3963">
        <v>388.66</v>
      </c>
      <c r="C3963" s="4">
        <f t="shared" si="682"/>
        <v>1.1400000000000148</v>
      </c>
      <c r="D3963" s="4">
        <f t="shared" si="683"/>
        <v>-0.76250000000000284</v>
      </c>
      <c r="E3963" s="4">
        <f t="shared" si="684"/>
        <v>6.4999999999997726E-2</v>
      </c>
      <c r="F3963" s="4">
        <f t="shared" si="685"/>
        <v>-0.50500000000000966</v>
      </c>
      <c r="G3963" s="2">
        <f t="shared" si="681"/>
        <v>3960</v>
      </c>
      <c r="H3963" s="5">
        <f t="shared" si="680"/>
        <v>2.4366471734892786E-4</v>
      </c>
      <c r="I3963" s="5">
        <f t="shared" si="686"/>
        <v>8.2982684554538846E-4</v>
      </c>
      <c r="J3963" s="5">
        <f t="shared" si="687"/>
        <v>0.96491228070178003</v>
      </c>
      <c r="K3963" s="5">
        <f t="shared" si="688"/>
        <v>0.8277456809814332</v>
      </c>
      <c r="L3963" s="2">
        <f t="shared" si="689"/>
        <v>0.79890366529423584</v>
      </c>
      <c r="M3963" s="2">
        <f t="shared" si="690"/>
        <v>0.79950295081455125</v>
      </c>
    </row>
    <row r="3964" spans="1:13" x14ac:dyDescent="0.3">
      <c r="A3964">
        <v>3938</v>
      </c>
      <c r="B3964">
        <v>388.79</v>
      </c>
      <c r="C3964" s="4">
        <f t="shared" si="682"/>
        <v>0.65500000000000114</v>
      </c>
      <c r="D3964" s="4">
        <f t="shared" si="683"/>
        <v>0.56749999999998124</v>
      </c>
      <c r="E3964" s="4">
        <f t="shared" si="684"/>
        <v>0.59000000000000341</v>
      </c>
      <c r="F3964" s="4">
        <f t="shared" si="685"/>
        <v>0.26250000000000284</v>
      </c>
      <c r="G3964" s="2">
        <f t="shared" si="681"/>
        <v>3961</v>
      </c>
      <c r="H3964" s="5">
        <f t="shared" si="680"/>
        <v>2.4366471734892786E-4</v>
      </c>
      <c r="I3964" s="5">
        <f t="shared" si="686"/>
        <v>8.3010440817061592E-4</v>
      </c>
      <c r="J3964" s="5">
        <f t="shared" si="687"/>
        <v>0.96515594541912897</v>
      </c>
      <c r="K3964" s="5">
        <f t="shared" si="688"/>
        <v>0.82857578538960386</v>
      </c>
      <c r="L3964" s="2">
        <f t="shared" si="689"/>
        <v>0.7999067401836496</v>
      </c>
      <c r="M3964" s="2">
        <f t="shared" si="690"/>
        <v>0.80050845733194331</v>
      </c>
    </row>
    <row r="3965" spans="1:13" x14ac:dyDescent="0.3">
      <c r="A3965" s="20">
        <v>1235</v>
      </c>
      <c r="B3965">
        <v>389.97</v>
      </c>
      <c r="C3965" s="4">
        <f t="shared" si="682"/>
        <v>2.2749999999999773</v>
      </c>
      <c r="D3965" s="4">
        <f t="shared" si="683"/>
        <v>0.81249999999998579</v>
      </c>
      <c r="E3965" s="4">
        <f t="shared" si="684"/>
        <v>1.6849999999999739</v>
      </c>
      <c r="F3965" s="4">
        <f t="shared" si="685"/>
        <v>0.54749999999998522</v>
      </c>
      <c r="G3965" s="2">
        <f t="shared" si="681"/>
        <v>3962</v>
      </c>
      <c r="H3965" s="5">
        <f t="shared" si="680"/>
        <v>2.4366471734892786E-4</v>
      </c>
      <c r="I3965" s="5">
        <f t="shared" si="686"/>
        <v>8.3262382276883429E-4</v>
      </c>
      <c r="J3965" s="5">
        <f t="shared" si="687"/>
        <v>0.9653996101364779</v>
      </c>
      <c r="K3965" s="5">
        <f t="shared" si="688"/>
        <v>0.82940840921237269</v>
      </c>
      <c r="L3965" s="2">
        <f t="shared" si="689"/>
        <v>0.80091265246313847</v>
      </c>
      <c r="M3965" s="2">
        <f t="shared" si="690"/>
        <v>0.80152131592931786</v>
      </c>
    </row>
    <row r="3966" spans="1:13" x14ac:dyDescent="0.3">
      <c r="A3966">
        <v>2961</v>
      </c>
      <c r="B3966">
        <v>393.34</v>
      </c>
      <c r="C3966" s="4">
        <f t="shared" si="682"/>
        <v>2.2799999999999727</v>
      </c>
      <c r="D3966" s="4">
        <f t="shared" si="683"/>
        <v>-4.2499999999975557E-2</v>
      </c>
      <c r="E3966" s="4">
        <f t="shared" si="684"/>
        <v>0.59499999999999886</v>
      </c>
      <c r="F3966" s="4">
        <f t="shared" si="685"/>
        <v>-0.54499999999998749</v>
      </c>
      <c r="G3966" s="2">
        <f t="shared" si="681"/>
        <v>3963</v>
      </c>
      <c r="H3966" s="5">
        <f t="shared" si="680"/>
        <v>2.4366471734892786E-4</v>
      </c>
      <c r="I3966" s="5">
        <f t="shared" si="686"/>
        <v>8.3981910005357654E-4</v>
      </c>
      <c r="J3966" s="5">
        <f t="shared" si="687"/>
        <v>0.96564327485382684</v>
      </c>
      <c r="K3966" s="5">
        <f t="shared" si="688"/>
        <v>0.83024822831242628</v>
      </c>
      <c r="L3966" s="2">
        <f t="shared" si="689"/>
        <v>0.80192592032908028</v>
      </c>
      <c r="M3966" s="2">
        <f t="shared" si="690"/>
        <v>0.80253703726844461</v>
      </c>
    </row>
    <row r="3967" spans="1:13" x14ac:dyDescent="0.3">
      <c r="A3967" s="20">
        <v>1923</v>
      </c>
      <c r="B3967">
        <v>394.53</v>
      </c>
      <c r="C3967" s="4">
        <f t="shared" si="682"/>
        <v>2.1900000000000261</v>
      </c>
      <c r="D3967" s="4">
        <f t="shared" si="683"/>
        <v>-0.33499999999997954</v>
      </c>
      <c r="E3967" s="4">
        <f t="shared" si="684"/>
        <v>1.5950000000000273</v>
      </c>
      <c r="F3967" s="4">
        <f t="shared" si="685"/>
        <v>0.50000000000001421</v>
      </c>
      <c r="G3967" s="2">
        <f t="shared" si="681"/>
        <v>3964</v>
      </c>
      <c r="H3967" s="5">
        <f t="shared" si="680"/>
        <v>2.4366471734892786E-4</v>
      </c>
      <c r="I3967" s="5">
        <f t="shared" si="686"/>
        <v>8.4235986562296631E-4</v>
      </c>
      <c r="J3967" s="5">
        <f t="shared" si="687"/>
        <v>0.96588693957117577</v>
      </c>
      <c r="K3967" s="5">
        <f t="shared" si="688"/>
        <v>0.83109058817804926</v>
      </c>
      <c r="L3967" s="2">
        <f t="shared" si="689"/>
        <v>0.80294205217496417</v>
      </c>
      <c r="M3967" s="2">
        <f t="shared" si="690"/>
        <v>0.80355974773144878</v>
      </c>
    </row>
    <row r="3968" spans="1:13" x14ac:dyDescent="0.3">
      <c r="A3968" s="20">
        <v>735</v>
      </c>
      <c r="B3968">
        <v>397.72</v>
      </c>
      <c r="C3968" s="4">
        <f t="shared" si="682"/>
        <v>1.6100000000000136</v>
      </c>
      <c r="D3968" s="4">
        <f t="shared" si="683"/>
        <v>-0.85500000000001819</v>
      </c>
      <c r="E3968" s="4">
        <f t="shared" si="684"/>
        <v>1.4999999999986358E-2</v>
      </c>
      <c r="F3968" s="4">
        <f t="shared" si="685"/>
        <v>-0.79000000000002046</v>
      </c>
      <c r="G3968" s="2">
        <f t="shared" si="681"/>
        <v>3965</v>
      </c>
      <c r="H3968" s="5">
        <f t="shared" si="680"/>
        <v>2.4366471734892786E-4</v>
      </c>
      <c r="I3968" s="5">
        <f t="shared" si="686"/>
        <v>8.4917082542662452E-4</v>
      </c>
      <c r="J3968" s="5">
        <f t="shared" si="687"/>
        <v>0.96613060428852471</v>
      </c>
      <c r="K3968" s="5">
        <f t="shared" si="688"/>
        <v>0.83193975900347583</v>
      </c>
      <c r="L3968" s="2">
        <f t="shared" si="689"/>
        <v>0.80396517646390664</v>
      </c>
      <c r="M3968" s="2">
        <f t="shared" si="690"/>
        <v>0.80458293390387137</v>
      </c>
    </row>
    <row r="3969" spans="1:13" x14ac:dyDescent="0.3">
      <c r="A3969" s="20">
        <v>650</v>
      </c>
      <c r="B3969">
        <v>397.75</v>
      </c>
      <c r="C3969" s="4">
        <f t="shared" si="682"/>
        <v>0.47999999999998977</v>
      </c>
      <c r="D3969" s="4">
        <f t="shared" si="683"/>
        <v>-6.0000000000002274E-2</v>
      </c>
      <c r="E3969" s="4">
        <f t="shared" si="684"/>
        <v>0.46500000000000341</v>
      </c>
      <c r="F3969" s="4">
        <f t="shared" si="685"/>
        <v>0.22500000000000853</v>
      </c>
      <c r="G3969" s="2">
        <f t="shared" si="681"/>
        <v>3966</v>
      </c>
      <c r="H3969" s="5">
        <f t="shared" si="680"/>
        <v>2.4366471734892786E-4</v>
      </c>
      <c r="I3969" s="5">
        <f t="shared" si="686"/>
        <v>8.492348783401385E-4</v>
      </c>
      <c r="J3969" s="5">
        <f t="shared" si="687"/>
        <v>0.96637426900587364</v>
      </c>
      <c r="K3969" s="5">
        <f t="shared" si="688"/>
        <v>0.83278899388181593</v>
      </c>
      <c r="L3969" s="2">
        <f t="shared" si="689"/>
        <v>0.80498877649348233</v>
      </c>
      <c r="M3969" s="2">
        <f t="shared" si="690"/>
        <v>0.8056084528051588</v>
      </c>
    </row>
    <row r="3970" spans="1:13" x14ac:dyDescent="0.3">
      <c r="A3970">
        <v>5090</v>
      </c>
      <c r="B3970">
        <v>398.68</v>
      </c>
      <c r="C3970" s="4">
        <f t="shared" si="682"/>
        <v>1.4900000000000091</v>
      </c>
      <c r="D3970" s="4">
        <f t="shared" si="683"/>
        <v>0.30250000000000909</v>
      </c>
      <c r="E3970" s="4">
        <f t="shared" si="684"/>
        <v>1.0250000000000057</v>
      </c>
      <c r="F3970" s="4">
        <f t="shared" si="685"/>
        <v>0.28000000000000114</v>
      </c>
      <c r="G3970" s="2">
        <f t="shared" si="681"/>
        <v>3967</v>
      </c>
      <c r="H3970" s="5">
        <f t="shared" si="680"/>
        <v>2.4366471734892786E-4</v>
      </c>
      <c r="I3970" s="5">
        <f t="shared" si="686"/>
        <v>8.5122051865907334E-4</v>
      </c>
      <c r="J3970" s="5">
        <f t="shared" si="687"/>
        <v>0.96661793372322258</v>
      </c>
      <c r="K3970" s="5">
        <f t="shared" si="688"/>
        <v>0.83364021440047498</v>
      </c>
      <c r="L3970" s="2">
        <f t="shared" si="689"/>
        <v>0.80601471021958393</v>
      </c>
      <c r="M3970" s="2">
        <f t="shared" si="690"/>
        <v>0.80663861736874598</v>
      </c>
    </row>
    <row r="3971" spans="1:13" x14ac:dyDescent="0.3">
      <c r="A3971">
        <v>4283</v>
      </c>
      <c r="B3971">
        <v>400.73</v>
      </c>
      <c r="C3971" s="4">
        <f t="shared" si="682"/>
        <v>1.085000000000008</v>
      </c>
      <c r="D3971" s="4">
        <f t="shared" si="683"/>
        <v>-0.64000000000001478</v>
      </c>
      <c r="E3971" s="4">
        <f t="shared" si="684"/>
        <v>6.0000000000002274E-2</v>
      </c>
      <c r="F3971" s="4">
        <f t="shared" si="685"/>
        <v>-0.48250000000000171</v>
      </c>
      <c r="G3971" s="2">
        <f t="shared" si="681"/>
        <v>3968</v>
      </c>
      <c r="H3971" s="5">
        <f t="shared" si="680"/>
        <v>2.4366471734892786E-4</v>
      </c>
      <c r="I3971" s="5">
        <f t="shared" si="686"/>
        <v>8.5559746774919857E-4</v>
      </c>
      <c r="J3971" s="5">
        <f t="shared" si="687"/>
        <v>0.96686159844057151</v>
      </c>
      <c r="K3971" s="5">
        <f t="shared" si="688"/>
        <v>0.83449581186822419</v>
      </c>
      <c r="L3971" s="2">
        <f t="shared" si="689"/>
        <v>0.80704529174100148</v>
      </c>
      <c r="M3971" s="2">
        <f t="shared" si="690"/>
        <v>0.80766944661137274</v>
      </c>
    </row>
    <row r="3972" spans="1:13" x14ac:dyDescent="0.3">
      <c r="A3972" s="20">
        <v>2002</v>
      </c>
      <c r="B3972">
        <v>400.85</v>
      </c>
      <c r="C3972" s="4">
        <f t="shared" si="682"/>
        <v>0.20999999999997954</v>
      </c>
      <c r="D3972" s="4">
        <f t="shared" si="683"/>
        <v>-0.34500000000001307</v>
      </c>
      <c r="E3972" s="4">
        <f t="shared" si="684"/>
        <v>0.14999999999997726</v>
      </c>
      <c r="F3972" s="4">
        <f t="shared" si="685"/>
        <v>4.4999999999987494E-2</v>
      </c>
      <c r="G3972" s="2">
        <f t="shared" si="681"/>
        <v>3969</v>
      </c>
      <c r="H3972" s="5">
        <f t="shared" ref="H3972:H4035" si="691">1/MAX(G:G)</f>
        <v>2.4366471734892786E-4</v>
      </c>
      <c r="I3972" s="5">
        <f t="shared" si="686"/>
        <v>8.5585367940325464E-4</v>
      </c>
      <c r="J3972" s="5">
        <f t="shared" si="687"/>
        <v>0.96710526315792045</v>
      </c>
      <c r="K3972" s="5">
        <f t="shared" si="688"/>
        <v>0.83535166554762741</v>
      </c>
      <c r="L3972" s="2">
        <f t="shared" si="689"/>
        <v>0.80807653806631796</v>
      </c>
      <c r="M3972" s="2">
        <f t="shared" si="690"/>
        <v>0.80870131239578713</v>
      </c>
    </row>
    <row r="3973" spans="1:13" x14ac:dyDescent="0.3">
      <c r="A3973">
        <v>4745</v>
      </c>
      <c r="B3973">
        <v>401.15</v>
      </c>
      <c r="C3973" s="4">
        <f t="shared" si="682"/>
        <v>0.39499999999998181</v>
      </c>
      <c r="D3973" s="4">
        <f t="shared" si="683"/>
        <v>8.7500000000019895E-2</v>
      </c>
      <c r="E3973" s="4">
        <f t="shared" si="684"/>
        <v>0.24500000000000455</v>
      </c>
      <c r="F3973" s="4">
        <f t="shared" si="685"/>
        <v>4.7500000000013642E-2</v>
      </c>
      <c r="G3973" s="2">
        <f t="shared" si="681"/>
        <v>3970</v>
      </c>
      <c r="H3973" s="5">
        <f t="shared" si="691"/>
        <v>2.4366471734892786E-4</v>
      </c>
      <c r="I3973" s="5">
        <f t="shared" si="686"/>
        <v>8.5649420853839485E-4</v>
      </c>
      <c r="J3973" s="5">
        <f t="shared" si="687"/>
        <v>0.96734892787526938</v>
      </c>
      <c r="K3973" s="5">
        <f t="shared" si="688"/>
        <v>0.8362081597561658</v>
      </c>
      <c r="L3973" s="2">
        <f t="shared" si="689"/>
        <v>0.80910882124557082</v>
      </c>
      <c r="M3973" s="2">
        <f t="shared" si="690"/>
        <v>0.80973460761315452</v>
      </c>
    </row>
    <row r="3974" spans="1:13" x14ac:dyDescent="0.3">
      <c r="A3974" s="20">
        <v>1877</v>
      </c>
      <c r="B3974">
        <v>401.64</v>
      </c>
      <c r="C3974" s="4">
        <f t="shared" si="682"/>
        <v>0.38500000000001933</v>
      </c>
      <c r="D3974" s="4">
        <f t="shared" si="683"/>
        <v>-1.2499999999988631E-2</v>
      </c>
      <c r="E3974" s="4">
        <f t="shared" si="684"/>
        <v>0.14000000000001478</v>
      </c>
      <c r="F3974" s="4">
        <f t="shared" si="685"/>
        <v>-5.2499999999994884E-2</v>
      </c>
      <c r="G3974" s="2">
        <f t="shared" ref="G3974:G4037" si="692">G3973+1</f>
        <v>3971</v>
      </c>
      <c r="H3974" s="5">
        <f t="shared" si="691"/>
        <v>2.4366471734892786E-4</v>
      </c>
      <c r="I3974" s="5">
        <f t="shared" si="686"/>
        <v>8.5754040612579061E-4</v>
      </c>
      <c r="J3974" s="5">
        <f t="shared" si="687"/>
        <v>0.96759259259261832</v>
      </c>
      <c r="K3974" s="5">
        <f t="shared" si="688"/>
        <v>0.83706570016229165</v>
      </c>
      <c r="L3974" s="2">
        <f t="shared" si="689"/>
        <v>0.81014253436761963</v>
      </c>
      <c r="M3974" s="2">
        <f t="shared" si="690"/>
        <v>0.8107688991883667</v>
      </c>
    </row>
    <row r="3975" spans="1:13" x14ac:dyDescent="0.3">
      <c r="A3975">
        <v>3880</v>
      </c>
      <c r="B3975">
        <v>401.92</v>
      </c>
      <c r="C3975" s="4">
        <f t="shared" si="682"/>
        <v>0.37000000000000455</v>
      </c>
      <c r="D3975" s="4">
        <f t="shared" si="683"/>
        <v>-7.2500000000019327E-2</v>
      </c>
      <c r="E3975" s="4">
        <f t="shared" si="684"/>
        <v>0.22999999999998977</v>
      </c>
      <c r="F3975" s="4">
        <f t="shared" si="685"/>
        <v>4.4999999999987494E-2</v>
      </c>
      <c r="G3975" s="2">
        <f t="shared" si="692"/>
        <v>3972</v>
      </c>
      <c r="H3975" s="5">
        <f t="shared" si="691"/>
        <v>2.4366471734892786E-4</v>
      </c>
      <c r="I3975" s="5">
        <f t="shared" si="686"/>
        <v>8.5813823331858823E-4</v>
      </c>
      <c r="J3975" s="5">
        <f t="shared" si="687"/>
        <v>0.96783625730996725</v>
      </c>
      <c r="K3975" s="5">
        <f t="shared" si="688"/>
        <v>0.83792383839561024</v>
      </c>
      <c r="L3975" s="2">
        <f t="shared" si="689"/>
        <v>0.81117724413885184</v>
      </c>
      <c r="M3975" s="2">
        <f t="shared" si="690"/>
        <v>0.81180455951482422</v>
      </c>
    </row>
    <row r="3976" spans="1:13" x14ac:dyDescent="0.3">
      <c r="A3976" s="20">
        <v>440</v>
      </c>
      <c r="B3976">
        <v>402.38</v>
      </c>
      <c r="C3976" s="4">
        <f t="shared" si="682"/>
        <v>0.23999999999998067</v>
      </c>
      <c r="D3976" s="4">
        <f t="shared" si="683"/>
        <v>4.2500000000003979E-2</v>
      </c>
      <c r="E3976" s="4">
        <f t="shared" si="684"/>
        <v>9.9999999999909051E-3</v>
      </c>
      <c r="F3976" s="4">
        <f t="shared" si="685"/>
        <v>-0.10999999999999943</v>
      </c>
      <c r="G3976" s="2">
        <f t="shared" si="692"/>
        <v>3973</v>
      </c>
      <c r="H3976" s="5">
        <f t="shared" si="691"/>
        <v>2.4366471734892786E-4</v>
      </c>
      <c r="I3976" s="5">
        <f t="shared" si="686"/>
        <v>8.5912037799247001E-4</v>
      </c>
      <c r="J3976" s="5">
        <f t="shared" si="687"/>
        <v>0.96807992202731619</v>
      </c>
      <c r="K3976" s="5">
        <f t="shared" si="688"/>
        <v>0.83878295877360276</v>
      </c>
      <c r="L3976" s="2">
        <f t="shared" si="689"/>
        <v>0.81221332313995764</v>
      </c>
      <c r="M3976" s="2">
        <f t="shared" si="690"/>
        <v>0.812840679854823</v>
      </c>
    </row>
    <row r="3977" spans="1:13" x14ac:dyDescent="0.3">
      <c r="A3977">
        <v>4770</v>
      </c>
      <c r="B3977">
        <v>402.4</v>
      </c>
      <c r="C3977" s="4">
        <f t="shared" si="682"/>
        <v>0.45500000000001251</v>
      </c>
      <c r="D3977" s="4">
        <f t="shared" si="683"/>
        <v>0.3475000000000108</v>
      </c>
      <c r="E3977" s="4">
        <f t="shared" si="684"/>
        <v>0.4450000000000216</v>
      </c>
      <c r="F3977" s="4">
        <f t="shared" si="685"/>
        <v>0.21750000000001535</v>
      </c>
      <c r="G3977" s="2">
        <f t="shared" si="692"/>
        <v>3974</v>
      </c>
      <c r="H3977" s="5">
        <f t="shared" si="691"/>
        <v>2.4366471734892786E-4</v>
      </c>
      <c r="I3977" s="5">
        <f t="shared" si="686"/>
        <v>8.5916307993481259E-4</v>
      </c>
      <c r="J3977" s="5">
        <f t="shared" si="687"/>
        <v>0.96832358674466512</v>
      </c>
      <c r="K3977" s="5">
        <f t="shared" si="688"/>
        <v>0.83964212185353759</v>
      </c>
      <c r="L3977" s="2">
        <f t="shared" si="689"/>
        <v>0.8132498621754144</v>
      </c>
      <c r="M3977" s="2">
        <f t="shared" si="690"/>
        <v>0.81387905893403945</v>
      </c>
    </row>
    <row r="3978" spans="1:13" x14ac:dyDescent="0.3">
      <c r="A3978">
        <v>5037</v>
      </c>
      <c r="B3978">
        <v>403.29</v>
      </c>
      <c r="C3978" s="4">
        <f t="shared" si="682"/>
        <v>0.93500000000000227</v>
      </c>
      <c r="D3978" s="4">
        <f t="shared" si="683"/>
        <v>0.24749999999998806</v>
      </c>
      <c r="E3978" s="4">
        <f t="shared" si="684"/>
        <v>0.48999999999998067</v>
      </c>
      <c r="F3978" s="4">
        <f t="shared" si="685"/>
        <v>2.2499999999979536E-2</v>
      </c>
      <c r="G3978" s="2">
        <f t="shared" si="692"/>
        <v>3975</v>
      </c>
      <c r="H3978" s="5">
        <f t="shared" si="691"/>
        <v>2.4366471734892786E-4</v>
      </c>
      <c r="I3978" s="5">
        <f t="shared" si="686"/>
        <v>8.6106331636906215E-4</v>
      </c>
      <c r="J3978" s="5">
        <f t="shared" si="687"/>
        <v>0.96856725146201406</v>
      </c>
      <c r="K3978" s="5">
        <f t="shared" si="688"/>
        <v>0.84050318516990663</v>
      </c>
      <c r="L3978" s="2">
        <f t="shared" si="689"/>
        <v>0.81428866087613005</v>
      </c>
      <c r="M3978" s="2">
        <f t="shared" si="690"/>
        <v>0.81491988426019846</v>
      </c>
    </row>
    <row r="3979" spans="1:13" x14ac:dyDescent="0.3">
      <c r="A3979">
        <v>2261</v>
      </c>
      <c r="B3979">
        <v>404.27</v>
      </c>
      <c r="C3979" s="4">
        <f t="shared" si="682"/>
        <v>0.94999999999998863</v>
      </c>
      <c r="D3979" s="4">
        <f t="shared" si="683"/>
        <v>-0.21750000000000114</v>
      </c>
      <c r="E3979" s="4">
        <f t="shared" si="684"/>
        <v>0.46000000000000796</v>
      </c>
      <c r="F3979" s="4">
        <f t="shared" si="685"/>
        <v>-1.4999999999986358E-2</v>
      </c>
      <c r="G3979" s="2">
        <f t="shared" si="692"/>
        <v>3976</v>
      </c>
      <c r="H3979" s="5">
        <f t="shared" si="691"/>
        <v>2.4366471734892786E-4</v>
      </c>
      <c r="I3979" s="5">
        <f t="shared" si="686"/>
        <v>8.6315571154385368E-4</v>
      </c>
      <c r="J3979" s="5">
        <f t="shared" si="687"/>
        <v>0.96881091617936299</v>
      </c>
      <c r="K3979" s="5">
        <f t="shared" si="688"/>
        <v>0.84136634088145046</v>
      </c>
      <c r="L3979" s="2">
        <f t="shared" si="689"/>
        <v>0.81532990684347406</v>
      </c>
      <c r="M3979" s="2">
        <f t="shared" si="690"/>
        <v>0.81596303325250508</v>
      </c>
    </row>
    <row r="3980" spans="1:13" x14ac:dyDescent="0.3">
      <c r="A3980" s="20">
        <v>18</v>
      </c>
      <c r="B3980">
        <v>405.19</v>
      </c>
      <c r="C3980" s="4">
        <f t="shared" si="682"/>
        <v>0.5</v>
      </c>
      <c r="D3980" s="4">
        <f t="shared" si="683"/>
        <v>-0.36749999999999261</v>
      </c>
      <c r="E3980" s="4">
        <f t="shared" si="684"/>
        <v>3.9999999999992042E-2</v>
      </c>
      <c r="F3980" s="4">
        <f t="shared" si="685"/>
        <v>-0.21000000000000796</v>
      </c>
      <c r="G3980" s="2">
        <f t="shared" si="692"/>
        <v>3977</v>
      </c>
      <c r="H3980" s="5">
        <f t="shared" si="691"/>
        <v>2.4366471734892786E-4</v>
      </c>
      <c r="I3980" s="5">
        <f t="shared" si="686"/>
        <v>8.6512000089161711E-4</v>
      </c>
      <c r="J3980" s="5">
        <f t="shared" si="687"/>
        <v>0.96905458089671193</v>
      </c>
      <c r="K3980" s="5">
        <f t="shared" si="688"/>
        <v>0.84223146088234202</v>
      </c>
      <c r="L3980" s="2">
        <f t="shared" si="689"/>
        <v>0.81637347743422162</v>
      </c>
      <c r="M3980" s="2">
        <f t="shared" si="690"/>
        <v>0.81700676936530403</v>
      </c>
    </row>
    <row r="3981" spans="1:13" x14ac:dyDescent="0.3">
      <c r="A3981">
        <v>3766</v>
      </c>
      <c r="B3981">
        <v>405.27</v>
      </c>
      <c r="C3981" s="4">
        <f t="shared" si="682"/>
        <v>0.21500000000000341</v>
      </c>
      <c r="D3981" s="4">
        <f t="shared" si="683"/>
        <v>0.37000000000000455</v>
      </c>
      <c r="E3981" s="4">
        <f t="shared" si="684"/>
        <v>0.17500000000001137</v>
      </c>
      <c r="F3981" s="4">
        <f t="shared" si="685"/>
        <v>6.7500000000009663E-2</v>
      </c>
      <c r="G3981" s="2">
        <f t="shared" si="692"/>
        <v>3978</v>
      </c>
      <c r="H3981" s="5">
        <f t="shared" si="691"/>
        <v>2.4366471734892786E-4</v>
      </c>
      <c r="I3981" s="5">
        <f t="shared" si="686"/>
        <v>8.6529080866098789E-4</v>
      </c>
      <c r="J3981" s="5">
        <f t="shared" si="687"/>
        <v>0.96929824561406086</v>
      </c>
      <c r="K3981" s="5">
        <f t="shared" si="688"/>
        <v>0.84309675169100295</v>
      </c>
      <c r="L3981" s="2">
        <f t="shared" si="689"/>
        <v>0.81741763522870126</v>
      </c>
      <c r="M3981" s="2">
        <f t="shared" si="690"/>
        <v>0.81805165150084513</v>
      </c>
    </row>
    <row r="3982" spans="1:13" x14ac:dyDescent="0.3">
      <c r="A3982" s="20">
        <v>2123</v>
      </c>
      <c r="B3982">
        <v>405.62</v>
      </c>
      <c r="C3982" s="4">
        <f t="shared" si="682"/>
        <v>1.2400000000000091</v>
      </c>
      <c r="D3982" s="4">
        <f t="shared" si="683"/>
        <v>0.64749999999999375</v>
      </c>
      <c r="E3982" s="4">
        <f t="shared" si="684"/>
        <v>1.0649999999999977</v>
      </c>
      <c r="F3982" s="4">
        <f t="shared" si="685"/>
        <v>0.44499999999999318</v>
      </c>
      <c r="G3982" s="2">
        <f t="shared" si="692"/>
        <v>3979</v>
      </c>
      <c r="H3982" s="5">
        <f t="shared" si="691"/>
        <v>2.4366471734892786E-4</v>
      </c>
      <c r="I3982" s="5">
        <f t="shared" si="686"/>
        <v>8.660380926519849E-4</v>
      </c>
      <c r="J3982" s="5">
        <f t="shared" si="687"/>
        <v>0.9695419103314098</v>
      </c>
      <c r="K3982" s="5">
        <f t="shared" si="688"/>
        <v>0.84396278978365491</v>
      </c>
      <c r="L3982" s="2">
        <f t="shared" si="689"/>
        <v>0.8184629394100964</v>
      </c>
      <c r="M3982" s="2">
        <f t="shared" si="690"/>
        <v>0.8191013649231137</v>
      </c>
    </row>
    <row r="3983" spans="1:13" x14ac:dyDescent="0.3">
      <c r="A3983">
        <v>4922</v>
      </c>
      <c r="B3983">
        <v>407.75</v>
      </c>
      <c r="C3983" s="4">
        <f t="shared" si="682"/>
        <v>1.5099999999999909</v>
      </c>
      <c r="D3983" s="4">
        <f t="shared" si="683"/>
        <v>-0.37749999999999773</v>
      </c>
      <c r="E3983" s="4">
        <f t="shared" si="684"/>
        <v>0.44499999999999318</v>
      </c>
      <c r="F3983" s="4">
        <f t="shared" si="685"/>
        <v>-0.31000000000000227</v>
      </c>
      <c r="G3983" s="2">
        <f t="shared" si="692"/>
        <v>3980</v>
      </c>
      <c r="H3983" s="5">
        <f t="shared" si="691"/>
        <v>2.4366471734892786E-4</v>
      </c>
      <c r="I3983" s="5">
        <f t="shared" si="686"/>
        <v>8.705858495114808E-4</v>
      </c>
      <c r="J3983" s="5">
        <f t="shared" si="687"/>
        <v>0.96978557504875873</v>
      </c>
      <c r="K3983" s="5">
        <f t="shared" si="688"/>
        <v>0.84483337563316641</v>
      </c>
      <c r="L3983" s="2">
        <f t="shared" si="689"/>
        <v>0.81951307709447485</v>
      </c>
      <c r="M3983" s="2">
        <f t="shared" si="690"/>
        <v>0.82015334542937512</v>
      </c>
    </row>
    <row r="3984" spans="1:13" x14ac:dyDescent="0.3">
      <c r="A3984" s="20">
        <v>404</v>
      </c>
      <c r="B3984">
        <v>408.64</v>
      </c>
      <c r="C3984" s="4">
        <f t="shared" si="682"/>
        <v>0.48500000000001364</v>
      </c>
      <c r="D3984" s="4">
        <f t="shared" si="683"/>
        <v>-0.49249999999999261</v>
      </c>
      <c r="E3984" s="4">
        <f t="shared" si="684"/>
        <v>4.0000000000020464E-2</v>
      </c>
      <c r="F3984" s="4">
        <f t="shared" si="685"/>
        <v>-0.20249999999998636</v>
      </c>
      <c r="G3984" s="2">
        <f t="shared" si="692"/>
        <v>3981</v>
      </c>
      <c r="H3984" s="5">
        <f t="shared" si="691"/>
        <v>2.4366471734892786E-4</v>
      </c>
      <c r="I3984" s="5">
        <f t="shared" si="686"/>
        <v>8.7248608594573025E-4</v>
      </c>
      <c r="J3984" s="5">
        <f t="shared" si="687"/>
        <v>0.97002923976610766</v>
      </c>
      <c r="K3984" s="5">
        <f t="shared" si="688"/>
        <v>0.84570586171911211</v>
      </c>
      <c r="L3984" s="2">
        <f t="shared" si="689"/>
        <v>0.82056548278888741</v>
      </c>
      <c r="M3984" s="2">
        <f t="shared" si="690"/>
        <v>0.82120591681231836</v>
      </c>
    </row>
    <row r="3985" spans="1:13" x14ac:dyDescent="0.3">
      <c r="A3985">
        <v>4813</v>
      </c>
      <c r="B3985">
        <v>408.72</v>
      </c>
      <c r="C3985" s="4">
        <f t="shared" si="682"/>
        <v>0.52500000000000568</v>
      </c>
      <c r="D3985" s="4">
        <f t="shared" si="683"/>
        <v>0.7149999999999892</v>
      </c>
      <c r="E3985" s="4">
        <f t="shared" si="684"/>
        <v>0.48499999999998522</v>
      </c>
      <c r="F3985" s="4">
        <f t="shared" si="685"/>
        <v>0.22249999999998238</v>
      </c>
      <c r="G3985" s="2">
        <f t="shared" si="692"/>
        <v>3982</v>
      </c>
      <c r="H3985" s="5">
        <f t="shared" si="691"/>
        <v>2.4366471734892786E-4</v>
      </c>
      <c r="I3985" s="5">
        <f t="shared" si="686"/>
        <v>8.7265689371510103E-4</v>
      </c>
      <c r="J3985" s="5">
        <f t="shared" si="687"/>
        <v>0.9702729044834566</v>
      </c>
      <c r="K3985" s="5">
        <f t="shared" si="688"/>
        <v>0.84657851861282718</v>
      </c>
      <c r="L3985" s="2">
        <f t="shared" si="689"/>
        <v>0.82161847944322131</v>
      </c>
      <c r="M3985" s="2">
        <f t="shared" si="690"/>
        <v>0.82226092294472708</v>
      </c>
    </row>
    <row r="3986" spans="1:13" x14ac:dyDescent="0.3">
      <c r="A3986" s="21">
        <v>998</v>
      </c>
      <c r="B3986">
        <v>409.69</v>
      </c>
      <c r="C3986" s="4">
        <f t="shared" si="682"/>
        <v>1.914999999999992</v>
      </c>
      <c r="D3986" s="4">
        <f t="shared" si="683"/>
        <v>0.59000000000000341</v>
      </c>
      <c r="E3986" s="4">
        <f t="shared" si="684"/>
        <v>1.4300000000000068</v>
      </c>
      <c r="F3986" s="4">
        <f t="shared" si="685"/>
        <v>0.4725000000000108</v>
      </c>
      <c r="G3986" s="2">
        <f t="shared" si="692"/>
        <v>3983</v>
      </c>
      <c r="H3986" s="5">
        <f t="shared" si="691"/>
        <v>2.4366471734892786E-4</v>
      </c>
      <c r="I3986" s="5">
        <f t="shared" si="686"/>
        <v>8.7472793791872115E-4</v>
      </c>
      <c r="J3986" s="5">
        <f t="shared" si="687"/>
        <v>0.97051656920080553</v>
      </c>
      <c r="K3986" s="5">
        <f t="shared" si="688"/>
        <v>0.84745324655074594</v>
      </c>
      <c r="L3986" s="2">
        <f t="shared" si="689"/>
        <v>0.82267391185630157</v>
      </c>
      <c r="M3986" s="2">
        <f t="shared" si="690"/>
        <v>0.82332228169859634</v>
      </c>
    </row>
    <row r="3987" spans="1:13" x14ac:dyDescent="0.3">
      <c r="A3987">
        <v>4015</v>
      </c>
      <c r="B3987">
        <v>412.55</v>
      </c>
      <c r="C3987" s="4">
        <f t="shared" si="682"/>
        <v>1.7050000000000125</v>
      </c>
      <c r="D3987" s="4">
        <f t="shared" si="683"/>
        <v>-0.65250000000000341</v>
      </c>
      <c r="E3987" s="4">
        <f t="shared" si="684"/>
        <v>0.27500000000000568</v>
      </c>
      <c r="F3987" s="4">
        <f t="shared" si="685"/>
        <v>-0.57750000000000057</v>
      </c>
      <c r="G3987" s="2">
        <f t="shared" si="692"/>
        <v>3984</v>
      </c>
      <c r="H3987" s="5">
        <f t="shared" si="691"/>
        <v>2.4366471734892786E-4</v>
      </c>
      <c r="I3987" s="5">
        <f t="shared" si="686"/>
        <v>8.8083431567372505E-4</v>
      </c>
      <c r="J3987" s="5">
        <f t="shared" si="687"/>
        <v>0.97076023391815447</v>
      </c>
      <c r="K3987" s="5">
        <f t="shared" si="688"/>
        <v>0.8483340808664197</v>
      </c>
      <c r="L3987" s="2">
        <f t="shared" si="689"/>
        <v>0.82373569986665995</v>
      </c>
      <c r="M3987" s="2">
        <f t="shared" si="690"/>
        <v>0.82438520967601203</v>
      </c>
    </row>
    <row r="3988" spans="1:13" x14ac:dyDescent="0.3">
      <c r="A3988" s="20">
        <v>1940</v>
      </c>
      <c r="B3988">
        <v>413.1</v>
      </c>
      <c r="C3988" s="4">
        <f t="shared" si="682"/>
        <v>0.60999999999998522</v>
      </c>
      <c r="D3988" s="4">
        <f t="shared" si="683"/>
        <v>-0.63000000000000966</v>
      </c>
      <c r="E3988" s="4">
        <f t="shared" si="684"/>
        <v>0.33499999999997954</v>
      </c>
      <c r="F3988" s="4">
        <f t="shared" si="685"/>
        <v>2.9999999999986926E-2</v>
      </c>
      <c r="G3988" s="2">
        <f t="shared" si="692"/>
        <v>3985</v>
      </c>
      <c r="H3988" s="5">
        <f t="shared" si="691"/>
        <v>2.4366471734892786E-4</v>
      </c>
      <c r="I3988" s="5">
        <f t="shared" si="686"/>
        <v>8.820086190881489E-4</v>
      </c>
      <c r="J3988" s="5">
        <f t="shared" si="687"/>
        <v>0.9710038986355034</v>
      </c>
      <c r="K3988" s="5">
        <f t="shared" si="688"/>
        <v>0.84921608948550786</v>
      </c>
      <c r="L3988" s="2">
        <f t="shared" si="689"/>
        <v>0.82479905767283734</v>
      </c>
      <c r="M3988" s="2">
        <f t="shared" si="690"/>
        <v>0.82544995651789799</v>
      </c>
    </row>
    <row r="3989" spans="1:13" x14ac:dyDescent="0.3">
      <c r="A3989">
        <v>2176</v>
      </c>
      <c r="B3989">
        <v>413.77</v>
      </c>
      <c r="C3989" s="4">
        <f t="shared" si="682"/>
        <v>0.44499999999999318</v>
      </c>
      <c r="D3989" s="4">
        <f t="shared" si="683"/>
        <v>-0.18499999999998806</v>
      </c>
      <c r="E3989" s="4">
        <f t="shared" si="684"/>
        <v>0.11000000000001364</v>
      </c>
      <c r="F3989" s="4">
        <f t="shared" si="685"/>
        <v>-0.11249999999998295</v>
      </c>
      <c r="G3989" s="2">
        <f t="shared" si="692"/>
        <v>3986</v>
      </c>
      <c r="H3989" s="5">
        <f t="shared" si="691"/>
        <v>2.4366471734892786E-4</v>
      </c>
      <c r="I3989" s="5">
        <f t="shared" si="686"/>
        <v>8.8343913415662881E-4</v>
      </c>
      <c r="J3989" s="5">
        <f t="shared" si="687"/>
        <v>0.97124756335285234</v>
      </c>
      <c r="K3989" s="5">
        <f t="shared" si="688"/>
        <v>0.85009952861966454</v>
      </c>
      <c r="L3989" s="2">
        <f t="shared" si="689"/>
        <v>0.82586423504061712</v>
      </c>
      <c r="M3989" s="2">
        <f t="shared" si="690"/>
        <v>0.82651559010140963</v>
      </c>
    </row>
    <row r="3990" spans="1:13" x14ac:dyDescent="0.3">
      <c r="A3990" s="20">
        <v>848</v>
      </c>
      <c r="B3990">
        <v>413.99</v>
      </c>
      <c r="C3990" s="4">
        <f t="shared" si="682"/>
        <v>0.24000000000000909</v>
      </c>
      <c r="D3990" s="4">
        <f t="shared" si="683"/>
        <v>0.16249999999999432</v>
      </c>
      <c r="E3990" s="4">
        <f t="shared" si="684"/>
        <v>0.12999999999999545</v>
      </c>
      <c r="F3990" s="4">
        <f t="shared" si="685"/>
        <v>9.9999999999909051E-3</v>
      </c>
      <c r="G3990" s="2">
        <f t="shared" si="692"/>
        <v>3987</v>
      </c>
      <c r="H3990" s="5">
        <f t="shared" si="691"/>
        <v>2.4366471734892786E-4</v>
      </c>
      <c r="I3990" s="5">
        <f t="shared" si="686"/>
        <v>8.8390885552239835E-4</v>
      </c>
      <c r="J3990" s="5">
        <f t="shared" si="687"/>
        <v>0.97149122807020127</v>
      </c>
      <c r="K3990" s="5">
        <f t="shared" si="688"/>
        <v>0.8509834374751869</v>
      </c>
      <c r="L3990" s="2">
        <f t="shared" si="689"/>
        <v>0.8269302993789317</v>
      </c>
      <c r="M3990" s="2">
        <f t="shared" si="690"/>
        <v>0.82758219373903552</v>
      </c>
    </row>
    <row r="3991" spans="1:13" x14ac:dyDescent="0.3">
      <c r="A3991">
        <v>3939</v>
      </c>
      <c r="B3991">
        <v>414.25</v>
      </c>
      <c r="C3991" s="4">
        <f t="shared" si="682"/>
        <v>0.76999999999998181</v>
      </c>
      <c r="D3991" s="4">
        <f t="shared" si="683"/>
        <v>0.61499999999999488</v>
      </c>
      <c r="E3991" s="4">
        <f t="shared" si="684"/>
        <v>0.63999999999998636</v>
      </c>
      <c r="F3991" s="4">
        <f t="shared" si="685"/>
        <v>0.25499999999999545</v>
      </c>
      <c r="G3991" s="2">
        <f t="shared" si="692"/>
        <v>3988</v>
      </c>
      <c r="H3991" s="5">
        <f t="shared" si="691"/>
        <v>2.4366471734892786E-4</v>
      </c>
      <c r="I3991" s="5">
        <f t="shared" si="686"/>
        <v>8.8446398077285328E-4</v>
      </c>
      <c r="J3991" s="5">
        <f t="shared" si="687"/>
        <v>0.97173489278755021</v>
      </c>
      <c r="K3991" s="5">
        <f t="shared" si="688"/>
        <v>0.8518679014559597</v>
      </c>
      <c r="L3991" s="2">
        <f t="shared" si="689"/>
        <v>0.82799733404188924</v>
      </c>
      <c r="M3991" s="2">
        <f t="shared" si="690"/>
        <v>0.82865188407990442</v>
      </c>
    </row>
    <row r="3992" spans="1:13" x14ac:dyDescent="0.3">
      <c r="A3992">
        <v>3007</v>
      </c>
      <c r="B3992">
        <v>415.53</v>
      </c>
      <c r="C3992" s="4">
        <f t="shared" si="682"/>
        <v>1.4699999999999989</v>
      </c>
      <c r="D3992" s="4">
        <f t="shared" si="683"/>
        <v>0.49250000000002103</v>
      </c>
      <c r="E3992" s="4">
        <f t="shared" si="684"/>
        <v>0.83000000000001251</v>
      </c>
      <c r="F3992" s="4">
        <f t="shared" si="685"/>
        <v>9.5000000000013074E-2</v>
      </c>
      <c r="G3992" s="2">
        <f t="shared" si="692"/>
        <v>3989</v>
      </c>
      <c r="H3992" s="5">
        <f t="shared" si="691"/>
        <v>2.4366471734892786E-4</v>
      </c>
      <c r="I3992" s="5">
        <f t="shared" si="686"/>
        <v>8.8719690508278501E-4</v>
      </c>
      <c r="J3992" s="5">
        <f t="shared" si="687"/>
        <v>0.97197855750489914</v>
      </c>
      <c r="K3992" s="5">
        <f t="shared" si="688"/>
        <v>0.85275509836104246</v>
      </c>
      <c r="L3992" s="2">
        <f t="shared" si="689"/>
        <v>0.82906745673992444</v>
      </c>
      <c r="M3992" s="2">
        <f t="shared" si="690"/>
        <v>0.82972545172384227</v>
      </c>
    </row>
    <row r="3993" spans="1:13" x14ac:dyDescent="0.3">
      <c r="A3993" s="20">
        <v>1190</v>
      </c>
      <c r="B3993">
        <v>417.19</v>
      </c>
      <c r="C3993" s="4">
        <f t="shared" si="682"/>
        <v>1.7550000000000239</v>
      </c>
      <c r="D3993" s="4">
        <f t="shared" si="683"/>
        <v>0.56499999999999773</v>
      </c>
      <c r="E3993" s="4">
        <f t="shared" si="684"/>
        <v>0.92500000000001137</v>
      </c>
      <c r="F3993" s="4">
        <f t="shared" si="685"/>
        <v>4.7499999999999432E-2</v>
      </c>
      <c r="G3993" s="2">
        <f t="shared" si="692"/>
        <v>3990</v>
      </c>
      <c r="H3993" s="5">
        <f t="shared" si="691"/>
        <v>2.4366471734892786E-4</v>
      </c>
      <c r="I3993" s="5">
        <f t="shared" si="686"/>
        <v>8.9074116629722785E-4</v>
      </c>
      <c r="J3993" s="5">
        <f t="shared" si="687"/>
        <v>0.97222222222224808</v>
      </c>
      <c r="K3993" s="5">
        <f t="shared" si="688"/>
        <v>0.85364583952733974</v>
      </c>
      <c r="L3993" s="2">
        <f t="shared" si="689"/>
        <v>0.83014145846825138</v>
      </c>
      <c r="M3993" s="2">
        <f t="shared" si="690"/>
        <v>0.83080329366156735</v>
      </c>
    </row>
    <row r="3994" spans="1:13" x14ac:dyDescent="0.3">
      <c r="A3994">
        <v>4511</v>
      </c>
      <c r="B3994">
        <v>419.04</v>
      </c>
      <c r="C3994" s="4">
        <f t="shared" si="682"/>
        <v>2.5999999999999943</v>
      </c>
      <c r="D3994" s="4">
        <f t="shared" si="683"/>
        <v>1.2499999999988631E-2</v>
      </c>
      <c r="E3994" s="4">
        <f t="shared" si="684"/>
        <v>1.6749999999999829</v>
      </c>
      <c r="F3994" s="4">
        <f t="shared" si="685"/>
        <v>0.37499999999998579</v>
      </c>
      <c r="G3994" s="2">
        <f t="shared" si="692"/>
        <v>3991</v>
      </c>
      <c r="H3994" s="5">
        <f t="shared" si="691"/>
        <v>2.4366471734892786E-4</v>
      </c>
      <c r="I3994" s="5">
        <f t="shared" si="686"/>
        <v>8.9469109596392623E-4</v>
      </c>
      <c r="J3994" s="5">
        <f t="shared" si="687"/>
        <v>0.97246588693959701</v>
      </c>
      <c r="K3994" s="5">
        <f t="shared" si="688"/>
        <v>0.85454053062330371</v>
      </c>
      <c r="L3994" s="2">
        <f t="shared" si="689"/>
        <v>0.83121973641528246</v>
      </c>
      <c r="M3994" s="2">
        <f t="shared" si="690"/>
        <v>0.83188852724412266</v>
      </c>
    </row>
    <row r="3995" spans="1:13" x14ac:dyDescent="0.3">
      <c r="A3995">
        <v>3363</v>
      </c>
      <c r="B3995">
        <v>422.39</v>
      </c>
      <c r="C3995" s="4">
        <f t="shared" ref="C3995:C4058" si="693">IF(AND(ISNUMBER(B3994),ISNUMBER(B3996)),(B3996-B3994)/2,"")</f>
        <v>1.7800000000000011</v>
      </c>
      <c r="D3995" s="4">
        <f t="shared" ref="D3995:D4058" si="694">IF(AND(ISNUMBER(C3994),ISNUMBER(C3996)),(C3996-C3994)/2,"")</f>
        <v>-0.75249999999999773</v>
      </c>
      <c r="E3995" s="4">
        <f t="shared" ref="E3995:E4058" si="695">IF(AND(ISNUMBER(B3995),ISNUMBER(B3996)),(B3996-B3995)/2,"")</f>
        <v>0.10500000000001819</v>
      </c>
      <c r="F3995" s="4">
        <f t="shared" ref="F3995:F4058" si="696">IF(AND(ISNUMBER(E3994),ISNUMBER(E3995)),(E3995-E3994)/2,"")</f>
        <v>-0.78499999999998238</v>
      </c>
      <c r="G3995" s="2">
        <f t="shared" si="692"/>
        <v>3992</v>
      </c>
      <c r="H3995" s="5">
        <f t="shared" si="691"/>
        <v>2.4366471734892786E-4</v>
      </c>
      <c r="I3995" s="5">
        <f t="shared" ref="I3995:I4058" si="697">B3995/SUM(B:B)</f>
        <v>9.0184367130632579E-4</v>
      </c>
      <c r="J3995" s="5">
        <f t="shared" ref="J3995:J4058" si="698">H3995+J3994</f>
        <v>0.97270955165694595</v>
      </c>
      <c r="K3995" s="5">
        <f t="shared" ref="K3995:K4058" si="699">I3995+K3994</f>
        <v>0.85544237429461001</v>
      </c>
      <c r="L3995" s="2">
        <f t="shared" ref="L3995:L4058" si="700">K3995*J3996</f>
        <v>0.83230540949280429</v>
      </c>
      <c r="M3995" s="2">
        <f t="shared" ref="M3995:M4058" si="701">K3996*J3995</f>
        <v>0.83297463645580994</v>
      </c>
    </row>
    <row r="3996" spans="1:13" x14ac:dyDescent="0.3">
      <c r="A3996">
        <v>4315</v>
      </c>
      <c r="B3996">
        <v>422.6</v>
      </c>
      <c r="C3996" s="4">
        <f t="shared" si="693"/>
        <v>1.0949999999999989</v>
      </c>
      <c r="D3996" s="4">
        <f t="shared" si="694"/>
        <v>-0.38250000000000739</v>
      </c>
      <c r="E3996" s="4">
        <f t="shared" si="695"/>
        <v>0.98999999999998067</v>
      </c>
      <c r="F3996" s="4">
        <f t="shared" si="696"/>
        <v>0.44249999999998124</v>
      </c>
      <c r="G3996" s="2">
        <f t="shared" si="692"/>
        <v>3993</v>
      </c>
      <c r="H3996" s="5">
        <f t="shared" si="691"/>
        <v>2.4366471734892786E-4</v>
      </c>
      <c r="I3996" s="5">
        <f t="shared" si="697"/>
        <v>9.0229204170092414E-4</v>
      </c>
      <c r="J3996" s="5">
        <f t="shared" si="698"/>
        <v>0.97295321637429488</v>
      </c>
      <c r="K3996" s="5">
        <f t="shared" si="699"/>
        <v>0.8563446663363109</v>
      </c>
      <c r="L3996" s="2">
        <f t="shared" si="700"/>
        <v>0.83339195841796221</v>
      </c>
      <c r="M3996" s="2">
        <f t="shared" si="701"/>
        <v>0.83406529853319056</v>
      </c>
    </row>
    <row r="3997" spans="1:13" x14ac:dyDescent="0.3">
      <c r="A3997">
        <v>4114</v>
      </c>
      <c r="B3997">
        <v>424.58</v>
      </c>
      <c r="C3997" s="4">
        <f t="shared" si="693"/>
        <v>1.0149999999999864</v>
      </c>
      <c r="D3997" s="4">
        <f t="shared" si="694"/>
        <v>1.0500000000000114</v>
      </c>
      <c r="E3997" s="4">
        <f t="shared" si="695"/>
        <v>2.5000000000005684E-2</v>
      </c>
      <c r="F3997" s="4">
        <f t="shared" si="696"/>
        <v>-0.48249999999998749</v>
      </c>
      <c r="G3997" s="2">
        <f t="shared" si="692"/>
        <v>3994</v>
      </c>
      <c r="H3997" s="5">
        <f t="shared" si="691"/>
        <v>2.4366471734892786E-4</v>
      </c>
      <c r="I3997" s="5">
        <f t="shared" si="697"/>
        <v>9.0651953399284977E-4</v>
      </c>
      <c r="J3997" s="5">
        <f t="shared" si="698"/>
        <v>0.97319688109164382</v>
      </c>
      <c r="K3997" s="5">
        <f t="shared" si="699"/>
        <v>0.8572511858703038</v>
      </c>
      <c r="L3997" s="2">
        <f t="shared" si="700"/>
        <v>0.83448306226899482</v>
      </c>
      <c r="M3997" s="2">
        <f t="shared" si="701"/>
        <v>0.83515650627771598</v>
      </c>
    </row>
    <row r="3998" spans="1:13" x14ac:dyDescent="0.3">
      <c r="A3998">
        <v>4314</v>
      </c>
      <c r="B3998">
        <v>424.63</v>
      </c>
      <c r="C3998" s="4">
        <f t="shared" si="693"/>
        <v>3.1950000000000216</v>
      </c>
      <c r="D3998" s="4">
        <f t="shared" si="694"/>
        <v>1.230000000000004</v>
      </c>
      <c r="E3998" s="4">
        <f t="shared" si="695"/>
        <v>3.1700000000000159</v>
      </c>
      <c r="F3998" s="4">
        <f t="shared" si="696"/>
        <v>1.5725000000000051</v>
      </c>
      <c r="G3998" s="2">
        <f t="shared" si="692"/>
        <v>3995</v>
      </c>
      <c r="H3998" s="5">
        <f t="shared" si="691"/>
        <v>2.4366471734892786E-4</v>
      </c>
      <c r="I3998" s="5">
        <f t="shared" si="697"/>
        <v>9.0662628884870657E-4</v>
      </c>
      <c r="J3998" s="5">
        <f t="shared" si="698"/>
        <v>0.97344054580899275</v>
      </c>
      <c r="K3998" s="5">
        <f t="shared" si="699"/>
        <v>0.85815781215915254</v>
      </c>
      <c r="L3998" s="2">
        <f t="shared" si="700"/>
        <v>0.83557471183919707</v>
      </c>
      <c r="M3998" s="2">
        <f t="shared" si="701"/>
        <v>0.83626133284117155</v>
      </c>
    </row>
    <row r="3999" spans="1:13" x14ac:dyDescent="0.3">
      <c r="A3999">
        <v>3954</v>
      </c>
      <c r="B3999">
        <v>430.97</v>
      </c>
      <c r="C3999" s="4">
        <f t="shared" si="693"/>
        <v>3.4749999999999943</v>
      </c>
      <c r="D3999" s="4">
        <f t="shared" si="694"/>
        <v>-1.3225000000000193</v>
      </c>
      <c r="E3999" s="4">
        <f t="shared" si="695"/>
        <v>0.3049999999999784</v>
      </c>
      <c r="F3999" s="4">
        <f t="shared" si="696"/>
        <v>-1.4325000000000188</v>
      </c>
      <c r="G3999" s="2">
        <f t="shared" si="692"/>
        <v>3996</v>
      </c>
      <c r="H3999" s="5">
        <f t="shared" si="691"/>
        <v>2.4366471734892786E-4</v>
      </c>
      <c r="I3999" s="5">
        <f t="shared" si="697"/>
        <v>9.2016280457133759E-4</v>
      </c>
      <c r="J3999" s="5">
        <f t="shared" si="698"/>
        <v>0.97368421052634169</v>
      </c>
      <c r="K3999" s="5">
        <f t="shared" si="699"/>
        <v>0.85907797496372384</v>
      </c>
      <c r="L3999" s="2">
        <f t="shared" si="700"/>
        <v>0.83667998682507205</v>
      </c>
      <c r="M3999" s="2">
        <f t="shared" si="701"/>
        <v>0.83736787596236051</v>
      </c>
    </row>
    <row r="4000" spans="1:13" x14ac:dyDescent="0.3">
      <c r="A4000">
        <v>4208</v>
      </c>
      <c r="B4000">
        <v>431.58</v>
      </c>
      <c r="C4000" s="4">
        <f t="shared" si="693"/>
        <v>0.54999999999998295</v>
      </c>
      <c r="D4000" s="4">
        <f t="shared" si="694"/>
        <v>-1.289999999999992</v>
      </c>
      <c r="E4000" s="4">
        <f t="shared" si="695"/>
        <v>0.24500000000000455</v>
      </c>
      <c r="F4000" s="4">
        <f t="shared" si="696"/>
        <v>-2.9999999999986926E-2</v>
      </c>
      <c r="G4000" s="2">
        <f t="shared" si="692"/>
        <v>3997</v>
      </c>
      <c r="H4000" s="5">
        <f t="shared" si="691"/>
        <v>2.4366471734892786E-4</v>
      </c>
      <c r="I4000" s="5">
        <f t="shared" si="697"/>
        <v>9.2146521381278941E-4</v>
      </c>
      <c r="J4000" s="5">
        <f t="shared" si="698"/>
        <v>0.97392787524369062</v>
      </c>
      <c r="K4000" s="5">
        <f t="shared" si="699"/>
        <v>0.8599994401775366</v>
      </c>
      <c r="L4000" s="2">
        <f t="shared" si="700"/>
        <v>0.83778697900338273</v>
      </c>
      <c r="M4000" s="2">
        <f t="shared" si="701"/>
        <v>0.83847588706166465</v>
      </c>
    </row>
    <row r="4001" spans="1:13" x14ac:dyDescent="0.3">
      <c r="A4001">
        <v>5185</v>
      </c>
      <c r="B4001">
        <v>432.07</v>
      </c>
      <c r="C4001" s="4">
        <f t="shared" si="693"/>
        <v>0.89500000000001023</v>
      </c>
      <c r="D4001" s="4">
        <f t="shared" si="694"/>
        <v>0.18500000000001648</v>
      </c>
      <c r="E4001" s="4">
        <f t="shared" si="695"/>
        <v>0.65000000000000568</v>
      </c>
      <c r="F4001" s="4">
        <f t="shared" si="696"/>
        <v>0.20250000000000057</v>
      </c>
      <c r="G4001" s="2">
        <f t="shared" si="692"/>
        <v>3998</v>
      </c>
      <c r="H4001" s="5">
        <f t="shared" si="691"/>
        <v>2.4366471734892786E-4</v>
      </c>
      <c r="I4001" s="5">
        <f t="shared" si="697"/>
        <v>9.2251141140018518E-4</v>
      </c>
      <c r="J4001" s="5">
        <f t="shared" si="698"/>
        <v>0.97417153996103956</v>
      </c>
      <c r="K4001" s="5">
        <f t="shared" si="699"/>
        <v>0.86092195158893681</v>
      </c>
      <c r="L4001" s="2">
        <f t="shared" si="700"/>
        <v>0.83889543966965152</v>
      </c>
      <c r="M4001" s="2">
        <f t="shared" si="701"/>
        <v>0.83958705166403402</v>
      </c>
    </row>
    <row r="4002" spans="1:13" x14ac:dyDescent="0.3">
      <c r="A4002">
        <v>4951</v>
      </c>
      <c r="B4002">
        <v>433.37</v>
      </c>
      <c r="C4002" s="4">
        <f t="shared" si="693"/>
        <v>0.92000000000001592</v>
      </c>
      <c r="D4002" s="4">
        <f t="shared" si="694"/>
        <v>-0.19750000000000512</v>
      </c>
      <c r="E4002" s="4">
        <f t="shared" si="695"/>
        <v>0.27000000000001023</v>
      </c>
      <c r="F4002" s="4">
        <f t="shared" si="696"/>
        <v>-0.18999999999999773</v>
      </c>
      <c r="G4002" s="2">
        <f t="shared" si="692"/>
        <v>3999</v>
      </c>
      <c r="H4002" s="5">
        <f t="shared" si="691"/>
        <v>2.4366471734892786E-4</v>
      </c>
      <c r="I4002" s="5">
        <f t="shared" si="697"/>
        <v>9.2528703765245972E-4</v>
      </c>
      <c r="J4002" s="5">
        <f t="shared" si="698"/>
        <v>0.97441520467838849</v>
      </c>
      <c r="K4002" s="5">
        <f t="shared" si="699"/>
        <v>0.8618472386265893</v>
      </c>
      <c r="L4002" s="2">
        <f t="shared" si="700"/>
        <v>0.84000705519162988</v>
      </c>
      <c r="M4002" s="2">
        <f t="shared" si="701"/>
        <v>0.84069979064040323</v>
      </c>
    </row>
    <row r="4003" spans="1:13" x14ac:dyDescent="0.3">
      <c r="A4003" s="20">
        <v>1869</v>
      </c>
      <c r="B4003">
        <v>433.91</v>
      </c>
      <c r="C4003" s="4">
        <f t="shared" si="693"/>
        <v>0.5</v>
      </c>
      <c r="D4003" s="4">
        <f t="shared" si="694"/>
        <v>-0.23750000000001137</v>
      </c>
      <c r="E4003" s="4">
        <f t="shared" si="695"/>
        <v>0.22999999999998977</v>
      </c>
      <c r="F4003" s="4">
        <f t="shared" si="696"/>
        <v>-2.0000000000010232E-2</v>
      </c>
      <c r="G4003" s="2">
        <f t="shared" si="692"/>
        <v>4000</v>
      </c>
      <c r="H4003" s="5">
        <f t="shared" si="691"/>
        <v>2.4366471734892786E-4</v>
      </c>
      <c r="I4003" s="5">
        <f t="shared" si="697"/>
        <v>9.2643999009571216E-4</v>
      </c>
      <c r="J4003" s="5">
        <f t="shared" si="698"/>
        <v>0.97465886939573743</v>
      </c>
      <c r="K4003" s="5">
        <f t="shared" si="699"/>
        <v>0.86277367861668497</v>
      </c>
      <c r="L4003" s="2">
        <f t="shared" si="700"/>
        <v>0.84112024564947574</v>
      </c>
      <c r="M4003" s="2">
        <f t="shared" si="701"/>
        <v>0.84181393835426666</v>
      </c>
    </row>
    <row r="4004" spans="1:13" x14ac:dyDescent="0.3">
      <c r="A4004" s="20">
        <v>1859</v>
      </c>
      <c r="B4004">
        <v>434.37</v>
      </c>
      <c r="C4004" s="4">
        <f t="shared" si="693"/>
        <v>0.44499999999999318</v>
      </c>
      <c r="D4004" s="4">
        <f t="shared" si="694"/>
        <v>0.39749999999999375</v>
      </c>
      <c r="E4004" s="4">
        <f t="shared" si="695"/>
        <v>0.21500000000000341</v>
      </c>
      <c r="F4004" s="4">
        <f t="shared" si="696"/>
        <v>-7.4999999999931788E-3</v>
      </c>
      <c r="G4004" s="2">
        <f t="shared" si="692"/>
        <v>4001</v>
      </c>
      <c r="H4004" s="5">
        <f t="shared" si="691"/>
        <v>2.4366471734892786E-4</v>
      </c>
      <c r="I4004" s="5">
        <f t="shared" si="697"/>
        <v>9.2742213476959393E-4</v>
      </c>
      <c r="J4004" s="5">
        <f t="shared" si="698"/>
        <v>0.97490253411308636</v>
      </c>
      <c r="K4004" s="5">
        <f t="shared" si="699"/>
        <v>0.86370110075145456</v>
      </c>
      <c r="L4004" s="2">
        <f t="shared" si="700"/>
        <v>0.84223484532344373</v>
      </c>
      <c r="M4004" s="2">
        <f t="shared" si="701"/>
        <v>0.84292943307821833</v>
      </c>
    </row>
    <row r="4005" spans="1:13" x14ac:dyDescent="0.3">
      <c r="A4005">
        <v>2308</v>
      </c>
      <c r="B4005">
        <v>434.8</v>
      </c>
      <c r="C4005" s="4">
        <f t="shared" si="693"/>
        <v>1.2949999999999875</v>
      </c>
      <c r="D4005" s="4">
        <f t="shared" si="694"/>
        <v>0.33499999999999375</v>
      </c>
      <c r="E4005" s="4">
        <f t="shared" si="695"/>
        <v>1.0799999999999841</v>
      </c>
      <c r="F4005" s="4">
        <f t="shared" si="696"/>
        <v>0.43249999999999034</v>
      </c>
      <c r="G4005" s="2">
        <f t="shared" si="692"/>
        <v>4002</v>
      </c>
      <c r="H4005" s="5">
        <f t="shared" si="691"/>
        <v>2.4366471734892786E-4</v>
      </c>
      <c r="I4005" s="5">
        <f t="shared" si="697"/>
        <v>9.2834022652996161E-4</v>
      </c>
      <c r="J4005" s="5">
        <f t="shared" si="698"/>
        <v>0.9751461988304353</v>
      </c>
      <c r="K4005" s="5">
        <f t="shared" si="699"/>
        <v>0.86462944097798455</v>
      </c>
      <c r="L4005" s="2">
        <f t="shared" si="700"/>
        <v>0.84335079245491329</v>
      </c>
      <c r="M4005" s="2">
        <f t="shared" si="701"/>
        <v>0.84404987739845783</v>
      </c>
    </row>
    <row r="4006" spans="1:13" x14ac:dyDescent="0.3">
      <c r="A4006" s="20">
        <v>708</v>
      </c>
      <c r="B4006">
        <v>436.96</v>
      </c>
      <c r="C4006" s="4">
        <f t="shared" si="693"/>
        <v>1.1149999999999807</v>
      </c>
      <c r="D4006" s="4">
        <f t="shared" si="694"/>
        <v>-0.10499999999998977</v>
      </c>
      <c r="E4006" s="4">
        <f t="shared" si="695"/>
        <v>3.4999999999996589E-2</v>
      </c>
      <c r="F4006" s="4">
        <f t="shared" si="696"/>
        <v>-0.52249999999999375</v>
      </c>
      <c r="G4006" s="2">
        <f t="shared" si="692"/>
        <v>4003</v>
      </c>
      <c r="H4006" s="5">
        <f t="shared" si="691"/>
        <v>2.4366471734892786E-4</v>
      </c>
      <c r="I4006" s="5">
        <f t="shared" si="697"/>
        <v>9.329520363029715E-4</v>
      </c>
      <c r="J4006" s="5">
        <f t="shared" si="698"/>
        <v>0.97538986354778423</v>
      </c>
      <c r="K4006" s="5">
        <f t="shared" si="699"/>
        <v>0.8655623930142875</v>
      </c>
      <c r="L4006" s="2">
        <f t="shared" si="700"/>
        <v>0.84447169143014111</v>
      </c>
      <c r="M4006" s="2">
        <f t="shared" si="701"/>
        <v>0.84517092215233169</v>
      </c>
    </row>
    <row r="4007" spans="1:13" x14ac:dyDescent="0.3">
      <c r="A4007">
        <v>3944</v>
      </c>
      <c r="B4007">
        <v>437.03</v>
      </c>
      <c r="C4007" s="4">
        <f t="shared" si="693"/>
        <v>1.085000000000008</v>
      </c>
      <c r="D4007" s="4">
        <f t="shared" si="694"/>
        <v>0.47500000000002274</v>
      </c>
      <c r="E4007" s="4">
        <f t="shared" si="695"/>
        <v>1.0500000000000114</v>
      </c>
      <c r="F4007" s="4">
        <f t="shared" si="696"/>
        <v>0.50750000000000739</v>
      </c>
      <c r="G4007" s="2">
        <f t="shared" si="692"/>
        <v>4004</v>
      </c>
      <c r="H4007" s="5">
        <f t="shared" si="691"/>
        <v>2.4366471734892786E-4</v>
      </c>
      <c r="I4007" s="5">
        <f t="shared" si="697"/>
        <v>9.3310149310117088E-4</v>
      </c>
      <c r="J4007" s="5">
        <f t="shared" si="698"/>
        <v>0.97563352826513317</v>
      </c>
      <c r="K4007" s="5">
        <f t="shared" si="699"/>
        <v>0.86649549450738872</v>
      </c>
      <c r="L4007" s="2">
        <f t="shared" si="700"/>
        <v>0.84559319091183827</v>
      </c>
      <c r="M4007" s="2">
        <f t="shared" si="701"/>
        <v>0.84629679608592923</v>
      </c>
    </row>
    <row r="4008" spans="1:13" x14ac:dyDescent="0.3">
      <c r="A4008">
        <v>2175</v>
      </c>
      <c r="B4008">
        <v>439.13</v>
      </c>
      <c r="C4008" s="4">
        <f t="shared" si="693"/>
        <v>2.0650000000000261</v>
      </c>
      <c r="D4008" s="4">
        <f t="shared" si="694"/>
        <v>0.87250000000000227</v>
      </c>
      <c r="E4008" s="4">
        <f t="shared" si="695"/>
        <v>1.0150000000000148</v>
      </c>
      <c r="F4008" s="4">
        <f t="shared" si="696"/>
        <v>-1.7499999999998295E-2</v>
      </c>
      <c r="G4008" s="2">
        <f t="shared" si="692"/>
        <v>4005</v>
      </c>
      <c r="H4008" s="5">
        <f t="shared" si="691"/>
        <v>2.4366471734892786E-4</v>
      </c>
      <c r="I4008" s="5">
        <f t="shared" si="697"/>
        <v>9.3758519704715279E-4</v>
      </c>
      <c r="J4008" s="5">
        <f t="shared" si="698"/>
        <v>0.9758771929824821</v>
      </c>
      <c r="K4008" s="5">
        <f t="shared" si="699"/>
        <v>0.86743307970443584</v>
      </c>
      <c r="L4008" s="2">
        <f t="shared" si="700"/>
        <v>0.84671952175829979</v>
      </c>
      <c r="M4008" s="2">
        <f t="shared" si="701"/>
        <v>0.84742735662533109</v>
      </c>
    </row>
    <row r="4009" spans="1:13" x14ac:dyDescent="0.3">
      <c r="A4009">
        <v>2640</v>
      </c>
      <c r="B4009">
        <v>441.16</v>
      </c>
      <c r="C4009" s="4">
        <f t="shared" si="693"/>
        <v>2.8300000000000125</v>
      </c>
      <c r="D4009" s="4">
        <f t="shared" si="694"/>
        <v>-8.5000000000022169E-2</v>
      </c>
      <c r="E4009" s="4">
        <f t="shared" si="695"/>
        <v>1.8149999999999977</v>
      </c>
      <c r="F4009" s="4">
        <f t="shared" si="696"/>
        <v>0.39999999999999147</v>
      </c>
      <c r="G4009" s="2">
        <f t="shared" si="692"/>
        <v>4006</v>
      </c>
      <c r="H4009" s="5">
        <f t="shared" si="691"/>
        <v>2.4366471734892786E-4</v>
      </c>
      <c r="I4009" s="5">
        <f t="shared" si="697"/>
        <v>9.4191944419493533E-4</v>
      </c>
      <c r="J4009" s="5">
        <f t="shared" si="698"/>
        <v>0.97612085769983103</v>
      </c>
      <c r="K4009" s="5">
        <f t="shared" si="699"/>
        <v>0.86837499914863081</v>
      </c>
      <c r="L4009" s="2">
        <f t="shared" si="700"/>
        <v>0.84785054132277193</v>
      </c>
      <c r="M4009" s="2">
        <f t="shared" si="701"/>
        <v>0.84856594151937348</v>
      </c>
    </row>
    <row r="4010" spans="1:13" x14ac:dyDescent="0.3">
      <c r="A4010">
        <v>3839</v>
      </c>
      <c r="B4010">
        <v>444.79</v>
      </c>
      <c r="C4010" s="4">
        <f t="shared" si="693"/>
        <v>1.8949999999999818</v>
      </c>
      <c r="D4010" s="4">
        <f t="shared" si="694"/>
        <v>-1.147500000000008</v>
      </c>
      <c r="E4010" s="4">
        <f t="shared" si="695"/>
        <v>7.9999999999984084E-2</v>
      </c>
      <c r="F4010" s="4">
        <f t="shared" si="696"/>
        <v>-0.86750000000000682</v>
      </c>
      <c r="G4010" s="2">
        <f t="shared" si="692"/>
        <v>4007</v>
      </c>
      <c r="H4010" s="5">
        <f t="shared" si="691"/>
        <v>2.4366471734892786E-4</v>
      </c>
      <c r="I4010" s="5">
        <f t="shared" si="697"/>
        <v>9.4966984673013261E-4</v>
      </c>
      <c r="J4010" s="5">
        <f t="shared" si="698"/>
        <v>0.97636452241717997</v>
      </c>
      <c r="K4010" s="5">
        <f t="shared" si="699"/>
        <v>0.86932466899536098</v>
      </c>
      <c r="L4010" s="2">
        <f t="shared" si="700"/>
        <v>0.84898958901888388</v>
      </c>
      <c r="M4010" s="2">
        <f t="shared" si="701"/>
        <v>0.84970532275677768</v>
      </c>
    </row>
    <row r="4011" spans="1:13" x14ac:dyDescent="0.3">
      <c r="A4011">
        <v>4835</v>
      </c>
      <c r="B4011">
        <v>444.95</v>
      </c>
      <c r="C4011" s="4">
        <f t="shared" si="693"/>
        <v>0.53499999999999659</v>
      </c>
      <c r="D4011" s="4">
        <f t="shared" si="694"/>
        <v>-0.44999999999998863</v>
      </c>
      <c r="E4011" s="4">
        <f t="shared" si="695"/>
        <v>0.45500000000001251</v>
      </c>
      <c r="F4011" s="4">
        <f t="shared" si="696"/>
        <v>0.18750000000001421</v>
      </c>
      <c r="G4011" s="2">
        <f t="shared" si="692"/>
        <v>4008</v>
      </c>
      <c r="H4011" s="5">
        <f t="shared" si="691"/>
        <v>2.4366471734892786E-4</v>
      </c>
      <c r="I4011" s="5">
        <f t="shared" si="697"/>
        <v>9.5001146226887396E-4</v>
      </c>
      <c r="J4011" s="5">
        <f t="shared" si="698"/>
        <v>0.9766081871345289</v>
      </c>
      <c r="K4011" s="5">
        <f t="shared" si="699"/>
        <v>0.8702746804576299</v>
      </c>
      <c r="L4011" s="2">
        <f t="shared" si="700"/>
        <v>0.85012943322483703</v>
      </c>
      <c r="M4011" s="2">
        <f t="shared" si="701"/>
        <v>0.85084706445225644</v>
      </c>
    </row>
    <row r="4012" spans="1:13" x14ac:dyDescent="0.3">
      <c r="A4012">
        <v>3006</v>
      </c>
      <c r="B4012">
        <v>445.86</v>
      </c>
      <c r="C4012" s="4">
        <f t="shared" si="693"/>
        <v>0.99500000000000455</v>
      </c>
      <c r="D4012" s="4">
        <f t="shared" si="694"/>
        <v>7.2500000000005116E-2</v>
      </c>
      <c r="E4012" s="4">
        <f t="shared" si="695"/>
        <v>0.53999999999999204</v>
      </c>
      <c r="F4012" s="4">
        <f t="shared" si="696"/>
        <v>4.2499999999989768E-2</v>
      </c>
      <c r="G4012" s="2">
        <f t="shared" si="692"/>
        <v>4009</v>
      </c>
      <c r="H4012" s="5">
        <f t="shared" si="691"/>
        <v>2.4366471734892786E-4</v>
      </c>
      <c r="I4012" s="5">
        <f t="shared" si="697"/>
        <v>9.5195440064546621E-4</v>
      </c>
      <c r="J4012" s="5">
        <f t="shared" si="698"/>
        <v>0.97685185185187784</v>
      </c>
      <c r="K4012" s="5">
        <f t="shared" si="699"/>
        <v>0.87122663485827534</v>
      </c>
      <c r="L4012" s="2">
        <f t="shared" si="700"/>
        <v>0.85127163883571566</v>
      </c>
      <c r="M4012" s="2">
        <f t="shared" si="701"/>
        <v>0.85199152259059363</v>
      </c>
    </row>
    <row r="4013" spans="1:13" x14ac:dyDescent="0.3">
      <c r="A4013">
        <v>2197</v>
      </c>
      <c r="B4013">
        <v>446.94</v>
      </c>
      <c r="C4013" s="4">
        <f t="shared" si="693"/>
        <v>0.68000000000000682</v>
      </c>
      <c r="D4013" s="4">
        <f t="shared" si="694"/>
        <v>-0.32999999999999829</v>
      </c>
      <c r="E4013" s="4">
        <f t="shared" si="695"/>
        <v>0.14000000000001478</v>
      </c>
      <c r="F4013" s="4">
        <f t="shared" si="696"/>
        <v>-0.19999999999998863</v>
      </c>
      <c r="G4013" s="2">
        <f t="shared" si="692"/>
        <v>4010</v>
      </c>
      <c r="H4013" s="5">
        <f t="shared" si="691"/>
        <v>2.4366471734892786E-4</v>
      </c>
      <c r="I4013" s="5">
        <f t="shared" si="697"/>
        <v>9.542603055319711E-4</v>
      </c>
      <c r="J4013" s="5">
        <f t="shared" si="698"/>
        <v>0.97709551656922677</v>
      </c>
      <c r="K4013" s="5">
        <f t="shared" si="699"/>
        <v>0.87218089516380726</v>
      </c>
      <c r="L4013" s="2">
        <f t="shared" si="700"/>
        <v>0.85241656201318805</v>
      </c>
      <c r="M4013" s="2">
        <f t="shared" si="701"/>
        <v>0.85313702990233586</v>
      </c>
    </row>
    <row r="4014" spans="1:13" x14ac:dyDescent="0.3">
      <c r="A4014">
        <v>2271</v>
      </c>
      <c r="B4014">
        <v>447.22</v>
      </c>
      <c r="C4014" s="4">
        <f t="shared" si="693"/>
        <v>0.33500000000000796</v>
      </c>
      <c r="D4014" s="4">
        <f t="shared" si="694"/>
        <v>0.14999999999999147</v>
      </c>
      <c r="E4014" s="4">
        <f t="shared" si="695"/>
        <v>0.19499999999999318</v>
      </c>
      <c r="F4014" s="4">
        <f t="shared" si="696"/>
        <v>2.74999999999892E-2</v>
      </c>
      <c r="G4014" s="2">
        <f t="shared" si="692"/>
        <v>4011</v>
      </c>
      <c r="H4014" s="5">
        <f t="shared" si="691"/>
        <v>2.4366471734892786E-4</v>
      </c>
      <c r="I4014" s="5">
        <f t="shared" si="697"/>
        <v>9.5485813272476873E-4</v>
      </c>
      <c r="J4014" s="5">
        <f t="shared" si="698"/>
        <v>0.97733918128657571</v>
      </c>
      <c r="K4014" s="5">
        <f t="shared" si="699"/>
        <v>0.87313575329653204</v>
      </c>
      <c r="L4014" s="2">
        <f t="shared" si="700"/>
        <v>0.85356253465540444</v>
      </c>
      <c r="M4014" s="2">
        <f t="shared" si="701"/>
        <v>0.85428381636303885</v>
      </c>
    </row>
    <row r="4015" spans="1:13" x14ac:dyDescent="0.3">
      <c r="A4015">
        <v>2199</v>
      </c>
      <c r="B4015">
        <v>447.61</v>
      </c>
      <c r="C4015" s="4">
        <f t="shared" si="693"/>
        <v>0.97999999999998977</v>
      </c>
      <c r="D4015" s="4">
        <f t="shared" si="694"/>
        <v>0.2774999999999892</v>
      </c>
      <c r="E4015" s="4">
        <f t="shared" si="695"/>
        <v>0.78499999999999659</v>
      </c>
      <c r="F4015" s="4">
        <f t="shared" si="696"/>
        <v>0.29500000000000171</v>
      </c>
      <c r="G4015" s="2">
        <f t="shared" si="692"/>
        <v>4012</v>
      </c>
      <c r="H4015" s="5">
        <f t="shared" si="691"/>
        <v>2.4366471734892786E-4</v>
      </c>
      <c r="I4015" s="5">
        <f t="shared" si="697"/>
        <v>9.5569082060045112E-4</v>
      </c>
      <c r="J4015" s="5">
        <f t="shared" si="698"/>
        <v>0.97758284600392464</v>
      </c>
      <c r="K4015" s="5">
        <f t="shared" si="699"/>
        <v>0.87409144411713247</v>
      </c>
      <c r="L4015" s="2">
        <f t="shared" si="700"/>
        <v>0.85470978685237475</v>
      </c>
      <c r="M4015" s="2">
        <f t="shared" si="701"/>
        <v>0.85543434551788577</v>
      </c>
    </row>
    <row r="4016" spans="1:13" x14ac:dyDescent="0.3">
      <c r="A4016">
        <v>3980</v>
      </c>
      <c r="B4016">
        <v>449.18</v>
      </c>
      <c r="C4016" s="4">
        <f t="shared" si="693"/>
        <v>0.88999999999998636</v>
      </c>
      <c r="D4016" s="4">
        <f t="shared" si="694"/>
        <v>-9.4999999999998863E-2</v>
      </c>
      <c r="E4016" s="4">
        <f t="shared" si="695"/>
        <v>0.10499999999998977</v>
      </c>
      <c r="F4016" s="4">
        <f t="shared" si="696"/>
        <v>-0.34000000000000341</v>
      </c>
      <c r="G4016" s="2">
        <f t="shared" si="692"/>
        <v>4013</v>
      </c>
      <c r="H4016" s="5">
        <f t="shared" si="691"/>
        <v>2.4366471734892786E-4</v>
      </c>
      <c r="I4016" s="5">
        <f t="shared" si="697"/>
        <v>9.5904292307435178E-4</v>
      </c>
      <c r="J4016" s="5">
        <f t="shared" si="698"/>
        <v>0.97782651072127358</v>
      </c>
      <c r="K4016" s="5">
        <f t="shared" si="699"/>
        <v>0.87505048704020683</v>
      </c>
      <c r="L4016" s="2">
        <f t="shared" si="700"/>
        <v>0.85586078337706717</v>
      </c>
      <c r="M4016" s="2">
        <f t="shared" si="701"/>
        <v>0.85658578047103662</v>
      </c>
    </row>
    <row r="4017" spans="1:13" x14ac:dyDescent="0.3">
      <c r="A4017">
        <v>4771</v>
      </c>
      <c r="B4017">
        <v>449.39</v>
      </c>
      <c r="C4017" s="4">
        <f t="shared" si="693"/>
        <v>0.78999999999999204</v>
      </c>
      <c r="D4017" s="4">
        <f t="shared" si="694"/>
        <v>0.55500000000000682</v>
      </c>
      <c r="E4017" s="4">
        <f t="shared" si="695"/>
        <v>0.68500000000000227</v>
      </c>
      <c r="F4017" s="4">
        <f t="shared" si="696"/>
        <v>0.29000000000000625</v>
      </c>
      <c r="G4017" s="2">
        <f t="shared" si="692"/>
        <v>4014</v>
      </c>
      <c r="H4017" s="5">
        <f t="shared" si="691"/>
        <v>2.4366471734892786E-4</v>
      </c>
      <c r="I4017" s="5">
        <f t="shared" si="697"/>
        <v>9.5949129346894991E-4</v>
      </c>
      <c r="J4017" s="5">
        <f t="shared" si="698"/>
        <v>0.97807017543862251</v>
      </c>
      <c r="K4017" s="5">
        <f t="shared" si="699"/>
        <v>0.87600997833367578</v>
      </c>
      <c r="L4017" s="2">
        <f t="shared" si="700"/>
        <v>0.85701268591856772</v>
      </c>
      <c r="M4017" s="2">
        <f t="shared" si="701"/>
        <v>0.85774054394902954</v>
      </c>
    </row>
    <row r="4018" spans="1:13" x14ac:dyDescent="0.3">
      <c r="A4018">
        <v>2962</v>
      </c>
      <c r="B4018">
        <v>450.76</v>
      </c>
      <c r="C4018" s="4">
        <f t="shared" si="693"/>
        <v>2</v>
      </c>
      <c r="D4018" s="4">
        <f t="shared" si="694"/>
        <v>0.96750000000000114</v>
      </c>
      <c r="E4018" s="4">
        <f t="shared" si="695"/>
        <v>1.3149999999999977</v>
      </c>
      <c r="F4018" s="4">
        <f t="shared" si="696"/>
        <v>0.31499999999999773</v>
      </c>
      <c r="G4018" s="2">
        <f t="shared" si="692"/>
        <v>4015</v>
      </c>
      <c r="H4018" s="5">
        <f t="shared" si="691"/>
        <v>2.4366471734892786E-4</v>
      </c>
      <c r="I4018" s="5">
        <f t="shared" si="697"/>
        <v>9.6241637651942383E-4</v>
      </c>
      <c r="J4018" s="5">
        <f t="shared" si="698"/>
        <v>0.97831384015597145</v>
      </c>
      <c r="K4018" s="5">
        <f t="shared" si="699"/>
        <v>0.87697239471019517</v>
      </c>
      <c r="L4018" s="2">
        <f t="shared" si="700"/>
        <v>0.85816791841038931</v>
      </c>
      <c r="M4018" s="2">
        <f t="shared" si="701"/>
        <v>0.85890126997185834</v>
      </c>
    </row>
    <row r="4019" spans="1:13" x14ac:dyDescent="0.3">
      <c r="A4019">
        <v>2855</v>
      </c>
      <c r="B4019">
        <v>453.39</v>
      </c>
      <c r="C4019" s="4">
        <f t="shared" si="693"/>
        <v>2.7249999999999943</v>
      </c>
      <c r="D4019" s="4">
        <f t="shared" si="694"/>
        <v>-0.14249999999999829</v>
      </c>
      <c r="E4019" s="4">
        <f t="shared" si="695"/>
        <v>1.4099999999999966</v>
      </c>
      <c r="F4019" s="4">
        <f t="shared" si="696"/>
        <v>4.7499999999999432E-2</v>
      </c>
      <c r="G4019" s="2">
        <f t="shared" si="692"/>
        <v>4016</v>
      </c>
      <c r="H4019" s="5">
        <f t="shared" si="691"/>
        <v>2.4366471734892786E-4</v>
      </c>
      <c r="I4019" s="5">
        <f t="shared" si="697"/>
        <v>9.680316819374869E-4</v>
      </c>
      <c r="J4019" s="5">
        <f t="shared" si="698"/>
        <v>0.97855750487332038</v>
      </c>
      <c r="K4019" s="5">
        <f t="shared" si="699"/>
        <v>0.87794042639213266</v>
      </c>
      <c r="L4019" s="2">
        <f t="shared" si="700"/>
        <v>0.85932911618355035</v>
      </c>
      <c r="M4019" s="2">
        <f t="shared" si="701"/>
        <v>0.86006835961418693</v>
      </c>
    </row>
    <row r="4020" spans="1:13" x14ac:dyDescent="0.3">
      <c r="A4020" s="21">
        <v>1742</v>
      </c>
      <c r="B4020">
        <v>456.21</v>
      </c>
      <c r="C4020" s="4">
        <f t="shared" si="693"/>
        <v>1.7150000000000034</v>
      </c>
      <c r="D4020" s="4">
        <f t="shared" si="694"/>
        <v>-0.66999999999998749</v>
      </c>
      <c r="E4020" s="4">
        <f t="shared" si="695"/>
        <v>0.30500000000000682</v>
      </c>
      <c r="F4020" s="4">
        <f t="shared" si="696"/>
        <v>-0.55249999999999488</v>
      </c>
      <c r="G4020" s="2">
        <f t="shared" si="692"/>
        <v>4017</v>
      </c>
      <c r="H4020" s="5">
        <f t="shared" si="691"/>
        <v>2.4366471734892786E-4</v>
      </c>
      <c r="I4020" s="5">
        <f t="shared" si="697"/>
        <v>9.740526558078054E-4</v>
      </c>
      <c r="J4020" s="5">
        <f t="shared" si="698"/>
        <v>0.97880116959066932</v>
      </c>
      <c r="K4020" s="5">
        <f t="shared" si="699"/>
        <v>0.87891447904794051</v>
      </c>
      <c r="L4020" s="2">
        <f t="shared" si="700"/>
        <v>0.86049668051040906</v>
      </c>
      <c r="M4020" s="2">
        <f t="shared" si="701"/>
        <v>0.86123719874073446</v>
      </c>
    </row>
    <row r="4021" spans="1:13" x14ac:dyDescent="0.3">
      <c r="A4021" s="20">
        <v>1804</v>
      </c>
      <c r="B4021">
        <v>456.82</v>
      </c>
      <c r="C4021" s="4">
        <f t="shared" si="693"/>
        <v>1.3850000000000193</v>
      </c>
      <c r="D4021" s="4">
        <f t="shared" si="694"/>
        <v>0.51250000000000284</v>
      </c>
      <c r="E4021" s="4">
        <f t="shared" si="695"/>
        <v>1.0800000000000125</v>
      </c>
      <c r="F4021" s="4">
        <f t="shared" si="696"/>
        <v>0.38750000000000284</v>
      </c>
      <c r="G4021" s="2">
        <f t="shared" si="692"/>
        <v>4018</v>
      </c>
      <c r="H4021" s="5">
        <f t="shared" si="691"/>
        <v>2.4366471734892786E-4</v>
      </c>
      <c r="I4021" s="5">
        <f t="shared" si="697"/>
        <v>9.7535506504925723E-4</v>
      </c>
      <c r="J4021" s="5">
        <f t="shared" si="698"/>
        <v>0.97904483430801825</v>
      </c>
      <c r="K4021" s="5">
        <f t="shared" si="699"/>
        <v>0.87988983411298982</v>
      </c>
      <c r="L4021" s="2">
        <f t="shared" si="700"/>
        <v>0.86166599495618912</v>
      </c>
      <c r="M4021" s="2">
        <f t="shared" si="701"/>
        <v>0.86241102835504946</v>
      </c>
    </row>
    <row r="4022" spans="1:13" x14ac:dyDescent="0.3">
      <c r="A4022">
        <v>4074</v>
      </c>
      <c r="B4022">
        <v>458.98</v>
      </c>
      <c r="C4022" s="4">
        <f t="shared" si="693"/>
        <v>2.7400000000000091</v>
      </c>
      <c r="D4022" s="4">
        <f t="shared" si="694"/>
        <v>0.35749999999998749</v>
      </c>
      <c r="E4022" s="4">
        <f t="shared" si="695"/>
        <v>1.6599999999999966</v>
      </c>
      <c r="F4022" s="4">
        <f t="shared" si="696"/>
        <v>0.28999999999999204</v>
      </c>
      <c r="G4022" s="2">
        <f t="shared" si="692"/>
        <v>4019</v>
      </c>
      <c r="H4022" s="5">
        <f t="shared" si="691"/>
        <v>2.4366471734892786E-4</v>
      </c>
      <c r="I4022" s="5">
        <f t="shared" si="697"/>
        <v>9.7996687482226723E-4</v>
      </c>
      <c r="J4022" s="5">
        <f t="shared" si="698"/>
        <v>0.97928849902536719</v>
      </c>
      <c r="K4022" s="5">
        <f t="shared" si="699"/>
        <v>0.88086980098781209</v>
      </c>
      <c r="L4022" s="2">
        <f t="shared" si="700"/>
        <v>0.8628403021372073</v>
      </c>
      <c r="M4022" s="2">
        <f t="shared" si="701"/>
        <v>0.86359227724455745</v>
      </c>
    </row>
    <row r="4023" spans="1:13" x14ac:dyDescent="0.3">
      <c r="A4023" s="20">
        <v>81</v>
      </c>
      <c r="B4023">
        <v>462.3</v>
      </c>
      <c r="C4023" s="4">
        <f t="shared" si="693"/>
        <v>2.0999999999999943</v>
      </c>
      <c r="D4023" s="4">
        <f t="shared" si="694"/>
        <v>-0.89000000000000057</v>
      </c>
      <c r="E4023" s="4">
        <f t="shared" si="695"/>
        <v>0.43999999999999773</v>
      </c>
      <c r="F4023" s="4">
        <f t="shared" si="696"/>
        <v>-0.60999999999999943</v>
      </c>
      <c r="G4023" s="2">
        <f t="shared" si="692"/>
        <v>4020</v>
      </c>
      <c r="H4023" s="5">
        <f t="shared" si="691"/>
        <v>2.4366471734892786E-4</v>
      </c>
      <c r="I4023" s="5">
        <f t="shared" si="697"/>
        <v>9.870553972511529E-4</v>
      </c>
      <c r="J4023" s="5">
        <f t="shared" si="698"/>
        <v>0.97953216374271612</v>
      </c>
      <c r="K4023" s="5">
        <f t="shared" si="699"/>
        <v>0.88185685638506328</v>
      </c>
      <c r="L4023" s="2">
        <f t="shared" si="700"/>
        <v>0.86402203204786399</v>
      </c>
      <c r="M4023" s="2">
        <f t="shared" si="701"/>
        <v>0.86477584758395709</v>
      </c>
    </row>
    <row r="4024" spans="1:13" x14ac:dyDescent="0.3">
      <c r="A4024" s="20">
        <v>805</v>
      </c>
      <c r="B4024">
        <v>463.18</v>
      </c>
      <c r="C4024" s="4">
        <f t="shared" si="693"/>
        <v>0.96000000000000796</v>
      </c>
      <c r="D4024" s="4">
        <f t="shared" si="694"/>
        <v>-0.52249999999999375</v>
      </c>
      <c r="E4024" s="4">
        <f t="shared" si="695"/>
        <v>0.52000000000001023</v>
      </c>
      <c r="F4024" s="4">
        <f t="shared" si="696"/>
        <v>4.0000000000006253E-2</v>
      </c>
      <c r="G4024" s="2">
        <f t="shared" si="692"/>
        <v>4021</v>
      </c>
      <c r="H4024" s="5">
        <f t="shared" si="691"/>
        <v>2.4366471734892786E-4</v>
      </c>
      <c r="I4024" s="5">
        <f t="shared" si="697"/>
        <v>9.8893428271423106E-4</v>
      </c>
      <c r="J4024" s="5">
        <f t="shared" si="698"/>
        <v>0.97977582846006506</v>
      </c>
      <c r="K4024" s="5">
        <f t="shared" si="699"/>
        <v>0.88284579066777746</v>
      </c>
      <c r="L4024" s="2">
        <f t="shared" si="700"/>
        <v>0.86520608432404855</v>
      </c>
      <c r="M4024" s="2">
        <f t="shared" si="701"/>
        <v>0.86596207545335036</v>
      </c>
    </row>
    <row r="4025" spans="1:13" x14ac:dyDescent="0.3">
      <c r="A4025">
        <v>4775</v>
      </c>
      <c r="B4025">
        <v>464.22</v>
      </c>
      <c r="C4025" s="4">
        <f t="shared" si="693"/>
        <v>1.0550000000000068</v>
      </c>
      <c r="D4025" s="4">
        <f t="shared" si="694"/>
        <v>-0.21250000000000568</v>
      </c>
      <c r="E4025" s="4">
        <f t="shared" si="695"/>
        <v>0.53499999999999659</v>
      </c>
      <c r="F4025" s="4">
        <f t="shared" si="696"/>
        <v>7.4999999999931788E-3</v>
      </c>
      <c r="G4025" s="2">
        <f t="shared" si="692"/>
        <v>4022</v>
      </c>
      <c r="H4025" s="5">
        <f t="shared" si="691"/>
        <v>2.4366471734892786E-4</v>
      </c>
      <c r="I4025" s="5">
        <f t="shared" si="697"/>
        <v>9.9115478371605056E-4</v>
      </c>
      <c r="J4025" s="5">
        <f t="shared" si="698"/>
        <v>0.98001949317741399</v>
      </c>
      <c r="K4025" s="5">
        <f t="shared" si="699"/>
        <v>0.88383694545149349</v>
      </c>
      <c r="L4025" s="2">
        <f t="shared" si="700"/>
        <v>0.86639279521234236</v>
      </c>
      <c r="M4025" s="2">
        <f t="shared" si="701"/>
        <v>0.86715102524901444</v>
      </c>
    </row>
    <row r="4026" spans="1:13" x14ac:dyDescent="0.3">
      <c r="A4026">
        <v>4791</v>
      </c>
      <c r="B4026">
        <v>465.29</v>
      </c>
      <c r="C4026" s="4">
        <f t="shared" si="693"/>
        <v>0.53499999999999659</v>
      </c>
      <c r="D4026" s="4">
        <f t="shared" si="694"/>
        <v>-5.7500000000004547E-2</v>
      </c>
      <c r="E4026" s="4">
        <f t="shared" si="695"/>
        <v>0</v>
      </c>
      <c r="F4026" s="4">
        <f t="shared" si="696"/>
        <v>-0.26749999999999829</v>
      </c>
      <c r="G4026" s="2">
        <f t="shared" si="692"/>
        <v>4023</v>
      </c>
      <c r="H4026" s="5">
        <f t="shared" si="691"/>
        <v>2.4366471734892786E-4</v>
      </c>
      <c r="I4026" s="5">
        <f t="shared" si="697"/>
        <v>9.9343933763138426E-4</v>
      </c>
      <c r="J4026" s="5">
        <f t="shared" si="698"/>
        <v>0.98026315789476293</v>
      </c>
      <c r="K4026" s="5">
        <f t="shared" si="699"/>
        <v>0.8848303847891249</v>
      </c>
      <c r="L4026" s="2">
        <f t="shared" si="700"/>
        <v>0.86758222914023719</v>
      </c>
      <c r="M4026" s="2">
        <f t="shared" si="701"/>
        <v>0.86834045917690927</v>
      </c>
    </row>
    <row r="4027" spans="1:13" x14ac:dyDescent="0.3">
      <c r="A4027">
        <v>5016</v>
      </c>
      <c r="B4027">
        <v>465.29</v>
      </c>
      <c r="C4027" s="4">
        <f t="shared" si="693"/>
        <v>0.93999999999999773</v>
      </c>
      <c r="D4027" s="4">
        <f t="shared" si="694"/>
        <v>0.22499999999999432</v>
      </c>
      <c r="E4027" s="4">
        <f t="shared" si="695"/>
        <v>0.93999999999999773</v>
      </c>
      <c r="F4027" s="4">
        <f t="shared" si="696"/>
        <v>0.46999999999999886</v>
      </c>
      <c r="G4027" s="2">
        <f t="shared" si="692"/>
        <v>4024</v>
      </c>
      <c r="H4027" s="5">
        <f t="shared" si="691"/>
        <v>2.4366471734892786E-4</v>
      </c>
      <c r="I4027" s="5">
        <f t="shared" si="697"/>
        <v>9.9343933763138426E-4</v>
      </c>
      <c r="J4027" s="5">
        <f t="shared" si="698"/>
        <v>0.98050682261211186</v>
      </c>
      <c r="K4027" s="5">
        <f t="shared" si="699"/>
        <v>0.88582382412675631</v>
      </c>
      <c r="L4027" s="2">
        <f t="shared" si="700"/>
        <v>0.86877214720036278</v>
      </c>
      <c r="M4027" s="2">
        <f t="shared" si="701"/>
        <v>0.86953431297434058</v>
      </c>
    </row>
    <row r="4028" spans="1:13" x14ac:dyDescent="0.3">
      <c r="A4028">
        <v>5110</v>
      </c>
      <c r="B4028">
        <v>467.17</v>
      </c>
      <c r="C4028" s="4">
        <f t="shared" si="693"/>
        <v>0.98499999999998522</v>
      </c>
      <c r="D4028" s="4">
        <f t="shared" si="694"/>
        <v>-0.35750000000000171</v>
      </c>
      <c r="E4028" s="4">
        <f t="shared" si="695"/>
        <v>4.4999999999987494E-2</v>
      </c>
      <c r="F4028" s="4">
        <f t="shared" si="696"/>
        <v>-0.44750000000000512</v>
      </c>
      <c r="G4028" s="2">
        <f t="shared" si="692"/>
        <v>4025</v>
      </c>
      <c r="H4028" s="5">
        <f t="shared" si="691"/>
        <v>2.4366471734892786E-4</v>
      </c>
      <c r="I4028" s="5">
        <f t="shared" si="697"/>
        <v>9.9745332021159653E-4</v>
      </c>
      <c r="J4028" s="5">
        <f t="shared" si="698"/>
        <v>0.9807504873294608</v>
      </c>
      <c r="K4028" s="5">
        <f t="shared" si="699"/>
        <v>0.88682127744696793</v>
      </c>
      <c r="L4028" s="2">
        <f t="shared" si="700"/>
        <v>0.86996648708615687</v>
      </c>
      <c r="M4028" s="2">
        <f t="shared" si="701"/>
        <v>0.87072884131991302</v>
      </c>
    </row>
    <row r="4029" spans="1:13" x14ac:dyDescent="0.3">
      <c r="A4029">
        <v>4340</v>
      </c>
      <c r="B4029">
        <v>467.26</v>
      </c>
      <c r="C4029" s="4">
        <f t="shared" si="693"/>
        <v>0.22499999999999432</v>
      </c>
      <c r="D4029" s="4">
        <f t="shared" si="694"/>
        <v>0.20750000000001023</v>
      </c>
      <c r="E4029" s="4">
        <f t="shared" si="695"/>
        <v>0.18000000000000682</v>
      </c>
      <c r="F4029" s="4">
        <f t="shared" si="696"/>
        <v>6.7500000000009663E-2</v>
      </c>
      <c r="G4029" s="2">
        <f t="shared" si="692"/>
        <v>4026</v>
      </c>
      <c r="H4029" s="5">
        <f t="shared" si="691"/>
        <v>2.4366471734892786E-4</v>
      </c>
      <c r="I4029" s="5">
        <f t="shared" si="697"/>
        <v>9.976454789521385E-4</v>
      </c>
      <c r="J4029" s="5">
        <f t="shared" si="698"/>
        <v>0.98099415204680973</v>
      </c>
      <c r="K4029" s="5">
        <f t="shared" si="699"/>
        <v>0.88781892292592002</v>
      </c>
      <c r="L4029" s="2">
        <f t="shared" si="700"/>
        <v>0.87116150161373662</v>
      </c>
      <c r="M4029" s="2">
        <f t="shared" si="701"/>
        <v>0.87192460987389575</v>
      </c>
    </row>
    <row r="4030" spans="1:13" x14ac:dyDescent="0.3">
      <c r="A4030">
        <v>3974</v>
      </c>
      <c r="B4030">
        <v>467.62</v>
      </c>
      <c r="C4030" s="4">
        <f t="shared" si="693"/>
        <v>1.4000000000000057</v>
      </c>
      <c r="D4030" s="4">
        <f t="shared" si="694"/>
        <v>0.93000000000000682</v>
      </c>
      <c r="E4030" s="4">
        <f t="shared" si="695"/>
        <v>1.2199999999999989</v>
      </c>
      <c r="F4030" s="4">
        <f t="shared" si="696"/>
        <v>0.51999999999999602</v>
      </c>
      <c r="G4030" s="2">
        <f t="shared" si="692"/>
        <v>4027</v>
      </c>
      <c r="H4030" s="5">
        <f t="shared" si="691"/>
        <v>2.4366471734892786E-4</v>
      </c>
      <c r="I4030" s="5">
        <f t="shared" si="697"/>
        <v>9.9841411391430701E-4</v>
      </c>
      <c r="J4030" s="5">
        <f t="shared" si="698"/>
        <v>0.98123781676415867</v>
      </c>
      <c r="K4030" s="5">
        <f t="shared" si="699"/>
        <v>0.88881733703983434</v>
      </c>
      <c r="L4030" s="2">
        <f t="shared" si="700"/>
        <v>0.87235775672430504</v>
      </c>
      <c r="M4030" s="2">
        <f t="shared" si="701"/>
        <v>0.87312597687726667</v>
      </c>
    </row>
    <row r="4031" spans="1:13" x14ac:dyDescent="0.3">
      <c r="A4031">
        <v>4120</v>
      </c>
      <c r="B4031">
        <v>470.06</v>
      </c>
      <c r="C4031" s="4">
        <f t="shared" si="693"/>
        <v>2.085000000000008</v>
      </c>
      <c r="D4031" s="4">
        <f t="shared" si="694"/>
        <v>-0.15250000000000341</v>
      </c>
      <c r="E4031" s="4">
        <f t="shared" si="695"/>
        <v>0.86500000000000909</v>
      </c>
      <c r="F4031" s="4">
        <f t="shared" si="696"/>
        <v>-0.17749999999999488</v>
      </c>
      <c r="G4031" s="2">
        <f t="shared" si="692"/>
        <v>4028</v>
      </c>
      <c r="H4031" s="5">
        <f t="shared" si="691"/>
        <v>2.4366471734892786E-4</v>
      </c>
      <c r="I4031" s="5">
        <f t="shared" si="697"/>
        <v>1.0036237508801145E-3</v>
      </c>
      <c r="J4031" s="5">
        <f t="shared" si="698"/>
        <v>0.9814814814815076</v>
      </c>
      <c r="K4031" s="5">
        <f t="shared" si="699"/>
        <v>0.88982096079071449</v>
      </c>
      <c r="L4031" s="2">
        <f t="shared" si="700"/>
        <v>0.87355961282307115</v>
      </c>
      <c r="M4031" s="2">
        <f t="shared" si="701"/>
        <v>0.87433145829185999</v>
      </c>
    </row>
    <row r="4032" spans="1:13" x14ac:dyDescent="0.3">
      <c r="A4032">
        <v>4574</v>
      </c>
      <c r="B4032">
        <v>471.79</v>
      </c>
      <c r="C4032" s="4">
        <f t="shared" si="693"/>
        <v>1.0949999999999989</v>
      </c>
      <c r="D4032" s="4">
        <f t="shared" si="694"/>
        <v>-0.82250000000000512</v>
      </c>
      <c r="E4032" s="4">
        <f t="shared" si="695"/>
        <v>0.22999999999998977</v>
      </c>
      <c r="F4032" s="4">
        <f t="shared" si="696"/>
        <v>-0.31750000000000966</v>
      </c>
      <c r="G4032" s="2">
        <f t="shared" si="692"/>
        <v>4029</v>
      </c>
      <c r="H4032" s="5">
        <f t="shared" si="691"/>
        <v>2.4366471734892786E-4</v>
      </c>
      <c r="I4032" s="5">
        <f t="shared" si="697"/>
        <v>1.0073174688927566E-3</v>
      </c>
      <c r="J4032" s="5">
        <f t="shared" si="698"/>
        <v>0.98172514619885654</v>
      </c>
      <c r="K4032" s="5">
        <f t="shared" si="699"/>
        <v>0.8908282782596072</v>
      </c>
      <c r="L4032" s="2">
        <f t="shared" si="700"/>
        <v>0.87476558513311709</v>
      </c>
      <c r="M4032" s="2">
        <f t="shared" si="701"/>
        <v>0.87553839479802953</v>
      </c>
    </row>
    <row r="4033" spans="1:13" x14ac:dyDescent="0.3">
      <c r="A4033">
        <v>4749</v>
      </c>
      <c r="B4033">
        <v>472.25</v>
      </c>
      <c r="C4033" s="4">
        <f t="shared" si="693"/>
        <v>0.43999999999999773</v>
      </c>
      <c r="D4033" s="4">
        <f t="shared" si="694"/>
        <v>-0.26250000000000284</v>
      </c>
      <c r="E4033" s="4">
        <f t="shared" si="695"/>
        <v>0.21000000000000796</v>
      </c>
      <c r="F4033" s="4">
        <f t="shared" si="696"/>
        <v>-9.9999999999909051E-3</v>
      </c>
      <c r="G4033" s="2">
        <f t="shared" si="692"/>
        <v>4030</v>
      </c>
      <c r="H4033" s="5">
        <f t="shared" si="691"/>
        <v>2.4366471734892786E-4</v>
      </c>
      <c r="I4033" s="5">
        <f t="shared" si="697"/>
        <v>1.0082996135666383E-3</v>
      </c>
      <c r="J4033" s="5">
        <f t="shared" si="698"/>
        <v>0.98196881091620547</v>
      </c>
      <c r="K4033" s="5">
        <f t="shared" si="699"/>
        <v>0.89183657787317383</v>
      </c>
      <c r="L4033" s="2">
        <f t="shared" si="700"/>
        <v>0.87597301301336727</v>
      </c>
      <c r="M4033" s="2">
        <f t="shared" si="701"/>
        <v>0.87674670324976611</v>
      </c>
    </row>
    <row r="4034" spans="1:13" x14ac:dyDescent="0.3">
      <c r="A4034" s="20">
        <v>424</v>
      </c>
      <c r="B4034">
        <v>472.67</v>
      </c>
      <c r="C4034" s="4">
        <f t="shared" si="693"/>
        <v>0.56999999999999318</v>
      </c>
      <c r="D4034" s="4">
        <f t="shared" si="694"/>
        <v>6.0000000000002274E-2</v>
      </c>
      <c r="E4034" s="4">
        <f t="shared" si="695"/>
        <v>0.35999999999998522</v>
      </c>
      <c r="F4034" s="4">
        <f t="shared" si="696"/>
        <v>7.4999999999988631E-2</v>
      </c>
      <c r="G4034" s="2">
        <f t="shared" si="692"/>
        <v>4031</v>
      </c>
      <c r="H4034" s="5">
        <f t="shared" si="691"/>
        <v>2.4366471734892786E-4</v>
      </c>
      <c r="I4034" s="5">
        <f t="shared" si="697"/>
        <v>1.0091963543558348E-3</v>
      </c>
      <c r="J4034" s="5">
        <f t="shared" si="698"/>
        <v>0.9822124756335544</v>
      </c>
      <c r="K4034" s="5">
        <f t="shared" si="699"/>
        <v>0.89284577422752964</v>
      </c>
      <c r="L4034" s="2">
        <f t="shared" si="700"/>
        <v>0.87718181327619282</v>
      </c>
      <c r="M4034" s="2">
        <f t="shared" si="701"/>
        <v>0.8779570134382898</v>
      </c>
    </row>
    <row r="4035" spans="1:13" x14ac:dyDescent="0.3">
      <c r="A4035">
        <v>4814</v>
      </c>
      <c r="B4035">
        <v>473.39</v>
      </c>
      <c r="C4035" s="4">
        <f t="shared" si="693"/>
        <v>0.56000000000000227</v>
      </c>
      <c r="D4035" s="4">
        <f t="shared" si="694"/>
        <v>0.16500000000000625</v>
      </c>
      <c r="E4035" s="4">
        <f t="shared" si="695"/>
        <v>0.20000000000001705</v>
      </c>
      <c r="F4035" s="4">
        <f t="shared" si="696"/>
        <v>-7.9999999999984084E-2</v>
      </c>
      <c r="G4035" s="2">
        <f t="shared" si="692"/>
        <v>4032</v>
      </c>
      <c r="H4035" s="5">
        <f t="shared" si="691"/>
        <v>2.4366471734892786E-4</v>
      </c>
      <c r="I4035" s="5">
        <f t="shared" si="697"/>
        <v>1.0107336242801714E-3</v>
      </c>
      <c r="J4035" s="5">
        <f t="shared" si="698"/>
        <v>0.98245614035090334</v>
      </c>
      <c r="K4035" s="5">
        <f t="shared" si="699"/>
        <v>0.89385650785180981</v>
      </c>
      <c r="L4035" s="2">
        <f t="shared" si="700"/>
        <v>0.87839261602496221</v>
      </c>
      <c r="M4035" s="2">
        <f t="shared" si="701"/>
        <v>0.87916865524276833</v>
      </c>
    </row>
    <row r="4036" spans="1:13" x14ac:dyDescent="0.3">
      <c r="A4036">
        <v>3906</v>
      </c>
      <c r="B4036">
        <v>473.79</v>
      </c>
      <c r="C4036" s="4">
        <f t="shared" si="693"/>
        <v>0.90000000000000568</v>
      </c>
      <c r="D4036" s="4">
        <f t="shared" si="694"/>
        <v>0.32249999999999091</v>
      </c>
      <c r="E4036" s="4">
        <f t="shared" si="695"/>
        <v>0.69999999999998863</v>
      </c>
      <c r="F4036" s="4">
        <f t="shared" si="696"/>
        <v>0.24999999999998579</v>
      </c>
      <c r="G4036" s="2">
        <f t="shared" si="692"/>
        <v>4033</v>
      </c>
      <c r="H4036" s="5">
        <f t="shared" ref="H4036:H4099" si="702">1/MAX(G:G)</f>
        <v>2.4366471734892786E-4</v>
      </c>
      <c r="I4036" s="5">
        <f t="shared" si="697"/>
        <v>1.0115876631270251E-3</v>
      </c>
      <c r="J4036" s="5">
        <f t="shared" si="698"/>
        <v>0.98269980506825227</v>
      </c>
      <c r="K4036" s="5">
        <f t="shared" si="699"/>
        <v>0.89486809551493685</v>
      </c>
      <c r="L4036" s="2">
        <f t="shared" si="700"/>
        <v>0.87960475080588485</v>
      </c>
      <c r="M4036" s="2">
        <f t="shared" si="701"/>
        <v>0.88038372744702009</v>
      </c>
    </row>
    <row r="4037" spans="1:13" x14ac:dyDescent="0.3">
      <c r="A4037">
        <v>3930</v>
      </c>
      <c r="B4037">
        <v>475.19</v>
      </c>
      <c r="C4037" s="4">
        <f t="shared" si="693"/>
        <v>1.2049999999999841</v>
      </c>
      <c r="D4037" s="4">
        <f t="shared" si="694"/>
        <v>0.39249999999999829</v>
      </c>
      <c r="E4037" s="4">
        <f t="shared" si="695"/>
        <v>0.50499999999999545</v>
      </c>
      <c r="F4037" s="4">
        <f t="shared" si="696"/>
        <v>-9.7499999999996589E-2</v>
      </c>
      <c r="G4037" s="2">
        <f t="shared" si="692"/>
        <v>4034</v>
      </c>
      <c r="H4037" s="5">
        <f t="shared" si="702"/>
        <v>2.4366471734892786E-4</v>
      </c>
      <c r="I4037" s="5">
        <f t="shared" si="697"/>
        <v>1.0145767990910131E-3</v>
      </c>
      <c r="J4037" s="5">
        <f t="shared" si="698"/>
        <v>0.98294346978560121</v>
      </c>
      <c r="K4037" s="5">
        <f t="shared" si="699"/>
        <v>0.89588267231402785</v>
      </c>
      <c r="L4037" s="2">
        <f t="shared" si="700"/>
        <v>0.88082031744327449</v>
      </c>
      <c r="M4037" s="2">
        <f t="shared" si="701"/>
        <v>0.88160141375097612</v>
      </c>
    </row>
    <row r="4038" spans="1:13" x14ac:dyDescent="0.3">
      <c r="A4038">
        <v>4601</v>
      </c>
      <c r="B4038">
        <v>476.2</v>
      </c>
      <c r="C4038" s="4">
        <f t="shared" si="693"/>
        <v>1.6850000000000023</v>
      </c>
      <c r="D4038" s="4">
        <f t="shared" si="694"/>
        <v>0.81000000000001648</v>
      </c>
      <c r="E4038" s="4">
        <f t="shared" si="695"/>
        <v>1.1800000000000068</v>
      </c>
      <c r="F4038" s="4">
        <f t="shared" si="696"/>
        <v>0.33750000000000568</v>
      </c>
      <c r="G4038" s="2">
        <f t="shared" ref="G4038:G4101" si="703">G4037+1</f>
        <v>4035</v>
      </c>
      <c r="H4038" s="5">
        <f t="shared" si="702"/>
        <v>2.4366471734892786E-4</v>
      </c>
      <c r="I4038" s="5">
        <f t="shared" si="697"/>
        <v>1.0167332471793186E-3</v>
      </c>
      <c r="J4038" s="5">
        <f t="shared" si="698"/>
        <v>0.98318713450295014</v>
      </c>
      <c r="K4038" s="5">
        <f t="shared" si="699"/>
        <v>0.89689940556120717</v>
      </c>
      <c r="L4038" s="2">
        <f t="shared" si="700"/>
        <v>0.88203849923126909</v>
      </c>
      <c r="M4038" s="2">
        <f t="shared" si="701"/>
        <v>0.88282454965100965</v>
      </c>
    </row>
    <row r="4039" spans="1:13" x14ac:dyDescent="0.3">
      <c r="A4039">
        <v>3949</v>
      </c>
      <c r="B4039">
        <v>478.56</v>
      </c>
      <c r="C4039" s="4">
        <f t="shared" si="693"/>
        <v>2.8250000000000171</v>
      </c>
      <c r="D4039" s="4">
        <f t="shared" si="694"/>
        <v>2.4999999999977263E-3</v>
      </c>
      <c r="E4039" s="4">
        <f t="shared" si="695"/>
        <v>1.6450000000000102</v>
      </c>
      <c r="F4039" s="4">
        <f t="shared" si="696"/>
        <v>0.23250000000000171</v>
      </c>
      <c r="G4039" s="2">
        <f t="shared" si="703"/>
        <v>4036</v>
      </c>
      <c r="H4039" s="5">
        <f t="shared" si="702"/>
        <v>2.4366471734892786E-4</v>
      </c>
      <c r="I4039" s="5">
        <f t="shared" si="697"/>
        <v>1.0217720763757553E-3</v>
      </c>
      <c r="J4039" s="5">
        <f t="shared" si="698"/>
        <v>0.98343079922029908</v>
      </c>
      <c r="K4039" s="5">
        <f t="shared" si="699"/>
        <v>0.89792117763758295</v>
      </c>
      <c r="L4039" s="2">
        <f t="shared" si="700"/>
        <v>0.88326213307091106</v>
      </c>
      <c r="M4039" s="2">
        <f t="shared" si="701"/>
        <v>0.88405509157032114</v>
      </c>
    </row>
    <row r="4040" spans="1:13" x14ac:dyDescent="0.3">
      <c r="A4040" s="20">
        <v>1657</v>
      </c>
      <c r="B4040">
        <v>481.85</v>
      </c>
      <c r="C4040" s="4">
        <f t="shared" si="693"/>
        <v>1.6899999999999977</v>
      </c>
      <c r="D4040" s="4">
        <f t="shared" si="694"/>
        <v>-0.66500000000002046</v>
      </c>
      <c r="E4040" s="4">
        <f t="shared" si="695"/>
        <v>4.4999999999987494E-2</v>
      </c>
      <c r="F4040" s="4">
        <f t="shared" si="696"/>
        <v>-0.80000000000001137</v>
      </c>
      <c r="G4040" s="2">
        <f t="shared" si="703"/>
        <v>4037</v>
      </c>
      <c r="H4040" s="5">
        <f t="shared" si="702"/>
        <v>2.4366471734892786E-4</v>
      </c>
      <c r="I4040" s="5">
        <f t="shared" si="697"/>
        <v>1.028796545891127E-3</v>
      </c>
      <c r="J4040" s="5">
        <f t="shared" si="698"/>
        <v>0.98367446393764801</v>
      </c>
      <c r="K4040" s="5">
        <f t="shared" si="699"/>
        <v>0.89894997418347411</v>
      </c>
      <c r="L4040" s="2">
        <f t="shared" si="700"/>
        <v>0.88449317635306168</v>
      </c>
      <c r="M4040" s="2">
        <f t="shared" si="701"/>
        <v>0.88528632387411788</v>
      </c>
    </row>
    <row r="4041" spans="1:13" x14ac:dyDescent="0.3">
      <c r="A4041" s="20">
        <v>2114</v>
      </c>
      <c r="B4041">
        <v>481.94</v>
      </c>
      <c r="C4041" s="4">
        <f t="shared" si="693"/>
        <v>1.4949999999999761</v>
      </c>
      <c r="D4041" s="4">
        <f t="shared" si="694"/>
        <v>0.58500000000000796</v>
      </c>
      <c r="E4041" s="4">
        <f t="shared" si="695"/>
        <v>1.4499999999999886</v>
      </c>
      <c r="F4041" s="4">
        <f t="shared" si="696"/>
        <v>0.70250000000000057</v>
      </c>
      <c r="G4041" s="2">
        <f t="shared" si="703"/>
        <v>4038</v>
      </c>
      <c r="H4041" s="5">
        <f t="shared" si="702"/>
        <v>2.4366471734892786E-4</v>
      </c>
      <c r="I4041" s="5">
        <f t="shared" si="697"/>
        <v>1.028988704631669E-3</v>
      </c>
      <c r="J4041" s="5">
        <f t="shared" si="698"/>
        <v>0.98391812865499695</v>
      </c>
      <c r="K4041" s="5">
        <f t="shared" si="699"/>
        <v>0.89997896288810575</v>
      </c>
      <c r="L4041" s="2">
        <f t="shared" si="700"/>
        <v>0.88572491011334209</v>
      </c>
      <c r="M4041" s="2">
        <f t="shared" si="701"/>
        <v>0.88652414984060224</v>
      </c>
    </row>
    <row r="4042" spans="1:13" x14ac:dyDescent="0.3">
      <c r="A4042" s="20">
        <v>1273</v>
      </c>
      <c r="B4042">
        <v>484.84</v>
      </c>
      <c r="C4042" s="4">
        <f t="shared" si="693"/>
        <v>2.8600000000000136</v>
      </c>
      <c r="D4042" s="4">
        <f t="shared" si="694"/>
        <v>0.35250000000002046</v>
      </c>
      <c r="E4042" s="4">
        <f t="shared" si="695"/>
        <v>1.410000000000025</v>
      </c>
      <c r="F4042" s="4">
        <f t="shared" si="696"/>
        <v>-1.999999999998181E-2</v>
      </c>
      <c r="G4042" s="2">
        <f t="shared" si="703"/>
        <v>4039</v>
      </c>
      <c r="H4042" s="5">
        <f t="shared" si="702"/>
        <v>2.4366471734892786E-4</v>
      </c>
      <c r="I4042" s="5">
        <f t="shared" si="697"/>
        <v>1.0351804862713582E-3</v>
      </c>
      <c r="J4042" s="5">
        <f t="shared" si="698"/>
        <v>0.98416179337234588</v>
      </c>
      <c r="K4042" s="5">
        <f t="shared" si="699"/>
        <v>0.90101414337437713</v>
      </c>
      <c r="L4042" s="2">
        <f t="shared" si="700"/>
        <v>0.88696324055374764</v>
      </c>
      <c r="M4042" s="2">
        <f t="shared" si="701"/>
        <v>0.88776840589344985</v>
      </c>
    </row>
    <row r="4043" spans="1:13" x14ac:dyDescent="0.3">
      <c r="A4043" s="20">
        <v>929</v>
      </c>
      <c r="B4043">
        <v>487.66</v>
      </c>
      <c r="C4043" s="4">
        <f t="shared" si="693"/>
        <v>2.2000000000000171</v>
      </c>
      <c r="D4043" s="4">
        <f t="shared" si="694"/>
        <v>0.66749999999998977</v>
      </c>
      <c r="E4043" s="4">
        <f t="shared" si="695"/>
        <v>0.78999999999999204</v>
      </c>
      <c r="F4043" s="4">
        <f t="shared" si="696"/>
        <v>-0.31000000000001648</v>
      </c>
      <c r="G4043" s="2">
        <f t="shared" si="703"/>
        <v>4040</v>
      </c>
      <c r="H4043" s="5">
        <f t="shared" si="702"/>
        <v>2.4366471734892786E-4</v>
      </c>
      <c r="I4043" s="5">
        <f t="shared" si="697"/>
        <v>1.0412014601416768E-3</v>
      </c>
      <c r="J4043" s="5">
        <f t="shared" si="698"/>
        <v>0.98440545808969482</v>
      </c>
      <c r="K4043" s="5">
        <f t="shared" si="699"/>
        <v>0.90205534483451877</v>
      </c>
      <c r="L4043" s="2">
        <f t="shared" si="700"/>
        <v>0.88820800401471423</v>
      </c>
      <c r="M4043" s="2">
        <f t="shared" si="701"/>
        <v>0.88901649020040052</v>
      </c>
    </row>
    <row r="4044" spans="1:13" x14ac:dyDescent="0.3">
      <c r="A4044">
        <v>3953</v>
      </c>
      <c r="B4044">
        <v>489.24</v>
      </c>
      <c r="C4044" s="4">
        <f t="shared" si="693"/>
        <v>4.1949999999999932</v>
      </c>
      <c r="D4044" s="4">
        <f t="shared" si="694"/>
        <v>0.71999999999998465</v>
      </c>
      <c r="E4044" s="4">
        <f t="shared" si="695"/>
        <v>3.4050000000000011</v>
      </c>
      <c r="F4044" s="4">
        <f t="shared" si="696"/>
        <v>1.3075000000000045</v>
      </c>
      <c r="G4044" s="2">
        <f t="shared" si="703"/>
        <v>4041</v>
      </c>
      <c r="H4044" s="5">
        <f t="shared" si="702"/>
        <v>2.4366471734892786E-4</v>
      </c>
      <c r="I4044" s="5">
        <f t="shared" si="697"/>
        <v>1.0445749135867489E-3</v>
      </c>
      <c r="J4044" s="5">
        <f t="shared" si="698"/>
        <v>0.98464912280704375</v>
      </c>
      <c r="K4044" s="5">
        <f t="shared" si="699"/>
        <v>0.90309991974810555</v>
      </c>
      <c r="L4044" s="2">
        <f t="shared" si="700"/>
        <v>0.88945659737376703</v>
      </c>
      <c r="M4044" s="2">
        <f t="shared" si="701"/>
        <v>0.89027940036889197</v>
      </c>
    </row>
    <row r="4045" spans="1:13" x14ac:dyDescent="0.3">
      <c r="A4045">
        <v>3176</v>
      </c>
      <c r="B4045">
        <v>496.05</v>
      </c>
      <c r="C4045" s="4">
        <f t="shared" si="693"/>
        <v>3.6399999999999864</v>
      </c>
      <c r="D4045" s="4">
        <f t="shared" si="694"/>
        <v>-1.8974999999999937</v>
      </c>
      <c r="E4045" s="4">
        <f t="shared" si="695"/>
        <v>0.23499999999998522</v>
      </c>
      <c r="F4045" s="4">
        <f t="shared" si="696"/>
        <v>-1.585000000000008</v>
      </c>
      <c r="G4045" s="2">
        <f t="shared" si="703"/>
        <v>4042</v>
      </c>
      <c r="H4045" s="5">
        <f t="shared" si="702"/>
        <v>2.4366471734892786E-4</v>
      </c>
      <c r="I4045" s="5">
        <f t="shared" si="697"/>
        <v>1.059114924954433E-3</v>
      </c>
      <c r="J4045" s="5">
        <f t="shared" si="698"/>
        <v>0.98489278752439269</v>
      </c>
      <c r="K4045" s="5">
        <f t="shared" si="699"/>
        <v>0.90415903467306002</v>
      </c>
      <c r="L4045" s="2">
        <f t="shared" si="700"/>
        <v>0.89072002368013625</v>
      </c>
      <c r="M4045" s="2">
        <f t="shared" si="701"/>
        <v>0.89154381501088431</v>
      </c>
    </row>
    <row r="4046" spans="1:13" x14ac:dyDescent="0.3">
      <c r="A4046">
        <v>4848</v>
      </c>
      <c r="B4046">
        <v>496.52</v>
      </c>
      <c r="C4046" s="4">
        <f t="shared" si="693"/>
        <v>0.40000000000000568</v>
      </c>
      <c r="D4046" s="4">
        <f t="shared" si="694"/>
        <v>-0.50749999999999318</v>
      </c>
      <c r="E4046" s="4">
        <f t="shared" si="695"/>
        <v>0.16500000000002046</v>
      </c>
      <c r="F4046" s="4">
        <f t="shared" si="696"/>
        <v>-3.4999999999982379E-2</v>
      </c>
      <c r="G4046" s="2">
        <f t="shared" si="703"/>
        <v>4043</v>
      </c>
      <c r="H4046" s="5">
        <f t="shared" si="702"/>
        <v>2.4366471734892786E-4</v>
      </c>
      <c r="I4046" s="5">
        <f t="shared" si="697"/>
        <v>1.0601184205994861E-3</v>
      </c>
      <c r="J4046" s="5">
        <f t="shared" si="698"/>
        <v>0.98513645224174162</v>
      </c>
      <c r="K4046" s="5">
        <f t="shared" si="699"/>
        <v>0.90521915309365952</v>
      </c>
      <c r="L4046" s="2">
        <f t="shared" si="700"/>
        <v>0.89198495494903918</v>
      </c>
      <c r="M4046" s="2">
        <f t="shared" si="701"/>
        <v>0.89280944038924692</v>
      </c>
    </row>
    <row r="4047" spans="1:13" x14ac:dyDescent="0.3">
      <c r="A4047">
        <v>3950</v>
      </c>
      <c r="B4047">
        <v>496.85</v>
      </c>
      <c r="C4047" s="4">
        <f t="shared" si="693"/>
        <v>2.625</v>
      </c>
      <c r="D4047" s="4">
        <f t="shared" si="694"/>
        <v>2.3724999999999881</v>
      </c>
      <c r="E4047" s="4">
        <f t="shared" si="695"/>
        <v>2.4599999999999795</v>
      </c>
      <c r="F4047" s="4">
        <f t="shared" si="696"/>
        <v>1.1474999999999795</v>
      </c>
      <c r="G4047" s="2">
        <f t="shared" si="703"/>
        <v>4044</v>
      </c>
      <c r="H4047" s="5">
        <f t="shared" si="702"/>
        <v>2.4366471734892786E-4</v>
      </c>
      <c r="I4047" s="5">
        <f t="shared" si="697"/>
        <v>1.0608230026481404E-3</v>
      </c>
      <c r="J4047" s="5">
        <f t="shared" si="698"/>
        <v>0.98538011695909056</v>
      </c>
      <c r="K4047" s="5">
        <f t="shared" si="699"/>
        <v>0.90627997609630762</v>
      </c>
      <c r="L4047" s="2">
        <f t="shared" si="700"/>
        <v>0.89325109729767593</v>
      </c>
      <c r="M4047" s="2">
        <f t="shared" si="701"/>
        <v>0.89408593383853896</v>
      </c>
    </row>
    <row r="4048" spans="1:13" x14ac:dyDescent="0.3">
      <c r="A4048">
        <v>2544</v>
      </c>
      <c r="B4048">
        <v>501.77</v>
      </c>
      <c r="C4048" s="4">
        <f t="shared" si="693"/>
        <v>5.1449999999999818</v>
      </c>
      <c r="D4048" s="4">
        <f t="shared" si="694"/>
        <v>0.42249999999999943</v>
      </c>
      <c r="E4048" s="4">
        <f t="shared" si="695"/>
        <v>2.6850000000000023</v>
      </c>
      <c r="F4048" s="4">
        <f t="shared" si="696"/>
        <v>0.11250000000001137</v>
      </c>
      <c r="G4048" s="2">
        <f t="shared" si="703"/>
        <v>4045</v>
      </c>
      <c r="H4048" s="5">
        <f t="shared" si="702"/>
        <v>2.4366471734892786E-4</v>
      </c>
      <c r="I4048" s="5">
        <f t="shared" si="697"/>
        <v>1.0713276804644406E-3</v>
      </c>
      <c r="J4048" s="5">
        <f t="shared" si="698"/>
        <v>0.98562378167643949</v>
      </c>
      <c r="K4048" s="5">
        <f t="shared" si="699"/>
        <v>0.90735130377677209</v>
      </c>
      <c r="L4048" s="2">
        <f t="shared" si="700"/>
        <v>0.89452811283648093</v>
      </c>
      <c r="M4048" s="2">
        <f t="shared" si="701"/>
        <v>0.89537425001874127</v>
      </c>
    </row>
    <row r="4049" spans="1:13" x14ac:dyDescent="0.3">
      <c r="A4049">
        <v>3243</v>
      </c>
      <c r="B4049">
        <v>507.14</v>
      </c>
      <c r="C4049" s="4">
        <f t="shared" si="693"/>
        <v>3.4699999999999989</v>
      </c>
      <c r="D4049" s="4">
        <f t="shared" si="694"/>
        <v>-1.3224999999999909</v>
      </c>
      <c r="E4049" s="4">
        <f t="shared" si="695"/>
        <v>0.78499999999999659</v>
      </c>
      <c r="F4049" s="4">
        <f t="shared" si="696"/>
        <v>-0.95000000000000284</v>
      </c>
      <c r="G4049" s="2">
        <f t="shared" si="703"/>
        <v>4046</v>
      </c>
      <c r="H4049" s="5">
        <f t="shared" si="702"/>
        <v>2.4366471734892786E-4</v>
      </c>
      <c r="I4049" s="5">
        <f t="shared" si="697"/>
        <v>1.0827931519834515E-3</v>
      </c>
      <c r="J4049" s="5">
        <f t="shared" si="698"/>
        <v>0.98586744639378843</v>
      </c>
      <c r="K4049" s="5">
        <f t="shared" si="699"/>
        <v>0.90843409692875554</v>
      </c>
      <c r="L4049" s="2">
        <f t="shared" si="700"/>
        <v>0.8958169566936578</v>
      </c>
      <c r="M4049" s="2">
        <f t="shared" si="701"/>
        <v>0.89666639860462416</v>
      </c>
    </row>
    <row r="4050" spans="1:13" x14ac:dyDescent="0.3">
      <c r="A4050">
        <v>3968</v>
      </c>
      <c r="B4050">
        <v>508.71</v>
      </c>
      <c r="C4050" s="4">
        <f t="shared" si="693"/>
        <v>2.5</v>
      </c>
      <c r="D4050" s="4">
        <f t="shared" si="694"/>
        <v>2.4999999999977263E-3</v>
      </c>
      <c r="E4050" s="4">
        <f t="shared" si="695"/>
        <v>1.7150000000000034</v>
      </c>
      <c r="F4050" s="4">
        <f t="shared" si="696"/>
        <v>0.46500000000000341</v>
      </c>
      <c r="G4050" s="2">
        <f t="shared" si="703"/>
        <v>4047</v>
      </c>
      <c r="H4050" s="5">
        <f t="shared" si="702"/>
        <v>2.4366471734892786E-4</v>
      </c>
      <c r="I4050" s="5">
        <f t="shared" si="697"/>
        <v>1.0861452544573523E-3</v>
      </c>
      <c r="J4050" s="5">
        <f t="shared" si="698"/>
        <v>0.98611111111113736</v>
      </c>
      <c r="K4050" s="5">
        <f t="shared" si="699"/>
        <v>0.90952024218321292</v>
      </c>
      <c r="L4050" s="2">
        <f t="shared" si="700"/>
        <v>0.89710963459009352</v>
      </c>
      <c r="M4050" s="2">
        <f t="shared" si="701"/>
        <v>0.89796629817051732</v>
      </c>
    </row>
    <row r="4051" spans="1:13" x14ac:dyDescent="0.3">
      <c r="A4051">
        <v>4776</v>
      </c>
      <c r="B4051">
        <v>512.14</v>
      </c>
      <c r="C4051" s="4">
        <f t="shared" si="693"/>
        <v>3.4749999999999943</v>
      </c>
      <c r="D4051" s="4">
        <f t="shared" si="694"/>
        <v>-0.19499999999999318</v>
      </c>
      <c r="E4051" s="4">
        <f t="shared" si="695"/>
        <v>1.7599999999999909</v>
      </c>
      <c r="F4051" s="4">
        <f t="shared" si="696"/>
        <v>2.2499999999993747E-2</v>
      </c>
      <c r="G4051" s="2">
        <f t="shared" si="703"/>
        <v>4048</v>
      </c>
      <c r="H4051" s="5">
        <f t="shared" si="702"/>
        <v>2.4366471734892786E-4</v>
      </c>
      <c r="I4051" s="5">
        <f t="shared" si="697"/>
        <v>1.0934686375691227E-3</v>
      </c>
      <c r="J4051" s="5">
        <f t="shared" si="698"/>
        <v>0.9863547758284863</v>
      </c>
      <c r="K4051" s="5">
        <f t="shared" si="699"/>
        <v>0.91061371082078202</v>
      </c>
      <c r="L4051" s="2">
        <f t="shared" si="700"/>
        <v>0.89841006703543969</v>
      </c>
      <c r="M4051" s="2">
        <f t="shared" si="701"/>
        <v>0.89927414360646241</v>
      </c>
    </row>
    <row r="4052" spans="1:13" x14ac:dyDescent="0.3">
      <c r="A4052">
        <v>2596</v>
      </c>
      <c r="B4052">
        <v>515.66</v>
      </c>
      <c r="C4052" s="4">
        <f t="shared" si="693"/>
        <v>2.1100000000000136</v>
      </c>
      <c r="D4052" s="4">
        <f t="shared" si="694"/>
        <v>-0.71749999999998693</v>
      </c>
      <c r="E4052" s="4">
        <f t="shared" si="695"/>
        <v>0.35000000000002274</v>
      </c>
      <c r="F4052" s="4">
        <f t="shared" si="696"/>
        <v>-0.70499999999998408</v>
      </c>
      <c r="G4052" s="2">
        <f t="shared" si="703"/>
        <v>4049</v>
      </c>
      <c r="H4052" s="5">
        <f t="shared" si="702"/>
        <v>2.4366471734892786E-4</v>
      </c>
      <c r="I4052" s="5">
        <f t="shared" si="697"/>
        <v>1.1009841794214351E-3</v>
      </c>
      <c r="J4052" s="5">
        <f t="shared" si="698"/>
        <v>0.98659844054583523</v>
      </c>
      <c r="K4052" s="5">
        <f t="shared" si="699"/>
        <v>0.91171469500020341</v>
      </c>
      <c r="L4052" s="2">
        <f t="shared" si="700"/>
        <v>0.8997184490133826</v>
      </c>
      <c r="M4052" s="2">
        <f t="shared" si="701"/>
        <v>0.90058400012284567</v>
      </c>
    </row>
    <row r="4053" spans="1:13" x14ac:dyDescent="0.3">
      <c r="A4053">
        <v>3940</v>
      </c>
      <c r="B4053">
        <v>516.36</v>
      </c>
      <c r="C4053" s="4">
        <f t="shared" si="693"/>
        <v>2.0400000000000205</v>
      </c>
      <c r="D4053" s="4">
        <f t="shared" si="694"/>
        <v>-4.0000000000020464E-2</v>
      </c>
      <c r="E4053" s="4">
        <f t="shared" si="695"/>
        <v>1.6899999999999977</v>
      </c>
      <c r="F4053" s="4">
        <f t="shared" si="696"/>
        <v>0.66999999999998749</v>
      </c>
      <c r="G4053" s="2">
        <f t="shared" si="703"/>
        <v>4050</v>
      </c>
      <c r="H4053" s="5">
        <f t="shared" si="702"/>
        <v>2.4366471734892786E-4</v>
      </c>
      <c r="I4053" s="5">
        <f t="shared" si="697"/>
        <v>1.1024787474034291E-3</v>
      </c>
      <c r="J4053" s="5">
        <f t="shared" si="698"/>
        <v>0.98684210526318417</v>
      </c>
      <c r="K4053" s="5">
        <f t="shared" si="699"/>
        <v>0.91281717374760685</v>
      </c>
      <c r="L4053" s="2">
        <f t="shared" si="700"/>
        <v>0.90102884280011053</v>
      </c>
      <c r="M4053" s="2">
        <f t="shared" si="701"/>
        <v>0.90190151558219456</v>
      </c>
    </row>
    <row r="4054" spans="1:13" x14ac:dyDescent="0.3">
      <c r="A4054">
        <v>4802</v>
      </c>
      <c r="B4054">
        <v>519.74</v>
      </c>
      <c r="C4054" s="4">
        <f t="shared" si="693"/>
        <v>2.0299999999999727</v>
      </c>
      <c r="D4054" s="4">
        <f t="shared" si="694"/>
        <v>-0.63500000000001933</v>
      </c>
      <c r="E4054" s="4">
        <f t="shared" si="695"/>
        <v>0.33999999999997499</v>
      </c>
      <c r="F4054" s="4">
        <f t="shared" si="696"/>
        <v>-0.67500000000001137</v>
      </c>
      <c r="G4054" s="2">
        <f t="shared" si="703"/>
        <v>4051</v>
      </c>
      <c r="H4054" s="5">
        <f t="shared" si="702"/>
        <v>2.4366471734892786E-4</v>
      </c>
      <c r="I4054" s="5">
        <f t="shared" si="697"/>
        <v>1.1096953756593428E-3</v>
      </c>
      <c r="J4054" s="5">
        <f t="shared" si="698"/>
        <v>0.9870857699805331</v>
      </c>
      <c r="K4054" s="5">
        <f t="shared" si="699"/>
        <v>0.91392686912326615</v>
      </c>
      <c r="L4054" s="2">
        <f t="shared" si="700"/>
        <v>0.90234689904667964</v>
      </c>
      <c r="M4054" s="2">
        <f t="shared" si="701"/>
        <v>0.90322100494507129</v>
      </c>
    </row>
    <row r="4055" spans="1:13" x14ac:dyDescent="0.3">
      <c r="A4055">
        <v>3937</v>
      </c>
      <c r="B4055">
        <v>520.41999999999996</v>
      </c>
      <c r="C4055" s="4">
        <f t="shared" si="693"/>
        <v>0.76999999999998181</v>
      </c>
      <c r="D4055" s="4">
        <f t="shared" si="694"/>
        <v>1.3775000000000261</v>
      </c>
      <c r="E4055" s="4">
        <f t="shared" si="695"/>
        <v>0.43000000000000682</v>
      </c>
      <c r="F4055" s="4">
        <f t="shared" si="696"/>
        <v>4.5000000000015916E-2</v>
      </c>
      <c r="G4055" s="2">
        <f t="shared" si="703"/>
        <v>4052</v>
      </c>
      <c r="H4055" s="5">
        <f t="shared" si="702"/>
        <v>2.4366471734892786E-4</v>
      </c>
      <c r="I4055" s="5">
        <f t="shared" si="697"/>
        <v>1.111147241698994E-3</v>
      </c>
      <c r="J4055" s="5">
        <f t="shared" si="698"/>
        <v>0.98732943469788204</v>
      </c>
      <c r="K4055" s="5">
        <f t="shared" si="699"/>
        <v>0.91503801636496518</v>
      </c>
      <c r="L4055" s="2">
        <f t="shared" si="700"/>
        <v>0.90366692990431352</v>
      </c>
      <c r="M4055" s="2">
        <f t="shared" si="701"/>
        <v>0.90454284872074264</v>
      </c>
    </row>
    <row r="4056" spans="1:13" x14ac:dyDescent="0.3">
      <c r="A4056" s="20">
        <v>633</v>
      </c>
      <c r="B4056">
        <v>521.28</v>
      </c>
      <c r="C4056" s="4">
        <f t="shared" si="693"/>
        <v>4.785000000000025</v>
      </c>
      <c r="D4056" s="4">
        <f t="shared" si="694"/>
        <v>1.9950000000000045</v>
      </c>
      <c r="E4056" s="4">
        <f t="shared" si="695"/>
        <v>4.3550000000000182</v>
      </c>
      <c r="F4056" s="4">
        <f t="shared" si="696"/>
        <v>1.9625000000000057</v>
      </c>
      <c r="G4056" s="2">
        <f t="shared" si="703"/>
        <v>4053</v>
      </c>
      <c r="H4056" s="5">
        <f t="shared" si="702"/>
        <v>2.4366471734892786E-4</v>
      </c>
      <c r="I4056" s="5">
        <f t="shared" si="697"/>
        <v>1.1129834252197296E-3</v>
      </c>
      <c r="J4056" s="5">
        <f t="shared" si="698"/>
        <v>0.98757309941523097</v>
      </c>
      <c r="K4056" s="5">
        <f t="shared" si="699"/>
        <v>0.91615099979018488</v>
      </c>
      <c r="L4056" s="2">
        <f t="shared" si="700"/>
        <v>0.90498931606956834</v>
      </c>
      <c r="M4056" s="2">
        <f t="shared" si="701"/>
        <v>0.90588360048259664</v>
      </c>
    </row>
    <row r="4057" spans="1:13" x14ac:dyDescent="0.3">
      <c r="A4057" s="20">
        <v>2092</v>
      </c>
      <c r="B4057">
        <v>529.99</v>
      </c>
      <c r="C4057" s="4">
        <f t="shared" si="693"/>
        <v>4.7599999999999909</v>
      </c>
      <c r="D4057" s="4">
        <f t="shared" si="694"/>
        <v>-1.972500000000025</v>
      </c>
      <c r="E4057" s="4">
        <f t="shared" si="695"/>
        <v>0.40499999999997272</v>
      </c>
      <c r="F4057" s="4">
        <f t="shared" si="696"/>
        <v>-1.9750000000000227</v>
      </c>
      <c r="G4057" s="2">
        <f t="shared" si="703"/>
        <v>4054</v>
      </c>
      <c r="H4057" s="5">
        <f t="shared" si="702"/>
        <v>2.4366471734892786E-4</v>
      </c>
      <c r="I4057" s="5">
        <f t="shared" si="697"/>
        <v>1.1315801211099687E-3</v>
      </c>
      <c r="J4057" s="5">
        <f t="shared" si="698"/>
        <v>0.98781676413257991</v>
      </c>
      <c r="K4057" s="5">
        <f t="shared" si="699"/>
        <v>0.9172825799112948</v>
      </c>
      <c r="L4057" s="2">
        <f t="shared" si="700"/>
        <v>0.90633061928372305</v>
      </c>
      <c r="M4057" s="2">
        <f t="shared" si="701"/>
        <v>0.90722661205537902</v>
      </c>
    </row>
    <row r="4058" spans="1:13" x14ac:dyDescent="0.3">
      <c r="A4058">
        <v>5174</v>
      </c>
      <c r="B4058">
        <v>530.79999999999995</v>
      </c>
      <c r="C4058" s="4">
        <f t="shared" si="693"/>
        <v>0.83999999999997499</v>
      </c>
      <c r="D4058" s="4">
        <f t="shared" si="694"/>
        <v>-1.7124999999999773</v>
      </c>
      <c r="E4058" s="4">
        <f t="shared" si="695"/>
        <v>0.43500000000000227</v>
      </c>
      <c r="F4058" s="4">
        <f t="shared" si="696"/>
        <v>1.5000000000014779E-2</v>
      </c>
      <c r="G4058" s="2">
        <f t="shared" si="703"/>
        <v>4055</v>
      </c>
      <c r="H4058" s="5">
        <f t="shared" si="702"/>
        <v>2.4366471734892786E-4</v>
      </c>
      <c r="I4058" s="5">
        <f t="shared" si="697"/>
        <v>1.1333095497748473E-3</v>
      </c>
      <c r="J4058" s="5">
        <f t="shared" si="698"/>
        <v>0.98806042884992884</v>
      </c>
      <c r="K4058" s="5">
        <f t="shared" si="699"/>
        <v>0.91841588946106967</v>
      </c>
      <c r="L4058" s="2">
        <f t="shared" si="700"/>
        <v>0.90767418315160764</v>
      </c>
      <c r="M4058" s="2">
        <f t="shared" si="701"/>
        <v>0.90857201127959031</v>
      </c>
    </row>
    <row r="4059" spans="1:13" x14ac:dyDescent="0.3">
      <c r="A4059">
        <v>3085</v>
      </c>
      <c r="B4059">
        <v>531.66999999999996</v>
      </c>
      <c r="C4059" s="4">
        <f t="shared" ref="C4059:C4122" si="704">IF(AND(ISNUMBER(B4058),ISNUMBER(B4060)),(B4060-B4058)/2,"")</f>
        <v>1.3350000000000364</v>
      </c>
      <c r="D4059" s="4">
        <f t="shared" ref="D4059:D4122" si="705">IF(AND(ISNUMBER(C4058),ISNUMBER(C4060)),(C4060-C4058)/2,"")</f>
        <v>0.22000000000002728</v>
      </c>
      <c r="E4059" s="4">
        <f t="shared" ref="E4059:E4122" si="706">IF(AND(ISNUMBER(B4059),ISNUMBER(B4060)),(B4060-B4059)/2,"")</f>
        <v>0.90000000000003411</v>
      </c>
      <c r="F4059" s="4">
        <f t="shared" ref="F4059:F4122" si="707">IF(AND(ISNUMBER(E4058),ISNUMBER(E4059)),(E4059-E4058)/2,"")</f>
        <v>0.23250000000001592</v>
      </c>
      <c r="G4059" s="2">
        <f t="shared" si="703"/>
        <v>4056</v>
      </c>
      <c r="H4059" s="5">
        <f t="shared" si="702"/>
        <v>2.4366471734892786E-4</v>
      </c>
      <c r="I4059" s="5">
        <f t="shared" ref="I4059:I4107" si="708">B4059/SUM(B:B)</f>
        <v>1.135167084266754E-3</v>
      </c>
      <c r="J4059" s="5">
        <f t="shared" ref="J4059:J4107" si="709">H4059+J4058</f>
        <v>0.98830409356727777</v>
      </c>
      <c r="K4059" s="5">
        <f t="shared" ref="K4059:K4107" si="710">I4059+K4058</f>
        <v>0.91955105654533642</v>
      </c>
      <c r="L4059" s="2">
        <f t="shared" ref="L4059:L4107" si="711">K4059*J4060</f>
        <v>0.90902013557615235</v>
      </c>
      <c r="M4059" s="2">
        <f t="shared" ref="M4059:M4107" si="712">K4060*J4059</f>
        <v>0.90992176192953278</v>
      </c>
    </row>
    <row r="4060" spans="1:13" x14ac:dyDescent="0.3">
      <c r="A4060">
        <v>4151</v>
      </c>
      <c r="B4060">
        <v>533.47</v>
      </c>
      <c r="C4060" s="4">
        <f t="shared" si="704"/>
        <v>1.2800000000000296</v>
      </c>
      <c r="D4060" s="4">
        <f t="shared" si="705"/>
        <v>-4.7500000000013642E-2</v>
      </c>
      <c r="E4060" s="4">
        <f t="shared" si="706"/>
        <v>0.37999999999999545</v>
      </c>
      <c r="F4060" s="4">
        <f t="shared" si="707"/>
        <v>-0.26000000000001933</v>
      </c>
      <c r="G4060" s="2">
        <f t="shared" si="703"/>
        <v>4057</v>
      </c>
      <c r="H4060" s="5">
        <f t="shared" si="702"/>
        <v>2.4366471734892786E-4</v>
      </c>
      <c r="I4060" s="5">
        <f t="shared" si="708"/>
        <v>1.1390102590775957E-3</v>
      </c>
      <c r="J4060" s="5">
        <f t="shared" si="709"/>
        <v>0.98854775828462671</v>
      </c>
      <c r="K4060" s="5">
        <f t="shared" si="710"/>
        <v>0.92069006680441401</v>
      </c>
      <c r="L4060" s="2">
        <f t="shared" si="711"/>
        <v>0.91037044129932054</v>
      </c>
      <c r="M4060" s="2">
        <f t="shared" si="712"/>
        <v>0.91127367174325735</v>
      </c>
    </row>
    <row r="4061" spans="1:13" x14ac:dyDescent="0.3">
      <c r="A4061">
        <v>4842</v>
      </c>
      <c r="B4061">
        <v>534.23</v>
      </c>
      <c r="C4061" s="4">
        <f t="shared" si="704"/>
        <v>1.2400000000000091</v>
      </c>
      <c r="D4061" s="4">
        <f t="shared" si="705"/>
        <v>0.48499999999998522</v>
      </c>
      <c r="E4061" s="4">
        <f t="shared" si="706"/>
        <v>0.86000000000001364</v>
      </c>
      <c r="F4061" s="4">
        <f t="shared" si="707"/>
        <v>0.24000000000000909</v>
      </c>
      <c r="G4061" s="2">
        <f t="shared" si="703"/>
        <v>4058</v>
      </c>
      <c r="H4061" s="5">
        <f t="shared" si="702"/>
        <v>2.4366471734892786E-4</v>
      </c>
      <c r="I4061" s="5">
        <f t="shared" si="708"/>
        <v>1.1406329328866177E-3</v>
      </c>
      <c r="J4061" s="5">
        <f t="shared" si="709"/>
        <v>0.98879142300197564</v>
      </c>
      <c r="K4061" s="5">
        <f t="shared" si="710"/>
        <v>0.92183069973730059</v>
      </c>
      <c r="L4061" s="2">
        <f t="shared" si="711"/>
        <v>0.91172290697704739</v>
      </c>
      <c r="M4061" s="2">
        <f t="shared" si="712"/>
        <v>0.91262976862601697</v>
      </c>
    </row>
    <row r="4062" spans="1:13" x14ac:dyDescent="0.3">
      <c r="A4062" s="20">
        <v>1077</v>
      </c>
      <c r="B4062">
        <v>535.95000000000005</v>
      </c>
      <c r="C4062" s="4">
        <f t="shared" si="704"/>
        <v>2.25</v>
      </c>
      <c r="D4062" s="4">
        <f t="shared" si="705"/>
        <v>0.41499999999999204</v>
      </c>
      <c r="E4062" s="4">
        <f t="shared" si="706"/>
        <v>1.3899999999999864</v>
      </c>
      <c r="F4062" s="4">
        <f t="shared" si="707"/>
        <v>0.26499999999998636</v>
      </c>
      <c r="G4062" s="2">
        <f t="shared" si="703"/>
        <v>4059</v>
      </c>
      <c r="H4062" s="5">
        <f t="shared" si="702"/>
        <v>2.4366471734892786E-4</v>
      </c>
      <c r="I4062" s="5">
        <f t="shared" si="708"/>
        <v>1.1443052999280886E-3</v>
      </c>
      <c r="J4062" s="5">
        <f t="shared" si="709"/>
        <v>0.98903508771932458</v>
      </c>
      <c r="K4062" s="5">
        <f t="shared" si="710"/>
        <v>0.92297500503722862</v>
      </c>
      <c r="L4062" s="2">
        <f t="shared" si="711"/>
        <v>0.91307956151346203</v>
      </c>
      <c r="M4062" s="2">
        <f t="shared" si="712"/>
        <v>0.91399229364941303</v>
      </c>
    </row>
    <row r="4063" spans="1:13" x14ac:dyDescent="0.3">
      <c r="A4063">
        <v>4918</v>
      </c>
      <c r="B4063">
        <v>538.73</v>
      </c>
      <c r="C4063" s="4">
        <f t="shared" si="704"/>
        <v>2.0699999999999932</v>
      </c>
      <c r="D4063" s="4">
        <f t="shared" si="705"/>
        <v>-0.67250000000001364</v>
      </c>
      <c r="E4063" s="4">
        <f t="shared" si="706"/>
        <v>0.68000000000000682</v>
      </c>
      <c r="F4063" s="4">
        <f t="shared" si="707"/>
        <v>-0.35499999999998977</v>
      </c>
      <c r="G4063" s="2">
        <f t="shared" si="703"/>
        <v>4060</v>
      </c>
      <c r="H4063" s="5">
        <f t="shared" si="702"/>
        <v>2.4366471734892786E-4</v>
      </c>
      <c r="I4063" s="5">
        <f t="shared" si="708"/>
        <v>1.1502408699137219E-3</v>
      </c>
      <c r="J4063" s="5">
        <f t="shared" si="709"/>
        <v>0.98927875243667351</v>
      </c>
      <c r="K4063" s="5">
        <f t="shared" si="710"/>
        <v>0.9241252459071424</v>
      </c>
      <c r="L4063" s="2">
        <f t="shared" si="711"/>
        <v>0.91444264708309098</v>
      </c>
      <c r="M4063" s="2">
        <f t="shared" si="712"/>
        <v>0.91535825181949071</v>
      </c>
    </row>
    <row r="4064" spans="1:13" x14ac:dyDescent="0.3">
      <c r="A4064">
        <v>4600</v>
      </c>
      <c r="B4064">
        <v>540.09</v>
      </c>
      <c r="C4064" s="4">
        <f t="shared" si="704"/>
        <v>0.90499999999997272</v>
      </c>
      <c r="D4064" s="4">
        <f t="shared" si="705"/>
        <v>0.80750000000000455</v>
      </c>
      <c r="E4064" s="4">
        <f t="shared" si="706"/>
        <v>0.22499999999996589</v>
      </c>
      <c r="F4064" s="4">
        <f t="shared" si="707"/>
        <v>-0.22750000000002046</v>
      </c>
      <c r="G4064" s="2">
        <f t="shared" si="703"/>
        <v>4061</v>
      </c>
      <c r="H4064" s="5">
        <f t="shared" si="702"/>
        <v>2.4366471734892786E-4</v>
      </c>
      <c r="I4064" s="5">
        <f t="shared" si="708"/>
        <v>1.1531446019930243E-3</v>
      </c>
      <c r="J4064" s="5">
        <f t="shared" si="709"/>
        <v>0.98952241715402245</v>
      </c>
      <c r="K4064" s="5">
        <f t="shared" si="710"/>
        <v>0.92527839050913541</v>
      </c>
      <c r="L4064" s="2">
        <f t="shared" si="711"/>
        <v>0.91580916721447569</v>
      </c>
      <c r="M4064" s="2">
        <f t="shared" si="712"/>
        <v>0.91672572267778252</v>
      </c>
    </row>
    <row r="4065" spans="1:13" x14ac:dyDescent="0.3">
      <c r="A4065">
        <v>4486</v>
      </c>
      <c r="B4065">
        <v>540.54</v>
      </c>
      <c r="C4065" s="4">
        <f t="shared" si="704"/>
        <v>3.6850000000000023</v>
      </c>
      <c r="D4065" s="4">
        <f t="shared" si="705"/>
        <v>1.9475000000000193</v>
      </c>
      <c r="E4065" s="4">
        <f t="shared" si="706"/>
        <v>3.4600000000000364</v>
      </c>
      <c r="F4065" s="4">
        <f t="shared" si="707"/>
        <v>1.6175000000000352</v>
      </c>
      <c r="G4065" s="2">
        <f t="shared" si="703"/>
        <v>4062</v>
      </c>
      <c r="H4065" s="5">
        <f t="shared" si="702"/>
        <v>2.4366471734892786E-4</v>
      </c>
      <c r="I4065" s="5">
        <f t="shared" si="708"/>
        <v>1.1541053956957345E-3</v>
      </c>
      <c r="J4065" s="5">
        <f t="shared" si="709"/>
        <v>0.98976608187137138</v>
      </c>
      <c r="K4065" s="5">
        <f t="shared" si="710"/>
        <v>0.92643249590483112</v>
      </c>
      <c r="L4065" s="2">
        <f t="shared" si="711"/>
        <v>0.91717720050229756</v>
      </c>
      <c r="M4065" s="2">
        <f t="shared" si="712"/>
        <v>0.91810837963282399</v>
      </c>
    </row>
    <row r="4066" spans="1:13" x14ac:dyDescent="0.3">
      <c r="A4066">
        <v>5101</v>
      </c>
      <c r="B4066">
        <v>547.46</v>
      </c>
      <c r="C4066" s="4">
        <f t="shared" si="704"/>
        <v>4.8000000000000114</v>
      </c>
      <c r="D4066" s="4">
        <f t="shared" si="705"/>
        <v>1.0974999999999966</v>
      </c>
      <c r="E4066" s="4">
        <f t="shared" si="706"/>
        <v>1.339999999999975</v>
      </c>
      <c r="F4066" s="4">
        <f t="shared" si="707"/>
        <v>-1.0600000000000307</v>
      </c>
      <c r="G4066" s="2">
        <f t="shared" si="703"/>
        <v>4063</v>
      </c>
      <c r="H4066" s="5">
        <f t="shared" si="702"/>
        <v>2.4366471734892786E-4</v>
      </c>
      <c r="I4066" s="5">
        <f t="shared" si="708"/>
        <v>1.1688802677463036E-3</v>
      </c>
      <c r="J4066" s="5">
        <f t="shared" si="709"/>
        <v>0.99000974658872032</v>
      </c>
      <c r="K4066" s="5">
        <f t="shared" si="710"/>
        <v>0.92760137617257743</v>
      </c>
      <c r="L4066" s="2">
        <f t="shared" si="711"/>
        <v>0.91856042708709917</v>
      </c>
      <c r="M4066" s="2">
        <f t="shared" si="712"/>
        <v>0.91949727111306745</v>
      </c>
    </row>
    <row r="4067" spans="1:13" x14ac:dyDescent="0.3">
      <c r="A4067" s="20">
        <v>544</v>
      </c>
      <c r="B4067">
        <v>550.14</v>
      </c>
      <c r="C4067" s="4">
        <f t="shared" si="704"/>
        <v>5.8799999999999955</v>
      </c>
      <c r="D4067" s="4">
        <f t="shared" si="705"/>
        <v>-0.10750000000001592</v>
      </c>
      <c r="E4067" s="4">
        <f t="shared" si="706"/>
        <v>4.5400000000000205</v>
      </c>
      <c r="F4067" s="4">
        <f t="shared" si="707"/>
        <v>1.6000000000000227</v>
      </c>
      <c r="G4067" s="2">
        <f t="shared" si="703"/>
        <v>4064</v>
      </c>
      <c r="H4067" s="5">
        <f t="shared" si="702"/>
        <v>2.4366471734892786E-4</v>
      </c>
      <c r="I4067" s="5">
        <f t="shared" si="708"/>
        <v>1.1746023280202232E-3</v>
      </c>
      <c r="J4067" s="5">
        <f t="shared" si="709"/>
        <v>0.99025341130606925</v>
      </c>
      <c r="K4067" s="5">
        <f t="shared" si="710"/>
        <v>0.92877597850059768</v>
      </c>
      <c r="L4067" s="2">
        <f t="shared" si="711"/>
        <v>0.91994989098563107</v>
      </c>
      <c r="M4067" s="2">
        <f t="shared" si="712"/>
        <v>0.92090593273940902</v>
      </c>
    </row>
    <row r="4068" spans="1:13" x14ac:dyDescent="0.3">
      <c r="A4068">
        <v>4509</v>
      </c>
      <c r="B4068">
        <v>559.22</v>
      </c>
      <c r="C4068" s="4">
        <f t="shared" si="704"/>
        <v>4.5849999999999795</v>
      </c>
      <c r="D4068" s="4">
        <f t="shared" si="705"/>
        <v>-2.5450000000000159</v>
      </c>
      <c r="E4068" s="4">
        <f t="shared" si="706"/>
        <v>4.4999999999959073E-2</v>
      </c>
      <c r="F4068" s="4">
        <f t="shared" si="707"/>
        <v>-2.2475000000000307</v>
      </c>
      <c r="G4068" s="2">
        <f t="shared" si="703"/>
        <v>4065</v>
      </c>
      <c r="H4068" s="5">
        <f t="shared" si="702"/>
        <v>2.4366471734892786E-4</v>
      </c>
      <c r="I4068" s="5">
        <f t="shared" si="708"/>
        <v>1.1939890098438021E-3</v>
      </c>
      <c r="J4068" s="5">
        <f t="shared" si="709"/>
        <v>0.99049707602341819</v>
      </c>
      <c r="K4068" s="5">
        <f t="shared" si="710"/>
        <v>0.92996996751044148</v>
      </c>
      <c r="L4068" s="2">
        <f t="shared" si="711"/>
        <v>0.92135913447796192</v>
      </c>
      <c r="M4068" s="2">
        <f t="shared" si="712"/>
        <v>0.9223153665644106</v>
      </c>
    </row>
    <row r="4069" spans="1:13" x14ac:dyDescent="0.3">
      <c r="A4069">
        <v>4845</v>
      </c>
      <c r="B4069">
        <v>559.30999999999995</v>
      </c>
      <c r="C4069" s="4">
        <f t="shared" si="704"/>
        <v>0.78999999999996362</v>
      </c>
      <c r="D4069" s="4">
        <f t="shared" si="705"/>
        <v>-0.90499999999997272</v>
      </c>
      <c r="E4069" s="4">
        <f t="shared" si="706"/>
        <v>0.74500000000000455</v>
      </c>
      <c r="F4069" s="4">
        <f t="shared" si="707"/>
        <v>0.35000000000002274</v>
      </c>
      <c r="G4069" s="2">
        <f t="shared" si="703"/>
        <v>4066</v>
      </c>
      <c r="H4069" s="5">
        <f t="shared" si="702"/>
        <v>2.4366471734892786E-4</v>
      </c>
      <c r="I4069" s="5">
        <f t="shared" si="708"/>
        <v>1.1941811685843441E-3</v>
      </c>
      <c r="J4069" s="5">
        <f t="shared" si="709"/>
        <v>0.99074074074076712</v>
      </c>
      <c r="K4069" s="5">
        <f t="shared" si="710"/>
        <v>0.93116414867902586</v>
      </c>
      <c r="L4069" s="2">
        <f t="shared" si="711"/>
        <v>0.9227691502625972</v>
      </c>
      <c r="M4069" s="2">
        <f t="shared" si="712"/>
        <v>0.92372853418731782</v>
      </c>
    </row>
    <row r="4070" spans="1:13" x14ac:dyDescent="0.3">
      <c r="A4070" s="20">
        <v>1825</v>
      </c>
      <c r="B4070">
        <v>560.79999999999995</v>
      </c>
      <c r="C4070" s="4">
        <f t="shared" si="704"/>
        <v>2.7750000000000341</v>
      </c>
      <c r="D4070" s="4">
        <f t="shared" si="705"/>
        <v>1.1450000000000387</v>
      </c>
      <c r="E4070" s="4">
        <f t="shared" si="706"/>
        <v>2.0300000000000296</v>
      </c>
      <c r="F4070" s="4">
        <f t="shared" si="707"/>
        <v>0.64250000000001251</v>
      </c>
      <c r="G4070" s="2">
        <f t="shared" si="703"/>
        <v>4067</v>
      </c>
      <c r="H4070" s="5">
        <f t="shared" si="702"/>
        <v>2.4366471734892786E-4</v>
      </c>
      <c r="I4070" s="5">
        <f t="shared" si="708"/>
        <v>1.1973624632888741E-3</v>
      </c>
      <c r="J4070" s="5">
        <f t="shared" si="709"/>
        <v>0.99098440545811606</v>
      </c>
      <c r="K4070" s="5">
        <f t="shared" si="710"/>
        <v>0.93236151114231469</v>
      </c>
      <c r="L4070" s="2">
        <f t="shared" si="711"/>
        <v>0.92418290139547687</v>
      </c>
      <c r="M4070" s="2">
        <f t="shared" si="712"/>
        <v>0.92515087566286325</v>
      </c>
    </row>
    <row r="4071" spans="1:13" x14ac:dyDescent="0.3">
      <c r="A4071">
        <v>3782</v>
      </c>
      <c r="B4071">
        <v>564.86</v>
      </c>
      <c r="C4071" s="4">
        <f t="shared" si="704"/>
        <v>3.0800000000000409</v>
      </c>
      <c r="D4071" s="4">
        <f t="shared" si="705"/>
        <v>1.2699999999999818</v>
      </c>
      <c r="E4071" s="4">
        <f t="shared" si="706"/>
        <v>1.0500000000000114</v>
      </c>
      <c r="F4071" s="4">
        <f t="shared" si="707"/>
        <v>-0.49000000000000909</v>
      </c>
      <c r="G4071" s="2">
        <f t="shared" si="703"/>
        <v>4068</v>
      </c>
      <c r="H4071" s="5">
        <f t="shared" si="702"/>
        <v>2.4366471734892786E-4</v>
      </c>
      <c r="I4071" s="5">
        <f t="shared" si="708"/>
        <v>1.2060309575844391E-3</v>
      </c>
      <c r="J4071" s="5">
        <f t="shared" si="709"/>
        <v>0.99122807017546499</v>
      </c>
      <c r="K4071" s="5">
        <f t="shared" si="710"/>
        <v>0.93356754209989912</v>
      </c>
      <c r="L4071" s="2">
        <f t="shared" si="711"/>
        <v>0.92560583060540713</v>
      </c>
      <c r="M4071" s="2">
        <f t="shared" si="712"/>
        <v>0.92657824924600307</v>
      </c>
    </row>
    <row r="4072" spans="1:13" x14ac:dyDescent="0.3">
      <c r="A4072">
        <v>3929</v>
      </c>
      <c r="B4072">
        <v>566.96</v>
      </c>
      <c r="C4072" s="4">
        <f t="shared" si="704"/>
        <v>5.3149999999999977</v>
      </c>
      <c r="D4072" s="4">
        <f t="shared" si="705"/>
        <v>1.0149999999999579</v>
      </c>
      <c r="E4072" s="4">
        <f t="shared" si="706"/>
        <v>4.2649999999999864</v>
      </c>
      <c r="F4072" s="4">
        <f t="shared" si="707"/>
        <v>1.6074999999999875</v>
      </c>
      <c r="G4072" s="2">
        <f t="shared" si="703"/>
        <v>4069</v>
      </c>
      <c r="H4072" s="5">
        <f t="shared" si="702"/>
        <v>2.4366471734892786E-4</v>
      </c>
      <c r="I4072" s="5">
        <f t="shared" si="708"/>
        <v>1.2105146615304211E-3</v>
      </c>
      <c r="J4072" s="5">
        <f t="shared" si="709"/>
        <v>0.99147173489281393</v>
      </c>
      <c r="K4072" s="5">
        <f t="shared" si="710"/>
        <v>0.93477805676142955</v>
      </c>
      <c r="L4072" s="2">
        <f t="shared" si="711"/>
        <v>0.9270337941079726</v>
      </c>
      <c r="M4072" s="2">
        <f t="shared" si="712"/>
        <v>0.92802426980698649</v>
      </c>
    </row>
    <row r="4073" spans="1:13" x14ac:dyDescent="0.3">
      <c r="A4073" s="20">
        <v>655</v>
      </c>
      <c r="B4073">
        <v>575.49</v>
      </c>
      <c r="C4073" s="4">
        <f t="shared" si="704"/>
        <v>5.1099999999999568</v>
      </c>
      <c r="D4073" s="4">
        <f t="shared" si="705"/>
        <v>0.26499999999998636</v>
      </c>
      <c r="E4073" s="4">
        <f t="shared" si="706"/>
        <v>0.84499999999997044</v>
      </c>
      <c r="F4073" s="4">
        <f t="shared" si="707"/>
        <v>-1.710000000000008</v>
      </c>
      <c r="G4073" s="2">
        <f t="shared" si="703"/>
        <v>4070</v>
      </c>
      <c r="H4073" s="5">
        <f t="shared" si="702"/>
        <v>2.4366471734892786E-4</v>
      </c>
      <c r="I4073" s="5">
        <f t="shared" si="708"/>
        <v>1.2287270399395759E-3</v>
      </c>
      <c r="J4073" s="5">
        <f t="shared" si="709"/>
        <v>0.99171539961016286</v>
      </c>
      <c r="K4073" s="5">
        <f t="shared" si="710"/>
        <v>0.93600678380136915</v>
      </c>
      <c r="L4073" s="2">
        <f t="shared" si="711"/>
        <v>0.92848041346380972</v>
      </c>
      <c r="M4073" s="2">
        <f t="shared" si="712"/>
        <v>0.92947446758351093</v>
      </c>
    </row>
    <row r="4074" spans="1:13" x14ac:dyDescent="0.3">
      <c r="A4074">
        <v>4801</v>
      </c>
      <c r="B4074">
        <v>577.17999999999995</v>
      </c>
      <c r="C4074" s="4">
        <f t="shared" si="704"/>
        <v>5.8449999999999704</v>
      </c>
      <c r="D4074" s="4">
        <f t="shared" si="705"/>
        <v>1.0525000000000375</v>
      </c>
      <c r="E4074" s="4">
        <f t="shared" si="706"/>
        <v>5</v>
      </c>
      <c r="F4074" s="4">
        <f t="shared" si="707"/>
        <v>2.0775000000000148</v>
      </c>
      <c r="G4074" s="2">
        <f t="shared" si="703"/>
        <v>4071</v>
      </c>
      <c r="H4074" s="5">
        <f t="shared" si="702"/>
        <v>2.4366471734892786E-4</v>
      </c>
      <c r="I4074" s="5">
        <f t="shared" si="708"/>
        <v>1.2323353540675327E-3</v>
      </c>
      <c r="J4074" s="5">
        <f t="shared" si="709"/>
        <v>0.9919590643275118</v>
      </c>
      <c r="K4074" s="5">
        <f t="shared" si="710"/>
        <v>0.93723911915543667</v>
      </c>
      <c r="L4074" s="2">
        <f t="shared" si="711"/>
        <v>0.9299312117936257</v>
      </c>
      <c r="M4074" s="2">
        <f t="shared" si="712"/>
        <v>0.93094644520271252</v>
      </c>
    </row>
    <row r="4075" spans="1:13" x14ac:dyDescent="0.3">
      <c r="A4075" s="20">
        <v>818</v>
      </c>
      <c r="B4075">
        <v>587.17999999999995</v>
      </c>
      <c r="C4075" s="4">
        <f t="shared" si="704"/>
        <v>7.2150000000000318</v>
      </c>
      <c r="D4075" s="4">
        <f t="shared" si="705"/>
        <v>-1.214999999999975</v>
      </c>
      <c r="E4075" s="4">
        <f t="shared" si="706"/>
        <v>2.2150000000000318</v>
      </c>
      <c r="F4075" s="4">
        <f t="shared" si="707"/>
        <v>-1.3924999999999841</v>
      </c>
      <c r="G4075" s="2">
        <f t="shared" si="703"/>
        <v>4072</v>
      </c>
      <c r="H4075" s="5">
        <f t="shared" si="702"/>
        <v>2.4366471734892786E-4</v>
      </c>
      <c r="I4075" s="5">
        <f t="shared" si="708"/>
        <v>1.2536863252388748E-3</v>
      </c>
      <c r="J4075" s="5">
        <f t="shared" si="709"/>
        <v>0.99220272904486073</v>
      </c>
      <c r="K4075" s="5">
        <f t="shared" si="710"/>
        <v>0.9384928054806756</v>
      </c>
      <c r="L4075" s="2">
        <f t="shared" si="711"/>
        <v>0.9314038003710754</v>
      </c>
      <c r="M4075" s="2">
        <f t="shared" si="712"/>
        <v>0.93242841851005787</v>
      </c>
    </row>
    <row r="4076" spans="1:13" x14ac:dyDescent="0.3">
      <c r="A4076">
        <v>3205</v>
      </c>
      <c r="B4076">
        <v>591.61</v>
      </c>
      <c r="C4076" s="4">
        <f t="shared" si="704"/>
        <v>3.4150000000000205</v>
      </c>
      <c r="D4076" s="4">
        <f t="shared" si="705"/>
        <v>-2.3650000000000091</v>
      </c>
      <c r="E4076" s="4">
        <f t="shared" si="706"/>
        <v>1.1999999999999886</v>
      </c>
      <c r="F4076" s="4">
        <f t="shared" si="707"/>
        <v>-0.5075000000000216</v>
      </c>
      <c r="G4076" s="2">
        <f t="shared" si="703"/>
        <v>4073</v>
      </c>
      <c r="H4076" s="5">
        <f t="shared" si="702"/>
        <v>2.4366471734892786E-4</v>
      </c>
      <c r="I4076" s="5">
        <f t="shared" si="708"/>
        <v>1.2631448054677796E-3</v>
      </c>
      <c r="J4076" s="5">
        <f t="shared" si="709"/>
        <v>0.99244639376220967</v>
      </c>
      <c r="K4076" s="5">
        <f t="shared" si="710"/>
        <v>0.93975595028614334</v>
      </c>
      <c r="L4076" s="2">
        <f t="shared" si="711"/>
        <v>0.93288638924606482</v>
      </c>
      <c r="M4076" s="2">
        <f t="shared" si="712"/>
        <v>0.93391609291168953</v>
      </c>
    </row>
    <row r="4077" spans="1:13" x14ac:dyDescent="0.3">
      <c r="A4077" s="21">
        <v>2056</v>
      </c>
      <c r="B4077">
        <v>594.01</v>
      </c>
      <c r="C4077" s="4">
        <f t="shared" si="704"/>
        <v>2.4850000000000136</v>
      </c>
      <c r="D4077" s="4">
        <f t="shared" si="705"/>
        <v>5.4625000000000057</v>
      </c>
      <c r="E4077" s="4">
        <f t="shared" si="706"/>
        <v>1.285000000000025</v>
      </c>
      <c r="F4077" s="4">
        <f t="shared" si="707"/>
        <v>4.250000000001819E-2</v>
      </c>
      <c r="G4077" s="2">
        <f t="shared" si="703"/>
        <v>4074</v>
      </c>
      <c r="H4077" s="5">
        <f t="shared" si="702"/>
        <v>2.4366471734892786E-4</v>
      </c>
      <c r="I4077" s="5">
        <f t="shared" si="708"/>
        <v>1.2682690385489017E-3</v>
      </c>
      <c r="J4077" s="5">
        <f t="shared" si="709"/>
        <v>0.9926900584795586</v>
      </c>
      <c r="K4077" s="5">
        <f t="shared" si="710"/>
        <v>0.94102421932469227</v>
      </c>
      <c r="L4077" s="2">
        <f t="shared" si="711"/>
        <v>0.93437468171253002</v>
      </c>
      <c r="M4077" s="2">
        <f t="shared" si="712"/>
        <v>0.93540983246663756</v>
      </c>
    </row>
    <row r="4078" spans="1:13" x14ac:dyDescent="0.3">
      <c r="A4078">
        <v>5128</v>
      </c>
      <c r="B4078">
        <v>596.58000000000004</v>
      </c>
      <c r="C4078" s="4">
        <f t="shared" si="704"/>
        <v>14.340000000000032</v>
      </c>
      <c r="D4078" s="4">
        <f t="shared" si="705"/>
        <v>10.144999999999982</v>
      </c>
      <c r="E4078" s="4">
        <f t="shared" si="706"/>
        <v>13.055000000000007</v>
      </c>
      <c r="F4078" s="4">
        <f t="shared" si="707"/>
        <v>5.8849999999999909</v>
      </c>
      <c r="G4078" s="2">
        <f t="shared" si="703"/>
        <v>4075</v>
      </c>
      <c r="H4078" s="5">
        <f t="shared" si="702"/>
        <v>2.4366471734892786E-4</v>
      </c>
      <c r="I4078" s="5">
        <f t="shared" si="708"/>
        <v>1.2737562381399368E-3</v>
      </c>
      <c r="J4078" s="5">
        <f t="shared" si="709"/>
        <v>0.99293372319690754</v>
      </c>
      <c r="K4078" s="5">
        <f t="shared" si="710"/>
        <v>0.94229797556283224</v>
      </c>
      <c r="L4078" s="2">
        <f t="shared" si="711"/>
        <v>0.93586904200638554</v>
      </c>
      <c r="M4078" s="2">
        <f t="shared" si="712"/>
        <v>0.93695954621976296</v>
      </c>
    </row>
    <row r="4079" spans="1:13" x14ac:dyDescent="0.3">
      <c r="A4079">
        <v>4856</v>
      </c>
      <c r="B4079">
        <v>622.69000000000005</v>
      </c>
      <c r="C4079" s="4">
        <f t="shared" si="704"/>
        <v>22.774999999999977</v>
      </c>
      <c r="D4079" s="4">
        <f t="shared" si="705"/>
        <v>-1.7300000000000182</v>
      </c>
      <c r="E4079" s="4">
        <f t="shared" si="706"/>
        <v>9.7199999999999704</v>
      </c>
      <c r="F4079" s="4">
        <f t="shared" si="707"/>
        <v>-1.6675000000000182</v>
      </c>
      <c r="G4079" s="2">
        <f t="shared" si="703"/>
        <v>4076</v>
      </c>
      <c r="H4079" s="5">
        <f t="shared" si="702"/>
        <v>2.4366471734892786E-4</v>
      </c>
      <c r="I4079" s="5">
        <f t="shared" si="708"/>
        <v>1.3295036238683115E-3</v>
      </c>
      <c r="J4079" s="5">
        <f t="shared" si="709"/>
        <v>0.99317738791425647</v>
      </c>
      <c r="K4079" s="5">
        <f t="shared" si="710"/>
        <v>0.94362747918670054</v>
      </c>
      <c r="L4079" s="2">
        <f t="shared" si="711"/>
        <v>0.93741940366576038</v>
      </c>
      <c r="M4079" s="2">
        <f t="shared" si="712"/>
        <v>0.9385511309857929</v>
      </c>
    </row>
    <row r="4080" spans="1:13" x14ac:dyDescent="0.3">
      <c r="A4080" s="20">
        <v>1984</v>
      </c>
      <c r="B4080">
        <v>642.13</v>
      </c>
      <c r="C4080" s="4">
        <f t="shared" si="704"/>
        <v>10.879999999999995</v>
      </c>
      <c r="D4080" s="4">
        <f t="shared" si="705"/>
        <v>-5.2399999999999807</v>
      </c>
      <c r="E4080" s="4">
        <f t="shared" si="706"/>
        <v>1.160000000000025</v>
      </c>
      <c r="F4080" s="4">
        <f t="shared" si="707"/>
        <v>-4.2799999999999727</v>
      </c>
      <c r="G4080" s="2">
        <f t="shared" si="703"/>
        <v>4077</v>
      </c>
      <c r="H4080" s="5">
        <f t="shared" si="702"/>
        <v>2.4366471734892786E-4</v>
      </c>
      <c r="I4080" s="5">
        <f t="shared" si="708"/>
        <v>1.3710099118254008E-3</v>
      </c>
      <c r="J4080" s="5">
        <f t="shared" si="709"/>
        <v>0.99342105263160541</v>
      </c>
      <c r="K4080" s="5">
        <f t="shared" si="710"/>
        <v>0.94499848909852591</v>
      </c>
      <c r="L4080" s="2">
        <f t="shared" si="711"/>
        <v>0.93901165656527563</v>
      </c>
      <c r="M4080" s="2">
        <f t="shared" si="712"/>
        <v>0.9401483047222956</v>
      </c>
    </row>
    <row r="4081" spans="1:13" x14ac:dyDescent="0.3">
      <c r="A4081">
        <v>4912</v>
      </c>
      <c r="B4081">
        <v>644.45000000000005</v>
      </c>
      <c r="C4081" s="4">
        <f t="shared" si="704"/>
        <v>12.295000000000016</v>
      </c>
      <c r="D4081" s="4">
        <f t="shared" si="705"/>
        <v>2.2224999999999966</v>
      </c>
      <c r="E4081" s="4">
        <f t="shared" si="706"/>
        <v>11.134999999999991</v>
      </c>
      <c r="F4081" s="4">
        <f t="shared" si="707"/>
        <v>4.9874999999999829</v>
      </c>
      <c r="G4081" s="2">
        <f t="shared" si="703"/>
        <v>4078</v>
      </c>
      <c r="H4081" s="5">
        <f t="shared" si="702"/>
        <v>2.4366471734892786E-4</v>
      </c>
      <c r="I4081" s="5">
        <f t="shared" si="708"/>
        <v>1.3759633371371522E-3</v>
      </c>
      <c r="J4081" s="5">
        <f t="shared" si="709"/>
        <v>0.99366471734895434</v>
      </c>
      <c r="K4081" s="5">
        <f t="shared" si="710"/>
        <v>0.94637445243566309</v>
      </c>
      <c r="L4081" s="2">
        <f t="shared" si="711"/>
        <v>0.94060950084921358</v>
      </c>
      <c r="M4081" s="2">
        <f t="shared" si="712"/>
        <v>0.94179339638513038</v>
      </c>
    </row>
    <row r="4082" spans="1:13" x14ac:dyDescent="0.3">
      <c r="A4082" s="20">
        <v>1914</v>
      </c>
      <c r="B4082">
        <v>666.72</v>
      </c>
      <c r="C4082" s="4">
        <f t="shared" si="704"/>
        <v>15.324999999999989</v>
      </c>
      <c r="D4082" s="4">
        <f t="shared" si="705"/>
        <v>-2.4225000000000136</v>
      </c>
      <c r="E4082" s="4">
        <f t="shared" si="706"/>
        <v>4.1899999999999977</v>
      </c>
      <c r="F4082" s="4">
        <f t="shared" si="707"/>
        <v>-3.4724999999999966</v>
      </c>
      <c r="G4082" s="2">
        <f t="shared" si="703"/>
        <v>4079</v>
      </c>
      <c r="H4082" s="5">
        <f t="shared" si="702"/>
        <v>2.4366471734892786E-4</v>
      </c>
      <c r="I4082" s="5">
        <f t="shared" si="708"/>
        <v>1.4235119499357313E-3</v>
      </c>
      <c r="J4082" s="5">
        <f t="shared" si="709"/>
        <v>0.99390838206630328</v>
      </c>
      <c r="K4082" s="5">
        <f t="shared" si="710"/>
        <v>0.94779796438559882</v>
      </c>
      <c r="L4082" s="2">
        <f t="shared" si="711"/>
        <v>0.94225528623132215</v>
      </c>
      <c r="M4082" s="2">
        <f t="shared" si="712"/>
        <v>0.94345696488915898</v>
      </c>
    </row>
    <row r="4083" spans="1:13" x14ac:dyDescent="0.3">
      <c r="A4083" s="20">
        <v>2139</v>
      </c>
      <c r="B4083">
        <v>675.1</v>
      </c>
      <c r="C4083" s="4">
        <f t="shared" si="704"/>
        <v>7.4499999999999886</v>
      </c>
      <c r="D4083" s="4">
        <f t="shared" si="705"/>
        <v>-3.9199999999999875</v>
      </c>
      <c r="E4083" s="4">
        <f t="shared" si="706"/>
        <v>3.2599999999999909</v>
      </c>
      <c r="F4083" s="4">
        <f t="shared" si="707"/>
        <v>-0.46500000000000341</v>
      </c>
      <c r="G4083" s="2">
        <f t="shared" si="703"/>
        <v>4080</v>
      </c>
      <c r="H4083" s="5">
        <f t="shared" si="702"/>
        <v>2.4366471734892786E-4</v>
      </c>
      <c r="I4083" s="5">
        <f t="shared" si="708"/>
        <v>1.4414040637773162E-3</v>
      </c>
      <c r="J4083" s="5">
        <f t="shared" si="709"/>
        <v>0.99415204678365221</v>
      </c>
      <c r="K4083" s="5">
        <f t="shared" si="710"/>
        <v>0.94923936844937618</v>
      </c>
      <c r="L4083" s="2">
        <f t="shared" si="711"/>
        <v>0.94391955717397835</v>
      </c>
      <c r="M4083" s="2">
        <f t="shared" si="712"/>
        <v>0.94513507525663765</v>
      </c>
    </row>
    <row r="4084" spans="1:13" x14ac:dyDescent="0.3">
      <c r="A4084">
        <v>2934</v>
      </c>
      <c r="B4084">
        <v>681.62</v>
      </c>
      <c r="C4084" s="4">
        <f t="shared" si="704"/>
        <v>7.4850000000000136</v>
      </c>
      <c r="D4084" s="4">
        <f t="shared" si="705"/>
        <v>-1.5949999999999989</v>
      </c>
      <c r="E4084" s="4">
        <f t="shared" si="706"/>
        <v>4.2250000000000227</v>
      </c>
      <c r="F4084" s="4">
        <f t="shared" si="707"/>
        <v>0.48250000000001592</v>
      </c>
      <c r="G4084" s="2">
        <f t="shared" si="703"/>
        <v>4081</v>
      </c>
      <c r="H4084" s="5">
        <f t="shared" si="702"/>
        <v>2.4366471734892786E-4</v>
      </c>
      <c r="I4084" s="5">
        <f t="shared" si="708"/>
        <v>1.4553248969810314E-3</v>
      </c>
      <c r="J4084" s="5">
        <f t="shared" si="709"/>
        <v>0.99439571150100114</v>
      </c>
      <c r="K4084" s="5">
        <f t="shared" si="710"/>
        <v>0.95069469334635726</v>
      </c>
      <c r="L4084" s="2">
        <f t="shared" si="711"/>
        <v>0.9455983767641164</v>
      </c>
      <c r="M4084" s="2">
        <f t="shared" si="712"/>
        <v>0.94683183530724857</v>
      </c>
    </row>
    <row r="4085" spans="1:13" x14ac:dyDescent="0.3">
      <c r="A4085">
        <v>3931</v>
      </c>
      <c r="B4085">
        <v>690.07</v>
      </c>
      <c r="C4085" s="4">
        <f t="shared" si="704"/>
        <v>4.2599999999999909</v>
      </c>
      <c r="D4085" s="4">
        <f t="shared" si="705"/>
        <v>-2.8300000000000125</v>
      </c>
      <c r="E4085" s="4">
        <f t="shared" si="706"/>
        <v>3.4999999999968168E-2</v>
      </c>
      <c r="F4085" s="4">
        <f t="shared" si="707"/>
        <v>-2.0950000000000273</v>
      </c>
      <c r="G4085" s="2">
        <f t="shared" si="703"/>
        <v>4082</v>
      </c>
      <c r="H4085" s="5">
        <f t="shared" si="702"/>
        <v>2.4366471734892786E-4</v>
      </c>
      <c r="I4085" s="5">
        <f t="shared" si="708"/>
        <v>1.4733664676208156E-3</v>
      </c>
      <c r="J4085" s="5">
        <f t="shared" si="709"/>
        <v>0.99463937621835008</v>
      </c>
      <c r="K4085" s="5">
        <f t="shared" si="710"/>
        <v>0.95216805981397812</v>
      </c>
      <c r="L4085" s="2">
        <f t="shared" si="711"/>
        <v>0.94729585482957512</v>
      </c>
      <c r="M4085" s="2">
        <f t="shared" si="712"/>
        <v>0.94852946202832378</v>
      </c>
    </row>
    <row r="4086" spans="1:13" x14ac:dyDescent="0.3">
      <c r="A4086" s="20">
        <v>1911</v>
      </c>
      <c r="B4086">
        <v>690.14</v>
      </c>
      <c r="C4086" s="4">
        <f t="shared" si="704"/>
        <v>1.8249999999999886</v>
      </c>
      <c r="D4086" s="4">
        <f t="shared" si="705"/>
        <v>1.3725000000000023</v>
      </c>
      <c r="E4086" s="4">
        <f t="shared" si="706"/>
        <v>1.7900000000000205</v>
      </c>
      <c r="F4086" s="4">
        <f t="shared" si="707"/>
        <v>0.87750000000002615</v>
      </c>
      <c r="G4086" s="2">
        <f t="shared" si="703"/>
        <v>4083</v>
      </c>
      <c r="H4086" s="5">
        <f t="shared" si="702"/>
        <v>2.4366471734892786E-4</v>
      </c>
      <c r="I4086" s="5">
        <f t="shared" si="708"/>
        <v>1.473515924419015E-3</v>
      </c>
      <c r="J4086" s="5">
        <f t="shared" si="709"/>
        <v>0.99488304093569901</v>
      </c>
      <c r="K4086" s="5">
        <f t="shared" si="710"/>
        <v>0.95364157573839714</v>
      </c>
      <c r="L4086" s="2">
        <f t="shared" si="711"/>
        <v>0.94899419963833276</v>
      </c>
      <c r="M4086" s="2">
        <f t="shared" si="712"/>
        <v>0.95023541137252854</v>
      </c>
    </row>
    <row r="4087" spans="1:13" x14ac:dyDescent="0.3">
      <c r="A4087">
        <v>4046</v>
      </c>
      <c r="B4087">
        <v>693.72</v>
      </c>
      <c r="C4087" s="4">
        <f t="shared" si="704"/>
        <v>7.0049999999999955</v>
      </c>
      <c r="D4087" s="4">
        <f t="shared" si="705"/>
        <v>3.5900000000000034</v>
      </c>
      <c r="E4087" s="4">
        <f t="shared" si="706"/>
        <v>5.214999999999975</v>
      </c>
      <c r="F4087" s="4">
        <f t="shared" si="707"/>
        <v>1.7124999999999773</v>
      </c>
      <c r="G4087" s="2">
        <f t="shared" si="703"/>
        <v>4084</v>
      </c>
      <c r="H4087" s="5">
        <f t="shared" si="702"/>
        <v>2.4366471734892786E-4</v>
      </c>
      <c r="I4087" s="5">
        <f t="shared" si="708"/>
        <v>1.4811595720983556E-3</v>
      </c>
      <c r="J4087" s="5">
        <f t="shared" si="709"/>
        <v>0.99512670565304795</v>
      </c>
      <c r="K4087" s="5">
        <f t="shared" si="710"/>
        <v>0.95512273531049552</v>
      </c>
      <c r="L4087" s="2">
        <f t="shared" si="711"/>
        <v>0.9507008707951945</v>
      </c>
      <c r="M4087" s="2">
        <f t="shared" si="712"/>
        <v>0.95196424306862337</v>
      </c>
    </row>
    <row r="4088" spans="1:13" x14ac:dyDescent="0.3">
      <c r="A4088">
        <v>3933</v>
      </c>
      <c r="B4088">
        <v>704.15</v>
      </c>
      <c r="C4088" s="4">
        <f t="shared" si="704"/>
        <v>9.0049999999999955</v>
      </c>
      <c r="D4088" s="4">
        <f t="shared" si="705"/>
        <v>-1.227499999999992</v>
      </c>
      <c r="E4088" s="4">
        <f t="shared" si="706"/>
        <v>3.7900000000000205</v>
      </c>
      <c r="F4088" s="4">
        <f t="shared" si="707"/>
        <v>-0.71249999999997726</v>
      </c>
      <c r="G4088" s="2">
        <f t="shared" si="703"/>
        <v>4085</v>
      </c>
      <c r="H4088" s="5">
        <f t="shared" si="702"/>
        <v>2.4366471734892786E-4</v>
      </c>
      <c r="I4088" s="5">
        <f t="shared" si="708"/>
        <v>1.5034286350300654E-3</v>
      </c>
      <c r="J4088" s="5">
        <f t="shared" si="709"/>
        <v>0.99537037037039688</v>
      </c>
      <c r="K4088" s="5">
        <f t="shared" si="710"/>
        <v>0.95662616394552558</v>
      </c>
      <c r="L4088" s="2">
        <f t="shared" si="711"/>
        <v>0.9524304351563162</v>
      </c>
      <c r="M4088" s="2">
        <f t="shared" si="712"/>
        <v>0.95370991653979975</v>
      </c>
    </row>
    <row r="4089" spans="1:13" x14ac:dyDescent="0.3">
      <c r="A4089" s="20">
        <v>1206</v>
      </c>
      <c r="B4089">
        <v>711.73</v>
      </c>
      <c r="C4089" s="4">
        <f t="shared" si="704"/>
        <v>4.5500000000000114</v>
      </c>
      <c r="D4089" s="4">
        <f t="shared" si="705"/>
        <v>-3.9724999999999966</v>
      </c>
      <c r="E4089" s="4">
        <f t="shared" si="706"/>
        <v>0.75999999999999091</v>
      </c>
      <c r="F4089" s="4">
        <f t="shared" si="707"/>
        <v>-1.5150000000000148</v>
      </c>
      <c r="G4089" s="2">
        <f t="shared" si="703"/>
        <v>4086</v>
      </c>
      <c r="H4089" s="5">
        <f t="shared" si="702"/>
        <v>2.4366471734892786E-4</v>
      </c>
      <c r="I4089" s="5">
        <f t="shared" si="708"/>
        <v>1.5196126711779429E-3</v>
      </c>
      <c r="J4089" s="5">
        <f t="shared" si="709"/>
        <v>0.99561403508774582</v>
      </c>
      <c r="K4089" s="5">
        <f t="shared" si="710"/>
        <v>0.95814577661670353</v>
      </c>
      <c r="L4089" s="2">
        <f t="shared" si="711"/>
        <v>0.95417684917947654</v>
      </c>
      <c r="M4089" s="2">
        <f t="shared" si="712"/>
        <v>0.9554595616765974</v>
      </c>
    </row>
    <row r="4090" spans="1:13" x14ac:dyDescent="0.3">
      <c r="A4090">
        <v>3959</v>
      </c>
      <c r="B4090">
        <v>713.25</v>
      </c>
      <c r="C4090" s="4">
        <f t="shared" si="704"/>
        <v>1.0600000000000023</v>
      </c>
      <c r="D4090" s="4">
        <f t="shared" si="705"/>
        <v>0.78999999999999204</v>
      </c>
      <c r="E4090" s="4">
        <f t="shared" si="706"/>
        <v>0.30000000000001137</v>
      </c>
      <c r="F4090" s="4">
        <f t="shared" si="707"/>
        <v>-0.22999999999998977</v>
      </c>
      <c r="G4090" s="2">
        <f t="shared" si="703"/>
        <v>4087</v>
      </c>
      <c r="H4090" s="5">
        <f t="shared" si="702"/>
        <v>2.4366471734892786E-4</v>
      </c>
      <c r="I4090" s="5">
        <f t="shared" si="708"/>
        <v>1.5228580187959869E-3</v>
      </c>
      <c r="J4090" s="5">
        <f t="shared" si="709"/>
        <v>0.99585769980509475</v>
      </c>
      <c r="K4090" s="5">
        <f t="shared" si="710"/>
        <v>0.95966863463549956</v>
      </c>
      <c r="L4090" s="2">
        <f t="shared" si="711"/>
        <v>0.95592723644981159</v>
      </c>
      <c r="M4090" s="2">
        <f t="shared" si="712"/>
        <v>0.95721122469867481</v>
      </c>
    </row>
    <row r="4091" spans="1:13" x14ac:dyDescent="0.3">
      <c r="A4091" s="20">
        <v>1926</v>
      </c>
      <c r="B4091">
        <v>713.85</v>
      </c>
      <c r="C4091" s="4">
        <f t="shared" si="704"/>
        <v>6.1299999999999955</v>
      </c>
      <c r="D4091" s="4">
        <f t="shared" si="705"/>
        <v>3.9375</v>
      </c>
      <c r="E4091" s="4">
        <f t="shared" si="706"/>
        <v>5.8299999999999841</v>
      </c>
      <c r="F4091" s="4">
        <f t="shared" si="707"/>
        <v>2.7649999999999864</v>
      </c>
      <c r="G4091" s="2">
        <f t="shared" si="703"/>
        <v>4088</v>
      </c>
      <c r="H4091" s="5">
        <f t="shared" si="702"/>
        <v>2.4366471734892786E-4</v>
      </c>
      <c r="I4091" s="5">
        <f t="shared" si="708"/>
        <v>1.5241390770662675E-3</v>
      </c>
      <c r="J4091" s="5">
        <f t="shared" si="709"/>
        <v>0.99610136452244369</v>
      </c>
      <c r="K4091" s="5">
        <f t="shared" si="710"/>
        <v>0.96119277371256584</v>
      </c>
      <c r="L4091" s="2">
        <f t="shared" si="711"/>
        <v>0.95767964222972379</v>
      </c>
      <c r="M4091" s="2">
        <f t="shared" si="712"/>
        <v>0.95898842865353662</v>
      </c>
    </row>
    <row r="4092" spans="1:13" x14ac:dyDescent="0.3">
      <c r="A4092">
        <v>4810</v>
      </c>
      <c r="B4092">
        <v>725.51</v>
      </c>
      <c r="C4092" s="4">
        <f t="shared" si="704"/>
        <v>8.9350000000000023</v>
      </c>
      <c r="D4092" s="4">
        <f t="shared" si="705"/>
        <v>8.1899999999999977</v>
      </c>
      <c r="E4092" s="4">
        <f t="shared" si="706"/>
        <v>3.1050000000000182</v>
      </c>
      <c r="F4092" s="4">
        <f t="shared" si="707"/>
        <v>-1.3624999999999829</v>
      </c>
      <c r="G4092" s="2">
        <f t="shared" si="703"/>
        <v>4089</v>
      </c>
      <c r="H4092" s="5">
        <f t="shared" si="702"/>
        <v>2.4366471734892786E-4</v>
      </c>
      <c r="I4092" s="5">
        <f t="shared" si="708"/>
        <v>1.5490343094520524E-3</v>
      </c>
      <c r="J4092" s="5">
        <f t="shared" si="709"/>
        <v>0.99634502923979262</v>
      </c>
      <c r="K4092" s="5">
        <f t="shared" si="710"/>
        <v>0.96274180802201792</v>
      </c>
      <c r="L4092" s="2">
        <f t="shared" si="711"/>
        <v>0.95945760107459999</v>
      </c>
      <c r="M4092" s="2">
        <f t="shared" si="712"/>
        <v>0.96077959799042423</v>
      </c>
    </row>
    <row r="4093" spans="1:13" x14ac:dyDescent="0.3">
      <c r="A4093" s="20">
        <v>1958</v>
      </c>
      <c r="B4093">
        <v>731.72</v>
      </c>
      <c r="C4093" s="4">
        <f t="shared" si="704"/>
        <v>22.509999999999991</v>
      </c>
      <c r="D4093" s="4">
        <f t="shared" si="705"/>
        <v>5.4749999999999943</v>
      </c>
      <c r="E4093" s="4">
        <f t="shared" si="706"/>
        <v>19.404999999999973</v>
      </c>
      <c r="F4093" s="4">
        <f t="shared" si="707"/>
        <v>8.1499999999999773</v>
      </c>
      <c r="G4093" s="2">
        <f t="shared" si="703"/>
        <v>4090</v>
      </c>
      <c r="H4093" s="5">
        <f t="shared" si="702"/>
        <v>2.4366471734892786E-4</v>
      </c>
      <c r="I4093" s="5">
        <f t="shared" si="708"/>
        <v>1.5622932625494561E-3</v>
      </c>
      <c r="J4093" s="5">
        <f t="shared" si="709"/>
        <v>0.99658869395714156</v>
      </c>
      <c r="K4093" s="5">
        <f t="shared" si="710"/>
        <v>0.96430410128456734</v>
      </c>
      <c r="L4093" s="2">
        <f t="shared" si="711"/>
        <v>0.96124953176298</v>
      </c>
      <c r="M4093" s="2">
        <f t="shared" si="712"/>
        <v>0.96265410912646132</v>
      </c>
    </row>
    <row r="4094" spans="1:13" x14ac:dyDescent="0.3">
      <c r="A4094">
        <v>5169</v>
      </c>
      <c r="B4094">
        <v>770.53</v>
      </c>
      <c r="C4094" s="4">
        <f t="shared" si="704"/>
        <v>19.884999999999991</v>
      </c>
      <c r="D4094" s="4">
        <f t="shared" si="705"/>
        <v>-10.732499999999987</v>
      </c>
      <c r="E4094" s="4">
        <f t="shared" si="706"/>
        <v>0.48000000000001819</v>
      </c>
      <c r="F4094" s="4">
        <f t="shared" si="707"/>
        <v>-9.4624999999999773</v>
      </c>
      <c r="G4094" s="2">
        <f t="shared" si="703"/>
        <v>4091</v>
      </c>
      <c r="H4094" s="5">
        <f t="shared" si="702"/>
        <v>2.4366471734892786E-4</v>
      </c>
      <c r="I4094" s="5">
        <f t="shared" si="708"/>
        <v>1.6451563816654354E-3</v>
      </c>
      <c r="J4094" s="5">
        <f t="shared" si="709"/>
        <v>0.99683235867449049</v>
      </c>
      <c r="K4094" s="5">
        <f t="shared" si="710"/>
        <v>0.96594925766623274</v>
      </c>
      <c r="L4094" s="2">
        <f t="shared" si="711"/>
        <v>0.96312484463214665</v>
      </c>
      <c r="M4094" s="2">
        <f t="shared" si="712"/>
        <v>0.96453146519616739</v>
      </c>
    </row>
    <row r="4095" spans="1:13" x14ac:dyDescent="0.3">
      <c r="A4095">
        <v>3935</v>
      </c>
      <c r="B4095">
        <v>771.49</v>
      </c>
      <c r="C4095" s="4">
        <f t="shared" si="704"/>
        <v>1.0450000000000159</v>
      </c>
      <c r="D4095" s="4">
        <f t="shared" si="705"/>
        <v>-1.7949999999999875</v>
      </c>
      <c r="E4095" s="4">
        <f t="shared" si="706"/>
        <v>0.56499999999999773</v>
      </c>
      <c r="F4095" s="4">
        <f t="shared" si="707"/>
        <v>4.2499999999989768E-2</v>
      </c>
      <c r="G4095" s="2">
        <f t="shared" si="703"/>
        <v>4092</v>
      </c>
      <c r="H4095" s="5">
        <f t="shared" si="702"/>
        <v>2.4366471734892786E-4</v>
      </c>
      <c r="I4095" s="5">
        <f t="shared" si="708"/>
        <v>1.6472060748978844E-3</v>
      </c>
      <c r="J4095" s="5">
        <f t="shared" si="709"/>
        <v>0.99707602339183943</v>
      </c>
      <c r="K4095" s="5">
        <f t="shared" si="710"/>
        <v>0.96759646374113062</v>
      </c>
      <c r="L4095" s="2">
        <f t="shared" si="711"/>
        <v>0.96500300343385792</v>
      </c>
      <c r="M4095" s="2">
        <f t="shared" si="712"/>
        <v>0.96641202960306039</v>
      </c>
    </row>
    <row r="4096" spans="1:13" x14ac:dyDescent="0.3">
      <c r="A4096">
        <v>3945</v>
      </c>
      <c r="B4096">
        <v>772.62</v>
      </c>
      <c r="C4096" s="4">
        <f t="shared" si="704"/>
        <v>16.295000000000016</v>
      </c>
      <c r="D4096" s="4">
        <f t="shared" si="705"/>
        <v>8.4124999999999943</v>
      </c>
      <c r="E4096" s="4">
        <f t="shared" si="706"/>
        <v>15.730000000000018</v>
      </c>
      <c r="F4096" s="4">
        <f t="shared" si="707"/>
        <v>7.5825000000000102</v>
      </c>
      <c r="G4096" s="2">
        <f t="shared" si="703"/>
        <v>4093</v>
      </c>
      <c r="H4096" s="5">
        <f t="shared" si="702"/>
        <v>2.4366471734892786E-4</v>
      </c>
      <c r="I4096" s="5">
        <f t="shared" si="708"/>
        <v>1.649618734640246E-3</v>
      </c>
      <c r="J4096" s="5">
        <f t="shared" si="709"/>
        <v>0.99731968810918836</v>
      </c>
      <c r="K4096" s="5">
        <f t="shared" si="710"/>
        <v>0.96924608247577082</v>
      </c>
      <c r="L4096" s="2">
        <f t="shared" si="711"/>
        <v>0.96688437174851649</v>
      </c>
      <c r="M4096" s="2">
        <f t="shared" si="712"/>
        <v>0.96836038803605795</v>
      </c>
    </row>
    <row r="4097" spans="1:13" x14ac:dyDescent="0.3">
      <c r="A4097">
        <v>3972</v>
      </c>
      <c r="B4097">
        <v>804.08</v>
      </c>
      <c r="C4097" s="4">
        <f t="shared" si="704"/>
        <v>17.870000000000005</v>
      </c>
      <c r="D4097" s="4">
        <f t="shared" si="705"/>
        <v>-6.7675000000000125</v>
      </c>
      <c r="E4097" s="4">
        <f t="shared" si="706"/>
        <v>2.1399999999999864</v>
      </c>
      <c r="F4097" s="4">
        <f t="shared" si="707"/>
        <v>-6.7950000000000159</v>
      </c>
      <c r="G4097" s="2">
        <f t="shared" si="703"/>
        <v>4094</v>
      </c>
      <c r="H4097" s="5">
        <f t="shared" si="702"/>
        <v>2.4366471734892786E-4</v>
      </c>
      <c r="I4097" s="5">
        <f t="shared" si="708"/>
        <v>1.7167888899452888E-3</v>
      </c>
      <c r="J4097" s="5">
        <f t="shared" si="709"/>
        <v>0.9975633528265373</v>
      </c>
      <c r="K4097" s="5">
        <f t="shared" si="710"/>
        <v>0.97096287136571613</v>
      </c>
      <c r="L4097" s="2">
        <f t="shared" si="711"/>
        <v>0.96883356682327326</v>
      </c>
      <c r="M4097" s="2">
        <f t="shared" si="712"/>
        <v>0.97031869905986878</v>
      </c>
    </row>
    <row r="4098" spans="1:13" x14ac:dyDescent="0.3">
      <c r="A4098" s="20">
        <v>79</v>
      </c>
      <c r="B4098">
        <v>808.36</v>
      </c>
      <c r="C4098" s="4">
        <f t="shared" si="704"/>
        <v>2.7599999999999909</v>
      </c>
      <c r="D4098" s="4">
        <f t="shared" si="705"/>
        <v>-4.4050000000000011</v>
      </c>
      <c r="E4098" s="4">
        <f t="shared" si="706"/>
        <v>0.62000000000000455</v>
      </c>
      <c r="F4098" s="4">
        <f t="shared" si="707"/>
        <v>-0.75999999999999091</v>
      </c>
      <c r="G4098" s="2">
        <f t="shared" si="703"/>
        <v>4095</v>
      </c>
      <c r="H4098" s="5">
        <f t="shared" si="702"/>
        <v>2.4366471734892786E-4</v>
      </c>
      <c r="I4098" s="5">
        <f t="shared" si="708"/>
        <v>1.7259271056066232E-3</v>
      </c>
      <c r="J4098" s="5">
        <f t="shared" si="709"/>
        <v>0.99780701754388623</v>
      </c>
      <c r="K4098" s="5">
        <f t="shared" si="710"/>
        <v>0.97268879847132272</v>
      </c>
      <c r="L4098" s="2">
        <f t="shared" si="711"/>
        <v>0.97079271894216468</v>
      </c>
      <c r="M4098" s="2">
        <f t="shared" si="712"/>
        <v>0.97228049289321961</v>
      </c>
    </row>
    <row r="4099" spans="1:13" x14ac:dyDescent="0.3">
      <c r="A4099">
        <v>5118</v>
      </c>
      <c r="B4099">
        <v>809.6</v>
      </c>
      <c r="C4099" s="4">
        <f t="shared" si="704"/>
        <v>9.0600000000000023</v>
      </c>
      <c r="D4099" s="4">
        <f t="shared" si="705"/>
        <v>16.405000000000001</v>
      </c>
      <c r="E4099" s="4">
        <f t="shared" si="706"/>
        <v>8.4399999999999977</v>
      </c>
      <c r="F4099" s="4">
        <f t="shared" si="707"/>
        <v>3.9099999999999966</v>
      </c>
      <c r="G4099" s="2">
        <f t="shared" si="703"/>
        <v>4096</v>
      </c>
      <c r="H4099" s="5">
        <f t="shared" si="702"/>
        <v>2.4366471734892786E-4</v>
      </c>
      <c r="I4099" s="5">
        <f t="shared" si="708"/>
        <v>1.7285746260318697E-3</v>
      </c>
      <c r="J4099" s="5">
        <f t="shared" si="709"/>
        <v>0.99805068226123517</v>
      </c>
      <c r="K4099" s="5">
        <f t="shared" si="710"/>
        <v>0.97441737309735454</v>
      </c>
      <c r="L4099" s="2">
        <f t="shared" si="711"/>
        <v>0.97275535516081091</v>
      </c>
      <c r="M4099" s="2">
        <f t="shared" si="712"/>
        <v>0.97427909929693535</v>
      </c>
    </row>
    <row r="4100" spans="1:13" x14ac:dyDescent="0.3">
      <c r="A4100">
        <v>3971</v>
      </c>
      <c r="B4100">
        <v>826.48</v>
      </c>
      <c r="C4100" s="4">
        <f t="shared" si="704"/>
        <v>35.569999999999993</v>
      </c>
      <c r="D4100" s="4">
        <f t="shared" si="705"/>
        <v>22.097499999999997</v>
      </c>
      <c r="E4100" s="4">
        <f t="shared" si="706"/>
        <v>27.129999999999995</v>
      </c>
      <c r="F4100" s="4">
        <f t="shared" si="707"/>
        <v>9.3449999999999989</v>
      </c>
      <c r="G4100" s="2">
        <f t="shared" si="703"/>
        <v>4097</v>
      </c>
      <c r="H4100" s="5">
        <f t="shared" ref="H4100:H4107" si="713">1/MAX(G:G)</f>
        <v>2.4366471734892786E-4</v>
      </c>
      <c r="I4100" s="5">
        <f t="shared" si="708"/>
        <v>1.7646150653690953E-3</v>
      </c>
      <c r="J4100" s="5">
        <f t="shared" si="709"/>
        <v>0.9982943469785841</v>
      </c>
      <c r="K4100" s="5">
        <f t="shared" si="710"/>
        <v>0.97618198816272361</v>
      </c>
      <c r="L4100" s="2">
        <f t="shared" si="711"/>
        <v>0.97475482151338888</v>
      </c>
      <c r="M4100" s="2">
        <f t="shared" si="712"/>
        <v>0.97639421841855611</v>
      </c>
    </row>
    <row r="4101" spans="1:13" x14ac:dyDescent="0.3">
      <c r="A4101" s="20">
        <v>2033</v>
      </c>
      <c r="B4101">
        <v>880.74</v>
      </c>
      <c r="C4101" s="4">
        <f t="shared" si="704"/>
        <v>53.254999999999995</v>
      </c>
      <c r="D4101" s="4">
        <f t="shared" si="705"/>
        <v>-4.2849999999999966</v>
      </c>
      <c r="E4101" s="4">
        <f t="shared" si="706"/>
        <v>26.125</v>
      </c>
      <c r="F4101" s="4">
        <f t="shared" si="707"/>
        <v>-0.50249999999999773</v>
      </c>
      <c r="G4101" s="2">
        <f t="shared" si="703"/>
        <v>4098</v>
      </c>
      <c r="H4101" s="5">
        <f t="shared" si="713"/>
        <v>2.4366471734892786E-4</v>
      </c>
      <c r="I4101" s="5">
        <f t="shared" si="708"/>
        <v>1.8804654349447985E-3</v>
      </c>
      <c r="J4101" s="5">
        <f t="shared" si="709"/>
        <v>0.99853801169593304</v>
      </c>
      <c r="K4101" s="5">
        <f t="shared" si="710"/>
        <v>0.97806245359766841</v>
      </c>
      <c r="L4101" s="2">
        <f t="shared" si="711"/>
        <v>0.97687085704116705</v>
      </c>
      <c r="M4101" s="2">
        <f t="shared" si="712"/>
        <v>0.97862164967300813</v>
      </c>
    </row>
    <row r="4102" spans="1:13" x14ac:dyDescent="0.3">
      <c r="A4102">
        <v>5133</v>
      </c>
      <c r="B4102">
        <v>932.99</v>
      </c>
      <c r="C4102" s="4">
        <f t="shared" si="704"/>
        <v>27</v>
      </c>
      <c r="D4102" s="4">
        <f t="shared" si="705"/>
        <v>-17.169999999999987</v>
      </c>
      <c r="E4102" s="4">
        <f t="shared" si="706"/>
        <v>0.875</v>
      </c>
      <c r="F4102" s="4">
        <f t="shared" si="707"/>
        <v>-12.625</v>
      </c>
      <c r="G4102" s="2">
        <f t="shared" ref="G4102:G4107" si="714">G4101+1</f>
        <v>4099</v>
      </c>
      <c r="H4102" s="5">
        <f t="shared" si="713"/>
        <v>2.4366471734892786E-4</v>
      </c>
      <c r="I4102" s="5">
        <f t="shared" si="708"/>
        <v>1.9920242593150618E-3</v>
      </c>
      <c r="J4102" s="5">
        <f t="shared" si="709"/>
        <v>0.99878167641328197</v>
      </c>
      <c r="K4102" s="5">
        <f t="shared" si="710"/>
        <v>0.98005447785698352</v>
      </c>
      <c r="L4102" s="2">
        <f t="shared" si="711"/>
        <v>0.97909925906767536</v>
      </c>
      <c r="M4102" s="2">
        <f t="shared" si="712"/>
        <v>0.98085378356730279</v>
      </c>
    </row>
    <row r="4103" spans="1:13" x14ac:dyDescent="0.3">
      <c r="A4103">
        <v>2178</v>
      </c>
      <c r="B4103">
        <v>934.74</v>
      </c>
      <c r="C4103" s="4">
        <f t="shared" si="704"/>
        <v>18.91500000000002</v>
      </c>
      <c r="D4103" s="4">
        <f t="shared" si="705"/>
        <v>-0.64000000000001478</v>
      </c>
      <c r="E4103" s="4">
        <f t="shared" si="706"/>
        <v>18.04000000000002</v>
      </c>
      <c r="F4103" s="4">
        <f t="shared" si="707"/>
        <v>8.5825000000000102</v>
      </c>
      <c r="G4103" s="2">
        <f t="shared" si="714"/>
        <v>4100</v>
      </c>
      <c r="H4103" s="5">
        <f t="shared" si="713"/>
        <v>2.4366471734892786E-4</v>
      </c>
      <c r="I4103" s="5">
        <f t="shared" si="708"/>
        <v>1.9957606792700465E-3</v>
      </c>
      <c r="J4103" s="5">
        <f t="shared" si="709"/>
        <v>0.99902534113063091</v>
      </c>
      <c r="K4103" s="5">
        <f t="shared" si="710"/>
        <v>0.98205023853625362</v>
      </c>
      <c r="L4103" s="2">
        <f t="shared" si="711"/>
        <v>0.98133236555489356</v>
      </c>
      <c r="M4103" s="2">
        <f t="shared" si="712"/>
        <v>0.98316384927633971</v>
      </c>
    </row>
    <row r="4104" spans="1:13" x14ac:dyDescent="0.3">
      <c r="A4104">
        <v>2283</v>
      </c>
      <c r="B4104">
        <v>970.82</v>
      </c>
      <c r="C4104" s="4">
        <f t="shared" si="704"/>
        <v>25.71999999999997</v>
      </c>
      <c r="D4104" s="4">
        <f t="shared" si="705"/>
        <v>397.83749999999998</v>
      </c>
      <c r="E4104" s="4">
        <f t="shared" si="706"/>
        <v>7.67999999999995</v>
      </c>
      <c r="F4104" s="4">
        <f t="shared" si="707"/>
        <v>-5.1800000000000352</v>
      </c>
      <c r="G4104" s="2">
        <f t="shared" si="714"/>
        <v>4101</v>
      </c>
      <c r="H4104" s="5">
        <f t="shared" si="713"/>
        <v>2.4366471734892786E-4</v>
      </c>
      <c r="I4104" s="5">
        <f t="shared" si="708"/>
        <v>2.0727949832562496E-3</v>
      </c>
      <c r="J4104" s="5">
        <f t="shared" si="709"/>
        <v>0.99926900584797984</v>
      </c>
      <c r="K4104" s="5">
        <f t="shared" si="710"/>
        <v>0.98412303351950992</v>
      </c>
      <c r="L4104" s="2">
        <f t="shared" si="711"/>
        <v>0.98364344139793791</v>
      </c>
      <c r="M4104" s="2">
        <f t="shared" si="712"/>
        <v>0.98550769623808288</v>
      </c>
    </row>
    <row r="4105" spans="1:13" x14ac:dyDescent="0.3">
      <c r="A4105" s="20">
        <v>1698</v>
      </c>
      <c r="B4105">
        <v>986.18</v>
      </c>
      <c r="C4105" s="4">
        <f t="shared" si="704"/>
        <v>814.58999999999992</v>
      </c>
      <c r="D4105" s="4">
        <f t="shared" si="705"/>
        <v>703.09500000000003</v>
      </c>
      <c r="E4105" s="4">
        <f t="shared" si="706"/>
        <v>806.91000000000008</v>
      </c>
      <c r="F4105" s="4">
        <f t="shared" si="707"/>
        <v>399.61500000000007</v>
      </c>
      <c r="G4105" s="2">
        <f t="shared" si="714"/>
        <v>4102</v>
      </c>
      <c r="H4105" s="5">
        <f t="shared" si="713"/>
        <v>2.4366471734892786E-4</v>
      </c>
      <c r="I4105" s="5">
        <f t="shared" si="708"/>
        <v>2.1055900749754313E-3</v>
      </c>
      <c r="J4105" s="5">
        <f t="shared" si="709"/>
        <v>0.99951267056532878</v>
      </c>
      <c r="K4105" s="5">
        <f t="shared" si="710"/>
        <v>0.98622862359448538</v>
      </c>
      <c r="L4105" s="2">
        <f t="shared" si="711"/>
        <v>0.98598831447570212</v>
      </c>
      <c r="M4105" s="2">
        <f t="shared" si="712"/>
        <v>0.99129655257269678</v>
      </c>
    </row>
    <row r="4106" spans="1:13" x14ac:dyDescent="0.3">
      <c r="A4106" s="19">
        <v>5201</v>
      </c>
      <c r="B4106" s="19">
        <v>2600</v>
      </c>
      <c r="C4106" s="4">
        <f t="shared" si="704"/>
        <v>1431.91</v>
      </c>
      <c r="D4106" s="4" t="str">
        <f t="shared" si="705"/>
        <v/>
      </c>
      <c r="E4106" s="4">
        <f t="shared" si="706"/>
        <v>625</v>
      </c>
      <c r="F4106" s="4">
        <f t="shared" si="707"/>
        <v>-90.955000000000041</v>
      </c>
      <c r="G4106" s="2">
        <f t="shared" si="714"/>
        <v>4103</v>
      </c>
      <c r="H4106" s="5">
        <f t="shared" si="713"/>
        <v>2.4366471734892786E-4</v>
      </c>
      <c r="I4106" s="5">
        <f t="shared" si="708"/>
        <v>5.5512525045489881E-3</v>
      </c>
      <c r="J4106" s="5">
        <f t="shared" si="709"/>
        <v>0.99975633528267771</v>
      </c>
      <c r="K4106" s="5">
        <f t="shared" si="710"/>
        <v>0.9917798760990344</v>
      </c>
      <c r="L4106" s="2">
        <f t="shared" si="711"/>
        <v>0.99177987609906082</v>
      </c>
      <c r="M4106" s="2">
        <f t="shared" si="712"/>
        <v>0.99975633528267882</v>
      </c>
    </row>
    <row r="4107" spans="1:13" x14ac:dyDescent="0.3">
      <c r="A4107" s="19">
        <v>5200</v>
      </c>
      <c r="B4107" s="19">
        <v>3850</v>
      </c>
      <c r="C4107" s="4" t="str">
        <f t="shared" ref="C4107" si="715">IF(AND(ISNUMBER(B4106),ISNUMBER(B4108)),(B4108-B4106)/2,"")</f>
        <v/>
      </c>
      <c r="D4107" s="4" t="str">
        <f t="shared" ref="D4107" si="716">IF(AND(ISNUMBER(C4106),ISNUMBER(C4108)),(C4108-C4106)/2,"")</f>
        <v/>
      </c>
      <c r="E4107" s="4" t="str">
        <f t="shared" ref="E4107" si="717">IF(AND(ISNUMBER(B4107),ISNUMBER(B4108)),(B4108-B4107)/2,"")</f>
        <v/>
      </c>
      <c r="F4107" s="4" t="str">
        <f t="shared" ref="F4107" si="718">IF(AND(ISNUMBER(E4106),ISNUMBER(E4107)),(E4107-E4106)/2,"")</f>
        <v/>
      </c>
      <c r="G4107" s="2">
        <f t="shared" si="714"/>
        <v>4104</v>
      </c>
      <c r="H4107" s="5">
        <f t="shared" si="713"/>
        <v>2.4366471734892786E-4</v>
      </c>
      <c r="I4107" s="5">
        <f t="shared" si="708"/>
        <v>8.220123900966771E-3</v>
      </c>
      <c r="J4107" s="5">
        <f t="shared" si="709"/>
        <v>1.0000000000000266</v>
      </c>
      <c r="K4107" s="5">
        <f t="shared" si="710"/>
        <v>1.0000000000000011</v>
      </c>
      <c r="L4107" s="2">
        <f t="shared" si="711"/>
        <v>0</v>
      </c>
      <c r="M4107" s="2">
        <f t="shared" si="712"/>
        <v>0</v>
      </c>
    </row>
    <row r="4108" spans="1:13" x14ac:dyDescent="0.3">
      <c r="C4108" s="4" t="str">
        <f t="shared" si="704"/>
        <v/>
      </c>
      <c r="D4108" s="4" t="str">
        <f t="shared" si="705"/>
        <v/>
      </c>
      <c r="E4108" s="4" t="str">
        <f t="shared" si="706"/>
        <v/>
      </c>
      <c r="F4108" s="4" t="str">
        <f t="shared" si="707"/>
        <v/>
      </c>
      <c r="G4108" s="2"/>
      <c r="H4108" s="5"/>
      <c r="I4108" s="5"/>
      <c r="J4108" s="5"/>
      <c r="K4108" s="5"/>
      <c r="L4108" s="2"/>
      <c r="M4108" s="2"/>
    </row>
    <row r="4109" spans="1:13" x14ac:dyDescent="0.3">
      <c r="C4109" s="4" t="str">
        <f t="shared" si="704"/>
        <v/>
      </c>
      <c r="D4109" s="4" t="str">
        <f t="shared" si="705"/>
        <v/>
      </c>
      <c r="E4109" s="4" t="str">
        <f t="shared" si="706"/>
        <v/>
      </c>
      <c r="F4109" s="4" t="str">
        <f t="shared" si="707"/>
        <v/>
      </c>
      <c r="G4109" s="2"/>
      <c r="H4109" s="5"/>
      <c r="I4109" s="5"/>
      <c r="J4109" s="5"/>
      <c r="K4109" s="5"/>
      <c r="L4109" s="2"/>
      <c r="M4109" s="2"/>
    </row>
    <row r="4110" spans="1:13" x14ac:dyDescent="0.3">
      <c r="C4110" s="4" t="str">
        <f t="shared" si="704"/>
        <v/>
      </c>
      <c r="D4110" s="4" t="str">
        <f t="shared" si="705"/>
        <v/>
      </c>
      <c r="E4110" s="4" t="str">
        <f t="shared" si="706"/>
        <v/>
      </c>
      <c r="F4110" s="4" t="str">
        <f t="shared" si="707"/>
        <v/>
      </c>
      <c r="G4110" s="2"/>
      <c r="H4110" s="5"/>
      <c r="I4110" s="5"/>
      <c r="J4110" s="5"/>
      <c r="K4110" s="5"/>
      <c r="L4110" s="2"/>
      <c r="M4110" s="2"/>
    </row>
    <row r="4111" spans="1:13" x14ac:dyDescent="0.3">
      <c r="C4111" s="4" t="str">
        <f t="shared" si="704"/>
        <v/>
      </c>
      <c r="D4111" s="4" t="str">
        <f t="shared" si="705"/>
        <v/>
      </c>
      <c r="E4111" s="4" t="str">
        <f t="shared" si="706"/>
        <v/>
      </c>
      <c r="F4111" s="4" t="str">
        <f t="shared" si="707"/>
        <v/>
      </c>
      <c r="G4111" s="2"/>
      <c r="H4111" s="5"/>
      <c r="I4111" s="5"/>
      <c r="J4111" s="5"/>
      <c r="K4111" s="5"/>
      <c r="L4111" s="2"/>
      <c r="M4111" s="2"/>
    </row>
    <row r="4112" spans="1:13" x14ac:dyDescent="0.3">
      <c r="C4112" s="4" t="str">
        <f t="shared" si="704"/>
        <v/>
      </c>
      <c r="D4112" s="4" t="str">
        <f t="shared" si="705"/>
        <v/>
      </c>
      <c r="E4112" s="4" t="str">
        <f t="shared" si="706"/>
        <v/>
      </c>
      <c r="F4112" s="4" t="str">
        <f t="shared" si="707"/>
        <v/>
      </c>
      <c r="G4112" s="2"/>
      <c r="H4112" s="5"/>
      <c r="I4112" s="5"/>
      <c r="J4112" s="5"/>
      <c r="K4112" s="5"/>
      <c r="L4112" s="2"/>
      <c r="M4112" s="2"/>
    </row>
    <row r="4113" spans="3:13" x14ac:dyDescent="0.3">
      <c r="C4113" s="4" t="str">
        <f t="shared" si="704"/>
        <v/>
      </c>
      <c r="D4113" s="4" t="str">
        <f t="shared" si="705"/>
        <v/>
      </c>
      <c r="E4113" s="4" t="str">
        <f t="shared" si="706"/>
        <v/>
      </c>
      <c r="F4113" s="4" t="str">
        <f t="shared" si="707"/>
        <v/>
      </c>
      <c r="G4113" s="2"/>
      <c r="H4113" s="5"/>
      <c r="I4113" s="5"/>
      <c r="J4113" s="5"/>
      <c r="K4113" s="5"/>
      <c r="L4113" s="2"/>
      <c r="M4113" s="2"/>
    </row>
    <row r="4114" spans="3:13" x14ac:dyDescent="0.3">
      <c r="C4114" s="4" t="str">
        <f t="shared" si="704"/>
        <v/>
      </c>
      <c r="D4114" s="4" t="str">
        <f t="shared" si="705"/>
        <v/>
      </c>
      <c r="E4114" s="4" t="str">
        <f t="shared" si="706"/>
        <v/>
      </c>
      <c r="F4114" s="4" t="str">
        <f t="shared" si="707"/>
        <v/>
      </c>
      <c r="G4114" s="2"/>
      <c r="H4114" s="5"/>
      <c r="I4114" s="5"/>
      <c r="J4114" s="5"/>
      <c r="K4114" s="5"/>
      <c r="L4114" s="2"/>
      <c r="M4114" s="2"/>
    </row>
    <row r="4115" spans="3:13" x14ac:dyDescent="0.3">
      <c r="C4115" s="4" t="str">
        <f t="shared" si="704"/>
        <v/>
      </c>
      <c r="D4115" s="4" t="str">
        <f t="shared" si="705"/>
        <v/>
      </c>
      <c r="E4115" s="4" t="str">
        <f t="shared" si="706"/>
        <v/>
      </c>
      <c r="F4115" s="4" t="str">
        <f t="shared" si="707"/>
        <v/>
      </c>
      <c r="G4115" s="2"/>
      <c r="H4115" s="5"/>
      <c r="I4115" s="5"/>
      <c r="J4115" s="5"/>
      <c r="K4115" s="5"/>
      <c r="L4115" s="2"/>
      <c r="M4115" s="2"/>
    </row>
    <row r="4116" spans="3:13" x14ac:dyDescent="0.3">
      <c r="C4116" s="4" t="str">
        <f t="shared" si="704"/>
        <v/>
      </c>
      <c r="D4116" s="4" t="str">
        <f t="shared" si="705"/>
        <v/>
      </c>
      <c r="E4116" s="4" t="str">
        <f t="shared" si="706"/>
        <v/>
      </c>
      <c r="F4116" s="4" t="str">
        <f t="shared" si="707"/>
        <v/>
      </c>
      <c r="G4116" s="2"/>
      <c r="H4116" s="5"/>
      <c r="I4116" s="5"/>
      <c r="J4116" s="5"/>
      <c r="K4116" s="5"/>
      <c r="L4116" s="2"/>
      <c r="M4116" s="2"/>
    </row>
    <row r="4117" spans="3:13" x14ac:dyDescent="0.3">
      <c r="C4117" s="4" t="str">
        <f t="shared" si="704"/>
        <v/>
      </c>
      <c r="D4117" s="4" t="str">
        <f t="shared" si="705"/>
        <v/>
      </c>
      <c r="E4117" s="4" t="str">
        <f t="shared" si="706"/>
        <v/>
      </c>
      <c r="F4117" s="4" t="str">
        <f t="shared" si="707"/>
        <v/>
      </c>
      <c r="G4117" s="2"/>
      <c r="H4117" s="5"/>
      <c r="I4117" s="5"/>
      <c r="J4117" s="5"/>
      <c r="K4117" s="5"/>
      <c r="L4117" s="2"/>
      <c r="M4117" s="2"/>
    </row>
    <row r="4118" spans="3:13" x14ac:dyDescent="0.3">
      <c r="C4118" s="4" t="str">
        <f t="shared" si="704"/>
        <v/>
      </c>
      <c r="D4118" s="4" t="str">
        <f t="shared" si="705"/>
        <v/>
      </c>
      <c r="E4118" s="4" t="str">
        <f t="shared" si="706"/>
        <v/>
      </c>
      <c r="F4118" s="4" t="str">
        <f t="shared" si="707"/>
        <v/>
      </c>
      <c r="G4118" s="2"/>
      <c r="H4118" s="5"/>
      <c r="I4118" s="5"/>
      <c r="J4118" s="5"/>
      <c r="K4118" s="5"/>
      <c r="L4118" s="2"/>
      <c r="M4118" s="2"/>
    </row>
    <row r="4119" spans="3:13" x14ac:dyDescent="0.3">
      <c r="C4119" s="4" t="str">
        <f t="shared" si="704"/>
        <v/>
      </c>
      <c r="D4119" s="4" t="str">
        <f t="shared" si="705"/>
        <v/>
      </c>
      <c r="E4119" s="4" t="str">
        <f t="shared" si="706"/>
        <v/>
      </c>
      <c r="F4119" s="4" t="str">
        <f t="shared" si="707"/>
        <v/>
      </c>
      <c r="G4119" s="2"/>
      <c r="H4119" s="5"/>
      <c r="I4119" s="5"/>
      <c r="J4119" s="5"/>
      <c r="K4119" s="5"/>
      <c r="L4119" s="2"/>
      <c r="M4119" s="2"/>
    </row>
    <row r="4120" spans="3:13" x14ac:dyDescent="0.3">
      <c r="C4120" s="4" t="str">
        <f t="shared" si="704"/>
        <v/>
      </c>
      <c r="D4120" s="4" t="str">
        <f t="shared" si="705"/>
        <v/>
      </c>
      <c r="E4120" s="4" t="str">
        <f t="shared" si="706"/>
        <v/>
      </c>
      <c r="F4120" s="4" t="str">
        <f t="shared" si="707"/>
        <v/>
      </c>
      <c r="G4120" s="2"/>
      <c r="H4120" s="5"/>
      <c r="I4120" s="5"/>
      <c r="J4120" s="5"/>
      <c r="K4120" s="5"/>
      <c r="L4120" s="2"/>
      <c r="M4120" s="2"/>
    </row>
    <row r="4121" spans="3:13" x14ac:dyDescent="0.3">
      <c r="C4121" s="4" t="str">
        <f t="shared" si="704"/>
        <v/>
      </c>
      <c r="D4121" s="4" t="str">
        <f t="shared" si="705"/>
        <v/>
      </c>
      <c r="E4121" s="4" t="str">
        <f t="shared" si="706"/>
        <v/>
      </c>
      <c r="F4121" s="4" t="str">
        <f t="shared" si="707"/>
        <v/>
      </c>
      <c r="G4121" s="2"/>
      <c r="H4121" s="5"/>
      <c r="I4121" s="5"/>
      <c r="J4121" s="5"/>
      <c r="K4121" s="5"/>
      <c r="L4121" s="2"/>
      <c r="M4121" s="2"/>
    </row>
    <row r="4122" spans="3:13" x14ac:dyDescent="0.3">
      <c r="C4122" s="4" t="str">
        <f t="shared" si="704"/>
        <v/>
      </c>
      <c r="D4122" s="4" t="str">
        <f t="shared" si="705"/>
        <v/>
      </c>
      <c r="E4122" s="4" t="str">
        <f t="shared" si="706"/>
        <v/>
      </c>
      <c r="F4122" s="4" t="str">
        <f t="shared" si="707"/>
        <v/>
      </c>
      <c r="G4122" s="2"/>
      <c r="H4122" s="5"/>
      <c r="I4122" s="5"/>
      <c r="J4122" s="5"/>
      <c r="K4122" s="5"/>
      <c r="L4122" s="2"/>
      <c r="M4122" s="2"/>
    </row>
    <row r="4123" spans="3:13" x14ac:dyDescent="0.3">
      <c r="C4123" s="4" t="str">
        <f t="shared" ref="C4123:C4186" si="719">IF(AND(ISNUMBER(B4122),ISNUMBER(B4124)),(B4124-B4122)/2,"")</f>
        <v/>
      </c>
      <c r="D4123" s="4" t="str">
        <f t="shared" ref="D4123:D4186" si="720">IF(AND(ISNUMBER(C4122),ISNUMBER(C4124)),(C4124-C4122)/2,"")</f>
        <v/>
      </c>
      <c r="E4123" s="4" t="str">
        <f t="shared" ref="E4123:E4186" si="721">IF(AND(ISNUMBER(B4123),ISNUMBER(B4124)),(B4124-B4123)/2,"")</f>
        <v/>
      </c>
      <c r="F4123" s="4" t="str">
        <f t="shared" ref="F4123:F4186" si="722">IF(AND(ISNUMBER(E4122),ISNUMBER(E4123)),(E4123-E4122)/2,"")</f>
        <v/>
      </c>
      <c r="G4123" s="2"/>
      <c r="H4123" s="5"/>
      <c r="I4123" s="5"/>
      <c r="J4123" s="5"/>
      <c r="K4123" s="5"/>
      <c r="L4123" s="2"/>
      <c r="M4123" s="2"/>
    </row>
    <row r="4124" spans="3:13" x14ac:dyDescent="0.3">
      <c r="C4124" s="4" t="str">
        <f t="shared" si="719"/>
        <v/>
      </c>
      <c r="D4124" s="4" t="str">
        <f t="shared" si="720"/>
        <v/>
      </c>
      <c r="E4124" s="4" t="str">
        <f t="shared" si="721"/>
        <v/>
      </c>
      <c r="F4124" s="4" t="str">
        <f t="shared" si="722"/>
        <v/>
      </c>
      <c r="G4124" s="2"/>
      <c r="H4124" s="5"/>
      <c r="I4124" s="5"/>
      <c r="J4124" s="5"/>
      <c r="K4124" s="5"/>
      <c r="L4124" s="2"/>
      <c r="M4124" s="2"/>
    </row>
    <row r="4125" spans="3:13" x14ac:dyDescent="0.3">
      <c r="C4125" s="4" t="str">
        <f t="shared" si="719"/>
        <v/>
      </c>
      <c r="D4125" s="4" t="str">
        <f t="shared" si="720"/>
        <v/>
      </c>
      <c r="E4125" s="4" t="str">
        <f t="shared" si="721"/>
        <v/>
      </c>
      <c r="F4125" s="4" t="str">
        <f t="shared" si="722"/>
        <v/>
      </c>
      <c r="G4125" s="2"/>
      <c r="H4125" s="5"/>
      <c r="I4125" s="5"/>
      <c r="J4125" s="5"/>
      <c r="K4125" s="5"/>
      <c r="L4125" s="2"/>
      <c r="M4125" s="2"/>
    </row>
    <row r="4126" spans="3:13" x14ac:dyDescent="0.3">
      <c r="C4126" s="4" t="str">
        <f t="shared" si="719"/>
        <v/>
      </c>
      <c r="D4126" s="4" t="str">
        <f t="shared" si="720"/>
        <v/>
      </c>
      <c r="E4126" s="4" t="str">
        <f t="shared" si="721"/>
        <v/>
      </c>
      <c r="F4126" s="4" t="str">
        <f t="shared" si="722"/>
        <v/>
      </c>
      <c r="G4126" s="2"/>
      <c r="H4126" s="5"/>
      <c r="I4126" s="5"/>
      <c r="J4126" s="5"/>
      <c r="K4126" s="5"/>
      <c r="L4126" s="2"/>
      <c r="M4126" s="2"/>
    </row>
    <row r="4127" spans="3:13" x14ac:dyDescent="0.3">
      <c r="C4127" s="4" t="str">
        <f t="shared" si="719"/>
        <v/>
      </c>
      <c r="D4127" s="4" t="str">
        <f t="shared" si="720"/>
        <v/>
      </c>
      <c r="E4127" s="4" t="str">
        <f t="shared" si="721"/>
        <v/>
      </c>
      <c r="F4127" s="4" t="str">
        <f t="shared" si="722"/>
        <v/>
      </c>
      <c r="G4127" s="2"/>
      <c r="H4127" s="5"/>
      <c r="I4127" s="5"/>
      <c r="J4127" s="5"/>
      <c r="K4127" s="5"/>
      <c r="L4127" s="2"/>
      <c r="M4127" s="2"/>
    </row>
    <row r="4128" spans="3:13" x14ac:dyDescent="0.3">
      <c r="C4128" s="4" t="str">
        <f t="shared" si="719"/>
        <v/>
      </c>
      <c r="D4128" s="4" t="str">
        <f t="shared" si="720"/>
        <v/>
      </c>
      <c r="E4128" s="4" t="str">
        <f t="shared" si="721"/>
        <v/>
      </c>
      <c r="F4128" s="4" t="str">
        <f t="shared" si="722"/>
        <v/>
      </c>
      <c r="G4128" s="2"/>
      <c r="H4128" s="5"/>
      <c r="I4128" s="5"/>
      <c r="J4128" s="5"/>
      <c r="K4128" s="5"/>
      <c r="L4128" s="2"/>
      <c r="M4128" s="2"/>
    </row>
    <row r="4129" spans="3:13" x14ac:dyDescent="0.3">
      <c r="C4129" s="4" t="str">
        <f t="shared" si="719"/>
        <v/>
      </c>
      <c r="D4129" s="4" t="str">
        <f t="shared" si="720"/>
        <v/>
      </c>
      <c r="E4129" s="4" t="str">
        <f t="shared" si="721"/>
        <v/>
      </c>
      <c r="F4129" s="4" t="str">
        <f t="shared" si="722"/>
        <v/>
      </c>
      <c r="G4129" s="2"/>
      <c r="H4129" s="5"/>
      <c r="I4129" s="5"/>
      <c r="J4129" s="5"/>
      <c r="K4129" s="5"/>
      <c r="L4129" s="2"/>
      <c r="M4129" s="2"/>
    </row>
    <row r="4130" spans="3:13" x14ac:dyDescent="0.3">
      <c r="C4130" s="4" t="str">
        <f t="shared" si="719"/>
        <v/>
      </c>
      <c r="D4130" s="4" t="str">
        <f t="shared" si="720"/>
        <v/>
      </c>
      <c r="E4130" s="4" t="str">
        <f t="shared" si="721"/>
        <v/>
      </c>
      <c r="F4130" s="4" t="str">
        <f t="shared" si="722"/>
        <v/>
      </c>
      <c r="G4130" s="2"/>
      <c r="H4130" s="5"/>
      <c r="I4130" s="5"/>
      <c r="J4130" s="5"/>
      <c r="K4130" s="5"/>
      <c r="L4130" s="2"/>
      <c r="M4130" s="2"/>
    </row>
    <row r="4131" spans="3:13" x14ac:dyDescent="0.3">
      <c r="C4131" s="4" t="str">
        <f t="shared" si="719"/>
        <v/>
      </c>
      <c r="D4131" s="4" t="str">
        <f t="shared" si="720"/>
        <v/>
      </c>
      <c r="E4131" s="4" t="str">
        <f t="shared" si="721"/>
        <v/>
      </c>
      <c r="F4131" s="4" t="str">
        <f t="shared" si="722"/>
        <v/>
      </c>
      <c r="G4131" s="2"/>
      <c r="H4131" s="5"/>
      <c r="I4131" s="5"/>
      <c r="J4131" s="5"/>
      <c r="K4131" s="5"/>
      <c r="L4131" s="2"/>
      <c r="M4131" s="2"/>
    </row>
    <row r="4132" spans="3:13" x14ac:dyDescent="0.3">
      <c r="C4132" s="4" t="str">
        <f t="shared" si="719"/>
        <v/>
      </c>
      <c r="D4132" s="4" t="str">
        <f t="shared" si="720"/>
        <v/>
      </c>
      <c r="E4132" s="4" t="str">
        <f t="shared" si="721"/>
        <v/>
      </c>
      <c r="F4132" s="4" t="str">
        <f t="shared" si="722"/>
        <v/>
      </c>
      <c r="G4132" s="2"/>
      <c r="H4132" s="5"/>
      <c r="I4132" s="5"/>
      <c r="J4132" s="5"/>
      <c r="K4132" s="5"/>
      <c r="L4132" s="2"/>
      <c r="M4132" s="2"/>
    </row>
    <row r="4133" spans="3:13" x14ac:dyDescent="0.3">
      <c r="C4133" s="4" t="str">
        <f t="shared" si="719"/>
        <v/>
      </c>
      <c r="D4133" s="4" t="str">
        <f t="shared" si="720"/>
        <v/>
      </c>
      <c r="E4133" s="4" t="str">
        <f t="shared" si="721"/>
        <v/>
      </c>
      <c r="F4133" s="4" t="str">
        <f t="shared" si="722"/>
        <v/>
      </c>
      <c r="G4133" s="2"/>
      <c r="H4133" s="5"/>
      <c r="I4133" s="5"/>
      <c r="J4133" s="5"/>
      <c r="K4133" s="5"/>
      <c r="L4133" s="2"/>
      <c r="M4133" s="2"/>
    </row>
    <row r="4134" spans="3:13" x14ac:dyDescent="0.3">
      <c r="C4134" s="4" t="str">
        <f t="shared" si="719"/>
        <v/>
      </c>
      <c r="D4134" s="4" t="str">
        <f t="shared" si="720"/>
        <v/>
      </c>
      <c r="E4134" s="4" t="str">
        <f t="shared" si="721"/>
        <v/>
      </c>
      <c r="F4134" s="4" t="str">
        <f t="shared" si="722"/>
        <v/>
      </c>
      <c r="G4134" s="2"/>
      <c r="H4134" s="5"/>
      <c r="I4134" s="5"/>
      <c r="J4134" s="5"/>
      <c r="K4134" s="5"/>
      <c r="L4134" s="2"/>
      <c r="M4134" s="2"/>
    </row>
    <row r="4135" spans="3:13" x14ac:dyDescent="0.3">
      <c r="C4135" s="4" t="str">
        <f t="shared" si="719"/>
        <v/>
      </c>
      <c r="D4135" s="4" t="str">
        <f t="shared" si="720"/>
        <v/>
      </c>
      <c r="E4135" s="4" t="str">
        <f t="shared" si="721"/>
        <v/>
      </c>
      <c r="F4135" s="4" t="str">
        <f t="shared" si="722"/>
        <v/>
      </c>
      <c r="G4135" s="2"/>
      <c r="H4135" s="5"/>
      <c r="I4135" s="5"/>
      <c r="J4135" s="5"/>
      <c r="K4135" s="5"/>
      <c r="L4135" s="2"/>
      <c r="M4135" s="2"/>
    </row>
    <row r="4136" spans="3:13" x14ac:dyDescent="0.3">
      <c r="C4136" s="4" t="str">
        <f t="shared" si="719"/>
        <v/>
      </c>
      <c r="D4136" s="4" t="str">
        <f t="shared" si="720"/>
        <v/>
      </c>
      <c r="E4136" s="4" t="str">
        <f t="shared" si="721"/>
        <v/>
      </c>
      <c r="F4136" s="4" t="str">
        <f t="shared" si="722"/>
        <v/>
      </c>
      <c r="G4136" s="2"/>
      <c r="H4136" s="5"/>
      <c r="I4136" s="5"/>
      <c r="J4136" s="5"/>
      <c r="K4136" s="5"/>
      <c r="L4136" s="2"/>
      <c r="M4136" s="2"/>
    </row>
    <row r="4137" spans="3:13" x14ac:dyDescent="0.3">
      <c r="C4137" s="4" t="str">
        <f t="shared" si="719"/>
        <v/>
      </c>
      <c r="D4137" s="4" t="str">
        <f t="shared" si="720"/>
        <v/>
      </c>
      <c r="E4137" s="4" t="str">
        <f t="shared" si="721"/>
        <v/>
      </c>
      <c r="F4137" s="4" t="str">
        <f t="shared" si="722"/>
        <v/>
      </c>
      <c r="G4137" s="2"/>
      <c r="H4137" s="5"/>
      <c r="I4137" s="5"/>
      <c r="J4137" s="5"/>
      <c r="K4137" s="5"/>
      <c r="L4137" s="2"/>
      <c r="M4137" s="2"/>
    </row>
    <row r="4138" spans="3:13" x14ac:dyDescent="0.3">
      <c r="C4138" s="4" t="str">
        <f t="shared" si="719"/>
        <v/>
      </c>
      <c r="D4138" s="4" t="str">
        <f t="shared" si="720"/>
        <v/>
      </c>
      <c r="E4138" s="4" t="str">
        <f t="shared" si="721"/>
        <v/>
      </c>
      <c r="F4138" s="4" t="str">
        <f t="shared" si="722"/>
        <v/>
      </c>
      <c r="G4138" s="2"/>
      <c r="H4138" s="5"/>
      <c r="I4138" s="5"/>
      <c r="J4138" s="5"/>
      <c r="K4138" s="5"/>
      <c r="L4138" s="2"/>
      <c r="M4138" s="2"/>
    </row>
    <row r="4139" spans="3:13" x14ac:dyDescent="0.3">
      <c r="C4139" s="4" t="str">
        <f t="shared" si="719"/>
        <v/>
      </c>
      <c r="D4139" s="4" t="str">
        <f t="shared" si="720"/>
        <v/>
      </c>
      <c r="E4139" s="4" t="str">
        <f t="shared" si="721"/>
        <v/>
      </c>
      <c r="F4139" s="4" t="str">
        <f t="shared" si="722"/>
        <v/>
      </c>
      <c r="G4139" s="2"/>
      <c r="H4139" s="5"/>
      <c r="I4139" s="5"/>
      <c r="J4139" s="5"/>
      <c r="K4139" s="5"/>
      <c r="L4139" s="2"/>
      <c r="M4139" s="2"/>
    </row>
    <row r="4140" spans="3:13" x14ac:dyDescent="0.3">
      <c r="C4140" s="4" t="str">
        <f t="shared" si="719"/>
        <v/>
      </c>
      <c r="D4140" s="4" t="str">
        <f t="shared" si="720"/>
        <v/>
      </c>
      <c r="E4140" s="4" t="str">
        <f t="shared" si="721"/>
        <v/>
      </c>
      <c r="F4140" s="4" t="str">
        <f t="shared" si="722"/>
        <v/>
      </c>
      <c r="G4140" s="2"/>
      <c r="H4140" s="5"/>
      <c r="I4140" s="5"/>
      <c r="J4140" s="5"/>
      <c r="K4140" s="5"/>
      <c r="L4140" s="2"/>
      <c r="M4140" s="2"/>
    </row>
    <row r="4141" spans="3:13" x14ac:dyDescent="0.3">
      <c r="C4141" s="4" t="str">
        <f t="shared" si="719"/>
        <v/>
      </c>
      <c r="D4141" s="4" t="str">
        <f t="shared" si="720"/>
        <v/>
      </c>
      <c r="E4141" s="4" t="str">
        <f t="shared" si="721"/>
        <v/>
      </c>
      <c r="F4141" s="4" t="str">
        <f t="shared" si="722"/>
        <v/>
      </c>
      <c r="G4141" s="2"/>
      <c r="H4141" s="5"/>
      <c r="I4141" s="5"/>
      <c r="J4141" s="5"/>
      <c r="K4141" s="5"/>
      <c r="L4141" s="2"/>
      <c r="M4141" s="2"/>
    </row>
    <row r="4142" spans="3:13" x14ac:dyDescent="0.3">
      <c r="C4142" s="4" t="str">
        <f t="shared" si="719"/>
        <v/>
      </c>
      <c r="D4142" s="4" t="str">
        <f t="shared" si="720"/>
        <v/>
      </c>
      <c r="E4142" s="4" t="str">
        <f t="shared" si="721"/>
        <v/>
      </c>
      <c r="F4142" s="4" t="str">
        <f t="shared" si="722"/>
        <v/>
      </c>
      <c r="G4142" s="2"/>
      <c r="H4142" s="5"/>
      <c r="I4142" s="5"/>
      <c r="J4142" s="5"/>
      <c r="K4142" s="5"/>
      <c r="L4142" s="2"/>
      <c r="M4142" s="2"/>
    </row>
    <row r="4143" spans="3:13" x14ac:dyDescent="0.3">
      <c r="C4143" s="4" t="str">
        <f t="shared" si="719"/>
        <v/>
      </c>
      <c r="D4143" s="4" t="str">
        <f t="shared" si="720"/>
        <v/>
      </c>
      <c r="E4143" s="4" t="str">
        <f t="shared" si="721"/>
        <v/>
      </c>
      <c r="F4143" s="4" t="str">
        <f t="shared" si="722"/>
        <v/>
      </c>
      <c r="G4143" s="2"/>
      <c r="H4143" s="5"/>
      <c r="I4143" s="5"/>
      <c r="J4143" s="5"/>
      <c r="K4143" s="5"/>
      <c r="L4143" s="2"/>
      <c r="M4143" s="2"/>
    </row>
    <row r="4144" spans="3:13" x14ac:dyDescent="0.3">
      <c r="C4144" s="4" t="str">
        <f t="shared" si="719"/>
        <v/>
      </c>
      <c r="D4144" s="4" t="str">
        <f t="shared" si="720"/>
        <v/>
      </c>
      <c r="E4144" s="4" t="str">
        <f t="shared" si="721"/>
        <v/>
      </c>
      <c r="F4144" s="4" t="str">
        <f t="shared" si="722"/>
        <v/>
      </c>
      <c r="G4144" s="2"/>
      <c r="H4144" s="5"/>
      <c r="I4144" s="5"/>
      <c r="J4144" s="5"/>
      <c r="K4144" s="5"/>
      <c r="L4144" s="2"/>
      <c r="M4144" s="2"/>
    </row>
    <row r="4145" spans="3:13" x14ac:dyDescent="0.3">
      <c r="C4145" s="4" t="str">
        <f t="shared" si="719"/>
        <v/>
      </c>
      <c r="D4145" s="4" t="str">
        <f t="shared" si="720"/>
        <v/>
      </c>
      <c r="E4145" s="4" t="str">
        <f t="shared" si="721"/>
        <v/>
      </c>
      <c r="F4145" s="4" t="str">
        <f t="shared" si="722"/>
        <v/>
      </c>
      <c r="G4145" s="2"/>
      <c r="H4145" s="5"/>
      <c r="I4145" s="5"/>
      <c r="J4145" s="5"/>
      <c r="K4145" s="5"/>
      <c r="L4145" s="2"/>
      <c r="M4145" s="2"/>
    </row>
    <row r="4146" spans="3:13" x14ac:dyDescent="0.3">
      <c r="C4146" s="4" t="str">
        <f t="shared" si="719"/>
        <v/>
      </c>
      <c r="D4146" s="4" t="str">
        <f t="shared" si="720"/>
        <v/>
      </c>
      <c r="E4146" s="4" t="str">
        <f t="shared" si="721"/>
        <v/>
      </c>
      <c r="F4146" s="4" t="str">
        <f t="shared" si="722"/>
        <v/>
      </c>
      <c r="G4146" s="2"/>
      <c r="H4146" s="5"/>
      <c r="I4146" s="5"/>
      <c r="J4146" s="5"/>
      <c r="K4146" s="5"/>
      <c r="L4146" s="2"/>
      <c r="M4146" s="2"/>
    </row>
    <row r="4147" spans="3:13" x14ac:dyDescent="0.3">
      <c r="C4147" s="4" t="str">
        <f t="shared" si="719"/>
        <v/>
      </c>
      <c r="D4147" s="4" t="str">
        <f t="shared" si="720"/>
        <v/>
      </c>
      <c r="E4147" s="4" t="str">
        <f t="shared" si="721"/>
        <v/>
      </c>
      <c r="F4147" s="4" t="str">
        <f t="shared" si="722"/>
        <v/>
      </c>
      <c r="G4147" s="2"/>
      <c r="H4147" s="5"/>
      <c r="I4147" s="5"/>
      <c r="J4147" s="5"/>
      <c r="K4147" s="5"/>
      <c r="L4147" s="2"/>
      <c r="M4147" s="2"/>
    </row>
    <row r="4148" spans="3:13" x14ac:dyDescent="0.3">
      <c r="C4148" s="4" t="str">
        <f t="shared" si="719"/>
        <v/>
      </c>
      <c r="D4148" s="4" t="str">
        <f t="shared" si="720"/>
        <v/>
      </c>
      <c r="E4148" s="4" t="str">
        <f t="shared" si="721"/>
        <v/>
      </c>
      <c r="F4148" s="4" t="str">
        <f t="shared" si="722"/>
        <v/>
      </c>
      <c r="G4148" s="2"/>
      <c r="H4148" s="5"/>
      <c r="I4148" s="5"/>
      <c r="J4148" s="5"/>
      <c r="K4148" s="5"/>
      <c r="L4148" s="2"/>
      <c r="M4148" s="2"/>
    </row>
    <row r="4149" spans="3:13" x14ac:dyDescent="0.3">
      <c r="C4149" s="4" t="str">
        <f t="shared" si="719"/>
        <v/>
      </c>
      <c r="D4149" s="4" t="str">
        <f t="shared" si="720"/>
        <v/>
      </c>
      <c r="E4149" s="4" t="str">
        <f t="shared" si="721"/>
        <v/>
      </c>
      <c r="F4149" s="4" t="str">
        <f t="shared" si="722"/>
        <v/>
      </c>
      <c r="G4149" s="2"/>
      <c r="H4149" s="5"/>
      <c r="I4149" s="5"/>
      <c r="J4149" s="5"/>
      <c r="K4149" s="5"/>
      <c r="L4149" s="2"/>
      <c r="M4149" s="2"/>
    </row>
    <row r="4150" spans="3:13" x14ac:dyDescent="0.3">
      <c r="C4150" s="4" t="str">
        <f t="shared" si="719"/>
        <v/>
      </c>
      <c r="D4150" s="4" t="str">
        <f t="shared" si="720"/>
        <v/>
      </c>
      <c r="E4150" s="4" t="str">
        <f t="shared" si="721"/>
        <v/>
      </c>
      <c r="F4150" s="4" t="str">
        <f t="shared" si="722"/>
        <v/>
      </c>
      <c r="G4150" s="2"/>
      <c r="H4150" s="5"/>
      <c r="I4150" s="5"/>
      <c r="J4150" s="5"/>
      <c r="K4150" s="5"/>
      <c r="L4150" s="2"/>
      <c r="M4150" s="2"/>
    </row>
    <row r="4151" spans="3:13" x14ac:dyDescent="0.3">
      <c r="C4151" s="4" t="str">
        <f t="shared" si="719"/>
        <v/>
      </c>
      <c r="D4151" s="4" t="str">
        <f t="shared" si="720"/>
        <v/>
      </c>
      <c r="E4151" s="4" t="str">
        <f t="shared" si="721"/>
        <v/>
      </c>
      <c r="F4151" s="4" t="str">
        <f t="shared" si="722"/>
        <v/>
      </c>
      <c r="G4151" s="2"/>
      <c r="H4151" s="5"/>
      <c r="I4151" s="5"/>
      <c r="J4151" s="5"/>
      <c r="K4151" s="5"/>
      <c r="L4151" s="2"/>
      <c r="M4151" s="2"/>
    </row>
    <row r="4152" spans="3:13" x14ac:dyDescent="0.3">
      <c r="C4152" s="4" t="str">
        <f t="shared" si="719"/>
        <v/>
      </c>
      <c r="D4152" s="4" t="str">
        <f t="shared" si="720"/>
        <v/>
      </c>
      <c r="E4152" s="4" t="str">
        <f t="shared" si="721"/>
        <v/>
      </c>
      <c r="F4152" s="4" t="str">
        <f t="shared" si="722"/>
        <v/>
      </c>
      <c r="G4152" s="2"/>
      <c r="H4152" s="5"/>
      <c r="I4152" s="5"/>
      <c r="J4152" s="5"/>
      <c r="K4152" s="5"/>
      <c r="L4152" s="2"/>
      <c r="M4152" s="2"/>
    </row>
    <row r="4153" spans="3:13" x14ac:dyDescent="0.3">
      <c r="C4153" s="4" t="str">
        <f t="shared" si="719"/>
        <v/>
      </c>
      <c r="D4153" s="4" t="str">
        <f t="shared" si="720"/>
        <v/>
      </c>
      <c r="E4153" s="4" t="str">
        <f t="shared" si="721"/>
        <v/>
      </c>
      <c r="F4153" s="4" t="str">
        <f t="shared" si="722"/>
        <v/>
      </c>
      <c r="G4153" s="2"/>
      <c r="H4153" s="5"/>
      <c r="I4153" s="5"/>
      <c r="J4153" s="5"/>
      <c r="K4153" s="5"/>
      <c r="L4153" s="2"/>
      <c r="M4153" s="2"/>
    </row>
    <row r="4154" spans="3:13" x14ac:dyDescent="0.3">
      <c r="C4154" s="4" t="str">
        <f t="shared" si="719"/>
        <v/>
      </c>
      <c r="D4154" s="4" t="str">
        <f t="shared" si="720"/>
        <v/>
      </c>
      <c r="E4154" s="4" t="str">
        <f t="shared" si="721"/>
        <v/>
      </c>
      <c r="F4154" s="4" t="str">
        <f t="shared" si="722"/>
        <v/>
      </c>
      <c r="G4154" s="2"/>
      <c r="H4154" s="5"/>
      <c r="I4154" s="5"/>
      <c r="J4154" s="5"/>
      <c r="K4154" s="5"/>
      <c r="L4154" s="2"/>
      <c r="M4154" s="2"/>
    </row>
    <row r="4155" spans="3:13" x14ac:dyDescent="0.3">
      <c r="C4155" s="4" t="str">
        <f t="shared" si="719"/>
        <v/>
      </c>
      <c r="D4155" s="4" t="str">
        <f t="shared" si="720"/>
        <v/>
      </c>
      <c r="E4155" s="4" t="str">
        <f t="shared" si="721"/>
        <v/>
      </c>
      <c r="F4155" s="4" t="str">
        <f t="shared" si="722"/>
        <v/>
      </c>
      <c r="G4155" s="2"/>
      <c r="H4155" s="5"/>
      <c r="I4155" s="5"/>
      <c r="J4155" s="5"/>
      <c r="K4155" s="5"/>
      <c r="L4155" s="2"/>
      <c r="M4155" s="2"/>
    </row>
    <row r="4156" spans="3:13" x14ac:dyDescent="0.3">
      <c r="C4156" s="4" t="str">
        <f t="shared" si="719"/>
        <v/>
      </c>
      <c r="D4156" s="4" t="str">
        <f t="shared" si="720"/>
        <v/>
      </c>
      <c r="E4156" s="4" t="str">
        <f t="shared" si="721"/>
        <v/>
      </c>
      <c r="F4156" s="4" t="str">
        <f t="shared" si="722"/>
        <v/>
      </c>
      <c r="G4156" s="2"/>
      <c r="H4156" s="5"/>
      <c r="I4156" s="5"/>
      <c r="J4156" s="5"/>
      <c r="K4156" s="5"/>
      <c r="L4156" s="2"/>
      <c r="M4156" s="2"/>
    </row>
    <row r="4157" spans="3:13" x14ac:dyDescent="0.3">
      <c r="C4157" s="4" t="str">
        <f t="shared" si="719"/>
        <v/>
      </c>
      <c r="D4157" s="4" t="str">
        <f t="shared" si="720"/>
        <v/>
      </c>
      <c r="E4157" s="4" t="str">
        <f t="shared" si="721"/>
        <v/>
      </c>
      <c r="F4157" s="4" t="str">
        <f t="shared" si="722"/>
        <v/>
      </c>
      <c r="G4157" s="2"/>
      <c r="H4157" s="5"/>
      <c r="I4157" s="5"/>
      <c r="J4157" s="5"/>
      <c r="K4157" s="5"/>
      <c r="L4157" s="2"/>
      <c r="M4157" s="2"/>
    </row>
    <row r="4158" spans="3:13" x14ac:dyDescent="0.3">
      <c r="C4158" s="4" t="str">
        <f t="shared" si="719"/>
        <v/>
      </c>
      <c r="D4158" s="4" t="str">
        <f t="shared" si="720"/>
        <v/>
      </c>
      <c r="E4158" s="4" t="str">
        <f t="shared" si="721"/>
        <v/>
      </c>
      <c r="F4158" s="4" t="str">
        <f t="shared" si="722"/>
        <v/>
      </c>
      <c r="G4158" s="2"/>
      <c r="H4158" s="5"/>
      <c r="I4158" s="5"/>
      <c r="J4158" s="5"/>
      <c r="K4158" s="5"/>
      <c r="L4158" s="2"/>
      <c r="M4158" s="2"/>
    </row>
    <row r="4159" spans="3:13" x14ac:dyDescent="0.3">
      <c r="C4159" s="4" t="str">
        <f t="shared" si="719"/>
        <v/>
      </c>
      <c r="D4159" s="4" t="str">
        <f t="shared" si="720"/>
        <v/>
      </c>
      <c r="E4159" s="4" t="str">
        <f t="shared" si="721"/>
        <v/>
      </c>
      <c r="F4159" s="4" t="str">
        <f t="shared" si="722"/>
        <v/>
      </c>
      <c r="G4159" s="2"/>
      <c r="H4159" s="5"/>
      <c r="I4159" s="5"/>
      <c r="J4159" s="5"/>
      <c r="K4159" s="5"/>
      <c r="L4159" s="2"/>
      <c r="M4159" s="2"/>
    </row>
    <row r="4160" spans="3:13" x14ac:dyDescent="0.3">
      <c r="C4160" s="4" t="str">
        <f t="shared" si="719"/>
        <v/>
      </c>
      <c r="D4160" s="4" t="str">
        <f t="shared" si="720"/>
        <v/>
      </c>
      <c r="E4160" s="4" t="str">
        <f t="shared" si="721"/>
        <v/>
      </c>
      <c r="F4160" s="4" t="str">
        <f t="shared" si="722"/>
        <v/>
      </c>
      <c r="G4160" s="2"/>
      <c r="H4160" s="5"/>
      <c r="I4160" s="5"/>
      <c r="J4160" s="5"/>
      <c r="K4160" s="5"/>
      <c r="L4160" s="2"/>
      <c r="M4160" s="2"/>
    </row>
    <row r="4161" spans="3:13" x14ac:dyDescent="0.3">
      <c r="C4161" s="4" t="str">
        <f t="shared" si="719"/>
        <v/>
      </c>
      <c r="D4161" s="4" t="str">
        <f t="shared" si="720"/>
        <v/>
      </c>
      <c r="E4161" s="4" t="str">
        <f t="shared" si="721"/>
        <v/>
      </c>
      <c r="F4161" s="4" t="str">
        <f t="shared" si="722"/>
        <v/>
      </c>
      <c r="G4161" s="2"/>
      <c r="H4161" s="5"/>
      <c r="I4161" s="5"/>
      <c r="J4161" s="5"/>
      <c r="K4161" s="5"/>
      <c r="L4161" s="2"/>
      <c r="M4161" s="2"/>
    </row>
    <row r="4162" spans="3:13" x14ac:dyDescent="0.3">
      <c r="C4162" s="4" t="str">
        <f t="shared" si="719"/>
        <v/>
      </c>
      <c r="D4162" s="4" t="str">
        <f t="shared" si="720"/>
        <v/>
      </c>
      <c r="E4162" s="4" t="str">
        <f t="shared" si="721"/>
        <v/>
      </c>
      <c r="F4162" s="4" t="str">
        <f t="shared" si="722"/>
        <v/>
      </c>
      <c r="G4162" s="2"/>
      <c r="H4162" s="5"/>
      <c r="I4162" s="5"/>
      <c r="J4162" s="5"/>
      <c r="K4162" s="5"/>
      <c r="L4162" s="2"/>
      <c r="M4162" s="2"/>
    </row>
    <row r="4163" spans="3:13" x14ac:dyDescent="0.3">
      <c r="C4163" s="4" t="str">
        <f t="shared" si="719"/>
        <v/>
      </c>
      <c r="D4163" s="4" t="str">
        <f t="shared" si="720"/>
        <v/>
      </c>
      <c r="E4163" s="4" t="str">
        <f t="shared" si="721"/>
        <v/>
      </c>
      <c r="F4163" s="4" t="str">
        <f t="shared" si="722"/>
        <v/>
      </c>
      <c r="G4163" s="2"/>
      <c r="H4163" s="5"/>
      <c r="I4163" s="5"/>
      <c r="J4163" s="5"/>
      <c r="K4163" s="5"/>
      <c r="L4163" s="2"/>
      <c r="M4163" s="2"/>
    </row>
    <row r="4164" spans="3:13" x14ac:dyDescent="0.3">
      <c r="C4164" s="4" t="str">
        <f t="shared" si="719"/>
        <v/>
      </c>
      <c r="D4164" s="4" t="str">
        <f t="shared" si="720"/>
        <v/>
      </c>
      <c r="E4164" s="4" t="str">
        <f t="shared" si="721"/>
        <v/>
      </c>
      <c r="F4164" s="4" t="str">
        <f t="shared" si="722"/>
        <v/>
      </c>
      <c r="G4164" s="2"/>
      <c r="H4164" s="5"/>
      <c r="I4164" s="5"/>
      <c r="J4164" s="5"/>
      <c r="K4164" s="5"/>
      <c r="L4164" s="2"/>
      <c r="M4164" s="2"/>
    </row>
    <row r="4165" spans="3:13" x14ac:dyDescent="0.3">
      <c r="C4165" s="4" t="str">
        <f t="shared" si="719"/>
        <v/>
      </c>
      <c r="D4165" s="4" t="str">
        <f t="shared" si="720"/>
        <v/>
      </c>
      <c r="E4165" s="4" t="str">
        <f t="shared" si="721"/>
        <v/>
      </c>
      <c r="F4165" s="4" t="str">
        <f t="shared" si="722"/>
        <v/>
      </c>
      <c r="G4165" s="2"/>
      <c r="H4165" s="5"/>
      <c r="I4165" s="5"/>
      <c r="J4165" s="5"/>
      <c r="K4165" s="5"/>
      <c r="L4165" s="2"/>
      <c r="M4165" s="2"/>
    </row>
    <row r="4166" spans="3:13" x14ac:dyDescent="0.3">
      <c r="C4166" s="4" t="str">
        <f t="shared" si="719"/>
        <v/>
      </c>
      <c r="D4166" s="4" t="str">
        <f t="shared" si="720"/>
        <v/>
      </c>
      <c r="E4166" s="4" t="str">
        <f t="shared" si="721"/>
        <v/>
      </c>
      <c r="F4166" s="4" t="str">
        <f t="shared" si="722"/>
        <v/>
      </c>
      <c r="G4166" s="2"/>
      <c r="H4166" s="5"/>
      <c r="I4166" s="5"/>
      <c r="J4166" s="5"/>
      <c r="K4166" s="5"/>
      <c r="L4166" s="2"/>
      <c r="M4166" s="2"/>
    </row>
    <row r="4167" spans="3:13" x14ac:dyDescent="0.3">
      <c r="C4167" s="4" t="str">
        <f t="shared" si="719"/>
        <v/>
      </c>
      <c r="D4167" s="4" t="str">
        <f t="shared" si="720"/>
        <v/>
      </c>
      <c r="E4167" s="4" t="str">
        <f t="shared" si="721"/>
        <v/>
      </c>
      <c r="F4167" s="4" t="str">
        <f t="shared" si="722"/>
        <v/>
      </c>
      <c r="G4167" s="2"/>
      <c r="H4167" s="5"/>
      <c r="I4167" s="5"/>
      <c r="J4167" s="5"/>
      <c r="K4167" s="5"/>
      <c r="L4167" s="2"/>
      <c r="M4167" s="2"/>
    </row>
    <row r="4168" spans="3:13" x14ac:dyDescent="0.3">
      <c r="C4168" s="4" t="str">
        <f t="shared" si="719"/>
        <v/>
      </c>
      <c r="D4168" s="4" t="str">
        <f t="shared" si="720"/>
        <v/>
      </c>
      <c r="E4168" s="4" t="str">
        <f t="shared" si="721"/>
        <v/>
      </c>
      <c r="F4168" s="4" t="str">
        <f t="shared" si="722"/>
        <v/>
      </c>
      <c r="G4168" s="2"/>
      <c r="H4168" s="5"/>
      <c r="I4168" s="5"/>
      <c r="J4168" s="5"/>
      <c r="K4168" s="5"/>
      <c r="L4168" s="2"/>
      <c r="M4168" s="2"/>
    </row>
    <row r="4169" spans="3:13" x14ac:dyDescent="0.3">
      <c r="C4169" s="4" t="str">
        <f t="shared" si="719"/>
        <v/>
      </c>
      <c r="D4169" s="4" t="str">
        <f t="shared" si="720"/>
        <v/>
      </c>
      <c r="E4169" s="4" t="str">
        <f t="shared" si="721"/>
        <v/>
      </c>
      <c r="F4169" s="4" t="str">
        <f t="shared" si="722"/>
        <v/>
      </c>
      <c r="G4169" s="2"/>
      <c r="H4169" s="5"/>
      <c r="I4169" s="5"/>
      <c r="J4169" s="5"/>
      <c r="K4169" s="5"/>
      <c r="L4169" s="2"/>
      <c r="M4169" s="2"/>
    </row>
    <row r="4170" spans="3:13" x14ac:dyDescent="0.3">
      <c r="C4170" s="4" t="str">
        <f t="shared" si="719"/>
        <v/>
      </c>
      <c r="D4170" s="4" t="str">
        <f t="shared" si="720"/>
        <v/>
      </c>
      <c r="E4170" s="4" t="str">
        <f t="shared" si="721"/>
        <v/>
      </c>
      <c r="F4170" s="4" t="str">
        <f t="shared" si="722"/>
        <v/>
      </c>
      <c r="G4170" s="2"/>
      <c r="H4170" s="5"/>
      <c r="I4170" s="5"/>
      <c r="J4170" s="5"/>
      <c r="K4170" s="5"/>
      <c r="L4170" s="2"/>
      <c r="M4170" s="2"/>
    </row>
    <row r="4171" spans="3:13" x14ac:dyDescent="0.3">
      <c r="C4171" s="4" t="str">
        <f t="shared" si="719"/>
        <v/>
      </c>
      <c r="D4171" s="4" t="str">
        <f t="shared" si="720"/>
        <v/>
      </c>
      <c r="E4171" s="4" t="str">
        <f t="shared" si="721"/>
        <v/>
      </c>
      <c r="F4171" s="4" t="str">
        <f t="shared" si="722"/>
        <v/>
      </c>
      <c r="G4171" s="2"/>
      <c r="H4171" s="5"/>
      <c r="I4171" s="5"/>
      <c r="J4171" s="5"/>
      <c r="K4171" s="5"/>
      <c r="L4171" s="2"/>
      <c r="M4171" s="2"/>
    </row>
    <row r="4172" spans="3:13" x14ac:dyDescent="0.3">
      <c r="C4172" s="4" t="str">
        <f t="shared" si="719"/>
        <v/>
      </c>
      <c r="D4172" s="4" t="str">
        <f t="shared" si="720"/>
        <v/>
      </c>
      <c r="E4172" s="4" t="str">
        <f t="shared" si="721"/>
        <v/>
      </c>
      <c r="F4172" s="4" t="str">
        <f t="shared" si="722"/>
        <v/>
      </c>
      <c r="G4172" s="2"/>
      <c r="H4172" s="5"/>
      <c r="I4172" s="5"/>
      <c r="J4172" s="5"/>
      <c r="K4172" s="5"/>
      <c r="L4172" s="2"/>
      <c r="M4172" s="2"/>
    </row>
    <row r="4173" spans="3:13" x14ac:dyDescent="0.3">
      <c r="C4173" s="4" t="str">
        <f t="shared" si="719"/>
        <v/>
      </c>
      <c r="D4173" s="4" t="str">
        <f t="shared" si="720"/>
        <v/>
      </c>
      <c r="E4173" s="4" t="str">
        <f t="shared" si="721"/>
        <v/>
      </c>
      <c r="F4173" s="4" t="str">
        <f t="shared" si="722"/>
        <v/>
      </c>
      <c r="G4173" s="2"/>
      <c r="H4173" s="5"/>
      <c r="I4173" s="5"/>
      <c r="J4173" s="5"/>
      <c r="K4173" s="5"/>
      <c r="L4173" s="2"/>
      <c r="M4173" s="2"/>
    </row>
    <row r="4174" spans="3:13" x14ac:dyDescent="0.3">
      <c r="C4174" s="4" t="str">
        <f t="shared" si="719"/>
        <v/>
      </c>
      <c r="D4174" s="4" t="str">
        <f t="shared" si="720"/>
        <v/>
      </c>
      <c r="E4174" s="4" t="str">
        <f t="shared" si="721"/>
        <v/>
      </c>
      <c r="F4174" s="4" t="str">
        <f t="shared" si="722"/>
        <v/>
      </c>
      <c r="G4174" s="2"/>
      <c r="H4174" s="5"/>
      <c r="I4174" s="5"/>
      <c r="J4174" s="5"/>
      <c r="K4174" s="5"/>
      <c r="L4174" s="2"/>
      <c r="M4174" s="2"/>
    </row>
    <row r="4175" spans="3:13" x14ac:dyDescent="0.3">
      <c r="C4175" s="4" t="str">
        <f t="shared" si="719"/>
        <v/>
      </c>
      <c r="D4175" s="4" t="str">
        <f t="shared" si="720"/>
        <v/>
      </c>
      <c r="E4175" s="4" t="str">
        <f t="shared" si="721"/>
        <v/>
      </c>
      <c r="F4175" s="4" t="str">
        <f t="shared" si="722"/>
        <v/>
      </c>
      <c r="G4175" s="2"/>
      <c r="H4175" s="5"/>
      <c r="I4175" s="5"/>
      <c r="J4175" s="5"/>
      <c r="K4175" s="5"/>
      <c r="L4175" s="2"/>
      <c r="M4175" s="2"/>
    </row>
    <row r="4176" spans="3:13" x14ac:dyDescent="0.3">
      <c r="C4176" s="4" t="str">
        <f t="shared" si="719"/>
        <v/>
      </c>
      <c r="D4176" s="4" t="str">
        <f t="shared" si="720"/>
        <v/>
      </c>
      <c r="E4176" s="4" t="str">
        <f t="shared" si="721"/>
        <v/>
      </c>
      <c r="F4176" s="4" t="str">
        <f t="shared" si="722"/>
        <v/>
      </c>
      <c r="G4176" s="2"/>
      <c r="H4176" s="5"/>
      <c r="I4176" s="5"/>
      <c r="J4176" s="5"/>
      <c r="K4176" s="5"/>
      <c r="L4176" s="2"/>
      <c r="M4176" s="2"/>
    </row>
    <row r="4177" spans="3:13" x14ac:dyDescent="0.3">
      <c r="C4177" s="4" t="str">
        <f t="shared" si="719"/>
        <v/>
      </c>
      <c r="D4177" s="4" t="str">
        <f t="shared" si="720"/>
        <v/>
      </c>
      <c r="E4177" s="4" t="str">
        <f t="shared" si="721"/>
        <v/>
      </c>
      <c r="F4177" s="4" t="str">
        <f t="shared" si="722"/>
        <v/>
      </c>
      <c r="G4177" s="2"/>
      <c r="H4177" s="5"/>
      <c r="I4177" s="5"/>
      <c r="J4177" s="5"/>
      <c r="K4177" s="5"/>
      <c r="L4177" s="2"/>
      <c r="M4177" s="2"/>
    </row>
    <row r="4178" spans="3:13" x14ac:dyDescent="0.3">
      <c r="C4178" s="4" t="str">
        <f t="shared" si="719"/>
        <v/>
      </c>
      <c r="D4178" s="4" t="str">
        <f t="shared" si="720"/>
        <v/>
      </c>
      <c r="E4178" s="4" t="str">
        <f t="shared" si="721"/>
        <v/>
      </c>
      <c r="F4178" s="4" t="str">
        <f t="shared" si="722"/>
        <v/>
      </c>
      <c r="G4178" s="2"/>
      <c r="H4178" s="5"/>
      <c r="I4178" s="5"/>
      <c r="J4178" s="5"/>
      <c r="K4178" s="5"/>
      <c r="L4178" s="2"/>
      <c r="M4178" s="2"/>
    </row>
    <row r="4179" spans="3:13" x14ac:dyDescent="0.3">
      <c r="C4179" s="4" t="str">
        <f t="shared" si="719"/>
        <v/>
      </c>
      <c r="D4179" s="4" t="str">
        <f t="shared" si="720"/>
        <v/>
      </c>
      <c r="E4179" s="4" t="str">
        <f t="shared" si="721"/>
        <v/>
      </c>
      <c r="F4179" s="4" t="str">
        <f t="shared" si="722"/>
        <v/>
      </c>
      <c r="G4179" s="2"/>
      <c r="H4179" s="5"/>
      <c r="I4179" s="5"/>
      <c r="J4179" s="5"/>
      <c r="K4179" s="5"/>
      <c r="L4179" s="2"/>
      <c r="M4179" s="2"/>
    </row>
    <row r="4180" spans="3:13" x14ac:dyDescent="0.3">
      <c r="C4180" s="4" t="str">
        <f t="shared" si="719"/>
        <v/>
      </c>
      <c r="D4180" s="4" t="str">
        <f t="shared" si="720"/>
        <v/>
      </c>
      <c r="E4180" s="4" t="str">
        <f t="shared" si="721"/>
        <v/>
      </c>
      <c r="F4180" s="4" t="str">
        <f t="shared" si="722"/>
        <v/>
      </c>
      <c r="G4180" s="2"/>
      <c r="H4180" s="5"/>
      <c r="I4180" s="5"/>
      <c r="J4180" s="5"/>
      <c r="K4180" s="5"/>
      <c r="L4180" s="2"/>
      <c r="M4180" s="2"/>
    </row>
    <row r="4181" spans="3:13" x14ac:dyDescent="0.3">
      <c r="C4181" s="4" t="str">
        <f t="shared" si="719"/>
        <v/>
      </c>
      <c r="D4181" s="4" t="str">
        <f t="shared" si="720"/>
        <v/>
      </c>
      <c r="E4181" s="4" t="str">
        <f t="shared" si="721"/>
        <v/>
      </c>
      <c r="F4181" s="4" t="str">
        <f t="shared" si="722"/>
        <v/>
      </c>
      <c r="G4181" s="2"/>
      <c r="H4181" s="5"/>
      <c r="I4181" s="5"/>
      <c r="J4181" s="5"/>
      <c r="K4181" s="5"/>
      <c r="L4181" s="2"/>
      <c r="M4181" s="2"/>
    </row>
    <row r="4182" spans="3:13" x14ac:dyDescent="0.3">
      <c r="C4182" s="4" t="str">
        <f t="shared" si="719"/>
        <v/>
      </c>
      <c r="D4182" s="4" t="str">
        <f t="shared" si="720"/>
        <v/>
      </c>
      <c r="E4182" s="4" t="str">
        <f t="shared" si="721"/>
        <v/>
      </c>
      <c r="F4182" s="4" t="str">
        <f t="shared" si="722"/>
        <v/>
      </c>
      <c r="G4182" s="2"/>
      <c r="H4182" s="5"/>
      <c r="I4182" s="5"/>
      <c r="J4182" s="5"/>
      <c r="K4182" s="5"/>
      <c r="L4182" s="2"/>
      <c r="M4182" s="2"/>
    </row>
    <row r="4183" spans="3:13" x14ac:dyDescent="0.3">
      <c r="C4183" s="4" t="str">
        <f t="shared" si="719"/>
        <v/>
      </c>
      <c r="D4183" s="4" t="str">
        <f t="shared" si="720"/>
        <v/>
      </c>
      <c r="E4183" s="4" t="str">
        <f t="shared" si="721"/>
        <v/>
      </c>
      <c r="F4183" s="4" t="str">
        <f t="shared" si="722"/>
        <v/>
      </c>
      <c r="G4183" s="2"/>
      <c r="H4183" s="5"/>
      <c r="I4183" s="5"/>
      <c r="J4183" s="5"/>
      <c r="K4183" s="5"/>
      <c r="L4183" s="2"/>
      <c r="M4183" s="2"/>
    </row>
    <row r="4184" spans="3:13" x14ac:dyDescent="0.3">
      <c r="C4184" s="4" t="str">
        <f t="shared" si="719"/>
        <v/>
      </c>
      <c r="D4184" s="4" t="str">
        <f t="shared" si="720"/>
        <v/>
      </c>
      <c r="E4184" s="4" t="str">
        <f t="shared" si="721"/>
        <v/>
      </c>
      <c r="F4184" s="4" t="str">
        <f t="shared" si="722"/>
        <v/>
      </c>
      <c r="G4184" s="2"/>
      <c r="H4184" s="5"/>
      <c r="I4184" s="5"/>
      <c r="J4184" s="5"/>
      <c r="K4184" s="5"/>
      <c r="L4184" s="2"/>
      <c r="M4184" s="2"/>
    </row>
    <row r="4185" spans="3:13" x14ac:dyDescent="0.3">
      <c r="C4185" s="4" t="str">
        <f t="shared" si="719"/>
        <v/>
      </c>
      <c r="D4185" s="4" t="str">
        <f t="shared" si="720"/>
        <v/>
      </c>
      <c r="E4185" s="4" t="str">
        <f t="shared" si="721"/>
        <v/>
      </c>
      <c r="F4185" s="4" t="str">
        <f t="shared" si="722"/>
        <v/>
      </c>
      <c r="G4185" s="2"/>
      <c r="H4185" s="5"/>
      <c r="I4185" s="5"/>
      <c r="J4185" s="5"/>
      <c r="K4185" s="5"/>
      <c r="L4185" s="2"/>
      <c r="M4185" s="2"/>
    </row>
    <row r="4186" spans="3:13" x14ac:dyDescent="0.3">
      <c r="C4186" s="4" t="str">
        <f t="shared" si="719"/>
        <v/>
      </c>
      <c r="D4186" s="4" t="str">
        <f t="shared" si="720"/>
        <v/>
      </c>
      <c r="E4186" s="4" t="str">
        <f t="shared" si="721"/>
        <v/>
      </c>
      <c r="F4186" s="4" t="str">
        <f t="shared" si="722"/>
        <v/>
      </c>
      <c r="G4186" s="2"/>
      <c r="H4186" s="5"/>
      <c r="I4186" s="5"/>
      <c r="J4186" s="5"/>
      <c r="K4186" s="5"/>
      <c r="L4186" s="2"/>
      <c r="M4186" s="2"/>
    </row>
    <row r="4187" spans="3:13" x14ac:dyDescent="0.3">
      <c r="C4187" s="4" t="str">
        <f t="shared" ref="C4187:C4250" si="723">IF(AND(ISNUMBER(B4186),ISNUMBER(B4188)),(B4188-B4186)/2,"")</f>
        <v/>
      </c>
      <c r="D4187" s="4" t="str">
        <f t="shared" ref="D4187:D4250" si="724">IF(AND(ISNUMBER(C4186),ISNUMBER(C4188)),(C4188-C4186)/2,"")</f>
        <v/>
      </c>
      <c r="E4187" s="4" t="str">
        <f t="shared" ref="E4187:E4250" si="725">IF(AND(ISNUMBER(B4187),ISNUMBER(B4188)),(B4188-B4187)/2,"")</f>
        <v/>
      </c>
      <c r="F4187" s="4" t="str">
        <f t="shared" ref="F4187:F4250" si="726">IF(AND(ISNUMBER(E4186),ISNUMBER(E4187)),(E4187-E4186)/2,"")</f>
        <v/>
      </c>
      <c r="G4187" s="2"/>
      <c r="H4187" s="5"/>
      <c r="I4187" s="5"/>
      <c r="J4187" s="5"/>
      <c r="K4187" s="5"/>
      <c r="L4187" s="2"/>
      <c r="M4187" s="2"/>
    </row>
    <row r="4188" spans="3:13" x14ac:dyDescent="0.3">
      <c r="C4188" s="4" t="str">
        <f t="shared" si="723"/>
        <v/>
      </c>
      <c r="D4188" s="4" t="str">
        <f t="shared" si="724"/>
        <v/>
      </c>
      <c r="E4188" s="4" t="str">
        <f t="shared" si="725"/>
        <v/>
      </c>
      <c r="F4188" s="4" t="str">
        <f t="shared" si="726"/>
        <v/>
      </c>
      <c r="G4188" s="2"/>
      <c r="H4188" s="5"/>
      <c r="I4188" s="5"/>
      <c r="J4188" s="5"/>
      <c r="K4188" s="5"/>
      <c r="L4188" s="2"/>
      <c r="M4188" s="2"/>
    </row>
    <row r="4189" spans="3:13" x14ac:dyDescent="0.3">
      <c r="C4189" s="4" t="str">
        <f t="shared" si="723"/>
        <v/>
      </c>
      <c r="D4189" s="4" t="str">
        <f t="shared" si="724"/>
        <v/>
      </c>
      <c r="E4189" s="4" t="str">
        <f t="shared" si="725"/>
        <v/>
      </c>
      <c r="F4189" s="4" t="str">
        <f t="shared" si="726"/>
        <v/>
      </c>
      <c r="G4189" s="2"/>
      <c r="H4189" s="5"/>
      <c r="I4189" s="5"/>
      <c r="J4189" s="5"/>
      <c r="K4189" s="5"/>
      <c r="L4189" s="2"/>
      <c r="M4189" s="2"/>
    </row>
    <row r="4190" spans="3:13" x14ac:dyDescent="0.3">
      <c r="C4190" s="4" t="str">
        <f t="shared" si="723"/>
        <v/>
      </c>
      <c r="D4190" s="4" t="str">
        <f t="shared" si="724"/>
        <v/>
      </c>
      <c r="E4190" s="4" t="str">
        <f t="shared" si="725"/>
        <v/>
      </c>
      <c r="F4190" s="4" t="str">
        <f t="shared" si="726"/>
        <v/>
      </c>
      <c r="G4190" s="2"/>
      <c r="H4190" s="5"/>
      <c r="I4190" s="5"/>
      <c r="J4190" s="5"/>
      <c r="K4190" s="5"/>
      <c r="L4190" s="2"/>
      <c r="M4190" s="2"/>
    </row>
    <row r="4191" spans="3:13" x14ac:dyDescent="0.3">
      <c r="C4191" s="4" t="str">
        <f t="shared" si="723"/>
        <v/>
      </c>
      <c r="D4191" s="4" t="str">
        <f t="shared" si="724"/>
        <v/>
      </c>
      <c r="E4191" s="4" t="str">
        <f t="shared" si="725"/>
        <v/>
      </c>
      <c r="F4191" s="4" t="str">
        <f t="shared" si="726"/>
        <v/>
      </c>
      <c r="G4191" s="2"/>
      <c r="H4191" s="5"/>
      <c r="I4191" s="5"/>
      <c r="J4191" s="5"/>
      <c r="K4191" s="5"/>
      <c r="L4191" s="2"/>
      <c r="M4191" s="2"/>
    </row>
    <row r="4192" spans="3:13" x14ac:dyDescent="0.3">
      <c r="C4192" s="4" t="str">
        <f t="shared" si="723"/>
        <v/>
      </c>
      <c r="D4192" s="4" t="str">
        <f t="shared" si="724"/>
        <v/>
      </c>
      <c r="E4192" s="4" t="str">
        <f t="shared" si="725"/>
        <v/>
      </c>
      <c r="F4192" s="4" t="str">
        <f t="shared" si="726"/>
        <v/>
      </c>
      <c r="G4192" s="2"/>
      <c r="H4192" s="5"/>
      <c r="I4192" s="5"/>
      <c r="J4192" s="5"/>
      <c r="K4192" s="5"/>
      <c r="L4192" s="2"/>
      <c r="M4192" s="2"/>
    </row>
    <row r="4193" spans="3:13" x14ac:dyDescent="0.3">
      <c r="C4193" s="4" t="str">
        <f t="shared" si="723"/>
        <v/>
      </c>
      <c r="D4193" s="4" t="str">
        <f t="shared" si="724"/>
        <v/>
      </c>
      <c r="E4193" s="4" t="str">
        <f t="shared" si="725"/>
        <v/>
      </c>
      <c r="F4193" s="4" t="str">
        <f t="shared" si="726"/>
        <v/>
      </c>
      <c r="G4193" s="2"/>
      <c r="H4193" s="5"/>
      <c r="I4193" s="5"/>
      <c r="J4193" s="5"/>
      <c r="K4193" s="5"/>
      <c r="L4193" s="2"/>
      <c r="M4193" s="2"/>
    </row>
    <row r="4194" spans="3:13" x14ac:dyDescent="0.3">
      <c r="C4194" s="4" t="str">
        <f t="shared" si="723"/>
        <v/>
      </c>
      <c r="D4194" s="4" t="str">
        <f t="shared" si="724"/>
        <v/>
      </c>
      <c r="E4194" s="4" t="str">
        <f t="shared" si="725"/>
        <v/>
      </c>
      <c r="F4194" s="4" t="str">
        <f t="shared" si="726"/>
        <v/>
      </c>
      <c r="G4194" s="2"/>
      <c r="H4194" s="5"/>
      <c r="I4194" s="5"/>
      <c r="J4194" s="5"/>
      <c r="K4194" s="5"/>
      <c r="L4194" s="2"/>
      <c r="M4194" s="2"/>
    </row>
    <row r="4195" spans="3:13" x14ac:dyDescent="0.3">
      <c r="C4195" s="4" t="str">
        <f t="shared" si="723"/>
        <v/>
      </c>
      <c r="D4195" s="4" t="str">
        <f t="shared" si="724"/>
        <v/>
      </c>
      <c r="E4195" s="4" t="str">
        <f t="shared" si="725"/>
        <v/>
      </c>
      <c r="F4195" s="4" t="str">
        <f t="shared" si="726"/>
        <v/>
      </c>
      <c r="G4195" s="2"/>
      <c r="H4195" s="5"/>
      <c r="I4195" s="5"/>
      <c r="J4195" s="5"/>
      <c r="K4195" s="5"/>
      <c r="L4195" s="2"/>
      <c r="M4195" s="2"/>
    </row>
    <row r="4196" spans="3:13" x14ac:dyDescent="0.3">
      <c r="C4196" s="4" t="str">
        <f t="shared" si="723"/>
        <v/>
      </c>
      <c r="D4196" s="4" t="str">
        <f t="shared" si="724"/>
        <v/>
      </c>
      <c r="E4196" s="4" t="str">
        <f t="shared" si="725"/>
        <v/>
      </c>
      <c r="F4196" s="4" t="str">
        <f t="shared" si="726"/>
        <v/>
      </c>
      <c r="G4196" s="2"/>
      <c r="H4196" s="5"/>
      <c r="I4196" s="5"/>
      <c r="J4196" s="5"/>
      <c r="K4196" s="5"/>
      <c r="L4196" s="2"/>
      <c r="M4196" s="2"/>
    </row>
    <row r="4197" spans="3:13" x14ac:dyDescent="0.3">
      <c r="C4197" s="4" t="str">
        <f t="shared" si="723"/>
        <v/>
      </c>
      <c r="D4197" s="4" t="str">
        <f t="shared" si="724"/>
        <v/>
      </c>
      <c r="E4197" s="4" t="str">
        <f t="shared" si="725"/>
        <v/>
      </c>
      <c r="F4197" s="4" t="str">
        <f t="shared" si="726"/>
        <v/>
      </c>
      <c r="G4197" s="2"/>
      <c r="H4197" s="5"/>
      <c r="I4197" s="5"/>
      <c r="J4197" s="5"/>
      <c r="K4197" s="5"/>
      <c r="L4197" s="2"/>
      <c r="M4197" s="2"/>
    </row>
    <row r="4198" spans="3:13" x14ac:dyDescent="0.3">
      <c r="C4198" s="4" t="str">
        <f t="shared" si="723"/>
        <v/>
      </c>
      <c r="D4198" s="4" t="str">
        <f t="shared" si="724"/>
        <v/>
      </c>
      <c r="E4198" s="4" t="str">
        <f t="shared" si="725"/>
        <v/>
      </c>
      <c r="F4198" s="4" t="str">
        <f t="shared" si="726"/>
        <v/>
      </c>
      <c r="G4198" s="2"/>
      <c r="H4198" s="5"/>
      <c r="I4198" s="5"/>
      <c r="J4198" s="5"/>
      <c r="K4198" s="5"/>
      <c r="L4198" s="2"/>
      <c r="M4198" s="2"/>
    </row>
    <row r="4199" spans="3:13" x14ac:dyDescent="0.3">
      <c r="C4199" s="4" t="str">
        <f t="shared" si="723"/>
        <v/>
      </c>
      <c r="D4199" s="4" t="str">
        <f t="shared" si="724"/>
        <v/>
      </c>
      <c r="E4199" s="4" t="str">
        <f t="shared" si="725"/>
        <v/>
      </c>
      <c r="F4199" s="4" t="str">
        <f t="shared" si="726"/>
        <v/>
      </c>
      <c r="G4199" s="2"/>
      <c r="H4199" s="5"/>
      <c r="I4199" s="5"/>
      <c r="J4199" s="5"/>
      <c r="K4199" s="5"/>
      <c r="L4199" s="2"/>
      <c r="M4199" s="2"/>
    </row>
    <row r="4200" spans="3:13" x14ac:dyDescent="0.3">
      <c r="C4200" s="4" t="str">
        <f t="shared" si="723"/>
        <v/>
      </c>
      <c r="D4200" s="4" t="str">
        <f t="shared" si="724"/>
        <v/>
      </c>
      <c r="E4200" s="4" t="str">
        <f t="shared" si="725"/>
        <v/>
      </c>
      <c r="F4200" s="4" t="str">
        <f t="shared" si="726"/>
        <v/>
      </c>
      <c r="G4200" s="2"/>
      <c r="H4200" s="5"/>
      <c r="I4200" s="5"/>
      <c r="J4200" s="5"/>
      <c r="K4200" s="5"/>
      <c r="L4200" s="2"/>
      <c r="M4200" s="2"/>
    </row>
    <row r="4201" spans="3:13" x14ac:dyDescent="0.3">
      <c r="C4201" s="4" t="str">
        <f t="shared" si="723"/>
        <v/>
      </c>
      <c r="D4201" s="4" t="str">
        <f t="shared" si="724"/>
        <v/>
      </c>
      <c r="E4201" s="4" t="str">
        <f t="shared" si="725"/>
        <v/>
      </c>
      <c r="F4201" s="4" t="str">
        <f t="shared" si="726"/>
        <v/>
      </c>
      <c r="G4201" s="2"/>
      <c r="H4201" s="5"/>
      <c r="I4201" s="5"/>
      <c r="J4201" s="5"/>
      <c r="K4201" s="5"/>
      <c r="L4201" s="2"/>
      <c r="M4201" s="2"/>
    </row>
    <row r="4202" spans="3:13" x14ac:dyDescent="0.3">
      <c r="C4202" s="4" t="str">
        <f t="shared" si="723"/>
        <v/>
      </c>
      <c r="D4202" s="4" t="str">
        <f t="shared" si="724"/>
        <v/>
      </c>
      <c r="E4202" s="4" t="str">
        <f t="shared" si="725"/>
        <v/>
      </c>
      <c r="F4202" s="4" t="str">
        <f t="shared" si="726"/>
        <v/>
      </c>
      <c r="G4202" s="2"/>
      <c r="H4202" s="5"/>
      <c r="I4202" s="5"/>
      <c r="J4202" s="5"/>
      <c r="K4202" s="5"/>
      <c r="L4202" s="2"/>
      <c r="M4202" s="2"/>
    </row>
    <row r="4203" spans="3:13" x14ac:dyDescent="0.3">
      <c r="C4203" s="4" t="str">
        <f t="shared" si="723"/>
        <v/>
      </c>
      <c r="D4203" s="4" t="str">
        <f t="shared" si="724"/>
        <v/>
      </c>
      <c r="E4203" s="4" t="str">
        <f t="shared" si="725"/>
        <v/>
      </c>
      <c r="F4203" s="4" t="str">
        <f t="shared" si="726"/>
        <v/>
      </c>
      <c r="G4203" s="2"/>
      <c r="H4203" s="5"/>
      <c r="I4203" s="5"/>
      <c r="J4203" s="5"/>
      <c r="K4203" s="5"/>
      <c r="L4203" s="2"/>
      <c r="M4203" s="2"/>
    </row>
    <row r="4204" spans="3:13" x14ac:dyDescent="0.3">
      <c r="C4204" s="4" t="str">
        <f t="shared" si="723"/>
        <v/>
      </c>
      <c r="D4204" s="4" t="str">
        <f t="shared" si="724"/>
        <v/>
      </c>
      <c r="E4204" s="4" t="str">
        <f t="shared" si="725"/>
        <v/>
      </c>
      <c r="F4204" s="4" t="str">
        <f t="shared" si="726"/>
        <v/>
      </c>
      <c r="G4204" s="2"/>
      <c r="H4204" s="5"/>
      <c r="I4204" s="5"/>
      <c r="J4204" s="5"/>
      <c r="K4204" s="5"/>
      <c r="L4204" s="2"/>
      <c r="M4204" s="2"/>
    </row>
    <row r="4205" spans="3:13" x14ac:dyDescent="0.3">
      <c r="C4205" s="4" t="str">
        <f t="shared" si="723"/>
        <v/>
      </c>
      <c r="D4205" s="4" t="str">
        <f t="shared" si="724"/>
        <v/>
      </c>
      <c r="E4205" s="4" t="str">
        <f t="shared" si="725"/>
        <v/>
      </c>
      <c r="F4205" s="4" t="str">
        <f t="shared" si="726"/>
        <v/>
      </c>
      <c r="G4205" s="2"/>
      <c r="H4205" s="5"/>
      <c r="I4205" s="5"/>
      <c r="J4205" s="5"/>
      <c r="K4205" s="5"/>
      <c r="L4205" s="2"/>
      <c r="M4205" s="2"/>
    </row>
    <row r="4206" spans="3:13" x14ac:dyDescent="0.3">
      <c r="C4206" s="4" t="str">
        <f t="shared" si="723"/>
        <v/>
      </c>
      <c r="D4206" s="4" t="str">
        <f t="shared" si="724"/>
        <v/>
      </c>
      <c r="E4206" s="4" t="str">
        <f t="shared" si="725"/>
        <v/>
      </c>
      <c r="F4206" s="4" t="str">
        <f t="shared" si="726"/>
        <v/>
      </c>
      <c r="G4206" s="2"/>
      <c r="H4206" s="5"/>
      <c r="I4206" s="5"/>
      <c r="J4206" s="5"/>
      <c r="K4206" s="5"/>
      <c r="L4206" s="2"/>
      <c r="M4206" s="2"/>
    </row>
    <row r="4207" spans="3:13" x14ac:dyDescent="0.3">
      <c r="C4207" s="4" t="str">
        <f t="shared" si="723"/>
        <v/>
      </c>
      <c r="D4207" s="4" t="str">
        <f t="shared" si="724"/>
        <v/>
      </c>
      <c r="E4207" s="4" t="str">
        <f t="shared" si="725"/>
        <v/>
      </c>
      <c r="F4207" s="4" t="str">
        <f t="shared" si="726"/>
        <v/>
      </c>
      <c r="G4207" s="2"/>
      <c r="H4207" s="5"/>
      <c r="I4207" s="5"/>
      <c r="J4207" s="5"/>
      <c r="K4207" s="5"/>
      <c r="L4207" s="2"/>
      <c r="M4207" s="2"/>
    </row>
    <row r="4208" spans="3:13" x14ac:dyDescent="0.3">
      <c r="C4208" s="4" t="str">
        <f t="shared" si="723"/>
        <v/>
      </c>
      <c r="D4208" s="4" t="str">
        <f t="shared" si="724"/>
        <v/>
      </c>
      <c r="E4208" s="4" t="str">
        <f t="shared" si="725"/>
        <v/>
      </c>
      <c r="F4208" s="4" t="str">
        <f t="shared" si="726"/>
        <v/>
      </c>
      <c r="G4208" s="2"/>
      <c r="H4208" s="5"/>
      <c r="I4208" s="5"/>
      <c r="J4208" s="5"/>
      <c r="K4208" s="5"/>
      <c r="L4208" s="2"/>
      <c r="M4208" s="2"/>
    </row>
    <row r="4209" spans="3:13" x14ac:dyDescent="0.3">
      <c r="C4209" s="4" t="str">
        <f t="shared" si="723"/>
        <v/>
      </c>
      <c r="D4209" s="4" t="str">
        <f t="shared" si="724"/>
        <v/>
      </c>
      <c r="E4209" s="4" t="str">
        <f t="shared" si="725"/>
        <v/>
      </c>
      <c r="F4209" s="4" t="str">
        <f t="shared" si="726"/>
        <v/>
      </c>
      <c r="G4209" s="2"/>
      <c r="H4209" s="5"/>
      <c r="I4209" s="5"/>
      <c r="J4209" s="5"/>
      <c r="K4209" s="5"/>
      <c r="L4209" s="2"/>
      <c r="M4209" s="2"/>
    </row>
    <row r="4210" spans="3:13" x14ac:dyDescent="0.3">
      <c r="C4210" s="4" t="str">
        <f t="shared" si="723"/>
        <v/>
      </c>
      <c r="D4210" s="4" t="str">
        <f t="shared" si="724"/>
        <v/>
      </c>
      <c r="E4210" s="4" t="str">
        <f t="shared" si="725"/>
        <v/>
      </c>
      <c r="F4210" s="4" t="str">
        <f t="shared" si="726"/>
        <v/>
      </c>
      <c r="G4210" s="2"/>
      <c r="H4210" s="5"/>
      <c r="I4210" s="5"/>
      <c r="J4210" s="5"/>
      <c r="K4210" s="5"/>
      <c r="L4210" s="2"/>
      <c r="M4210" s="2"/>
    </row>
    <row r="4211" spans="3:13" x14ac:dyDescent="0.3">
      <c r="C4211" s="4" t="str">
        <f t="shared" si="723"/>
        <v/>
      </c>
      <c r="D4211" s="4" t="str">
        <f t="shared" si="724"/>
        <v/>
      </c>
      <c r="E4211" s="4" t="str">
        <f t="shared" si="725"/>
        <v/>
      </c>
      <c r="F4211" s="4" t="str">
        <f t="shared" si="726"/>
        <v/>
      </c>
      <c r="G4211" s="2"/>
      <c r="H4211" s="5"/>
      <c r="I4211" s="5"/>
      <c r="J4211" s="5"/>
      <c r="K4211" s="5"/>
      <c r="L4211" s="2"/>
      <c r="M4211" s="2"/>
    </row>
    <row r="4212" spans="3:13" x14ac:dyDescent="0.3">
      <c r="C4212" s="4" t="str">
        <f t="shared" si="723"/>
        <v/>
      </c>
      <c r="D4212" s="4" t="str">
        <f t="shared" si="724"/>
        <v/>
      </c>
      <c r="E4212" s="4" t="str">
        <f t="shared" si="725"/>
        <v/>
      </c>
      <c r="F4212" s="4" t="str">
        <f t="shared" si="726"/>
        <v/>
      </c>
      <c r="G4212" s="2"/>
      <c r="H4212" s="5"/>
      <c r="I4212" s="5"/>
      <c r="J4212" s="5"/>
      <c r="K4212" s="5"/>
      <c r="L4212" s="2"/>
      <c r="M4212" s="2"/>
    </row>
    <row r="4213" spans="3:13" x14ac:dyDescent="0.3">
      <c r="C4213" s="4" t="str">
        <f t="shared" si="723"/>
        <v/>
      </c>
      <c r="D4213" s="4" t="str">
        <f t="shared" si="724"/>
        <v/>
      </c>
      <c r="E4213" s="4" t="str">
        <f t="shared" si="725"/>
        <v/>
      </c>
      <c r="F4213" s="4" t="str">
        <f t="shared" si="726"/>
        <v/>
      </c>
      <c r="G4213" s="2"/>
      <c r="H4213" s="5"/>
      <c r="I4213" s="5"/>
      <c r="J4213" s="5"/>
      <c r="K4213" s="5"/>
      <c r="L4213" s="2"/>
      <c r="M4213" s="2"/>
    </row>
    <row r="4214" spans="3:13" x14ac:dyDescent="0.3">
      <c r="C4214" s="4" t="str">
        <f t="shared" si="723"/>
        <v/>
      </c>
      <c r="D4214" s="4" t="str">
        <f t="shared" si="724"/>
        <v/>
      </c>
      <c r="E4214" s="4" t="str">
        <f t="shared" si="725"/>
        <v/>
      </c>
      <c r="F4214" s="4" t="str">
        <f t="shared" si="726"/>
        <v/>
      </c>
      <c r="G4214" s="2"/>
      <c r="H4214" s="5"/>
      <c r="I4214" s="5"/>
      <c r="J4214" s="5"/>
      <c r="K4214" s="5"/>
      <c r="L4214" s="2"/>
      <c r="M4214" s="2"/>
    </row>
    <row r="4215" spans="3:13" x14ac:dyDescent="0.3">
      <c r="C4215" s="4" t="str">
        <f t="shared" si="723"/>
        <v/>
      </c>
      <c r="D4215" s="4" t="str">
        <f t="shared" si="724"/>
        <v/>
      </c>
      <c r="E4215" s="4" t="str">
        <f t="shared" si="725"/>
        <v/>
      </c>
      <c r="F4215" s="4" t="str">
        <f t="shared" si="726"/>
        <v/>
      </c>
      <c r="G4215" s="2"/>
      <c r="H4215" s="5"/>
      <c r="I4215" s="5"/>
      <c r="J4215" s="5"/>
      <c r="K4215" s="5"/>
      <c r="L4215" s="2"/>
      <c r="M4215" s="2"/>
    </row>
    <row r="4216" spans="3:13" x14ac:dyDescent="0.3">
      <c r="C4216" s="4" t="str">
        <f t="shared" si="723"/>
        <v/>
      </c>
      <c r="D4216" s="4" t="str">
        <f t="shared" si="724"/>
        <v/>
      </c>
      <c r="E4216" s="4" t="str">
        <f t="shared" si="725"/>
        <v/>
      </c>
      <c r="F4216" s="4" t="str">
        <f t="shared" si="726"/>
        <v/>
      </c>
      <c r="G4216" s="2"/>
      <c r="H4216" s="5"/>
      <c r="I4216" s="5"/>
      <c r="J4216" s="5"/>
      <c r="K4216" s="5"/>
      <c r="L4216" s="2"/>
      <c r="M4216" s="2"/>
    </row>
    <row r="4217" spans="3:13" x14ac:dyDescent="0.3">
      <c r="C4217" s="4" t="str">
        <f t="shared" si="723"/>
        <v/>
      </c>
      <c r="D4217" s="4" t="str">
        <f t="shared" si="724"/>
        <v/>
      </c>
      <c r="E4217" s="4" t="str">
        <f t="shared" si="725"/>
        <v/>
      </c>
      <c r="F4217" s="4" t="str">
        <f t="shared" si="726"/>
        <v/>
      </c>
      <c r="G4217" s="2"/>
      <c r="H4217" s="5"/>
      <c r="I4217" s="5"/>
      <c r="J4217" s="5"/>
      <c r="K4217" s="5"/>
      <c r="L4217" s="2"/>
      <c r="M4217" s="2"/>
    </row>
    <row r="4218" spans="3:13" x14ac:dyDescent="0.3">
      <c r="C4218" s="4" t="str">
        <f t="shared" si="723"/>
        <v/>
      </c>
      <c r="D4218" s="4" t="str">
        <f t="shared" si="724"/>
        <v/>
      </c>
      <c r="E4218" s="4" t="str">
        <f t="shared" si="725"/>
        <v/>
      </c>
      <c r="F4218" s="4" t="str">
        <f t="shared" si="726"/>
        <v/>
      </c>
      <c r="G4218" s="2"/>
      <c r="H4218" s="5"/>
      <c r="I4218" s="5"/>
      <c r="J4218" s="5"/>
      <c r="K4218" s="5"/>
      <c r="L4218" s="2"/>
      <c r="M4218" s="2"/>
    </row>
    <row r="4219" spans="3:13" x14ac:dyDescent="0.3">
      <c r="C4219" s="4" t="str">
        <f t="shared" si="723"/>
        <v/>
      </c>
      <c r="D4219" s="4" t="str">
        <f t="shared" si="724"/>
        <v/>
      </c>
      <c r="E4219" s="4" t="str">
        <f t="shared" si="725"/>
        <v/>
      </c>
      <c r="F4219" s="4" t="str">
        <f t="shared" si="726"/>
        <v/>
      </c>
      <c r="G4219" s="2"/>
      <c r="H4219" s="5"/>
      <c r="I4219" s="5"/>
      <c r="J4219" s="5"/>
      <c r="K4219" s="5"/>
      <c r="L4219" s="2"/>
      <c r="M4219" s="2"/>
    </row>
    <row r="4220" spans="3:13" x14ac:dyDescent="0.3">
      <c r="C4220" s="4" t="str">
        <f t="shared" si="723"/>
        <v/>
      </c>
      <c r="D4220" s="4" t="str">
        <f t="shared" si="724"/>
        <v/>
      </c>
      <c r="E4220" s="4" t="str">
        <f t="shared" si="725"/>
        <v/>
      </c>
      <c r="F4220" s="4" t="str">
        <f t="shared" si="726"/>
        <v/>
      </c>
      <c r="G4220" s="2"/>
      <c r="H4220" s="5"/>
      <c r="I4220" s="5"/>
      <c r="J4220" s="5"/>
      <c r="K4220" s="5"/>
      <c r="L4220" s="2"/>
      <c r="M4220" s="2"/>
    </row>
    <row r="4221" spans="3:13" x14ac:dyDescent="0.3">
      <c r="C4221" s="4" t="str">
        <f t="shared" si="723"/>
        <v/>
      </c>
      <c r="D4221" s="4" t="str">
        <f t="shared" si="724"/>
        <v/>
      </c>
      <c r="E4221" s="4" t="str">
        <f t="shared" si="725"/>
        <v/>
      </c>
      <c r="F4221" s="4" t="str">
        <f t="shared" si="726"/>
        <v/>
      </c>
      <c r="G4221" s="2"/>
      <c r="H4221" s="5"/>
      <c r="I4221" s="5"/>
      <c r="J4221" s="5"/>
      <c r="K4221" s="5"/>
      <c r="L4221" s="2"/>
      <c r="M4221" s="2"/>
    </row>
    <row r="4222" spans="3:13" x14ac:dyDescent="0.3">
      <c r="C4222" s="4" t="str">
        <f t="shared" si="723"/>
        <v/>
      </c>
      <c r="D4222" s="4" t="str">
        <f t="shared" si="724"/>
        <v/>
      </c>
      <c r="E4222" s="4" t="str">
        <f t="shared" si="725"/>
        <v/>
      </c>
      <c r="F4222" s="4" t="str">
        <f t="shared" si="726"/>
        <v/>
      </c>
      <c r="G4222" s="2"/>
      <c r="H4222" s="5"/>
      <c r="I4222" s="5"/>
      <c r="J4222" s="5"/>
      <c r="K4222" s="5"/>
      <c r="L4222" s="2"/>
      <c r="M4222" s="2"/>
    </row>
    <row r="4223" spans="3:13" x14ac:dyDescent="0.3">
      <c r="C4223" s="4" t="str">
        <f t="shared" si="723"/>
        <v/>
      </c>
      <c r="D4223" s="4" t="str">
        <f t="shared" si="724"/>
        <v/>
      </c>
      <c r="E4223" s="4" t="str">
        <f t="shared" si="725"/>
        <v/>
      </c>
      <c r="F4223" s="4" t="str">
        <f t="shared" si="726"/>
        <v/>
      </c>
      <c r="G4223" s="2"/>
      <c r="H4223" s="5"/>
      <c r="I4223" s="5"/>
      <c r="J4223" s="5"/>
      <c r="K4223" s="5"/>
      <c r="L4223" s="2"/>
      <c r="M4223" s="2"/>
    </row>
    <row r="4224" spans="3:13" x14ac:dyDescent="0.3">
      <c r="C4224" s="4" t="str">
        <f t="shared" si="723"/>
        <v/>
      </c>
      <c r="D4224" s="4" t="str">
        <f t="shared" si="724"/>
        <v/>
      </c>
      <c r="E4224" s="4" t="str">
        <f t="shared" si="725"/>
        <v/>
      </c>
      <c r="F4224" s="4" t="str">
        <f t="shared" si="726"/>
        <v/>
      </c>
      <c r="G4224" s="2"/>
      <c r="H4224" s="5"/>
      <c r="I4224" s="5"/>
      <c r="J4224" s="5"/>
      <c r="K4224" s="5"/>
      <c r="L4224" s="2"/>
      <c r="M4224" s="2"/>
    </row>
    <row r="4225" spans="3:13" x14ac:dyDescent="0.3">
      <c r="C4225" s="4" t="str">
        <f t="shared" si="723"/>
        <v/>
      </c>
      <c r="D4225" s="4" t="str">
        <f t="shared" si="724"/>
        <v/>
      </c>
      <c r="E4225" s="4" t="str">
        <f t="shared" si="725"/>
        <v/>
      </c>
      <c r="F4225" s="4" t="str">
        <f t="shared" si="726"/>
        <v/>
      </c>
      <c r="G4225" s="2"/>
      <c r="H4225" s="5"/>
      <c r="I4225" s="5"/>
      <c r="J4225" s="5"/>
      <c r="K4225" s="5"/>
      <c r="L4225" s="2"/>
      <c r="M4225" s="2"/>
    </row>
    <row r="4226" spans="3:13" x14ac:dyDescent="0.3">
      <c r="C4226" s="4" t="str">
        <f t="shared" si="723"/>
        <v/>
      </c>
      <c r="D4226" s="4" t="str">
        <f t="shared" si="724"/>
        <v/>
      </c>
      <c r="E4226" s="4" t="str">
        <f t="shared" si="725"/>
        <v/>
      </c>
      <c r="F4226" s="4" t="str">
        <f t="shared" si="726"/>
        <v/>
      </c>
      <c r="G4226" s="2"/>
      <c r="H4226" s="5"/>
      <c r="I4226" s="5"/>
      <c r="J4226" s="5"/>
      <c r="K4226" s="5"/>
      <c r="L4226" s="2"/>
      <c r="M4226" s="2"/>
    </row>
    <row r="4227" spans="3:13" x14ac:dyDescent="0.3">
      <c r="C4227" s="4" t="str">
        <f t="shared" si="723"/>
        <v/>
      </c>
      <c r="D4227" s="4" t="str">
        <f t="shared" si="724"/>
        <v/>
      </c>
      <c r="E4227" s="4" t="str">
        <f t="shared" si="725"/>
        <v/>
      </c>
      <c r="F4227" s="4" t="str">
        <f t="shared" si="726"/>
        <v/>
      </c>
      <c r="G4227" s="2"/>
      <c r="H4227" s="5"/>
      <c r="I4227" s="5"/>
      <c r="J4227" s="5"/>
      <c r="K4227" s="5"/>
      <c r="L4227" s="2"/>
      <c r="M4227" s="2"/>
    </row>
    <row r="4228" spans="3:13" x14ac:dyDescent="0.3">
      <c r="C4228" s="4" t="str">
        <f t="shared" si="723"/>
        <v/>
      </c>
      <c r="D4228" s="4" t="str">
        <f t="shared" si="724"/>
        <v/>
      </c>
      <c r="E4228" s="4" t="str">
        <f t="shared" si="725"/>
        <v/>
      </c>
      <c r="F4228" s="4" t="str">
        <f t="shared" si="726"/>
        <v/>
      </c>
      <c r="G4228" s="2"/>
      <c r="H4228" s="5"/>
      <c r="I4228" s="5"/>
      <c r="J4228" s="5"/>
      <c r="K4228" s="5"/>
      <c r="L4228" s="2"/>
      <c r="M4228" s="2"/>
    </row>
    <row r="4229" spans="3:13" x14ac:dyDescent="0.3">
      <c r="C4229" s="4" t="str">
        <f t="shared" si="723"/>
        <v/>
      </c>
      <c r="D4229" s="4" t="str">
        <f t="shared" si="724"/>
        <v/>
      </c>
      <c r="E4229" s="4" t="str">
        <f t="shared" si="725"/>
        <v/>
      </c>
      <c r="F4229" s="4" t="str">
        <f t="shared" si="726"/>
        <v/>
      </c>
      <c r="G4229" s="2"/>
      <c r="H4229" s="5"/>
      <c r="I4229" s="5"/>
      <c r="J4229" s="5"/>
      <c r="K4229" s="5"/>
      <c r="L4229" s="2"/>
      <c r="M4229" s="2"/>
    </row>
    <row r="4230" spans="3:13" x14ac:dyDescent="0.3">
      <c r="C4230" s="4" t="str">
        <f t="shared" si="723"/>
        <v/>
      </c>
      <c r="D4230" s="4" t="str">
        <f t="shared" si="724"/>
        <v/>
      </c>
      <c r="E4230" s="4" t="str">
        <f t="shared" si="725"/>
        <v/>
      </c>
      <c r="F4230" s="4" t="str">
        <f t="shared" si="726"/>
        <v/>
      </c>
      <c r="G4230" s="2"/>
      <c r="H4230" s="5"/>
      <c r="I4230" s="5"/>
      <c r="J4230" s="5"/>
      <c r="K4230" s="5"/>
      <c r="L4230" s="2"/>
      <c r="M4230" s="2"/>
    </row>
    <row r="4231" spans="3:13" x14ac:dyDescent="0.3">
      <c r="C4231" s="4" t="str">
        <f t="shared" si="723"/>
        <v/>
      </c>
      <c r="D4231" s="4" t="str">
        <f t="shared" si="724"/>
        <v/>
      </c>
      <c r="E4231" s="4" t="str">
        <f t="shared" si="725"/>
        <v/>
      </c>
      <c r="F4231" s="4" t="str">
        <f t="shared" si="726"/>
        <v/>
      </c>
      <c r="G4231" s="2"/>
      <c r="H4231" s="5"/>
      <c r="I4231" s="5"/>
      <c r="J4231" s="5"/>
      <c r="K4231" s="5"/>
      <c r="L4231" s="2"/>
      <c r="M4231" s="2"/>
    </row>
    <row r="4232" spans="3:13" x14ac:dyDescent="0.3">
      <c r="C4232" s="4" t="str">
        <f t="shared" si="723"/>
        <v/>
      </c>
      <c r="D4232" s="4" t="str">
        <f t="shared" si="724"/>
        <v/>
      </c>
      <c r="E4232" s="4" t="str">
        <f t="shared" si="725"/>
        <v/>
      </c>
      <c r="F4232" s="4" t="str">
        <f t="shared" si="726"/>
        <v/>
      </c>
      <c r="G4232" s="2"/>
      <c r="H4232" s="5"/>
      <c r="I4232" s="5"/>
      <c r="J4232" s="5"/>
      <c r="K4232" s="5"/>
      <c r="L4232" s="2"/>
      <c r="M4232" s="2"/>
    </row>
    <row r="4233" spans="3:13" x14ac:dyDescent="0.3">
      <c r="C4233" s="4" t="str">
        <f t="shared" si="723"/>
        <v/>
      </c>
      <c r="D4233" s="4" t="str">
        <f t="shared" si="724"/>
        <v/>
      </c>
      <c r="E4233" s="4" t="str">
        <f t="shared" si="725"/>
        <v/>
      </c>
      <c r="F4233" s="4" t="str">
        <f t="shared" si="726"/>
        <v/>
      </c>
      <c r="G4233" s="2"/>
      <c r="H4233" s="5"/>
      <c r="I4233" s="5"/>
      <c r="J4233" s="5"/>
      <c r="K4233" s="5"/>
      <c r="L4233" s="2"/>
      <c r="M4233" s="2"/>
    </row>
    <row r="4234" spans="3:13" x14ac:dyDescent="0.3">
      <c r="C4234" s="4" t="str">
        <f t="shared" si="723"/>
        <v/>
      </c>
      <c r="D4234" s="4" t="str">
        <f t="shared" si="724"/>
        <v/>
      </c>
      <c r="E4234" s="4" t="str">
        <f t="shared" si="725"/>
        <v/>
      </c>
      <c r="F4234" s="4" t="str">
        <f t="shared" si="726"/>
        <v/>
      </c>
      <c r="G4234" s="2"/>
      <c r="H4234" s="5"/>
      <c r="I4234" s="5"/>
      <c r="J4234" s="5"/>
      <c r="K4234" s="5"/>
      <c r="L4234" s="2"/>
      <c r="M4234" s="2"/>
    </row>
    <row r="4235" spans="3:13" x14ac:dyDescent="0.3">
      <c r="C4235" s="4" t="str">
        <f t="shared" si="723"/>
        <v/>
      </c>
      <c r="D4235" s="4" t="str">
        <f t="shared" si="724"/>
        <v/>
      </c>
      <c r="E4235" s="4" t="str">
        <f t="shared" si="725"/>
        <v/>
      </c>
      <c r="F4235" s="4" t="str">
        <f t="shared" si="726"/>
        <v/>
      </c>
      <c r="G4235" s="2"/>
      <c r="H4235" s="5"/>
      <c r="I4235" s="5"/>
      <c r="J4235" s="5"/>
      <c r="K4235" s="5"/>
      <c r="L4235" s="2"/>
      <c r="M4235" s="2"/>
    </row>
    <row r="4236" spans="3:13" x14ac:dyDescent="0.3">
      <c r="C4236" s="4" t="str">
        <f t="shared" si="723"/>
        <v/>
      </c>
      <c r="D4236" s="4" t="str">
        <f t="shared" si="724"/>
        <v/>
      </c>
      <c r="E4236" s="4" t="str">
        <f t="shared" si="725"/>
        <v/>
      </c>
      <c r="F4236" s="4" t="str">
        <f t="shared" si="726"/>
        <v/>
      </c>
      <c r="G4236" s="2"/>
      <c r="H4236" s="5"/>
      <c r="I4236" s="5"/>
      <c r="J4236" s="5"/>
      <c r="K4236" s="5"/>
      <c r="L4236" s="2"/>
      <c r="M4236" s="2"/>
    </row>
    <row r="4237" spans="3:13" x14ac:dyDescent="0.3">
      <c r="C4237" s="4" t="str">
        <f t="shared" si="723"/>
        <v/>
      </c>
      <c r="D4237" s="4" t="str">
        <f t="shared" si="724"/>
        <v/>
      </c>
      <c r="E4237" s="4" t="str">
        <f t="shared" si="725"/>
        <v/>
      </c>
      <c r="F4237" s="4" t="str">
        <f t="shared" si="726"/>
        <v/>
      </c>
      <c r="G4237" s="2"/>
      <c r="H4237" s="5"/>
      <c r="I4237" s="5"/>
      <c r="J4237" s="5"/>
      <c r="K4237" s="5"/>
      <c r="L4237" s="2"/>
      <c r="M4237" s="2"/>
    </row>
    <row r="4238" spans="3:13" x14ac:dyDescent="0.3">
      <c r="C4238" s="4" t="str">
        <f t="shared" si="723"/>
        <v/>
      </c>
      <c r="D4238" s="4" t="str">
        <f t="shared" si="724"/>
        <v/>
      </c>
      <c r="E4238" s="4" t="str">
        <f t="shared" si="725"/>
        <v/>
      </c>
      <c r="F4238" s="4" t="str">
        <f t="shared" si="726"/>
        <v/>
      </c>
      <c r="G4238" s="2"/>
      <c r="H4238" s="5"/>
      <c r="I4238" s="5"/>
      <c r="J4238" s="5"/>
      <c r="K4238" s="5"/>
      <c r="L4238" s="2"/>
      <c r="M4238" s="2"/>
    </row>
    <row r="4239" spans="3:13" x14ac:dyDescent="0.3">
      <c r="C4239" s="4" t="str">
        <f t="shared" si="723"/>
        <v/>
      </c>
      <c r="D4239" s="4" t="str">
        <f t="shared" si="724"/>
        <v/>
      </c>
      <c r="E4239" s="4" t="str">
        <f t="shared" si="725"/>
        <v/>
      </c>
      <c r="F4239" s="4" t="str">
        <f t="shared" si="726"/>
        <v/>
      </c>
      <c r="G4239" s="2"/>
      <c r="H4239" s="5"/>
      <c r="I4239" s="5"/>
      <c r="J4239" s="5"/>
      <c r="K4239" s="5"/>
      <c r="L4239" s="2"/>
      <c r="M4239" s="2"/>
    </row>
    <row r="4240" spans="3:13" x14ac:dyDescent="0.3">
      <c r="C4240" s="4" t="str">
        <f t="shared" si="723"/>
        <v/>
      </c>
      <c r="D4240" s="4" t="str">
        <f t="shared" si="724"/>
        <v/>
      </c>
      <c r="E4240" s="4" t="str">
        <f t="shared" si="725"/>
        <v/>
      </c>
      <c r="F4240" s="4" t="str">
        <f t="shared" si="726"/>
        <v/>
      </c>
      <c r="G4240" s="2"/>
      <c r="H4240" s="5"/>
      <c r="I4240" s="5"/>
      <c r="J4240" s="5"/>
      <c r="K4240" s="5"/>
      <c r="L4240" s="2"/>
      <c r="M4240" s="2"/>
    </row>
    <row r="4241" spans="3:13" x14ac:dyDescent="0.3">
      <c r="C4241" s="4" t="str">
        <f t="shared" si="723"/>
        <v/>
      </c>
      <c r="D4241" s="4" t="str">
        <f t="shared" si="724"/>
        <v/>
      </c>
      <c r="E4241" s="4" t="str">
        <f t="shared" si="725"/>
        <v/>
      </c>
      <c r="F4241" s="4" t="str">
        <f t="shared" si="726"/>
        <v/>
      </c>
      <c r="G4241" s="2"/>
      <c r="H4241" s="5"/>
      <c r="I4241" s="5"/>
      <c r="J4241" s="5"/>
      <c r="K4241" s="5"/>
      <c r="L4241" s="2"/>
      <c r="M4241" s="2"/>
    </row>
    <row r="4242" spans="3:13" x14ac:dyDescent="0.3">
      <c r="C4242" s="4" t="str">
        <f t="shared" si="723"/>
        <v/>
      </c>
      <c r="D4242" s="4" t="str">
        <f t="shared" si="724"/>
        <v/>
      </c>
      <c r="E4242" s="4" t="str">
        <f t="shared" si="725"/>
        <v/>
      </c>
      <c r="F4242" s="4" t="str">
        <f t="shared" si="726"/>
        <v/>
      </c>
      <c r="G4242" s="2"/>
      <c r="H4242" s="5"/>
      <c r="I4242" s="5"/>
      <c r="J4242" s="5"/>
      <c r="K4242" s="5"/>
      <c r="L4242" s="2"/>
      <c r="M4242" s="2"/>
    </row>
    <row r="4243" spans="3:13" x14ac:dyDescent="0.3">
      <c r="C4243" s="4" t="str">
        <f t="shared" si="723"/>
        <v/>
      </c>
      <c r="D4243" s="4" t="str">
        <f t="shared" si="724"/>
        <v/>
      </c>
      <c r="E4243" s="4" t="str">
        <f t="shared" si="725"/>
        <v/>
      </c>
      <c r="F4243" s="4" t="str">
        <f t="shared" si="726"/>
        <v/>
      </c>
      <c r="G4243" s="2"/>
      <c r="H4243" s="5"/>
      <c r="I4243" s="5"/>
      <c r="J4243" s="5"/>
      <c r="K4243" s="5"/>
      <c r="L4243" s="2"/>
      <c r="M4243" s="2"/>
    </row>
    <row r="4244" spans="3:13" x14ac:dyDescent="0.3">
      <c r="C4244" s="4" t="str">
        <f t="shared" si="723"/>
        <v/>
      </c>
      <c r="D4244" s="4" t="str">
        <f t="shared" si="724"/>
        <v/>
      </c>
      <c r="E4244" s="4" t="str">
        <f t="shared" si="725"/>
        <v/>
      </c>
      <c r="F4244" s="4" t="str">
        <f t="shared" si="726"/>
        <v/>
      </c>
      <c r="G4244" s="2"/>
      <c r="H4244" s="5"/>
      <c r="I4244" s="5"/>
      <c r="J4244" s="5"/>
      <c r="K4244" s="5"/>
      <c r="L4244" s="2"/>
      <c r="M4244" s="2"/>
    </row>
    <row r="4245" spans="3:13" x14ac:dyDescent="0.3">
      <c r="C4245" s="4" t="str">
        <f t="shared" si="723"/>
        <v/>
      </c>
      <c r="D4245" s="4" t="str">
        <f t="shared" si="724"/>
        <v/>
      </c>
      <c r="E4245" s="4" t="str">
        <f t="shared" si="725"/>
        <v/>
      </c>
      <c r="F4245" s="4" t="str">
        <f t="shared" si="726"/>
        <v/>
      </c>
      <c r="G4245" s="2"/>
      <c r="H4245" s="5"/>
      <c r="I4245" s="5"/>
      <c r="J4245" s="5"/>
      <c r="K4245" s="5"/>
      <c r="L4245" s="2"/>
      <c r="M4245" s="2"/>
    </row>
    <row r="4246" spans="3:13" x14ac:dyDescent="0.3">
      <c r="C4246" s="4" t="str">
        <f t="shared" si="723"/>
        <v/>
      </c>
      <c r="D4246" s="4" t="str">
        <f t="shared" si="724"/>
        <v/>
      </c>
      <c r="E4246" s="4" t="str">
        <f t="shared" si="725"/>
        <v/>
      </c>
      <c r="F4246" s="4" t="str">
        <f t="shared" si="726"/>
        <v/>
      </c>
      <c r="G4246" s="2"/>
      <c r="H4246" s="5"/>
      <c r="I4246" s="5"/>
      <c r="J4246" s="5"/>
      <c r="K4246" s="5"/>
      <c r="L4246" s="2"/>
      <c r="M4246" s="2"/>
    </row>
    <row r="4247" spans="3:13" x14ac:dyDescent="0.3">
      <c r="C4247" s="4" t="str">
        <f t="shared" si="723"/>
        <v/>
      </c>
      <c r="D4247" s="4" t="str">
        <f t="shared" si="724"/>
        <v/>
      </c>
      <c r="E4247" s="4" t="str">
        <f t="shared" si="725"/>
        <v/>
      </c>
      <c r="F4247" s="4" t="str">
        <f t="shared" si="726"/>
        <v/>
      </c>
      <c r="G4247" s="2"/>
      <c r="H4247" s="5"/>
      <c r="I4247" s="5"/>
      <c r="J4247" s="5"/>
      <c r="K4247" s="5"/>
      <c r="L4247" s="2"/>
      <c r="M4247" s="2"/>
    </row>
    <row r="4248" spans="3:13" x14ac:dyDescent="0.3">
      <c r="C4248" s="4" t="str">
        <f t="shared" si="723"/>
        <v/>
      </c>
      <c r="D4248" s="4" t="str">
        <f t="shared" si="724"/>
        <v/>
      </c>
      <c r="E4248" s="4" t="str">
        <f t="shared" si="725"/>
        <v/>
      </c>
      <c r="F4248" s="4" t="str">
        <f t="shared" si="726"/>
        <v/>
      </c>
      <c r="G4248" s="2"/>
      <c r="H4248" s="5"/>
      <c r="I4248" s="5"/>
      <c r="J4248" s="5"/>
      <c r="K4248" s="5"/>
      <c r="L4248" s="2"/>
      <c r="M4248" s="2"/>
    </row>
    <row r="4249" spans="3:13" x14ac:dyDescent="0.3">
      <c r="C4249" s="4" t="str">
        <f t="shared" si="723"/>
        <v/>
      </c>
      <c r="D4249" s="4" t="str">
        <f t="shared" si="724"/>
        <v/>
      </c>
      <c r="E4249" s="4" t="str">
        <f t="shared" si="725"/>
        <v/>
      </c>
      <c r="F4249" s="4" t="str">
        <f t="shared" si="726"/>
        <v/>
      </c>
      <c r="G4249" s="2"/>
      <c r="H4249" s="5"/>
      <c r="I4249" s="5"/>
      <c r="J4249" s="5"/>
      <c r="K4249" s="5"/>
      <c r="L4249" s="2"/>
      <c r="M4249" s="2"/>
    </row>
    <row r="4250" spans="3:13" x14ac:dyDescent="0.3">
      <c r="C4250" s="4" t="str">
        <f t="shared" si="723"/>
        <v/>
      </c>
      <c r="D4250" s="4" t="str">
        <f t="shared" si="724"/>
        <v/>
      </c>
      <c r="E4250" s="4" t="str">
        <f t="shared" si="725"/>
        <v/>
      </c>
      <c r="F4250" s="4" t="str">
        <f t="shared" si="726"/>
        <v/>
      </c>
      <c r="G4250" s="2"/>
      <c r="H4250" s="5"/>
      <c r="I4250" s="5"/>
      <c r="J4250" s="5"/>
      <c r="K4250" s="5"/>
      <c r="L4250" s="2"/>
      <c r="M4250" s="2"/>
    </row>
    <row r="4251" spans="3:13" x14ac:dyDescent="0.3">
      <c r="C4251" s="4" t="str">
        <f t="shared" ref="C4251:C4314" si="727">IF(AND(ISNUMBER(B4250),ISNUMBER(B4252)),(B4252-B4250)/2,"")</f>
        <v/>
      </c>
      <c r="D4251" s="4" t="str">
        <f t="shared" ref="D4251:D4314" si="728">IF(AND(ISNUMBER(C4250),ISNUMBER(C4252)),(C4252-C4250)/2,"")</f>
        <v/>
      </c>
      <c r="E4251" s="4" t="str">
        <f t="shared" ref="E4251:E4314" si="729">IF(AND(ISNUMBER(B4251),ISNUMBER(B4252)),(B4252-B4251)/2,"")</f>
        <v/>
      </c>
      <c r="F4251" s="4" t="str">
        <f t="shared" ref="F4251:F4314" si="730">IF(AND(ISNUMBER(E4250),ISNUMBER(E4251)),(E4251-E4250)/2,"")</f>
        <v/>
      </c>
      <c r="G4251" s="2"/>
      <c r="H4251" s="5"/>
      <c r="I4251" s="5"/>
      <c r="J4251" s="5"/>
      <c r="K4251" s="5"/>
      <c r="L4251" s="2"/>
      <c r="M4251" s="2"/>
    </row>
    <row r="4252" spans="3:13" x14ac:dyDescent="0.3">
      <c r="C4252" s="4" t="str">
        <f t="shared" si="727"/>
        <v/>
      </c>
      <c r="D4252" s="4" t="str">
        <f t="shared" si="728"/>
        <v/>
      </c>
      <c r="E4252" s="4" t="str">
        <f t="shared" si="729"/>
        <v/>
      </c>
      <c r="F4252" s="4" t="str">
        <f t="shared" si="730"/>
        <v/>
      </c>
      <c r="G4252" s="2"/>
      <c r="H4252" s="5"/>
      <c r="I4252" s="5"/>
      <c r="J4252" s="5"/>
      <c r="K4252" s="5"/>
      <c r="L4252" s="2"/>
      <c r="M4252" s="2"/>
    </row>
    <row r="4253" spans="3:13" x14ac:dyDescent="0.3">
      <c r="C4253" s="4" t="str">
        <f t="shared" si="727"/>
        <v/>
      </c>
      <c r="D4253" s="4" t="str">
        <f t="shared" si="728"/>
        <v/>
      </c>
      <c r="E4253" s="4" t="str">
        <f t="shared" si="729"/>
        <v/>
      </c>
      <c r="F4253" s="4" t="str">
        <f t="shared" si="730"/>
        <v/>
      </c>
      <c r="G4253" s="2"/>
      <c r="H4253" s="5"/>
      <c r="I4253" s="5"/>
      <c r="J4253" s="5"/>
      <c r="K4253" s="5"/>
      <c r="L4253" s="2"/>
      <c r="M4253" s="2"/>
    </row>
    <row r="4254" spans="3:13" x14ac:dyDescent="0.3">
      <c r="C4254" s="4" t="str">
        <f t="shared" si="727"/>
        <v/>
      </c>
      <c r="D4254" s="4" t="str">
        <f t="shared" si="728"/>
        <v/>
      </c>
      <c r="E4254" s="4" t="str">
        <f t="shared" si="729"/>
        <v/>
      </c>
      <c r="F4254" s="4" t="str">
        <f t="shared" si="730"/>
        <v/>
      </c>
      <c r="G4254" s="2"/>
      <c r="H4254" s="5"/>
      <c r="I4254" s="5"/>
      <c r="J4254" s="5"/>
      <c r="K4254" s="5"/>
      <c r="L4254" s="2"/>
      <c r="M4254" s="2"/>
    </row>
    <row r="4255" spans="3:13" x14ac:dyDescent="0.3">
      <c r="C4255" s="4" t="str">
        <f t="shared" si="727"/>
        <v/>
      </c>
      <c r="D4255" s="4" t="str">
        <f t="shared" si="728"/>
        <v/>
      </c>
      <c r="E4255" s="4" t="str">
        <f t="shared" si="729"/>
        <v/>
      </c>
      <c r="F4255" s="4" t="str">
        <f t="shared" si="730"/>
        <v/>
      </c>
      <c r="G4255" s="2"/>
      <c r="H4255" s="5"/>
      <c r="I4255" s="5"/>
      <c r="J4255" s="5"/>
      <c r="K4255" s="5"/>
      <c r="L4255" s="2"/>
      <c r="M4255" s="2"/>
    </row>
    <row r="4256" spans="3:13" x14ac:dyDescent="0.3">
      <c r="C4256" s="4" t="str">
        <f t="shared" si="727"/>
        <v/>
      </c>
      <c r="D4256" s="4" t="str">
        <f t="shared" si="728"/>
        <v/>
      </c>
      <c r="E4256" s="4" t="str">
        <f t="shared" si="729"/>
        <v/>
      </c>
      <c r="F4256" s="4" t="str">
        <f t="shared" si="730"/>
        <v/>
      </c>
      <c r="G4256" s="2"/>
      <c r="H4256" s="5"/>
      <c r="I4256" s="5"/>
      <c r="J4256" s="5"/>
      <c r="K4256" s="5"/>
      <c r="L4256" s="2"/>
      <c r="M4256" s="2"/>
    </row>
    <row r="4257" spans="3:13" x14ac:dyDescent="0.3">
      <c r="C4257" s="4" t="str">
        <f t="shared" si="727"/>
        <v/>
      </c>
      <c r="D4257" s="4" t="str">
        <f t="shared" si="728"/>
        <v/>
      </c>
      <c r="E4257" s="4" t="str">
        <f t="shared" si="729"/>
        <v/>
      </c>
      <c r="F4257" s="4" t="str">
        <f t="shared" si="730"/>
        <v/>
      </c>
      <c r="G4257" s="2"/>
      <c r="H4257" s="5"/>
      <c r="I4257" s="5"/>
      <c r="J4257" s="5"/>
      <c r="K4257" s="5"/>
      <c r="L4257" s="2"/>
      <c r="M4257" s="2"/>
    </row>
    <row r="4258" spans="3:13" x14ac:dyDescent="0.3">
      <c r="C4258" s="4" t="str">
        <f t="shared" si="727"/>
        <v/>
      </c>
      <c r="D4258" s="4" t="str">
        <f t="shared" si="728"/>
        <v/>
      </c>
      <c r="E4258" s="4" t="str">
        <f t="shared" si="729"/>
        <v/>
      </c>
      <c r="F4258" s="4" t="str">
        <f t="shared" si="730"/>
        <v/>
      </c>
      <c r="G4258" s="2"/>
      <c r="H4258" s="5"/>
      <c r="I4258" s="5"/>
      <c r="J4258" s="5"/>
      <c r="K4258" s="5"/>
      <c r="L4258" s="2"/>
      <c r="M4258" s="2"/>
    </row>
    <row r="4259" spans="3:13" x14ac:dyDescent="0.3">
      <c r="C4259" s="4" t="str">
        <f t="shared" si="727"/>
        <v/>
      </c>
      <c r="D4259" s="4" t="str">
        <f t="shared" si="728"/>
        <v/>
      </c>
      <c r="E4259" s="4" t="str">
        <f t="shared" si="729"/>
        <v/>
      </c>
      <c r="F4259" s="4" t="str">
        <f t="shared" si="730"/>
        <v/>
      </c>
      <c r="G4259" s="2"/>
      <c r="H4259" s="5"/>
      <c r="I4259" s="5"/>
      <c r="J4259" s="5"/>
      <c r="K4259" s="5"/>
      <c r="L4259" s="2"/>
      <c r="M4259" s="2"/>
    </row>
    <row r="4260" spans="3:13" x14ac:dyDescent="0.3">
      <c r="C4260" s="4" t="str">
        <f t="shared" si="727"/>
        <v/>
      </c>
      <c r="D4260" s="4" t="str">
        <f t="shared" si="728"/>
        <v/>
      </c>
      <c r="E4260" s="4" t="str">
        <f t="shared" si="729"/>
        <v/>
      </c>
      <c r="F4260" s="4" t="str">
        <f t="shared" si="730"/>
        <v/>
      </c>
      <c r="G4260" s="2"/>
      <c r="H4260" s="5"/>
      <c r="I4260" s="5"/>
      <c r="J4260" s="5"/>
      <c r="K4260" s="5"/>
      <c r="L4260" s="2"/>
      <c r="M4260" s="2"/>
    </row>
    <row r="4261" spans="3:13" x14ac:dyDescent="0.3">
      <c r="C4261" s="4" t="str">
        <f t="shared" si="727"/>
        <v/>
      </c>
      <c r="D4261" s="4" t="str">
        <f t="shared" si="728"/>
        <v/>
      </c>
      <c r="E4261" s="4" t="str">
        <f t="shared" si="729"/>
        <v/>
      </c>
      <c r="F4261" s="4" t="str">
        <f t="shared" si="730"/>
        <v/>
      </c>
      <c r="G4261" s="2"/>
      <c r="H4261" s="5"/>
      <c r="I4261" s="5"/>
      <c r="J4261" s="5"/>
      <c r="K4261" s="5"/>
      <c r="L4261" s="2"/>
      <c r="M4261" s="2"/>
    </row>
    <row r="4262" spans="3:13" x14ac:dyDescent="0.3">
      <c r="C4262" s="4" t="str">
        <f t="shared" si="727"/>
        <v/>
      </c>
      <c r="D4262" s="4" t="str">
        <f t="shared" si="728"/>
        <v/>
      </c>
      <c r="E4262" s="4" t="str">
        <f t="shared" si="729"/>
        <v/>
      </c>
      <c r="F4262" s="4" t="str">
        <f t="shared" si="730"/>
        <v/>
      </c>
      <c r="G4262" s="2"/>
      <c r="H4262" s="5"/>
      <c r="I4262" s="5"/>
      <c r="J4262" s="5"/>
      <c r="K4262" s="5"/>
      <c r="L4262" s="2"/>
      <c r="M4262" s="2"/>
    </row>
    <row r="4263" spans="3:13" x14ac:dyDescent="0.3">
      <c r="C4263" s="4" t="str">
        <f t="shared" si="727"/>
        <v/>
      </c>
      <c r="D4263" s="4" t="str">
        <f t="shared" si="728"/>
        <v/>
      </c>
      <c r="E4263" s="4" t="str">
        <f t="shared" si="729"/>
        <v/>
      </c>
      <c r="F4263" s="4" t="str">
        <f t="shared" si="730"/>
        <v/>
      </c>
      <c r="G4263" s="2"/>
      <c r="H4263" s="5"/>
      <c r="I4263" s="5"/>
      <c r="J4263" s="5"/>
      <c r="K4263" s="5"/>
      <c r="L4263" s="2"/>
      <c r="M4263" s="2"/>
    </row>
    <row r="4264" spans="3:13" x14ac:dyDescent="0.3">
      <c r="C4264" s="4" t="str">
        <f t="shared" si="727"/>
        <v/>
      </c>
      <c r="D4264" s="4" t="str">
        <f t="shared" si="728"/>
        <v/>
      </c>
      <c r="E4264" s="4" t="str">
        <f t="shared" si="729"/>
        <v/>
      </c>
      <c r="F4264" s="4" t="str">
        <f t="shared" si="730"/>
        <v/>
      </c>
      <c r="G4264" s="2"/>
      <c r="H4264" s="5"/>
      <c r="I4264" s="5"/>
      <c r="J4264" s="5"/>
      <c r="K4264" s="5"/>
      <c r="L4264" s="2"/>
      <c r="M4264" s="2"/>
    </row>
    <row r="4265" spans="3:13" x14ac:dyDescent="0.3">
      <c r="C4265" s="4" t="str">
        <f t="shared" si="727"/>
        <v/>
      </c>
      <c r="D4265" s="4" t="str">
        <f t="shared" si="728"/>
        <v/>
      </c>
      <c r="E4265" s="4" t="str">
        <f t="shared" si="729"/>
        <v/>
      </c>
      <c r="F4265" s="4" t="str">
        <f t="shared" si="730"/>
        <v/>
      </c>
      <c r="G4265" s="2"/>
      <c r="H4265" s="5"/>
      <c r="I4265" s="5"/>
      <c r="J4265" s="5"/>
      <c r="K4265" s="5"/>
      <c r="L4265" s="2"/>
      <c r="M4265" s="2"/>
    </row>
    <row r="4266" spans="3:13" x14ac:dyDescent="0.3">
      <c r="C4266" s="4" t="str">
        <f t="shared" si="727"/>
        <v/>
      </c>
      <c r="D4266" s="4" t="str">
        <f t="shared" si="728"/>
        <v/>
      </c>
      <c r="E4266" s="4" t="str">
        <f t="shared" si="729"/>
        <v/>
      </c>
      <c r="F4266" s="4" t="str">
        <f t="shared" si="730"/>
        <v/>
      </c>
      <c r="G4266" s="2"/>
      <c r="H4266" s="5"/>
      <c r="I4266" s="5"/>
      <c r="J4266" s="5"/>
      <c r="K4266" s="5"/>
      <c r="L4266" s="2"/>
      <c r="M4266" s="2"/>
    </row>
    <row r="4267" spans="3:13" x14ac:dyDescent="0.3">
      <c r="C4267" s="4" t="str">
        <f t="shared" si="727"/>
        <v/>
      </c>
      <c r="D4267" s="4" t="str">
        <f t="shared" si="728"/>
        <v/>
      </c>
      <c r="E4267" s="4" t="str">
        <f t="shared" si="729"/>
        <v/>
      </c>
      <c r="F4267" s="4" t="str">
        <f t="shared" si="730"/>
        <v/>
      </c>
      <c r="G4267" s="2"/>
      <c r="H4267" s="5"/>
      <c r="I4267" s="5"/>
      <c r="J4267" s="5"/>
      <c r="K4267" s="5"/>
      <c r="L4267" s="2"/>
      <c r="M4267" s="2"/>
    </row>
    <row r="4268" spans="3:13" x14ac:dyDescent="0.3">
      <c r="C4268" s="4" t="str">
        <f t="shared" si="727"/>
        <v/>
      </c>
      <c r="D4268" s="4" t="str">
        <f t="shared" si="728"/>
        <v/>
      </c>
      <c r="E4268" s="4" t="str">
        <f t="shared" si="729"/>
        <v/>
      </c>
      <c r="F4268" s="4" t="str">
        <f t="shared" si="730"/>
        <v/>
      </c>
      <c r="G4268" s="2"/>
      <c r="H4268" s="5"/>
      <c r="I4268" s="5"/>
      <c r="J4268" s="5"/>
      <c r="K4268" s="5"/>
      <c r="L4268" s="2"/>
      <c r="M4268" s="2"/>
    </row>
    <row r="4269" spans="3:13" x14ac:dyDescent="0.3">
      <c r="C4269" s="4" t="str">
        <f t="shared" si="727"/>
        <v/>
      </c>
      <c r="D4269" s="4" t="str">
        <f t="shared" si="728"/>
        <v/>
      </c>
      <c r="E4269" s="4" t="str">
        <f t="shared" si="729"/>
        <v/>
      </c>
      <c r="F4269" s="4" t="str">
        <f t="shared" si="730"/>
        <v/>
      </c>
      <c r="G4269" s="2"/>
      <c r="H4269" s="5"/>
      <c r="I4269" s="5"/>
      <c r="J4269" s="5"/>
      <c r="K4269" s="5"/>
      <c r="L4269" s="2"/>
      <c r="M4269" s="2"/>
    </row>
    <row r="4270" spans="3:13" x14ac:dyDescent="0.3">
      <c r="C4270" s="4" t="str">
        <f t="shared" si="727"/>
        <v/>
      </c>
      <c r="D4270" s="4" t="str">
        <f t="shared" si="728"/>
        <v/>
      </c>
      <c r="E4270" s="4" t="str">
        <f t="shared" si="729"/>
        <v/>
      </c>
      <c r="F4270" s="4" t="str">
        <f t="shared" si="730"/>
        <v/>
      </c>
      <c r="G4270" s="2"/>
      <c r="H4270" s="5"/>
      <c r="I4270" s="5"/>
      <c r="J4270" s="5"/>
      <c r="K4270" s="5"/>
      <c r="L4270" s="2"/>
      <c r="M4270" s="2"/>
    </row>
    <row r="4271" spans="3:13" x14ac:dyDescent="0.3">
      <c r="C4271" s="4" t="str">
        <f t="shared" si="727"/>
        <v/>
      </c>
      <c r="D4271" s="4" t="str">
        <f t="shared" si="728"/>
        <v/>
      </c>
      <c r="E4271" s="4" t="str">
        <f t="shared" si="729"/>
        <v/>
      </c>
      <c r="F4271" s="4" t="str">
        <f t="shared" si="730"/>
        <v/>
      </c>
      <c r="G4271" s="2"/>
      <c r="H4271" s="5"/>
      <c r="I4271" s="5"/>
      <c r="J4271" s="5"/>
      <c r="K4271" s="5"/>
      <c r="L4271" s="2"/>
      <c r="M4271" s="2"/>
    </row>
    <row r="4272" spans="3:13" x14ac:dyDescent="0.3">
      <c r="C4272" s="4" t="str">
        <f t="shared" si="727"/>
        <v/>
      </c>
      <c r="D4272" s="4" t="str">
        <f t="shared" si="728"/>
        <v/>
      </c>
      <c r="E4272" s="4" t="str">
        <f t="shared" si="729"/>
        <v/>
      </c>
      <c r="F4272" s="4" t="str">
        <f t="shared" si="730"/>
        <v/>
      </c>
      <c r="G4272" s="2"/>
      <c r="H4272" s="5"/>
      <c r="I4272" s="5"/>
      <c r="J4272" s="5"/>
      <c r="K4272" s="5"/>
      <c r="L4272" s="2"/>
      <c r="M4272" s="2"/>
    </row>
    <row r="4273" spans="3:13" x14ac:dyDescent="0.3">
      <c r="C4273" s="4" t="str">
        <f t="shared" si="727"/>
        <v/>
      </c>
      <c r="D4273" s="4" t="str">
        <f t="shared" si="728"/>
        <v/>
      </c>
      <c r="E4273" s="4" t="str">
        <f t="shared" si="729"/>
        <v/>
      </c>
      <c r="F4273" s="4" t="str">
        <f t="shared" si="730"/>
        <v/>
      </c>
      <c r="G4273" s="2"/>
      <c r="H4273" s="5"/>
      <c r="I4273" s="5"/>
      <c r="J4273" s="5"/>
      <c r="K4273" s="5"/>
      <c r="L4273" s="2"/>
      <c r="M4273" s="2"/>
    </row>
    <row r="4274" spans="3:13" x14ac:dyDescent="0.3">
      <c r="C4274" s="4" t="str">
        <f t="shared" si="727"/>
        <v/>
      </c>
      <c r="D4274" s="4" t="str">
        <f t="shared" si="728"/>
        <v/>
      </c>
      <c r="E4274" s="4" t="str">
        <f t="shared" si="729"/>
        <v/>
      </c>
      <c r="F4274" s="4" t="str">
        <f t="shared" si="730"/>
        <v/>
      </c>
      <c r="G4274" s="2"/>
      <c r="H4274" s="5"/>
      <c r="I4274" s="5"/>
      <c r="J4274" s="5"/>
      <c r="K4274" s="5"/>
      <c r="L4274" s="2"/>
      <c r="M4274" s="2"/>
    </row>
    <row r="4275" spans="3:13" x14ac:dyDescent="0.3">
      <c r="C4275" s="4" t="str">
        <f t="shared" si="727"/>
        <v/>
      </c>
      <c r="D4275" s="4" t="str">
        <f t="shared" si="728"/>
        <v/>
      </c>
      <c r="E4275" s="4" t="str">
        <f t="shared" si="729"/>
        <v/>
      </c>
      <c r="F4275" s="4" t="str">
        <f t="shared" si="730"/>
        <v/>
      </c>
      <c r="G4275" s="2"/>
      <c r="H4275" s="5"/>
      <c r="I4275" s="5"/>
      <c r="J4275" s="5"/>
      <c r="K4275" s="5"/>
      <c r="L4275" s="2"/>
      <c r="M4275" s="2"/>
    </row>
    <row r="4276" spans="3:13" x14ac:dyDescent="0.3">
      <c r="C4276" s="4" t="str">
        <f t="shared" si="727"/>
        <v/>
      </c>
      <c r="D4276" s="4" t="str">
        <f t="shared" si="728"/>
        <v/>
      </c>
      <c r="E4276" s="4" t="str">
        <f t="shared" si="729"/>
        <v/>
      </c>
      <c r="F4276" s="4" t="str">
        <f t="shared" si="730"/>
        <v/>
      </c>
      <c r="G4276" s="2"/>
      <c r="H4276" s="5"/>
      <c r="I4276" s="5"/>
      <c r="J4276" s="5"/>
      <c r="K4276" s="5"/>
      <c r="L4276" s="2"/>
      <c r="M4276" s="2"/>
    </row>
    <row r="4277" spans="3:13" x14ac:dyDescent="0.3">
      <c r="C4277" s="4" t="str">
        <f t="shared" si="727"/>
        <v/>
      </c>
      <c r="D4277" s="4" t="str">
        <f t="shared" si="728"/>
        <v/>
      </c>
      <c r="E4277" s="4" t="str">
        <f t="shared" si="729"/>
        <v/>
      </c>
      <c r="F4277" s="4" t="str">
        <f t="shared" si="730"/>
        <v/>
      </c>
      <c r="G4277" s="2"/>
      <c r="H4277" s="5"/>
      <c r="I4277" s="5"/>
      <c r="J4277" s="5"/>
      <c r="K4277" s="5"/>
      <c r="L4277" s="2"/>
      <c r="M4277" s="2"/>
    </row>
    <row r="4278" spans="3:13" x14ac:dyDescent="0.3">
      <c r="C4278" s="4" t="str">
        <f t="shared" si="727"/>
        <v/>
      </c>
      <c r="D4278" s="4" t="str">
        <f t="shared" si="728"/>
        <v/>
      </c>
      <c r="E4278" s="4" t="str">
        <f t="shared" si="729"/>
        <v/>
      </c>
      <c r="F4278" s="4" t="str">
        <f t="shared" si="730"/>
        <v/>
      </c>
      <c r="G4278" s="2"/>
      <c r="H4278" s="5"/>
      <c r="I4278" s="5"/>
      <c r="J4278" s="5"/>
      <c r="K4278" s="5"/>
      <c r="L4278" s="2"/>
      <c r="M4278" s="2"/>
    </row>
    <row r="4279" spans="3:13" x14ac:dyDescent="0.3">
      <c r="C4279" s="4" t="str">
        <f t="shared" si="727"/>
        <v/>
      </c>
      <c r="D4279" s="4" t="str">
        <f t="shared" si="728"/>
        <v/>
      </c>
      <c r="E4279" s="4" t="str">
        <f t="shared" si="729"/>
        <v/>
      </c>
      <c r="F4279" s="4" t="str">
        <f t="shared" si="730"/>
        <v/>
      </c>
      <c r="G4279" s="2"/>
      <c r="H4279" s="5"/>
      <c r="I4279" s="5"/>
      <c r="J4279" s="5"/>
      <c r="K4279" s="5"/>
      <c r="L4279" s="2"/>
      <c r="M4279" s="2"/>
    </row>
    <row r="4280" spans="3:13" x14ac:dyDescent="0.3">
      <c r="C4280" s="4" t="str">
        <f t="shared" si="727"/>
        <v/>
      </c>
      <c r="D4280" s="4" t="str">
        <f t="shared" si="728"/>
        <v/>
      </c>
      <c r="E4280" s="4" t="str">
        <f t="shared" si="729"/>
        <v/>
      </c>
      <c r="F4280" s="4" t="str">
        <f t="shared" si="730"/>
        <v/>
      </c>
      <c r="G4280" s="2"/>
      <c r="H4280" s="5"/>
      <c r="I4280" s="5"/>
      <c r="J4280" s="5"/>
      <c r="K4280" s="5"/>
      <c r="L4280" s="2"/>
      <c r="M4280" s="2"/>
    </row>
    <row r="4281" spans="3:13" x14ac:dyDescent="0.3">
      <c r="C4281" s="4" t="str">
        <f t="shared" si="727"/>
        <v/>
      </c>
      <c r="D4281" s="4" t="str">
        <f t="shared" si="728"/>
        <v/>
      </c>
      <c r="E4281" s="4" t="str">
        <f t="shared" si="729"/>
        <v/>
      </c>
      <c r="F4281" s="4" t="str">
        <f t="shared" si="730"/>
        <v/>
      </c>
      <c r="G4281" s="2"/>
      <c r="H4281" s="5"/>
      <c r="I4281" s="5"/>
      <c r="J4281" s="5"/>
      <c r="K4281" s="5"/>
      <c r="L4281" s="2"/>
      <c r="M4281" s="2"/>
    </row>
    <row r="4282" spans="3:13" x14ac:dyDescent="0.3">
      <c r="C4282" s="4" t="str">
        <f t="shared" si="727"/>
        <v/>
      </c>
      <c r="D4282" s="4" t="str">
        <f t="shared" si="728"/>
        <v/>
      </c>
      <c r="E4282" s="4" t="str">
        <f t="shared" si="729"/>
        <v/>
      </c>
      <c r="F4282" s="4" t="str">
        <f t="shared" si="730"/>
        <v/>
      </c>
      <c r="G4282" s="2"/>
      <c r="H4282" s="5"/>
      <c r="I4282" s="5"/>
      <c r="J4282" s="5"/>
      <c r="K4282" s="5"/>
      <c r="L4282" s="2"/>
      <c r="M4282" s="2"/>
    </row>
    <row r="4283" spans="3:13" x14ac:dyDescent="0.3">
      <c r="C4283" s="4" t="str">
        <f t="shared" si="727"/>
        <v/>
      </c>
      <c r="D4283" s="4" t="str">
        <f t="shared" si="728"/>
        <v/>
      </c>
      <c r="E4283" s="4" t="str">
        <f t="shared" si="729"/>
        <v/>
      </c>
      <c r="F4283" s="4" t="str">
        <f t="shared" si="730"/>
        <v/>
      </c>
      <c r="G4283" s="2"/>
      <c r="H4283" s="5"/>
      <c r="I4283" s="5"/>
      <c r="J4283" s="5"/>
      <c r="K4283" s="5"/>
      <c r="L4283" s="2"/>
      <c r="M4283" s="2"/>
    </row>
    <row r="4284" spans="3:13" x14ac:dyDescent="0.3">
      <c r="C4284" s="4" t="str">
        <f t="shared" si="727"/>
        <v/>
      </c>
      <c r="D4284" s="4" t="str">
        <f t="shared" si="728"/>
        <v/>
      </c>
      <c r="E4284" s="4" t="str">
        <f t="shared" si="729"/>
        <v/>
      </c>
      <c r="F4284" s="4" t="str">
        <f t="shared" si="730"/>
        <v/>
      </c>
      <c r="G4284" s="2"/>
      <c r="H4284" s="5"/>
      <c r="I4284" s="5"/>
      <c r="J4284" s="5"/>
      <c r="K4284" s="5"/>
      <c r="L4284" s="2"/>
      <c r="M4284" s="2"/>
    </row>
    <row r="4285" spans="3:13" x14ac:dyDescent="0.3">
      <c r="C4285" s="4" t="str">
        <f t="shared" si="727"/>
        <v/>
      </c>
      <c r="D4285" s="4" t="str">
        <f t="shared" si="728"/>
        <v/>
      </c>
      <c r="E4285" s="4" t="str">
        <f t="shared" si="729"/>
        <v/>
      </c>
      <c r="F4285" s="4" t="str">
        <f t="shared" si="730"/>
        <v/>
      </c>
      <c r="G4285" s="2"/>
      <c r="H4285" s="5"/>
      <c r="I4285" s="5"/>
      <c r="J4285" s="5"/>
      <c r="K4285" s="5"/>
      <c r="L4285" s="2"/>
      <c r="M4285" s="2"/>
    </row>
    <row r="4286" spans="3:13" x14ac:dyDescent="0.3">
      <c r="C4286" s="4" t="str">
        <f t="shared" si="727"/>
        <v/>
      </c>
      <c r="D4286" s="4" t="str">
        <f t="shared" si="728"/>
        <v/>
      </c>
      <c r="E4286" s="4" t="str">
        <f t="shared" si="729"/>
        <v/>
      </c>
      <c r="F4286" s="4" t="str">
        <f t="shared" si="730"/>
        <v/>
      </c>
      <c r="G4286" s="2"/>
      <c r="H4286" s="5"/>
      <c r="I4286" s="5"/>
      <c r="J4286" s="5"/>
      <c r="K4286" s="5"/>
      <c r="L4286" s="2"/>
      <c r="M4286" s="2"/>
    </row>
    <row r="4287" spans="3:13" x14ac:dyDescent="0.3">
      <c r="C4287" s="4" t="str">
        <f t="shared" si="727"/>
        <v/>
      </c>
      <c r="D4287" s="4" t="str">
        <f t="shared" si="728"/>
        <v/>
      </c>
      <c r="E4287" s="4" t="str">
        <f t="shared" si="729"/>
        <v/>
      </c>
      <c r="F4287" s="4" t="str">
        <f t="shared" si="730"/>
        <v/>
      </c>
      <c r="G4287" s="2"/>
      <c r="H4287" s="5"/>
      <c r="I4287" s="5"/>
      <c r="J4287" s="5"/>
      <c r="K4287" s="5"/>
      <c r="L4287" s="2"/>
      <c r="M4287" s="2"/>
    </row>
    <row r="4288" spans="3:13" x14ac:dyDescent="0.3">
      <c r="C4288" s="4" t="str">
        <f t="shared" si="727"/>
        <v/>
      </c>
      <c r="D4288" s="4" t="str">
        <f t="shared" si="728"/>
        <v/>
      </c>
      <c r="E4288" s="4" t="str">
        <f t="shared" si="729"/>
        <v/>
      </c>
      <c r="F4288" s="4" t="str">
        <f t="shared" si="730"/>
        <v/>
      </c>
      <c r="G4288" s="2"/>
      <c r="H4288" s="5"/>
      <c r="I4288" s="5"/>
      <c r="J4288" s="5"/>
      <c r="K4288" s="5"/>
      <c r="L4288" s="2"/>
      <c r="M4288" s="2"/>
    </row>
    <row r="4289" spans="3:13" x14ac:dyDescent="0.3">
      <c r="C4289" s="4" t="str">
        <f t="shared" si="727"/>
        <v/>
      </c>
      <c r="D4289" s="4" t="str">
        <f t="shared" si="728"/>
        <v/>
      </c>
      <c r="E4289" s="4" t="str">
        <f t="shared" si="729"/>
        <v/>
      </c>
      <c r="F4289" s="4" t="str">
        <f t="shared" si="730"/>
        <v/>
      </c>
      <c r="G4289" s="2"/>
      <c r="H4289" s="5"/>
      <c r="I4289" s="5"/>
      <c r="J4289" s="5"/>
      <c r="K4289" s="5"/>
      <c r="L4289" s="2"/>
      <c r="M4289" s="2"/>
    </row>
    <row r="4290" spans="3:13" x14ac:dyDescent="0.3">
      <c r="C4290" s="4" t="str">
        <f t="shared" si="727"/>
        <v/>
      </c>
      <c r="D4290" s="4" t="str">
        <f t="shared" si="728"/>
        <v/>
      </c>
      <c r="E4290" s="4" t="str">
        <f t="shared" si="729"/>
        <v/>
      </c>
      <c r="F4290" s="4" t="str">
        <f t="shared" si="730"/>
        <v/>
      </c>
      <c r="G4290" s="2"/>
      <c r="H4290" s="5"/>
      <c r="I4290" s="5"/>
      <c r="J4290" s="5"/>
      <c r="K4290" s="5"/>
      <c r="L4290" s="2"/>
      <c r="M4290" s="2"/>
    </row>
    <row r="4291" spans="3:13" x14ac:dyDescent="0.3">
      <c r="C4291" s="4" t="str">
        <f t="shared" si="727"/>
        <v/>
      </c>
      <c r="D4291" s="4" t="str">
        <f t="shared" si="728"/>
        <v/>
      </c>
      <c r="E4291" s="4" t="str">
        <f t="shared" si="729"/>
        <v/>
      </c>
      <c r="F4291" s="4" t="str">
        <f t="shared" si="730"/>
        <v/>
      </c>
      <c r="G4291" s="2"/>
      <c r="H4291" s="5"/>
      <c r="I4291" s="5"/>
      <c r="J4291" s="5"/>
      <c r="K4291" s="5"/>
      <c r="L4291" s="2"/>
      <c r="M4291" s="2"/>
    </row>
    <row r="4292" spans="3:13" x14ac:dyDescent="0.3">
      <c r="C4292" s="4" t="str">
        <f t="shared" si="727"/>
        <v/>
      </c>
      <c r="D4292" s="4" t="str">
        <f t="shared" si="728"/>
        <v/>
      </c>
      <c r="E4292" s="4" t="str">
        <f t="shared" si="729"/>
        <v/>
      </c>
      <c r="F4292" s="4" t="str">
        <f t="shared" si="730"/>
        <v/>
      </c>
      <c r="G4292" s="2"/>
      <c r="H4292" s="5"/>
      <c r="I4292" s="5"/>
      <c r="J4292" s="5"/>
      <c r="K4292" s="5"/>
      <c r="L4292" s="2"/>
      <c r="M4292" s="2"/>
    </row>
    <row r="4293" spans="3:13" x14ac:dyDescent="0.3">
      <c r="C4293" s="4" t="str">
        <f t="shared" si="727"/>
        <v/>
      </c>
      <c r="D4293" s="4" t="str">
        <f t="shared" si="728"/>
        <v/>
      </c>
      <c r="E4293" s="4" t="str">
        <f t="shared" si="729"/>
        <v/>
      </c>
      <c r="F4293" s="4" t="str">
        <f t="shared" si="730"/>
        <v/>
      </c>
      <c r="G4293" s="2"/>
      <c r="H4293" s="5"/>
      <c r="I4293" s="5"/>
      <c r="J4293" s="5"/>
      <c r="K4293" s="5"/>
      <c r="L4293" s="2"/>
      <c r="M4293" s="2"/>
    </row>
    <row r="4294" spans="3:13" x14ac:dyDescent="0.3">
      <c r="C4294" s="4" t="str">
        <f t="shared" si="727"/>
        <v/>
      </c>
      <c r="D4294" s="4" t="str">
        <f t="shared" si="728"/>
        <v/>
      </c>
      <c r="E4294" s="4" t="str">
        <f t="shared" si="729"/>
        <v/>
      </c>
      <c r="F4294" s="4" t="str">
        <f t="shared" si="730"/>
        <v/>
      </c>
      <c r="G4294" s="2"/>
      <c r="H4294" s="5"/>
      <c r="I4294" s="5"/>
      <c r="J4294" s="5"/>
      <c r="K4294" s="5"/>
      <c r="L4294" s="2"/>
      <c r="M4294" s="2"/>
    </row>
    <row r="4295" spans="3:13" x14ac:dyDescent="0.3">
      <c r="C4295" s="4" t="str">
        <f t="shared" si="727"/>
        <v/>
      </c>
      <c r="D4295" s="4" t="str">
        <f t="shared" si="728"/>
        <v/>
      </c>
      <c r="E4295" s="4" t="str">
        <f t="shared" si="729"/>
        <v/>
      </c>
      <c r="F4295" s="4" t="str">
        <f t="shared" si="730"/>
        <v/>
      </c>
      <c r="G4295" s="2"/>
      <c r="H4295" s="5"/>
      <c r="I4295" s="5"/>
      <c r="J4295" s="5"/>
      <c r="K4295" s="5"/>
      <c r="L4295" s="2"/>
      <c r="M4295" s="2"/>
    </row>
    <row r="4296" spans="3:13" x14ac:dyDescent="0.3">
      <c r="C4296" s="4" t="str">
        <f t="shared" si="727"/>
        <v/>
      </c>
      <c r="D4296" s="4" t="str">
        <f t="shared" si="728"/>
        <v/>
      </c>
      <c r="E4296" s="4" t="str">
        <f t="shared" si="729"/>
        <v/>
      </c>
      <c r="F4296" s="4" t="str">
        <f t="shared" si="730"/>
        <v/>
      </c>
      <c r="G4296" s="2"/>
      <c r="H4296" s="5"/>
      <c r="I4296" s="5"/>
      <c r="J4296" s="5"/>
      <c r="K4296" s="5"/>
      <c r="L4296" s="2"/>
      <c r="M4296" s="2"/>
    </row>
    <row r="4297" spans="3:13" x14ac:dyDescent="0.3">
      <c r="C4297" s="4" t="str">
        <f t="shared" si="727"/>
        <v/>
      </c>
      <c r="D4297" s="4" t="str">
        <f t="shared" si="728"/>
        <v/>
      </c>
      <c r="E4297" s="4" t="str">
        <f t="shared" si="729"/>
        <v/>
      </c>
      <c r="F4297" s="4" t="str">
        <f t="shared" si="730"/>
        <v/>
      </c>
      <c r="G4297" s="2"/>
      <c r="H4297" s="5"/>
      <c r="I4297" s="5"/>
      <c r="J4297" s="5"/>
      <c r="K4297" s="5"/>
      <c r="L4297" s="2"/>
      <c r="M4297" s="2"/>
    </row>
    <row r="4298" spans="3:13" x14ac:dyDescent="0.3">
      <c r="C4298" s="4" t="str">
        <f t="shared" si="727"/>
        <v/>
      </c>
      <c r="D4298" s="4" t="str">
        <f t="shared" si="728"/>
        <v/>
      </c>
      <c r="E4298" s="4" t="str">
        <f t="shared" si="729"/>
        <v/>
      </c>
      <c r="F4298" s="4" t="str">
        <f t="shared" si="730"/>
        <v/>
      </c>
      <c r="G4298" s="2"/>
      <c r="H4298" s="5"/>
      <c r="I4298" s="5"/>
      <c r="J4298" s="5"/>
      <c r="K4298" s="5"/>
      <c r="L4298" s="2"/>
      <c r="M4298" s="2"/>
    </row>
    <row r="4299" spans="3:13" x14ac:dyDescent="0.3">
      <c r="C4299" s="4" t="str">
        <f t="shared" si="727"/>
        <v/>
      </c>
      <c r="D4299" s="4" t="str">
        <f t="shared" si="728"/>
        <v/>
      </c>
      <c r="E4299" s="4" t="str">
        <f t="shared" si="729"/>
        <v/>
      </c>
      <c r="F4299" s="4" t="str">
        <f t="shared" si="730"/>
        <v/>
      </c>
      <c r="G4299" s="2"/>
      <c r="H4299" s="5"/>
      <c r="I4299" s="5"/>
      <c r="J4299" s="5"/>
      <c r="K4299" s="5"/>
      <c r="L4299" s="2"/>
      <c r="M4299" s="2"/>
    </row>
    <row r="4300" spans="3:13" x14ac:dyDescent="0.3">
      <c r="C4300" s="4" t="str">
        <f t="shared" si="727"/>
        <v/>
      </c>
      <c r="D4300" s="4" t="str">
        <f t="shared" si="728"/>
        <v/>
      </c>
      <c r="E4300" s="4" t="str">
        <f t="shared" si="729"/>
        <v/>
      </c>
      <c r="F4300" s="4" t="str">
        <f t="shared" si="730"/>
        <v/>
      </c>
      <c r="G4300" s="2"/>
      <c r="H4300" s="5"/>
      <c r="I4300" s="5"/>
      <c r="J4300" s="5"/>
      <c r="K4300" s="5"/>
      <c r="L4300" s="2"/>
      <c r="M4300" s="2"/>
    </row>
    <row r="4301" spans="3:13" x14ac:dyDescent="0.3">
      <c r="C4301" s="4" t="str">
        <f t="shared" si="727"/>
        <v/>
      </c>
      <c r="D4301" s="4" t="str">
        <f t="shared" si="728"/>
        <v/>
      </c>
      <c r="E4301" s="4" t="str">
        <f t="shared" si="729"/>
        <v/>
      </c>
      <c r="F4301" s="4" t="str">
        <f t="shared" si="730"/>
        <v/>
      </c>
      <c r="G4301" s="2"/>
      <c r="H4301" s="5"/>
      <c r="I4301" s="5"/>
      <c r="J4301" s="5"/>
      <c r="K4301" s="5"/>
      <c r="L4301" s="2"/>
      <c r="M4301" s="2"/>
    </row>
    <row r="4302" spans="3:13" x14ac:dyDescent="0.3">
      <c r="C4302" s="4" t="str">
        <f t="shared" si="727"/>
        <v/>
      </c>
      <c r="D4302" s="4" t="str">
        <f t="shared" si="728"/>
        <v/>
      </c>
      <c r="E4302" s="4" t="str">
        <f t="shared" si="729"/>
        <v/>
      </c>
      <c r="F4302" s="4" t="str">
        <f t="shared" si="730"/>
        <v/>
      </c>
      <c r="G4302" s="2"/>
      <c r="H4302" s="5"/>
      <c r="I4302" s="5"/>
      <c r="J4302" s="5"/>
      <c r="K4302" s="5"/>
      <c r="L4302" s="2"/>
      <c r="M4302" s="2"/>
    </row>
    <row r="4303" spans="3:13" x14ac:dyDescent="0.3">
      <c r="C4303" s="4" t="str">
        <f t="shared" si="727"/>
        <v/>
      </c>
      <c r="D4303" s="4" t="str">
        <f t="shared" si="728"/>
        <v/>
      </c>
      <c r="E4303" s="4" t="str">
        <f t="shared" si="729"/>
        <v/>
      </c>
      <c r="F4303" s="4" t="str">
        <f t="shared" si="730"/>
        <v/>
      </c>
      <c r="G4303" s="2"/>
      <c r="H4303" s="5"/>
      <c r="I4303" s="5"/>
      <c r="J4303" s="5"/>
      <c r="K4303" s="5"/>
      <c r="L4303" s="2"/>
      <c r="M4303" s="2"/>
    </row>
    <row r="4304" spans="3:13" x14ac:dyDescent="0.3">
      <c r="C4304" s="4" t="str">
        <f t="shared" si="727"/>
        <v/>
      </c>
      <c r="D4304" s="4" t="str">
        <f t="shared" si="728"/>
        <v/>
      </c>
      <c r="E4304" s="4" t="str">
        <f t="shared" si="729"/>
        <v/>
      </c>
      <c r="F4304" s="4" t="str">
        <f t="shared" si="730"/>
        <v/>
      </c>
      <c r="G4304" s="2"/>
      <c r="H4304" s="5"/>
      <c r="I4304" s="5"/>
      <c r="J4304" s="5"/>
      <c r="K4304" s="5"/>
      <c r="L4304" s="2"/>
      <c r="M4304" s="2"/>
    </row>
    <row r="4305" spans="3:13" x14ac:dyDescent="0.3">
      <c r="C4305" s="4" t="str">
        <f t="shared" si="727"/>
        <v/>
      </c>
      <c r="D4305" s="4" t="str">
        <f t="shared" si="728"/>
        <v/>
      </c>
      <c r="E4305" s="4" t="str">
        <f t="shared" si="729"/>
        <v/>
      </c>
      <c r="F4305" s="4" t="str">
        <f t="shared" si="730"/>
        <v/>
      </c>
      <c r="G4305" s="2"/>
      <c r="H4305" s="5"/>
      <c r="I4305" s="5"/>
      <c r="J4305" s="5"/>
      <c r="K4305" s="5"/>
      <c r="L4305" s="2"/>
      <c r="M4305" s="2"/>
    </row>
    <row r="4306" spans="3:13" x14ac:dyDescent="0.3">
      <c r="C4306" s="4" t="str">
        <f t="shared" si="727"/>
        <v/>
      </c>
      <c r="D4306" s="4" t="str">
        <f t="shared" si="728"/>
        <v/>
      </c>
      <c r="E4306" s="4" t="str">
        <f t="shared" si="729"/>
        <v/>
      </c>
      <c r="F4306" s="4" t="str">
        <f t="shared" si="730"/>
        <v/>
      </c>
      <c r="G4306" s="2"/>
      <c r="H4306" s="5"/>
      <c r="I4306" s="5"/>
      <c r="J4306" s="5"/>
      <c r="K4306" s="5"/>
      <c r="L4306" s="2"/>
      <c r="M4306" s="2"/>
    </row>
    <row r="4307" spans="3:13" x14ac:dyDescent="0.3">
      <c r="C4307" s="4" t="str">
        <f t="shared" si="727"/>
        <v/>
      </c>
      <c r="D4307" s="4" t="str">
        <f t="shared" si="728"/>
        <v/>
      </c>
      <c r="E4307" s="4" t="str">
        <f t="shared" si="729"/>
        <v/>
      </c>
      <c r="F4307" s="4" t="str">
        <f t="shared" si="730"/>
        <v/>
      </c>
      <c r="G4307" s="2"/>
      <c r="H4307" s="5"/>
      <c r="I4307" s="5"/>
      <c r="J4307" s="5"/>
      <c r="K4307" s="5"/>
      <c r="L4307" s="2"/>
      <c r="M4307" s="2"/>
    </row>
    <row r="4308" spans="3:13" x14ac:dyDescent="0.3">
      <c r="C4308" s="4" t="str">
        <f t="shared" si="727"/>
        <v/>
      </c>
      <c r="D4308" s="4" t="str">
        <f t="shared" si="728"/>
        <v/>
      </c>
      <c r="E4308" s="4" t="str">
        <f t="shared" si="729"/>
        <v/>
      </c>
      <c r="F4308" s="4" t="str">
        <f t="shared" si="730"/>
        <v/>
      </c>
      <c r="G4308" s="2"/>
      <c r="H4308" s="5"/>
      <c r="I4308" s="5"/>
      <c r="J4308" s="5"/>
      <c r="K4308" s="5"/>
      <c r="L4308" s="2"/>
      <c r="M4308" s="2"/>
    </row>
    <row r="4309" spans="3:13" x14ac:dyDescent="0.3">
      <c r="C4309" s="4" t="str">
        <f t="shared" si="727"/>
        <v/>
      </c>
      <c r="D4309" s="4" t="str">
        <f t="shared" si="728"/>
        <v/>
      </c>
      <c r="E4309" s="4" t="str">
        <f t="shared" si="729"/>
        <v/>
      </c>
      <c r="F4309" s="4" t="str">
        <f t="shared" si="730"/>
        <v/>
      </c>
      <c r="G4309" s="2"/>
      <c r="H4309" s="5"/>
      <c r="I4309" s="5"/>
      <c r="J4309" s="5"/>
      <c r="K4309" s="5"/>
      <c r="L4309" s="2"/>
      <c r="M4309" s="2"/>
    </row>
    <row r="4310" spans="3:13" x14ac:dyDescent="0.3">
      <c r="C4310" s="4" t="str">
        <f t="shared" si="727"/>
        <v/>
      </c>
      <c r="D4310" s="4" t="str">
        <f t="shared" si="728"/>
        <v/>
      </c>
      <c r="E4310" s="4" t="str">
        <f t="shared" si="729"/>
        <v/>
      </c>
      <c r="F4310" s="4" t="str">
        <f t="shared" si="730"/>
        <v/>
      </c>
      <c r="G4310" s="2"/>
      <c r="H4310" s="5"/>
      <c r="I4310" s="5"/>
      <c r="J4310" s="5"/>
      <c r="K4310" s="5"/>
      <c r="L4310" s="2"/>
      <c r="M4310" s="2"/>
    </row>
    <row r="4311" spans="3:13" x14ac:dyDescent="0.3">
      <c r="C4311" s="4" t="str">
        <f t="shared" si="727"/>
        <v/>
      </c>
      <c r="D4311" s="4" t="str">
        <f t="shared" si="728"/>
        <v/>
      </c>
      <c r="E4311" s="4" t="str">
        <f t="shared" si="729"/>
        <v/>
      </c>
      <c r="F4311" s="4" t="str">
        <f t="shared" si="730"/>
        <v/>
      </c>
      <c r="G4311" s="2"/>
      <c r="H4311" s="5"/>
      <c r="I4311" s="5"/>
      <c r="J4311" s="5"/>
      <c r="K4311" s="5"/>
      <c r="L4311" s="2"/>
      <c r="M4311" s="2"/>
    </row>
    <row r="4312" spans="3:13" x14ac:dyDescent="0.3">
      <c r="C4312" s="4" t="str">
        <f t="shared" si="727"/>
        <v/>
      </c>
      <c r="D4312" s="4" t="str">
        <f t="shared" si="728"/>
        <v/>
      </c>
      <c r="E4312" s="4" t="str">
        <f t="shared" si="729"/>
        <v/>
      </c>
      <c r="F4312" s="4" t="str">
        <f t="shared" si="730"/>
        <v/>
      </c>
      <c r="G4312" s="2"/>
      <c r="H4312" s="5"/>
      <c r="I4312" s="5"/>
      <c r="J4312" s="5"/>
      <c r="K4312" s="5"/>
      <c r="L4312" s="2"/>
      <c r="M4312" s="2"/>
    </row>
    <row r="4313" spans="3:13" x14ac:dyDescent="0.3">
      <c r="C4313" s="4" t="str">
        <f t="shared" si="727"/>
        <v/>
      </c>
      <c r="D4313" s="4" t="str">
        <f t="shared" si="728"/>
        <v/>
      </c>
      <c r="E4313" s="4" t="str">
        <f t="shared" si="729"/>
        <v/>
      </c>
      <c r="F4313" s="4" t="str">
        <f t="shared" si="730"/>
        <v/>
      </c>
      <c r="G4313" s="2"/>
      <c r="H4313" s="5"/>
      <c r="I4313" s="5"/>
      <c r="J4313" s="5"/>
      <c r="K4313" s="5"/>
      <c r="L4313" s="2"/>
      <c r="M4313" s="2"/>
    </row>
    <row r="4314" spans="3:13" x14ac:dyDescent="0.3">
      <c r="C4314" s="4" t="str">
        <f t="shared" si="727"/>
        <v/>
      </c>
      <c r="D4314" s="4" t="str">
        <f t="shared" si="728"/>
        <v/>
      </c>
      <c r="E4314" s="4" t="str">
        <f t="shared" si="729"/>
        <v/>
      </c>
      <c r="F4314" s="4" t="str">
        <f t="shared" si="730"/>
        <v/>
      </c>
      <c r="G4314" s="2"/>
      <c r="H4314" s="5"/>
      <c r="I4314" s="5"/>
      <c r="J4314" s="5"/>
      <c r="K4314" s="5"/>
      <c r="L4314" s="2"/>
      <c r="M4314" s="2"/>
    </row>
    <row r="4315" spans="3:13" x14ac:dyDescent="0.3">
      <c r="C4315" s="4" t="str">
        <f t="shared" ref="C4315:C4378" si="731">IF(AND(ISNUMBER(B4314),ISNUMBER(B4316)),(B4316-B4314)/2,"")</f>
        <v/>
      </c>
      <c r="D4315" s="4" t="str">
        <f t="shared" ref="D4315:D4378" si="732">IF(AND(ISNUMBER(C4314),ISNUMBER(C4316)),(C4316-C4314)/2,"")</f>
        <v/>
      </c>
      <c r="E4315" s="4" t="str">
        <f t="shared" ref="E4315:E4378" si="733">IF(AND(ISNUMBER(B4315),ISNUMBER(B4316)),(B4316-B4315)/2,"")</f>
        <v/>
      </c>
      <c r="F4315" s="4" t="str">
        <f t="shared" ref="F4315:F4378" si="734">IF(AND(ISNUMBER(E4314),ISNUMBER(E4315)),(E4315-E4314)/2,"")</f>
        <v/>
      </c>
      <c r="G4315" s="2"/>
      <c r="H4315" s="5"/>
      <c r="I4315" s="5"/>
      <c r="J4315" s="5"/>
      <c r="K4315" s="5"/>
      <c r="L4315" s="2"/>
      <c r="M4315" s="2"/>
    </row>
    <row r="4316" spans="3:13" x14ac:dyDescent="0.3">
      <c r="C4316" s="4" t="str">
        <f t="shared" si="731"/>
        <v/>
      </c>
      <c r="D4316" s="4" t="str">
        <f t="shared" si="732"/>
        <v/>
      </c>
      <c r="E4316" s="4" t="str">
        <f t="shared" si="733"/>
        <v/>
      </c>
      <c r="F4316" s="4" t="str">
        <f t="shared" si="734"/>
        <v/>
      </c>
      <c r="G4316" s="2"/>
      <c r="H4316" s="5"/>
      <c r="I4316" s="5"/>
      <c r="J4316" s="5"/>
      <c r="K4316" s="5"/>
      <c r="L4316" s="2"/>
      <c r="M4316" s="2"/>
    </row>
    <row r="4317" spans="3:13" x14ac:dyDescent="0.3">
      <c r="C4317" s="4" t="str">
        <f t="shared" si="731"/>
        <v/>
      </c>
      <c r="D4317" s="4" t="str">
        <f t="shared" si="732"/>
        <v/>
      </c>
      <c r="E4317" s="4" t="str">
        <f t="shared" si="733"/>
        <v/>
      </c>
      <c r="F4317" s="4" t="str">
        <f t="shared" si="734"/>
        <v/>
      </c>
      <c r="G4317" s="2"/>
      <c r="H4317" s="5"/>
      <c r="I4317" s="5"/>
      <c r="J4317" s="5"/>
      <c r="K4317" s="5"/>
      <c r="L4317" s="2"/>
      <c r="M4317" s="2"/>
    </row>
    <row r="4318" spans="3:13" x14ac:dyDescent="0.3">
      <c r="C4318" s="4" t="str">
        <f t="shared" si="731"/>
        <v/>
      </c>
      <c r="D4318" s="4" t="str">
        <f t="shared" si="732"/>
        <v/>
      </c>
      <c r="E4318" s="4" t="str">
        <f t="shared" si="733"/>
        <v/>
      </c>
      <c r="F4318" s="4" t="str">
        <f t="shared" si="734"/>
        <v/>
      </c>
      <c r="G4318" s="2"/>
      <c r="H4318" s="5"/>
      <c r="I4318" s="5"/>
      <c r="J4318" s="5"/>
      <c r="K4318" s="5"/>
      <c r="L4318" s="2"/>
      <c r="M4318" s="2"/>
    </row>
    <row r="4319" spans="3:13" x14ac:dyDescent="0.3">
      <c r="C4319" s="4" t="str">
        <f t="shared" si="731"/>
        <v/>
      </c>
      <c r="D4319" s="4" t="str">
        <f t="shared" si="732"/>
        <v/>
      </c>
      <c r="E4319" s="4" t="str">
        <f t="shared" si="733"/>
        <v/>
      </c>
      <c r="F4319" s="4" t="str">
        <f t="shared" si="734"/>
        <v/>
      </c>
      <c r="G4319" s="2"/>
      <c r="H4319" s="5"/>
      <c r="I4319" s="5"/>
      <c r="J4319" s="5"/>
      <c r="K4319" s="5"/>
      <c r="L4319" s="2"/>
      <c r="M4319" s="2"/>
    </row>
    <row r="4320" spans="3:13" x14ac:dyDescent="0.3">
      <c r="C4320" s="4" t="str">
        <f t="shared" si="731"/>
        <v/>
      </c>
      <c r="D4320" s="4" t="str">
        <f t="shared" si="732"/>
        <v/>
      </c>
      <c r="E4320" s="4" t="str">
        <f t="shared" si="733"/>
        <v/>
      </c>
      <c r="F4320" s="4" t="str">
        <f t="shared" si="734"/>
        <v/>
      </c>
      <c r="G4320" s="2"/>
      <c r="H4320" s="5"/>
      <c r="I4320" s="5"/>
      <c r="J4320" s="5"/>
      <c r="K4320" s="5"/>
      <c r="L4320" s="2"/>
      <c r="M4320" s="2"/>
    </row>
    <row r="4321" spans="3:13" x14ac:dyDescent="0.3">
      <c r="C4321" s="4" t="str">
        <f t="shared" si="731"/>
        <v/>
      </c>
      <c r="D4321" s="4" t="str">
        <f t="shared" si="732"/>
        <v/>
      </c>
      <c r="E4321" s="4" t="str">
        <f t="shared" si="733"/>
        <v/>
      </c>
      <c r="F4321" s="4" t="str">
        <f t="shared" si="734"/>
        <v/>
      </c>
      <c r="G4321" s="2"/>
      <c r="H4321" s="5"/>
      <c r="I4321" s="5"/>
      <c r="J4321" s="5"/>
      <c r="K4321" s="5"/>
      <c r="L4321" s="2"/>
      <c r="M4321" s="2"/>
    </row>
    <row r="4322" spans="3:13" x14ac:dyDescent="0.3">
      <c r="C4322" s="4" t="str">
        <f t="shared" si="731"/>
        <v/>
      </c>
      <c r="D4322" s="4" t="str">
        <f t="shared" si="732"/>
        <v/>
      </c>
      <c r="E4322" s="4" t="str">
        <f t="shared" si="733"/>
        <v/>
      </c>
      <c r="F4322" s="4" t="str">
        <f t="shared" si="734"/>
        <v/>
      </c>
      <c r="G4322" s="2"/>
      <c r="H4322" s="5"/>
      <c r="I4322" s="5"/>
      <c r="J4322" s="5"/>
      <c r="K4322" s="5"/>
      <c r="L4322" s="2"/>
      <c r="M4322" s="2"/>
    </row>
    <row r="4323" spans="3:13" x14ac:dyDescent="0.3">
      <c r="C4323" s="4" t="str">
        <f t="shared" si="731"/>
        <v/>
      </c>
      <c r="D4323" s="4" t="str">
        <f t="shared" si="732"/>
        <v/>
      </c>
      <c r="E4323" s="4" t="str">
        <f t="shared" si="733"/>
        <v/>
      </c>
      <c r="F4323" s="4" t="str">
        <f t="shared" si="734"/>
        <v/>
      </c>
      <c r="G4323" s="2"/>
      <c r="H4323" s="5"/>
      <c r="I4323" s="5"/>
      <c r="J4323" s="5"/>
      <c r="K4323" s="5"/>
      <c r="L4323" s="2"/>
      <c r="M4323" s="2"/>
    </row>
    <row r="4324" spans="3:13" x14ac:dyDescent="0.3">
      <c r="C4324" s="4" t="str">
        <f t="shared" si="731"/>
        <v/>
      </c>
      <c r="D4324" s="4" t="str">
        <f t="shared" si="732"/>
        <v/>
      </c>
      <c r="E4324" s="4" t="str">
        <f t="shared" si="733"/>
        <v/>
      </c>
      <c r="F4324" s="4" t="str">
        <f t="shared" si="734"/>
        <v/>
      </c>
      <c r="G4324" s="2"/>
      <c r="H4324" s="5"/>
      <c r="I4324" s="5"/>
      <c r="J4324" s="5"/>
      <c r="K4324" s="5"/>
      <c r="L4324" s="2"/>
      <c r="M4324" s="2"/>
    </row>
    <row r="4325" spans="3:13" x14ac:dyDescent="0.3">
      <c r="C4325" s="4" t="str">
        <f t="shared" si="731"/>
        <v/>
      </c>
      <c r="D4325" s="4" t="str">
        <f t="shared" si="732"/>
        <v/>
      </c>
      <c r="E4325" s="4" t="str">
        <f t="shared" si="733"/>
        <v/>
      </c>
      <c r="F4325" s="4" t="str">
        <f t="shared" si="734"/>
        <v/>
      </c>
      <c r="G4325" s="2"/>
      <c r="H4325" s="5"/>
      <c r="I4325" s="5"/>
      <c r="J4325" s="5"/>
      <c r="K4325" s="5"/>
      <c r="L4325" s="2"/>
      <c r="M4325" s="2"/>
    </row>
    <row r="4326" spans="3:13" x14ac:dyDescent="0.3">
      <c r="C4326" s="4" t="str">
        <f t="shared" si="731"/>
        <v/>
      </c>
      <c r="D4326" s="4" t="str">
        <f t="shared" si="732"/>
        <v/>
      </c>
      <c r="E4326" s="4" t="str">
        <f t="shared" si="733"/>
        <v/>
      </c>
      <c r="F4326" s="4" t="str">
        <f t="shared" si="734"/>
        <v/>
      </c>
      <c r="G4326" s="2"/>
      <c r="H4326" s="5"/>
      <c r="I4326" s="5"/>
      <c r="J4326" s="5"/>
      <c r="K4326" s="5"/>
      <c r="L4326" s="2"/>
      <c r="M4326" s="2"/>
    </row>
    <row r="4327" spans="3:13" x14ac:dyDescent="0.3">
      <c r="C4327" s="4" t="str">
        <f t="shared" si="731"/>
        <v/>
      </c>
      <c r="D4327" s="4" t="str">
        <f t="shared" si="732"/>
        <v/>
      </c>
      <c r="E4327" s="4" t="str">
        <f t="shared" si="733"/>
        <v/>
      </c>
      <c r="F4327" s="4" t="str">
        <f t="shared" si="734"/>
        <v/>
      </c>
      <c r="G4327" s="2"/>
      <c r="H4327" s="5"/>
      <c r="I4327" s="5"/>
      <c r="J4327" s="5"/>
      <c r="K4327" s="5"/>
      <c r="L4327" s="2"/>
      <c r="M4327" s="2"/>
    </row>
    <row r="4328" spans="3:13" x14ac:dyDescent="0.3">
      <c r="C4328" s="4" t="str">
        <f t="shared" si="731"/>
        <v/>
      </c>
      <c r="D4328" s="4" t="str">
        <f t="shared" si="732"/>
        <v/>
      </c>
      <c r="E4328" s="4" t="str">
        <f t="shared" si="733"/>
        <v/>
      </c>
      <c r="F4328" s="4" t="str">
        <f t="shared" si="734"/>
        <v/>
      </c>
      <c r="G4328" s="2"/>
      <c r="H4328" s="5"/>
      <c r="I4328" s="5"/>
      <c r="J4328" s="5"/>
      <c r="K4328" s="5"/>
      <c r="L4328" s="2"/>
      <c r="M4328" s="2"/>
    </row>
    <row r="4329" spans="3:13" x14ac:dyDescent="0.3">
      <c r="C4329" s="4" t="str">
        <f t="shared" si="731"/>
        <v/>
      </c>
      <c r="D4329" s="4" t="str">
        <f t="shared" si="732"/>
        <v/>
      </c>
      <c r="E4329" s="4" t="str">
        <f t="shared" si="733"/>
        <v/>
      </c>
      <c r="F4329" s="4" t="str">
        <f t="shared" si="734"/>
        <v/>
      </c>
      <c r="G4329" s="2"/>
      <c r="H4329" s="5"/>
      <c r="I4329" s="5"/>
      <c r="J4329" s="5"/>
      <c r="K4329" s="5"/>
      <c r="L4329" s="2"/>
      <c r="M4329" s="2"/>
    </row>
    <row r="4330" spans="3:13" x14ac:dyDescent="0.3">
      <c r="C4330" s="4" t="str">
        <f t="shared" si="731"/>
        <v/>
      </c>
      <c r="D4330" s="4" t="str">
        <f t="shared" si="732"/>
        <v/>
      </c>
      <c r="E4330" s="4" t="str">
        <f t="shared" si="733"/>
        <v/>
      </c>
      <c r="F4330" s="4" t="str">
        <f t="shared" si="734"/>
        <v/>
      </c>
      <c r="G4330" s="2"/>
      <c r="H4330" s="5"/>
      <c r="I4330" s="5"/>
      <c r="J4330" s="5"/>
      <c r="K4330" s="5"/>
      <c r="L4330" s="2"/>
      <c r="M4330" s="2"/>
    </row>
    <row r="4331" spans="3:13" x14ac:dyDescent="0.3">
      <c r="C4331" s="4" t="str">
        <f t="shared" si="731"/>
        <v/>
      </c>
      <c r="D4331" s="4" t="str">
        <f t="shared" si="732"/>
        <v/>
      </c>
      <c r="E4331" s="4" t="str">
        <f t="shared" si="733"/>
        <v/>
      </c>
      <c r="F4331" s="4" t="str">
        <f t="shared" si="734"/>
        <v/>
      </c>
      <c r="G4331" s="2"/>
      <c r="H4331" s="5"/>
      <c r="I4331" s="5"/>
      <c r="J4331" s="5"/>
      <c r="K4331" s="5"/>
      <c r="L4331" s="2"/>
      <c r="M4331" s="2"/>
    </row>
    <row r="4332" spans="3:13" x14ac:dyDescent="0.3">
      <c r="C4332" s="4" t="str">
        <f t="shared" si="731"/>
        <v/>
      </c>
      <c r="D4332" s="4" t="str">
        <f t="shared" si="732"/>
        <v/>
      </c>
      <c r="E4332" s="4" t="str">
        <f t="shared" si="733"/>
        <v/>
      </c>
      <c r="F4332" s="4" t="str">
        <f t="shared" si="734"/>
        <v/>
      </c>
      <c r="G4332" s="2"/>
      <c r="H4332" s="5"/>
      <c r="I4332" s="5"/>
      <c r="J4332" s="5"/>
      <c r="K4332" s="5"/>
      <c r="L4332" s="2"/>
      <c r="M4332" s="2"/>
    </row>
    <row r="4333" spans="3:13" x14ac:dyDescent="0.3">
      <c r="C4333" s="4" t="str">
        <f t="shared" si="731"/>
        <v/>
      </c>
      <c r="D4333" s="4" t="str">
        <f t="shared" si="732"/>
        <v/>
      </c>
      <c r="E4333" s="4" t="str">
        <f t="shared" si="733"/>
        <v/>
      </c>
      <c r="F4333" s="4" t="str">
        <f t="shared" si="734"/>
        <v/>
      </c>
      <c r="G4333" s="2"/>
      <c r="H4333" s="5"/>
      <c r="I4333" s="5"/>
      <c r="J4333" s="5"/>
      <c r="K4333" s="5"/>
      <c r="L4333" s="2"/>
      <c r="M4333" s="2"/>
    </row>
    <row r="4334" spans="3:13" x14ac:dyDescent="0.3">
      <c r="C4334" s="4" t="str">
        <f t="shared" si="731"/>
        <v/>
      </c>
      <c r="D4334" s="4" t="str">
        <f t="shared" si="732"/>
        <v/>
      </c>
      <c r="E4334" s="4" t="str">
        <f t="shared" si="733"/>
        <v/>
      </c>
      <c r="F4334" s="4" t="str">
        <f t="shared" si="734"/>
        <v/>
      </c>
      <c r="G4334" s="2"/>
      <c r="H4334" s="5"/>
      <c r="I4334" s="5"/>
      <c r="J4334" s="5"/>
      <c r="K4334" s="5"/>
      <c r="L4334" s="2"/>
      <c r="M4334" s="2"/>
    </row>
    <row r="4335" spans="3:13" x14ac:dyDescent="0.3">
      <c r="C4335" s="4" t="str">
        <f t="shared" si="731"/>
        <v/>
      </c>
      <c r="D4335" s="4" t="str">
        <f t="shared" si="732"/>
        <v/>
      </c>
      <c r="E4335" s="4" t="str">
        <f t="shared" si="733"/>
        <v/>
      </c>
      <c r="F4335" s="4" t="str">
        <f t="shared" si="734"/>
        <v/>
      </c>
      <c r="G4335" s="2"/>
      <c r="H4335" s="5"/>
      <c r="I4335" s="5"/>
      <c r="J4335" s="5"/>
      <c r="K4335" s="5"/>
      <c r="L4335" s="2"/>
      <c r="M4335" s="2"/>
    </row>
    <row r="4336" spans="3:13" x14ac:dyDescent="0.3">
      <c r="C4336" s="4" t="str">
        <f t="shared" si="731"/>
        <v/>
      </c>
      <c r="D4336" s="4" t="str">
        <f t="shared" si="732"/>
        <v/>
      </c>
      <c r="E4336" s="4" t="str">
        <f t="shared" si="733"/>
        <v/>
      </c>
      <c r="F4336" s="4" t="str">
        <f t="shared" si="734"/>
        <v/>
      </c>
      <c r="G4336" s="2"/>
      <c r="H4336" s="5"/>
      <c r="I4336" s="5"/>
      <c r="J4336" s="5"/>
      <c r="K4336" s="5"/>
      <c r="L4336" s="2"/>
      <c r="M4336" s="2"/>
    </row>
    <row r="4337" spans="3:13" x14ac:dyDescent="0.3">
      <c r="C4337" s="4" t="str">
        <f t="shared" si="731"/>
        <v/>
      </c>
      <c r="D4337" s="4" t="str">
        <f t="shared" si="732"/>
        <v/>
      </c>
      <c r="E4337" s="4" t="str">
        <f t="shared" si="733"/>
        <v/>
      </c>
      <c r="F4337" s="4" t="str">
        <f t="shared" si="734"/>
        <v/>
      </c>
      <c r="G4337" s="2"/>
      <c r="H4337" s="5"/>
      <c r="I4337" s="5"/>
      <c r="J4337" s="5"/>
      <c r="K4337" s="5"/>
      <c r="L4337" s="2"/>
      <c r="M4337" s="2"/>
    </row>
    <row r="4338" spans="3:13" x14ac:dyDescent="0.3">
      <c r="C4338" s="4" t="str">
        <f t="shared" si="731"/>
        <v/>
      </c>
      <c r="D4338" s="4" t="str">
        <f t="shared" si="732"/>
        <v/>
      </c>
      <c r="E4338" s="4" t="str">
        <f t="shared" si="733"/>
        <v/>
      </c>
      <c r="F4338" s="4" t="str">
        <f t="shared" si="734"/>
        <v/>
      </c>
      <c r="G4338" s="2"/>
      <c r="H4338" s="5"/>
      <c r="I4338" s="5"/>
      <c r="J4338" s="5"/>
      <c r="K4338" s="5"/>
      <c r="L4338" s="2"/>
      <c r="M4338" s="2"/>
    </row>
    <row r="4339" spans="3:13" x14ac:dyDescent="0.3">
      <c r="C4339" s="4" t="str">
        <f t="shared" si="731"/>
        <v/>
      </c>
      <c r="D4339" s="4" t="str">
        <f t="shared" si="732"/>
        <v/>
      </c>
      <c r="E4339" s="4" t="str">
        <f t="shared" si="733"/>
        <v/>
      </c>
      <c r="F4339" s="4" t="str">
        <f t="shared" si="734"/>
        <v/>
      </c>
      <c r="G4339" s="2"/>
      <c r="H4339" s="5"/>
      <c r="I4339" s="5"/>
      <c r="J4339" s="5"/>
      <c r="K4339" s="5"/>
      <c r="L4339" s="2"/>
      <c r="M4339" s="2"/>
    </row>
    <row r="4340" spans="3:13" x14ac:dyDescent="0.3">
      <c r="C4340" s="4" t="str">
        <f t="shared" si="731"/>
        <v/>
      </c>
      <c r="D4340" s="4" t="str">
        <f t="shared" si="732"/>
        <v/>
      </c>
      <c r="E4340" s="4" t="str">
        <f t="shared" si="733"/>
        <v/>
      </c>
      <c r="F4340" s="4" t="str">
        <f t="shared" si="734"/>
        <v/>
      </c>
      <c r="G4340" s="2"/>
      <c r="H4340" s="5"/>
      <c r="I4340" s="5"/>
      <c r="J4340" s="5"/>
      <c r="K4340" s="5"/>
      <c r="L4340" s="2"/>
      <c r="M4340" s="2"/>
    </row>
    <row r="4341" spans="3:13" x14ac:dyDescent="0.3">
      <c r="C4341" s="4" t="str">
        <f t="shared" si="731"/>
        <v/>
      </c>
      <c r="D4341" s="4" t="str">
        <f t="shared" si="732"/>
        <v/>
      </c>
      <c r="E4341" s="4" t="str">
        <f t="shared" si="733"/>
        <v/>
      </c>
      <c r="F4341" s="4" t="str">
        <f t="shared" si="734"/>
        <v/>
      </c>
      <c r="G4341" s="2"/>
      <c r="H4341" s="5"/>
      <c r="I4341" s="5"/>
      <c r="J4341" s="5"/>
      <c r="K4341" s="5"/>
      <c r="L4341" s="2"/>
      <c r="M4341" s="2"/>
    </row>
    <row r="4342" spans="3:13" x14ac:dyDescent="0.3">
      <c r="C4342" s="4" t="str">
        <f t="shared" si="731"/>
        <v/>
      </c>
      <c r="D4342" s="4" t="str">
        <f t="shared" si="732"/>
        <v/>
      </c>
      <c r="E4342" s="4" t="str">
        <f t="shared" si="733"/>
        <v/>
      </c>
      <c r="F4342" s="4" t="str">
        <f t="shared" si="734"/>
        <v/>
      </c>
      <c r="G4342" s="2"/>
      <c r="H4342" s="5"/>
      <c r="I4342" s="5"/>
      <c r="J4342" s="5"/>
      <c r="K4342" s="5"/>
      <c r="L4342" s="2"/>
      <c r="M4342" s="2"/>
    </row>
    <row r="4343" spans="3:13" x14ac:dyDescent="0.3">
      <c r="C4343" s="4" t="str">
        <f t="shared" si="731"/>
        <v/>
      </c>
      <c r="D4343" s="4" t="str">
        <f t="shared" si="732"/>
        <v/>
      </c>
      <c r="E4343" s="4" t="str">
        <f t="shared" si="733"/>
        <v/>
      </c>
      <c r="F4343" s="4" t="str">
        <f t="shared" si="734"/>
        <v/>
      </c>
      <c r="G4343" s="2"/>
      <c r="H4343" s="5"/>
      <c r="I4343" s="5"/>
      <c r="J4343" s="5"/>
      <c r="K4343" s="5"/>
      <c r="L4343" s="2"/>
      <c r="M4343" s="2"/>
    </row>
    <row r="4344" spans="3:13" x14ac:dyDescent="0.3">
      <c r="C4344" s="4" t="str">
        <f t="shared" si="731"/>
        <v/>
      </c>
      <c r="D4344" s="4" t="str">
        <f t="shared" si="732"/>
        <v/>
      </c>
      <c r="E4344" s="4" t="str">
        <f t="shared" si="733"/>
        <v/>
      </c>
      <c r="F4344" s="4" t="str">
        <f t="shared" si="734"/>
        <v/>
      </c>
      <c r="G4344" s="2"/>
      <c r="H4344" s="5"/>
      <c r="I4344" s="5"/>
      <c r="J4344" s="5"/>
      <c r="K4344" s="5"/>
      <c r="L4344" s="2"/>
      <c r="M4344" s="2"/>
    </row>
    <row r="4345" spans="3:13" x14ac:dyDescent="0.3">
      <c r="C4345" s="4" t="str">
        <f t="shared" si="731"/>
        <v/>
      </c>
      <c r="D4345" s="4" t="str">
        <f t="shared" si="732"/>
        <v/>
      </c>
      <c r="E4345" s="4" t="str">
        <f t="shared" si="733"/>
        <v/>
      </c>
      <c r="F4345" s="4" t="str">
        <f t="shared" si="734"/>
        <v/>
      </c>
      <c r="G4345" s="2"/>
      <c r="H4345" s="5"/>
      <c r="I4345" s="5"/>
      <c r="J4345" s="5"/>
      <c r="K4345" s="5"/>
      <c r="L4345" s="2"/>
      <c r="M4345" s="2"/>
    </row>
    <row r="4346" spans="3:13" x14ac:dyDescent="0.3">
      <c r="C4346" s="4" t="str">
        <f t="shared" si="731"/>
        <v/>
      </c>
      <c r="D4346" s="4" t="str">
        <f t="shared" si="732"/>
        <v/>
      </c>
      <c r="E4346" s="4" t="str">
        <f t="shared" si="733"/>
        <v/>
      </c>
      <c r="F4346" s="4" t="str">
        <f t="shared" si="734"/>
        <v/>
      </c>
      <c r="G4346" s="2"/>
      <c r="H4346" s="5"/>
      <c r="I4346" s="5"/>
      <c r="J4346" s="5"/>
      <c r="K4346" s="5"/>
      <c r="L4346" s="2"/>
      <c r="M4346" s="2"/>
    </row>
    <row r="4347" spans="3:13" x14ac:dyDescent="0.3">
      <c r="C4347" s="4" t="str">
        <f t="shared" si="731"/>
        <v/>
      </c>
      <c r="D4347" s="4" t="str">
        <f t="shared" si="732"/>
        <v/>
      </c>
      <c r="E4347" s="4" t="str">
        <f t="shared" si="733"/>
        <v/>
      </c>
      <c r="F4347" s="4" t="str">
        <f t="shared" si="734"/>
        <v/>
      </c>
      <c r="G4347" s="2"/>
      <c r="H4347" s="5"/>
      <c r="I4347" s="5"/>
      <c r="J4347" s="5"/>
      <c r="K4347" s="5"/>
      <c r="L4347" s="2"/>
      <c r="M4347" s="2"/>
    </row>
    <row r="4348" spans="3:13" x14ac:dyDescent="0.3">
      <c r="C4348" s="4" t="str">
        <f t="shared" si="731"/>
        <v/>
      </c>
      <c r="D4348" s="4" t="str">
        <f t="shared" si="732"/>
        <v/>
      </c>
      <c r="E4348" s="4" t="str">
        <f t="shared" si="733"/>
        <v/>
      </c>
      <c r="F4348" s="4" t="str">
        <f t="shared" si="734"/>
        <v/>
      </c>
      <c r="G4348" s="2"/>
      <c r="H4348" s="5"/>
      <c r="I4348" s="5"/>
      <c r="J4348" s="5"/>
      <c r="K4348" s="5"/>
      <c r="L4348" s="2"/>
      <c r="M4348" s="2"/>
    </row>
    <row r="4349" spans="3:13" x14ac:dyDescent="0.3">
      <c r="C4349" s="4" t="str">
        <f t="shared" si="731"/>
        <v/>
      </c>
      <c r="D4349" s="4" t="str">
        <f t="shared" si="732"/>
        <v/>
      </c>
      <c r="E4349" s="4" t="str">
        <f t="shared" si="733"/>
        <v/>
      </c>
      <c r="F4349" s="4" t="str">
        <f t="shared" si="734"/>
        <v/>
      </c>
      <c r="G4349" s="2"/>
      <c r="H4349" s="5"/>
      <c r="I4349" s="5"/>
      <c r="J4349" s="5"/>
      <c r="K4349" s="5"/>
      <c r="L4349" s="2"/>
      <c r="M4349" s="2"/>
    </row>
    <row r="4350" spans="3:13" x14ac:dyDescent="0.3">
      <c r="C4350" s="4" t="str">
        <f t="shared" si="731"/>
        <v/>
      </c>
      <c r="D4350" s="4" t="str">
        <f t="shared" si="732"/>
        <v/>
      </c>
      <c r="E4350" s="4" t="str">
        <f t="shared" si="733"/>
        <v/>
      </c>
      <c r="F4350" s="4" t="str">
        <f t="shared" si="734"/>
        <v/>
      </c>
      <c r="G4350" s="2"/>
      <c r="H4350" s="5"/>
      <c r="I4350" s="5"/>
      <c r="J4350" s="5"/>
      <c r="K4350" s="5"/>
      <c r="L4350" s="2"/>
      <c r="M4350" s="2"/>
    </row>
    <row r="4351" spans="3:13" x14ac:dyDescent="0.3">
      <c r="C4351" s="4" t="str">
        <f t="shared" si="731"/>
        <v/>
      </c>
      <c r="D4351" s="4" t="str">
        <f t="shared" si="732"/>
        <v/>
      </c>
      <c r="E4351" s="4" t="str">
        <f t="shared" si="733"/>
        <v/>
      </c>
      <c r="F4351" s="4" t="str">
        <f t="shared" si="734"/>
        <v/>
      </c>
      <c r="G4351" s="2"/>
      <c r="H4351" s="5"/>
      <c r="I4351" s="5"/>
      <c r="J4351" s="5"/>
      <c r="K4351" s="5"/>
      <c r="L4351" s="2"/>
      <c r="M4351" s="2"/>
    </row>
    <row r="4352" spans="3:13" x14ac:dyDescent="0.3">
      <c r="C4352" s="4" t="str">
        <f t="shared" si="731"/>
        <v/>
      </c>
      <c r="D4352" s="4" t="str">
        <f t="shared" si="732"/>
        <v/>
      </c>
      <c r="E4352" s="4" t="str">
        <f t="shared" si="733"/>
        <v/>
      </c>
      <c r="F4352" s="4" t="str">
        <f t="shared" si="734"/>
        <v/>
      </c>
      <c r="G4352" s="2"/>
      <c r="H4352" s="5"/>
      <c r="I4352" s="5"/>
      <c r="J4352" s="5"/>
      <c r="K4352" s="5"/>
      <c r="L4352" s="2"/>
      <c r="M4352" s="2"/>
    </row>
    <row r="4353" spans="3:13" x14ac:dyDescent="0.3">
      <c r="C4353" s="4" t="str">
        <f t="shared" si="731"/>
        <v/>
      </c>
      <c r="D4353" s="4" t="str">
        <f t="shared" si="732"/>
        <v/>
      </c>
      <c r="E4353" s="4" t="str">
        <f t="shared" si="733"/>
        <v/>
      </c>
      <c r="F4353" s="4" t="str">
        <f t="shared" si="734"/>
        <v/>
      </c>
      <c r="G4353" s="2"/>
      <c r="H4353" s="5"/>
      <c r="I4353" s="5"/>
      <c r="J4353" s="5"/>
      <c r="K4353" s="5"/>
      <c r="L4353" s="2"/>
      <c r="M4353" s="2"/>
    </row>
    <row r="4354" spans="3:13" x14ac:dyDescent="0.3">
      <c r="C4354" s="4" t="str">
        <f t="shared" si="731"/>
        <v/>
      </c>
      <c r="D4354" s="4" t="str">
        <f t="shared" si="732"/>
        <v/>
      </c>
      <c r="E4354" s="4" t="str">
        <f t="shared" si="733"/>
        <v/>
      </c>
      <c r="F4354" s="4" t="str">
        <f t="shared" si="734"/>
        <v/>
      </c>
      <c r="G4354" s="2"/>
      <c r="H4354" s="5"/>
      <c r="I4354" s="5"/>
      <c r="J4354" s="5"/>
      <c r="K4354" s="5"/>
      <c r="L4354" s="2"/>
      <c r="M4354" s="2"/>
    </row>
    <row r="4355" spans="3:13" x14ac:dyDescent="0.3">
      <c r="C4355" s="4" t="str">
        <f t="shared" si="731"/>
        <v/>
      </c>
      <c r="D4355" s="4" t="str">
        <f t="shared" si="732"/>
        <v/>
      </c>
      <c r="E4355" s="4" t="str">
        <f t="shared" si="733"/>
        <v/>
      </c>
      <c r="F4355" s="4" t="str">
        <f t="shared" si="734"/>
        <v/>
      </c>
      <c r="G4355" s="2"/>
      <c r="H4355" s="5"/>
      <c r="I4355" s="5"/>
      <c r="J4355" s="5"/>
      <c r="K4355" s="5"/>
      <c r="L4355" s="2"/>
      <c r="M4355" s="2"/>
    </row>
    <row r="4356" spans="3:13" x14ac:dyDescent="0.3">
      <c r="C4356" s="4" t="str">
        <f t="shared" si="731"/>
        <v/>
      </c>
      <c r="D4356" s="4" t="str">
        <f t="shared" si="732"/>
        <v/>
      </c>
      <c r="E4356" s="4" t="str">
        <f t="shared" si="733"/>
        <v/>
      </c>
      <c r="F4356" s="4" t="str">
        <f t="shared" si="734"/>
        <v/>
      </c>
      <c r="G4356" s="2"/>
      <c r="H4356" s="5"/>
      <c r="I4356" s="5"/>
      <c r="J4356" s="5"/>
      <c r="K4356" s="5"/>
      <c r="L4356" s="2"/>
      <c r="M4356" s="2"/>
    </row>
    <row r="4357" spans="3:13" x14ac:dyDescent="0.3">
      <c r="C4357" s="4" t="str">
        <f t="shared" si="731"/>
        <v/>
      </c>
      <c r="D4357" s="4" t="str">
        <f t="shared" si="732"/>
        <v/>
      </c>
      <c r="E4357" s="4" t="str">
        <f t="shared" si="733"/>
        <v/>
      </c>
      <c r="F4357" s="4" t="str">
        <f t="shared" si="734"/>
        <v/>
      </c>
      <c r="G4357" s="2"/>
      <c r="H4357" s="5"/>
      <c r="I4357" s="5"/>
      <c r="J4357" s="5"/>
      <c r="K4357" s="5"/>
      <c r="L4357" s="2"/>
      <c r="M4357" s="2"/>
    </row>
    <row r="4358" spans="3:13" x14ac:dyDescent="0.3">
      <c r="C4358" s="4" t="str">
        <f t="shared" si="731"/>
        <v/>
      </c>
      <c r="D4358" s="4" t="str">
        <f t="shared" si="732"/>
        <v/>
      </c>
      <c r="E4358" s="4" t="str">
        <f t="shared" si="733"/>
        <v/>
      </c>
      <c r="F4358" s="4" t="str">
        <f t="shared" si="734"/>
        <v/>
      </c>
      <c r="G4358" s="2"/>
      <c r="H4358" s="5"/>
      <c r="I4358" s="5"/>
      <c r="J4358" s="5"/>
      <c r="K4358" s="5"/>
      <c r="L4358" s="2"/>
      <c r="M4358" s="2"/>
    </row>
    <row r="4359" spans="3:13" x14ac:dyDescent="0.3">
      <c r="C4359" s="4" t="str">
        <f t="shared" si="731"/>
        <v/>
      </c>
      <c r="D4359" s="4" t="str">
        <f t="shared" si="732"/>
        <v/>
      </c>
      <c r="E4359" s="4" t="str">
        <f t="shared" si="733"/>
        <v/>
      </c>
      <c r="F4359" s="4" t="str">
        <f t="shared" si="734"/>
        <v/>
      </c>
      <c r="G4359" s="2"/>
      <c r="H4359" s="5"/>
      <c r="I4359" s="5"/>
      <c r="J4359" s="5"/>
      <c r="K4359" s="5"/>
      <c r="L4359" s="2"/>
      <c r="M4359" s="2"/>
    </row>
    <row r="4360" spans="3:13" x14ac:dyDescent="0.3">
      <c r="C4360" s="4" t="str">
        <f t="shared" si="731"/>
        <v/>
      </c>
      <c r="D4360" s="4" t="str">
        <f t="shared" si="732"/>
        <v/>
      </c>
      <c r="E4360" s="4" t="str">
        <f t="shared" si="733"/>
        <v/>
      </c>
      <c r="F4360" s="4" t="str">
        <f t="shared" si="734"/>
        <v/>
      </c>
      <c r="G4360" s="2"/>
      <c r="H4360" s="5"/>
      <c r="I4360" s="5"/>
      <c r="J4360" s="5"/>
      <c r="K4360" s="5"/>
      <c r="L4360" s="2"/>
      <c r="M4360" s="2"/>
    </row>
    <row r="4361" spans="3:13" x14ac:dyDescent="0.3">
      <c r="C4361" s="4" t="str">
        <f t="shared" si="731"/>
        <v/>
      </c>
      <c r="D4361" s="4" t="str">
        <f t="shared" si="732"/>
        <v/>
      </c>
      <c r="E4361" s="4" t="str">
        <f t="shared" si="733"/>
        <v/>
      </c>
      <c r="F4361" s="4" t="str">
        <f t="shared" si="734"/>
        <v/>
      </c>
      <c r="G4361" s="2"/>
      <c r="H4361" s="5"/>
      <c r="I4361" s="5"/>
      <c r="J4361" s="5"/>
      <c r="K4361" s="5"/>
      <c r="L4361" s="2"/>
      <c r="M4361" s="2"/>
    </row>
    <row r="4362" spans="3:13" x14ac:dyDescent="0.3">
      <c r="C4362" s="4" t="str">
        <f t="shared" si="731"/>
        <v/>
      </c>
      <c r="D4362" s="4" t="str">
        <f t="shared" si="732"/>
        <v/>
      </c>
      <c r="E4362" s="4" t="str">
        <f t="shared" si="733"/>
        <v/>
      </c>
      <c r="F4362" s="4" t="str">
        <f t="shared" si="734"/>
        <v/>
      </c>
      <c r="G4362" s="2"/>
      <c r="H4362" s="5"/>
      <c r="I4362" s="5"/>
      <c r="J4362" s="5"/>
      <c r="K4362" s="5"/>
      <c r="L4362" s="2"/>
      <c r="M4362" s="2"/>
    </row>
    <row r="4363" spans="3:13" x14ac:dyDescent="0.3">
      <c r="C4363" s="4" t="str">
        <f t="shared" si="731"/>
        <v/>
      </c>
      <c r="D4363" s="4" t="str">
        <f t="shared" si="732"/>
        <v/>
      </c>
      <c r="E4363" s="4" t="str">
        <f t="shared" si="733"/>
        <v/>
      </c>
      <c r="F4363" s="4" t="str">
        <f t="shared" si="734"/>
        <v/>
      </c>
      <c r="G4363" s="2"/>
      <c r="H4363" s="5"/>
      <c r="I4363" s="5"/>
      <c r="J4363" s="5"/>
      <c r="K4363" s="5"/>
      <c r="L4363" s="2"/>
      <c r="M4363" s="2"/>
    </row>
    <row r="4364" spans="3:13" x14ac:dyDescent="0.3">
      <c r="C4364" s="4" t="str">
        <f t="shared" si="731"/>
        <v/>
      </c>
      <c r="D4364" s="4" t="str">
        <f t="shared" si="732"/>
        <v/>
      </c>
      <c r="E4364" s="4" t="str">
        <f t="shared" si="733"/>
        <v/>
      </c>
      <c r="F4364" s="4" t="str">
        <f t="shared" si="734"/>
        <v/>
      </c>
      <c r="G4364" s="2"/>
      <c r="H4364" s="5"/>
      <c r="I4364" s="5"/>
      <c r="J4364" s="5"/>
      <c r="K4364" s="5"/>
      <c r="L4364" s="2"/>
      <c r="M4364" s="2"/>
    </row>
    <row r="4365" spans="3:13" x14ac:dyDescent="0.3">
      <c r="C4365" s="4" t="str">
        <f t="shared" si="731"/>
        <v/>
      </c>
      <c r="D4365" s="4" t="str">
        <f t="shared" si="732"/>
        <v/>
      </c>
      <c r="E4365" s="4" t="str">
        <f t="shared" si="733"/>
        <v/>
      </c>
      <c r="F4365" s="4" t="str">
        <f t="shared" si="734"/>
        <v/>
      </c>
      <c r="G4365" s="2"/>
      <c r="H4365" s="5"/>
      <c r="I4365" s="5"/>
      <c r="J4365" s="5"/>
      <c r="K4365" s="5"/>
      <c r="L4365" s="2"/>
      <c r="M4365" s="2"/>
    </row>
    <row r="4366" spans="3:13" x14ac:dyDescent="0.3">
      <c r="C4366" s="4" t="str">
        <f t="shared" si="731"/>
        <v/>
      </c>
      <c r="D4366" s="4" t="str">
        <f t="shared" si="732"/>
        <v/>
      </c>
      <c r="E4366" s="4" t="str">
        <f t="shared" si="733"/>
        <v/>
      </c>
      <c r="F4366" s="4" t="str">
        <f t="shared" si="734"/>
        <v/>
      </c>
      <c r="G4366" s="2"/>
      <c r="H4366" s="5"/>
      <c r="I4366" s="5"/>
      <c r="J4366" s="5"/>
      <c r="K4366" s="5"/>
      <c r="L4366" s="2"/>
      <c r="M4366" s="2"/>
    </row>
    <row r="4367" spans="3:13" x14ac:dyDescent="0.3">
      <c r="C4367" s="4" t="str">
        <f t="shared" si="731"/>
        <v/>
      </c>
      <c r="D4367" s="4" t="str">
        <f t="shared" si="732"/>
        <v/>
      </c>
      <c r="E4367" s="4" t="str">
        <f t="shared" si="733"/>
        <v/>
      </c>
      <c r="F4367" s="4" t="str">
        <f t="shared" si="734"/>
        <v/>
      </c>
      <c r="G4367" s="2"/>
      <c r="H4367" s="5"/>
      <c r="I4367" s="5"/>
      <c r="J4367" s="5"/>
      <c r="K4367" s="5"/>
      <c r="L4367" s="2"/>
      <c r="M4367" s="2"/>
    </row>
    <row r="4368" spans="3:13" x14ac:dyDescent="0.3">
      <c r="C4368" s="4" t="str">
        <f t="shared" si="731"/>
        <v/>
      </c>
      <c r="D4368" s="4" t="str">
        <f t="shared" si="732"/>
        <v/>
      </c>
      <c r="E4368" s="4" t="str">
        <f t="shared" si="733"/>
        <v/>
      </c>
      <c r="F4368" s="4" t="str">
        <f t="shared" si="734"/>
        <v/>
      </c>
      <c r="G4368" s="2"/>
      <c r="H4368" s="5"/>
      <c r="I4368" s="5"/>
      <c r="J4368" s="5"/>
      <c r="K4368" s="5"/>
      <c r="L4368" s="2"/>
      <c r="M4368" s="2"/>
    </row>
    <row r="4369" spans="3:13" x14ac:dyDescent="0.3">
      <c r="C4369" s="4" t="str">
        <f t="shared" si="731"/>
        <v/>
      </c>
      <c r="D4369" s="4" t="str">
        <f t="shared" si="732"/>
        <v/>
      </c>
      <c r="E4369" s="4" t="str">
        <f t="shared" si="733"/>
        <v/>
      </c>
      <c r="F4369" s="4" t="str">
        <f t="shared" si="734"/>
        <v/>
      </c>
      <c r="G4369" s="2"/>
      <c r="H4369" s="5"/>
      <c r="I4369" s="5"/>
      <c r="J4369" s="5"/>
      <c r="K4369" s="5"/>
      <c r="L4369" s="2"/>
      <c r="M4369" s="2"/>
    </row>
    <row r="4370" spans="3:13" x14ac:dyDescent="0.3">
      <c r="C4370" s="4" t="str">
        <f t="shared" si="731"/>
        <v/>
      </c>
      <c r="D4370" s="4" t="str">
        <f t="shared" si="732"/>
        <v/>
      </c>
      <c r="E4370" s="4" t="str">
        <f t="shared" si="733"/>
        <v/>
      </c>
      <c r="F4370" s="4" t="str">
        <f t="shared" si="734"/>
        <v/>
      </c>
      <c r="G4370" s="2"/>
      <c r="H4370" s="5"/>
      <c r="I4370" s="5"/>
      <c r="J4370" s="5"/>
      <c r="K4370" s="5"/>
      <c r="L4370" s="2"/>
      <c r="M4370" s="2"/>
    </row>
    <row r="4371" spans="3:13" x14ac:dyDescent="0.3">
      <c r="C4371" s="4" t="str">
        <f t="shared" si="731"/>
        <v/>
      </c>
      <c r="D4371" s="4" t="str">
        <f t="shared" si="732"/>
        <v/>
      </c>
      <c r="E4371" s="4" t="str">
        <f t="shared" si="733"/>
        <v/>
      </c>
      <c r="F4371" s="4" t="str">
        <f t="shared" si="734"/>
        <v/>
      </c>
      <c r="G4371" s="2"/>
      <c r="H4371" s="5"/>
      <c r="I4371" s="5"/>
      <c r="J4371" s="5"/>
      <c r="K4371" s="5"/>
      <c r="L4371" s="2"/>
      <c r="M4371" s="2"/>
    </row>
    <row r="4372" spans="3:13" x14ac:dyDescent="0.3">
      <c r="C4372" s="4" t="str">
        <f t="shared" si="731"/>
        <v/>
      </c>
      <c r="D4372" s="4" t="str">
        <f t="shared" si="732"/>
        <v/>
      </c>
      <c r="E4372" s="4" t="str">
        <f t="shared" si="733"/>
        <v/>
      </c>
      <c r="F4372" s="4" t="str">
        <f t="shared" si="734"/>
        <v/>
      </c>
      <c r="G4372" s="2"/>
      <c r="H4372" s="5"/>
      <c r="I4372" s="5"/>
      <c r="J4372" s="5"/>
      <c r="K4372" s="5"/>
      <c r="L4372" s="2"/>
      <c r="M4372" s="2"/>
    </row>
    <row r="4373" spans="3:13" x14ac:dyDescent="0.3">
      <c r="C4373" s="4" t="str">
        <f t="shared" si="731"/>
        <v/>
      </c>
      <c r="D4373" s="4" t="str">
        <f t="shared" si="732"/>
        <v/>
      </c>
      <c r="E4373" s="4" t="str">
        <f t="shared" si="733"/>
        <v/>
      </c>
      <c r="F4373" s="4" t="str">
        <f t="shared" si="734"/>
        <v/>
      </c>
      <c r="G4373" s="2"/>
      <c r="H4373" s="5"/>
      <c r="I4373" s="5"/>
      <c r="J4373" s="5"/>
      <c r="K4373" s="5"/>
      <c r="L4373" s="2"/>
      <c r="M4373" s="2"/>
    </row>
    <row r="4374" spans="3:13" x14ac:dyDescent="0.3">
      <c r="C4374" s="4" t="str">
        <f t="shared" si="731"/>
        <v/>
      </c>
      <c r="D4374" s="4" t="str">
        <f t="shared" si="732"/>
        <v/>
      </c>
      <c r="E4374" s="4" t="str">
        <f t="shared" si="733"/>
        <v/>
      </c>
      <c r="F4374" s="4" t="str">
        <f t="shared" si="734"/>
        <v/>
      </c>
      <c r="G4374" s="2"/>
      <c r="H4374" s="5"/>
      <c r="I4374" s="5"/>
      <c r="J4374" s="5"/>
      <c r="K4374" s="5"/>
      <c r="L4374" s="2"/>
      <c r="M4374" s="2"/>
    </row>
    <row r="4375" spans="3:13" x14ac:dyDescent="0.3">
      <c r="C4375" s="4" t="str">
        <f t="shared" si="731"/>
        <v/>
      </c>
      <c r="D4375" s="4" t="str">
        <f t="shared" si="732"/>
        <v/>
      </c>
      <c r="E4375" s="4" t="str">
        <f t="shared" si="733"/>
        <v/>
      </c>
      <c r="F4375" s="4" t="str">
        <f t="shared" si="734"/>
        <v/>
      </c>
      <c r="G4375" s="2"/>
      <c r="H4375" s="5"/>
      <c r="I4375" s="5"/>
      <c r="J4375" s="5"/>
      <c r="K4375" s="5"/>
      <c r="L4375" s="2"/>
      <c r="M4375" s="2"/>
    </row>
    <row r="4376" spans="3:13" x14ac:dyDescent="0.3">
      <c r="C4376" s="4" t="str">
        <f t="shared" si="731"/>
        <v/>
      </c>
      <c r="D4376" s="4" t="str">
        <f t="shared" si="732"/>
        <v/>
      </c>
      <c r="E4376" s="4" t="str">
        <f t="shared" si="733"/>
        <v/>
      </c>
      <c r="F4376" s="4" t="str">
        <f t="shared" si="734"/>
        <v/>
      </c>
      <c r="G4376" s="2"/>
      <c r="H4376" s="5"/>
      <c r="I4376" s="5"/>
      <c r="J4376" s="5"/>
      <c r="K4376" s="5"/>
      <c r="L4376" s="2"/>
      <c r="M4376" s="2"/>
    </row>
    <row r="4377" spans="3:13" x14ac:dyDescent="0.3">
      <c r="C4377" s="4" t="str">
        <f t="shared" si="731"/>
        <v/>
      </c>
      <c r="D4377" s="4" t="str">
        <f t="shared" si="732"/>
        <v/>
      </c>
      <c r="E4377" s="4" t="str">
        <f t="shared" si="733"/>
        <v/>
      </c>
      <c r="F4377" s="4" t="str">
        <f t="shared" si="734"/>
        <v/>
      </c>
      <c r="G4377" s="2"/>
      <c r="H4377" s="5"/>
      <c r="I4377" s="5"/>
      <c r="J4377" s="5"/>
      <c r="K4377" s="5"/>
      <c r="L4377" s="2"/>
      <c r="M4377" s="2"/>
    </row>
    <row r="4378" spans="3:13" x14ac:dyDescent="0.3">
      <c r="C4378" s="4" t="str">
        <f t="shared" si="731"/>
        <v/>
      </c>
      <c r="D4378" s="4" t="str">
        <f t="shared" si="732"/>
        <v/>
      </c>
      <c r="E4378" s="4" t="str">
        <f t="shared" si="733"/>
        <v/>
      </c>
      <c r="F4378" s="4" t="str">
        <f t="shared" si="734"/>
        <v/>
      </c>
      <c r="G4378" s="2"/>
      <c r="H4378" s="5"/>
      <c r="I4378" s="5"/>
      <c r="J4378" s="5"/>
      <c r="K4378" s="5"/>
      <c r="L4378" s="2"/>
      <c r="M4378" s="2"/>
    </row>
    <row r="4379" spans="3:13" x14ac:dyDescent="0.3">
      <c r="C4379" s="4" t="str">
        <f t="shared" ref="C4379:C4442" si="735">IF(AND(ISNUMBER(B4378),ISNUMBER(B4380)),(B4380-B4378)/2,"")</f>
        <v/>
      </c>
      <c r="D4379" s="4" t="str">
        <f t="shared" ref="D4379:D4442" si="736">IF(AND(ISNUMBER(C4378),ISNUMBER(C4380)),(C4380-C4378)/2,"")</f>
        <v/>
      </c>
      <c r="E4379" s="4" t="str">
        <f t="shared" ref="E4379:E4442" si="737">IF(AND(ISNUMBER(B4379),ISNUMBER(B4380)),(B4380-B4379)/2,"")</f>
        <v/>
      </c>
      <c r="F4379" s="4" t="str">
        <f t="shared" ref="F4379:F4442" si="738">IF(AND(ISNUMBER(E4378),ISNUMBER(E4379)),(E4379-E4378)/2,"")</f>
        <v/>
      </c>
      <c r="G4379" s="2"/>
      <c r="H4379" s="5"/>
      <c r="I4379" s="5"/>
      <c r="J4379" s="5"/>
      <c r="K4379" s="5"/>
      <c r="L4379" s="2"/>
      <c r="M4379" s="2"/>
    </row>
    <row r="4380" spans="3:13" x14ac:dyDescent="0.3">
      <c r="C4380" s="4" t="str">
        <f t="shared" si="735"/>
        <v/>
      </c>
      <c r="D4380" s="4" t="str">
        <f t="shared" si="736"/>
        <v/>
      </c>
      <c r="E4380" s="4" t="str">
        <f t="shared" si="737"/>
        <v/>
      </c>
      <c r="F4380" s="4" t="str">
        <f t="shared" si="738"/>
        <v/>
      </c>
      <c r="G4380" s="2"/>
      <c r="H4380" s="5"/>
      <c r="I4380" s="5"/>
      <c r="J4380" s="5"/>
      <c r="K4380" s="5"/>
      <c r="L4380" s="2"/>
      <c r="M4380" s="2"/>
    </row>
    <row r="4381" spans="3:13" x14ac:dyDescent="0.3">
      <c r="C4381" s="4" t="str">
        <f t="shared" si="735"/>
        <v/>
      </c>
      <c r="D4381" s="4" t="str">
        <f t="shared" si="736"/>
        <v/>
      </c>
      <c r="E4381" s="4" t="str">
        <f t="shared" si="737"/>
        <v/>
      </c>
      <c r="F4381" s="4" t="str">
        <f t="shared" si="738"/>
        <v/>
      </c>
      <c r="G4381" s="2"/>
      <c r="H4381" s="5"/>
      <c r="I4381" s="5"/>
      <c r="J4381" s="5"/>
      <c r="K4381" s="5"/>
      <c r="L4381" s="2"/>
      <c r="M4381" s="2"/>
    </row>
    <row r="4382" spans="3:13" x14ac:dyDescent="0.3">
      <c r="C4382" s="4" t="str">
        <f t="shared" si="735"/>
        <v/>
      </c>
      <c r="D4382" s="4" t="str">
        <f t="shared" si="736"/>
        <v/>
      </c>
      <c r="E4382" s="4" t="str">
        <f t="shared" si="737"/>
        <v/>
      </c>
      <c r="F4382" s="4" t="str">
        <f t="shared" si="738"/>
        <v/>
      </c>
      <c r="G4382" s="2"/>
      <c r="H4382" s="5"/>
      <c r="I4382" s="5"/>
      <c r="J4382" s="5"/>
      <c r="K4382" s="5"/>
      <c r="L4382" s="2"/>
      <c r="M4382" s="2"/>
    </row>
    <row r="4383" spans="3:13" x14ac:dyDescent="0.3">
      <c r="C4383" s="4" t="str">
        <f t="shared" si="735"/>
        <v/>
      </c>
      <c r="D4383" s="4" t="str">
        <f t="shared" si="736"/>
        <v/>
      </c>
      <c r="E4383" s="4" t="str">
        <f t="shared" si="737"/>
        <v/>
      </c>
      <c r="F4383" s="4" t="str">
        <f t="shared" si="738"/>
        <v/>
      </c>
      <c r="G4383" s="2"/>
      <c r="H4383" s="5"/>
      <c r="I4383" s="5"/>
      <c r="J4383" s="5"/>
      <c r="K4383" s="5"/>
      <c r="L4383" s="2"/>
      <c r="M4383" s="2"/>
    </row>
    <row r="4384" spans="3:13" x14ac:dyDescent="0.3">
      <c r="C4384" s="4" t="str">
        <f t="shared" si="735"/>
        <v/>
      </c>
      <c r="D4384" s="4" t="str">
        <f t="shared" si="736"/>
        <v/>
      </c>
      <c r="E4384" s="4" t="str">
        <f t="shared" si="737"/>
        <v/>
      </c>
      <c r="F4384" s="4" t="str">
        <f t="shared" si="738"/>
        <v/>
      </c>
      <c r="G4384" s="2"/>
      <c r="H4384" s="5"/>
      <c r="I4384" s="5"/>
      <c r="J4384" s="5"/>
      <c r="K4384" s="5"/>
      <c r="L4384" s="2"/>
      <c r="M4384" s="2"/>
    </row>
    <row r="4385" spans="3:13" x14ac:dyDescent="0.3">
      <c r="C4385" s="4" t="str">
        <f t="shared" si="735"/>
        <v/>
      </c>
      <c r="D4385" s="4" t="str">
        <f t="shared" si="736"/>
        <v/>
      </c>
      <c r="E4385" s="4" t="str">
        <f t="shared" si="737"/>
        <v/>
      </c>
      <c r="F4385" s="4" t="str">
        <f t="shared" si="738"/>
        <v/>
      </c>
      <c r="G4385" s="2"/>
      <c r="H4385" s="5"/>
      <c r="I4385" s="5"/>
      <c r="J4385" s="5"/>
      <c r="K4385" s="5"/>
      <c r="L4385" s="2"/>
      <c r="M4385" s="2"/>
    </row>
    <row r="4386" spans="3:13" x14ac:dyDescent="0.3">
      <c r="C4386" s="4" t="str">
        <f t="shared" si="735"/>
        <v/>
      </c>
      <c r="D4386" s="4" t="str">
        <f t="shared" si="736"/>
        <v/>
      </c>
      <c r="E4386" s="4" t="str">
        <f t="shared" si="737"/>
        <v/>
      </c>
      <c r="F4386" s="4" t="str">
        <f t="shared" si="738"/>
        <v/>
      </c>
      <c r="G4386" s="2"/>
      <c r="H4386" s="5"/>
      <c r="I4386" s="5"/>
      <c r="J4386" s="5"/>
      <c r="K4386" s="5"/>
      <c r="L4386" s="2"/>
      <c r="M4386" s="2"/>
    </row>
    <row r="4387" spans="3:13" x14ac:dyDescent="0.3">
      <c r="C4387" s="4" t="str">
        <f t="shared" si="735"/>
        <v/>
      </c>
      <c r="D4387" s="4" t="str">
        <f t="shared" si="736"/>
        <v/>
      </c>
      <c r="E4387" s="4" t="str">
        <f t="shared" si="737"/>
        <v/>
      </c>
      <c r="F4387" s="4" t="str">
        <f t="shared" si="738"/>
        <v/>
      </c>
      <c r="G4387" s="2"/>
      <c r="H4387" s="5"/>
      <c r="I4387" s="5"/>
      <c r="J4387" s="5"/>
      <c r="K4387" s="5"/>
      <c r="L4387" s="2"/>
      <c r="M4387" s="2"/>
    </row>
    <row r="4388" spans="3:13" x14ac:dyDescent="0.3">
      <c r="C4388" s="4" t="str">
        <f t="shared" si="735"/>
        <v/>
      </c>
      <c r="D4388" s="4" t="str">
        <f t="shared" si="736"/>
        <v/>
      </c>
      <c r="E4388" s="4" t="str">
        <f t="shared" si="737"/>
        <v/>
      </c>
      <c r="F4388" s="4" t="str">
        <f t="shared" si="738"/>
        <v/>
      </c>
      <c r="G4388" s="2"/>
      <c r="H4388" s="5"/>
      <c r="I4388" s="5"/>
      <c r="J4388" s="5"/>
      <c r="K4388" s="5"/>
      <c r="L4388" s="2"/>
      <c r="M4388" s="2"/>
    </row>
    <row r="4389" spans="3:13" x14ac:dyDescent="0.3">
      <c r="C4389" s="4" t="str">
        <f t="shared" si="735"/>
        <v/>
      </c>
      <c r="D4389" s="4" t="str">
        <f t="shared" si="736"/>
        <v/>
      </c>
      <c r="E4389" s="4" t="str">
        <f t="shared" si="737"/>
        <v/>
      </c>
      <c r="F4389" s="4" t="str">
        <f t="shared" si="738"/>
        <v/>
      </c>
      <c r="G4389" s="2"/>
      <c r="H4389" s="5"/>
      <c r="I4389" s="5"/>
      <c r="J4389" s="5"/>
      <c r="K4389" s="5"/>
      <c r="L4389" s="2"/>
      <c r="M4389" s="2"/>
    </row>
    <row r="4390" spans="3:13" x14ac:dyDescent="0.3">
      <c r="C4390" s="4" t="str">
        <f t="shared" si="735"/>
        <v/>
      </c>
      <c r="D4390" s="4" t="str">
        <f t="shared" si="736"/>
        <v/>
      </c>
      <c r="E4390" s="4" t="str">
        <f t="shared" si="737"/>
        <v/>
      </c>
      <c r="F4390" s="4" t="str">
        <f t="shared" si="738"/>
        <v/>
      </c>
      <c r="G4390" s="2"/>
      <c r="H4390" s="5"/>
      <c r="I4390" s="5"/>
      <c r="J4390" s="5"/>
      <c r="K4390" s="5"/>
      <c r="L4390" s="2"/>
      <c r="M4390" s="2"/>
    </row>
    <row r="4391" spans="3:13" x14ac:dyDescent="0.3">
      <c r="C4391" s="4" t="str">
        <f t="shared" si="735"/>
        <v/>
      </c>
      <c r="D4391" s="4" t="str">
        <f t="shared" si="736"/>
        <v/>
      </c>
      <c r="E4391" s="4" t="str">
        <f t="shared" si="737"/>
        <v/>
      </c>
      <c r="F4391" s="4" t="str">
        <f t="shared" si="738"/>
        <v/>
      </c>
      <c r="G4391" s="2"/>
      <c r="H4391" s="5"/>
      <c r="I4391" s="5"/>
      <c r="J4391" s="5"/>
      <c r="K4391" s="5"/>
      <c r="L4391" s="2"/>
      <c r="M4391" s="2"/>
    </row>
    <row r="4392" spans="3:13" x14ac:dyDescent="0.3">
      <c r="C4392" s="4" t="str">
        <f t="shared" si="735"/>
        <v/>
      </c>
      <c r="D4392" s="4" t="str">
        <f t="shared" si="736"/>
        <v/>
      </c>
      <c r="E4392" s="4" t="str">
        <f t="shared" si="737"/>
        <v/>
      </c>
      <c r="F4392" s="4" t="str">
        <f t="shared" si="738"/>
        <v/>
      </c>
      <c r="G4392" s="2"/>
      <c r="H4392" s="5"/>
      <c r="I4392" s="5"/>
      <c r="J4392" s="5"/>
      <c r="K4392" s="5"/>
      <c r="L4392" s="2"/>
      <c r="M4392" s="2"/>
    </row>
    <row r="4393" spans="3:13" x14ac:dyDescent="0.3">
      <c r="C4393" s="4" t="str">
        <f t="shared" si="735"/>
        <v/>
      </c>
      <c r="D4393" s="4" t="str">
        <f t="shared" si="736"/>
        <v/>
      </c>
      <c r="E4393" s="4" t="str">
        <f t="shared" si="737"/>
        <v/>
      </c>
      <c r="F4393" s="4" t="str">
        <f t="shared" si="738"/>
        <v/>
      </c>
      <c r="G4393" s="2"/>
      <c r="H4393" s="5"/>
      <c r="I4393" s="5"/>
      <c r="J4393" s="5"/>
      <c r="K4393" s="5"/>
      <c r="L4393" s="2"/>
      <c r="M4393" s="2"/>
    </row>
    <row r="4394" spans="3:13" x14ac:dyDescent="0.3">
      <c r="C4394" s="4" t="str">
        <f t="shared" si="735"/>
        <v/>
      </c>
      <c r="D4394" s="4" t="str">
        <f t="shared" si="736"/>
        <v/>
      </c>
      <c r="E4394" s="4" t="str">
        <f t="shared" si="737"/>
        <v/>
      </c>
      <c r="F4394" s="4" t="str">
        <f t="shared" si="738"/>
        <v/>
      </c>
      <c r="G4394" s="2"/>
      <c r="H4394" s="5"/>
      <c r="I4394" s="5"/>
      <c r="J4394" s="5"/>
      <c r="K4394" s="5"/>
      <c r="L4394" s="2"/>
      <c r="M4394" s="2"/>
    </row>
    <row r="4395" spans="3:13" x14ac:dyDescent="0.3">
      <c r="C4395" s="4" t="str">
        <f t="shared" si="735"/>
        <v/>
      </c>
      <c r="D4395" s="4" t="str">
        <f t="shared" si="736"/>
        <v/>
      </c>
      <c r="E4395" s="4" t="str">
        <f t="shared" si="737"/>
        <v/>
      </c>
      <c r="F4395" s="4" t="str">
        <f t="shared" si="738"/>
        <v/>
      </c>
      <c r="G4395" s="2"/>
      <c r="H4395" s="5"/>
      <c r="I4395" s="5"/>
      <c r="J4395" s="5"/>
      <c r="K4395" s="5"/>
      <c r="L4395" s="2"/>
      <c r="M4395" s="2"/>
    </row>
    <row r="4396" spans="3:13" x14ac:dyDescent="0.3">
      <c r="C4396" s="4" t="str">
        <f t="shared" si="735"/>
        <v/>
      </c>
      <c r="D4396" s="4" t="str">
        <f t="shared" si="736"/>
        <v/>
      </c>
      <c r="E4396" s="4" t="str">
        <f t="shared" si="737"/>
        <v/>
      </c>
      <c r="F4396" s="4" t="str">
        <f t="shared" si="738"/>
        <v/>
      </c>
      <c r="G4396" s="2"/>
      <c r="H4396" s="5"/>
      <c r="I4396" s="5"/>
      <c r="J4396" s="5"/>
      <c r="K4396" s="5"/>
      <c r="L4396" s="2"/>
      <c r="M4396" s="2"/>
    </row>
    <row r="4397" spans="3:13" x14ac:dyDescent="0.3">
      <c r="C4397" s="4" t="str">
        <f t="shared" si="735"/>
        <v/>
      </c>
      <c r="D4397" s="4" t="str">
        <f t="shared" si="736"/>
        <v/>
      </c>
      <c r="E4397" s="4" t="str">
        <f t="shared" si="737"/>
        <v/>
      </c>
      <c r="F4397" s="4" t="str">
        <f t="shared" si="738"/>
        <v/>
      </c>
      <c r="G4397" s="2"/>
      <c r="H4397" s="5"/>
      <c r="I4397" s="5"/>
      <c r="J4397" s="5"/>
      <c r="K4397" s="5"/>
      <c r="L4397" s="2"/>
      <c r="M4397" s="2"/>
    </row>
    <row r="4398" spans="3:13" x14ac:dyDescent="0.3">
      <c r="C4398" s="4" t="str">
        <f t="shared" si="735"/>
        <v/>
      </c>
      <c r="D4398" s="4" t="str">
        <f t="shared" si="736"/>
        <v/>
      </c>
      <c r="E4398" s="4" t="str">
        <f t="shared" si="737"/>
        <v/>
      </c>
      <c r="F4398" s="4" t="str">
        <f t="shared" si="738"/>
        <v/>
      </c>
      <c r="G4398" s="2"/>
      <c r="H4398" s="5"/>
      <c r="I4398" s="5"/>
      <c r="J4398" s="5"/>
      <c r="K4398" s="5"/>
      <c r="L4398" s="2"/>
      <c r="M4398" s="2"/>
    </row>
    <row r="4399" spans="3:13" x14ac:dyDescent="0.3">
      <c r="C4399" s="4" t="str">
        <f t="shared" si="735"/>
        <v/>
      </c>
      <c r="D4399" s="4" t="str">
        <f t="shared" si="736"/>
        <v/>
      </c>
      <c r="E4399" s="4" t="str">
        <f t="shared" si="737"/>
        <v/>
      </c>
      <c r="F4399" s="4" t="str">
        <f t="shared" si="738"/>
        <v/>
      </c>
      <c r="G4399" s="2"/>
      <c r="H4399" s="5"/>
      <c r="I4399" s="5"/>
      <c r="J4399" s="5"/>
      <c r="K4399" s="5"/>
      <c r="L4399" s="2"/>
      <c r="M4399" s="2"/>
    </row>
    <row r="4400" spans="3:13" x14ac:dyDescent="0.3">
      <c r="C4400" s="4" t="str">
        <f t="shared" si="735"/>
        <v/>
      </c>
      <c r="D4400" s="4" t="str">
        <f t="shared" si="736"/>
        <v/>
      </c>
      <c r="E4400" s="4" t="str">
        <f t="shared" si="737"/>
        <v/>
      </c>
      <c r="F4400" s="4" t="str">
        <f t="shared" si="738"/>
        <v/>
      </c>
      <c r="G4400" s="2"/>
      <c r="H4400" s="5"/>
      <c r="I4400" s="5"/>
      <c r="J4400" s="5"/>
      <c r="K4400" s="5"/>
      <c r="L4400" s="2"/>
      <c r="M4400" s="2"/>
    </row>
    <row r="4401" spans="3:13" x14ac:dyDescent="0.3">
      <c r="C4401" s="4" t="str">
        <f t="shared" si="735"/>
        <v/>
      </c>
      <c r="D4401" s="4" t="str">
        <f t="shared" si="736"/>
        <v/>
      </c>
      <c r="E4401" s="4" t="str">
        <f t="shared" si="737"/>
        <v/>
      </c>
      <c r="F4401" s="4" t="str">
        <f t="shared" si="738"/>
        <v/>
      </c>
      <c r="G4401" s="2"/>
      <c r="H4401" s="5"/>
      <c r="I4401" s="5"/>
      <c r="J4401" s="5"/>
      <c r="K4401" s="5"/>
      <c r="L4401" s="2"/>
      <c r="M4401" s="2"/>
    </row>
    <row r="4402" spans="3:13" x14ac:dyDescent="0.3">
      <c r="C4402" s="4" t="str">
        <f t="shared" si="735"/>
        <v/>
      </c>
      <c r="D4402" s="4" t="str">
        <f t="shared" si="736"/>
        <v/>
      </c>
      <c r="E4402" s="4" t="str">
        <f t="shared" si="737"/>
        <v/>
      </c>
      <c r="F4402" s="4" t="str">
        <f t="shared" si="738"/>
        <v/>
      </c>
      <c r="G4402" s="2"/>
      <c r="H4402" s="5"/>
      <c r="I4402" s="5"/>
      <c r="J4402" s="5"/>
      <c r="K4402" s="5"/>
      <c r="L4402" s="2"/>
      <c r="M4402" s="2"/>
    </row>
    <row r="4403" spans="3:13" x14ac:dyDescent="0.3">
      <c r="C4403" s="4" t="str">
        <f t="shared" si="735"/>
        <v/>
      </c>
      <c r="D4403" s="4" t="str">
        <f t="shared" si="736"/>
        <v/>
      </c>
      <c r="E4403" s="4" t="str">
        <f t="shared" si="737"/>
        <v/>
      </c>
      <c r="F4403" s="4" t="str">
        <f t="shared" si="738"/>
        <v/>
      </c>
      <c r="G4403" s="2"/>
      <c r="H4403" s="5"/>
      <c r="I4403" s="5"/>
      <c r="J4403" s="5"/>
      <c r="K4403" s="5"/>
      <c r="L4403" s="2"/>
      <c r="M4403" s="2"/>
    </row>
    <row r="4404" spans="3:13" x14ac:dyDescent="0.3">
      <c r="C4404" s="4" t="str">
        <f t="shared" si="735"/>
        <v/>
      </c>
      <c r="D4404" s="4" t="str">
        <f t="shared" si="736"/>
        <v/>
      </c>
      <c r="E4404" s="4" t="str">
        <f t="shared" si="737"/>
        <v/>
      </c>
      <c r="F4404" s="4" t="str">
        <f t="shared" si="738"/>
        <v/>
      </c>
      <c r="G4404" s="2"/>
      <c r="H4404" s="5"/>
      <c r="I4404" s="5"/>
      <c r="J4404" s="5"/>
      <c r="K4404" s="5"/>
      <c r="L4404" s="2"/>
      <c r="M4404" s="2"/>
    </row>
    <row r="4405" spans="3:13" x14ac:dyDescent="0.3">
      <c r="C4405" s="4" t="str">
        <f t="shared" si="735"/>
        <v/>
      </c>
      <c r="D4405" s="4" t="str">
        <f t="shared" si="736"/>
        <v/>
      </c>
      <c r="E4405" s="4" t="str">
        <f t="shared" si="737"/>
        <v/>
      </c>
      <c r="F4405" s="4" t="str">
        <f t="shared" si="738"/>
        <v/>
      </c>
      <c r="G4405" s="2"/>
      <c r="H4405" s="5"/>
      <c r="I4405" s="5"/>
      <c r="J4405" s="5"/>
      <c r="K4405" s="5"/>
      <c r="L4405" s="2"/>
      <c r="M4405" s="2"/>
    </row>
    <row r="4406" spans="3:13" x14ac:dyDescent="0.3">
      <c r="C4406" s="4" t="str">
        <f t="shared" si="735"/>
        <v/>
      </c>
      <c r="D4406" s="4" t="str">
        <f t="shared" si="736"/>
        <v/>
      </c>
      <c r="E4406" s="4" t="str">
        <f t="shared" si="737"/>
        <v/>
      </c>
      <c r="F4406" s="4" t="str">
        <f t="shared" si="738"/>
        <v/>
      </c>
      <c r="G4406" s="2"/>
      <c r="H4406" s="5"/>
      <c r="I4406" s="5"/>
      <c r="J4406" s="5"/>
      <c r="K4406" s="5"/>
      <c r="L4406" s="2"/>
      <c r="M4406" s="2"/>
    </row>
    <row r="4407" spans="3:13" x14ac:dyDescent="0.3">
      <c r="C4407" s="4" t="str">
        <f t="shared" si="735"/>
        <v/>
      </c>
      <c r="D4407" s="4" t="str">
        <f t="shared" si="736"/>
        <v/>
      </c>
      <c r="E4407" s="4" t="str">
        <f t="shared" si="737"/>
        <v/>
      </c>
      <c r="F4407" s="4" t="str">
        <f t="shared" si="738"/>
        <v/>
      </c>
      <c r="G4407" s="2"/>
      <c r="H4407" s="5"/>
      <c r="I4407" s="5"/>
      <c r="J4407" s="5"/>
      <c r="K4407" s="5"/>
      <c r="L4407" s="2"/>
      <c r="M4407" s="2"/>
    </row>
    <row r="4408" spans="3:13" x14ac:dyDescent="0.3">
      <c r="C4408" s="4" t="str">
        <f t="shared" si="735"/>
        <v/>
      </c>
      <c r="D4408" s="4" t="str">
        <f t="shared" si="736"/>
        <v/>
      </c>
      <c r="E4408" s="4" t="str">
        <f t="shared" si="737"/>
        <v/>
      </c>
      <c r="F4408" s="4" t="str">
        <f t="shared" si="738"/>
        <v/>
      </c>
      <c r="G4408" s="2"/>
      <c r="H4408" s="5"/>
      <c r="I4408" s="5"/>
      <c r="J4408" s="5"/>
      <c r="K4408" s="5"/>
      <c r="L4408" s="2"/>
      <c r="M4408" s="2"/>
    </row>
    <row r="4409" spans="3:13" x14ac:dyDescent="0.3">
      <c r="C4409" s="4" t="str">
        <f t="shared" si="735"/>
        <v/>
      </c>
      <c r="D4409" s="4" t="str">
        <f t="shared" si="736"/>
        <v/>
      </c>
      <c r="E4409" s="4" t="str">
        <f t="shared" si="737"/>
        <v/>
      </c>
      <c r="F4409" s="4" t="str">
        <f t="shared" si="738"/>
        <v/>
      </c>
      <c r="G4409" s="2"/>
      <c r="H4409" s="5"/>
      <c r="I4409" s="5"/>
      <c r="J4409" s="5"/>
      <c r="K4409" s="5"/>
      <c r="L4409" s="2"/>
      <c r="M4409" s="2"/>
    </row>
    <row r="4410" spans="3:13" x14ac:dyDescent="0.3">
      <c r="C4410" s="4" t="str">
        <f t="shared" si="735"/>
        <v/>
      </c>
      <c r="D4410" s="4" t="str">
        <f t="shared" si="736"/>
        <v/>
      </c>
      <c r="E4410" s="4" t="str">
        <f t="shared" si="737"/>
        <v/>
      </c>
      <c r="F4410" s="4" t="str">
        <f t="shared" si="738"/>
        <v/>
      </c>
      <c r="G4410" s="2"/>
      <c r="H4410" s="5"/>
      <c r="I4410" s="5"/>
      <c r="J4410" s="5"/>
      <c r="K4410" s="5"/>
      <c r="L4410" s="2"/>
      <c r="M4410" s="2"/>
    </row>
    <row r="4411" spans="3:13" x14ac:dyDescent="0.3">
      <c r="C4411" s="4" t="str">
        <f t="shared" si="735"/>
        <v/>
      </c>
      <c r="D4411" s="4" t="str">
        <f t="shared" si="736"/>
        <v/>
      </c>
      <c r="E4411" s="4" t="str">
        <f t="shared" si="737"/>
        <v/>
      </c>
      <c r="F4411" s="4" t="str">
        <f t="shared" si="738"/>
        <v/>
      </c>
      <c r="G4411" s="2"/>
      <c r="H4411" s="5"/>
      <c r="I4411" s="5"/>
      <c r="J4411" s="5"/>
      <c r="K4411" s="5"/>
      <c r="L4411" s="2"/>
      <c r="M4411" s="2"/>
    </row>
    <row r="4412" spans="3:13" x14ac:dyDescent="0.3">
      <c r="C4412" s="4" t="str">
        <f t="shared" si="735"/>
        <v/>
      </c>
      <c r="D4412" s="4" t="str">
        <f t="shared" si="736"/>
        <v/>
      </c>
      <c r="E4412" s="4" t="str">
        <f t="shared" si="737"/>
        <v/>
      </c>
      <c r="F4412" s="4" t="str">
        <f t="shared" si="738"/>
        <v/>
      </c>
      <c r="G4412" s="2"/>
      <c r="H4412" s="5"/>
      <c r="I4412" s="5"/>
      <c r="J4412" s="5"/>
      <c r="K4412" s="5"/>
      <c r="L4412" s="2"/>
      <c r="M4412" s="2"/>
    </row>
    <row r="4413" spans="3:13" x14ac:dyDescent="0.3">
      <c r="C4413" s="4" t="str">
        <f t="shared" si="735"/>
        <v/>
      </c>
      <c r="D4413" s="4" t="str">
        <f t="shared" si="736"/>
        <v/>
      </c>
      <c r="E4413" s="4" t="str">
        <f t="shared" si="737"/>
        <v/>
      </c>
      <c r="F4413" s="4" t="str">
        <f t="shared" si="738"/>
        <v/>
      </c>
      <c r="G4413" s="2"/>
      <c r="H4413" s="5"/>
      <c r="I4413" s="5"/>
      <c r="J4413" s="5"/>
      <c r="K4413" s="5"/>
      <c r="L4413" s="2"/>
      <c r="M4413" s="2"/>
    </row>
    <row r="4414" spans="3:13" x14ac:dyDescent="0.3">
      <c r="C4414" s="4" t="str">
        <f t="shared" si="735"/>
        <v/>
      </c>
      <c r="D4414" s="4" t="str">
        <f t="shared" si="736"/>
        <v/>
      </c>
      <c r="E4414" s="4" t="str">
        <f t="shared" si="737"/>
        <v/>
      </c>
      <c r="F4414" s="4" t="str">
        <f t="shared" si="738"/>
        <v/>
      </c>
      <c r="G4414" s="2"/>
      <c r="H4414" s="5"/>
      <c r="I4414" s="5"/>
      <c r="J4414" s="5"/>
      <c r="K4414" s="5"/>
      <c r="L4414" s="2"/>
      <c r="M4414" s="2"/>
    </row>
    <row r="4415" spans="3:13" x14ac:dyDescent="0.3">
      <c r="C4415" s="4" t="str">
        <f t="shared" si="735"/>
        <v/>
      </c>
      <c r="D4415" s="4" t="str">
        <f t="shared" si="736"/>
        <v/>
      </c>
      <c r="E4415" s="4" t="str">
        <f t="shared" si="737"/>
        <v/>
      </c>
      <c r="F4415" s="4" t="str">
        <f t="shared" si="738"/>
        <v/>
      </c>
      <c r="G4415" s="2"/>
      <c r="H4415" s="5"/>
      <c r="I4415" s="5"/>
      <c r="J4415" s="5"/>
      <c r="K4415" s="5"/>
      <c r="L4415" s="2"/>
      <c r="M4415" s="2"/>
    </row>
    <row r="4416" spans="3:13" x14ac:dyDescent="0.3">
      <c r="C4416" s="4" t="str">
        <f t="shared" si="735"/>
        <v/>
      </c>
      <c r="D4416" s="4" t="str">
        <f t="shared" si="736"/>
        <v/>
      </c>
      <c r="E4416" s="4" t="str">
        <f t="shared" si="737"/>
        <v/>
      </c>
      <c r="F4416" s="4" t="str">
        <f t="shared" si="738"/>
        <v/>
      </c>
      <c r="G4416" s="2"/>
      <c r="H4416" s="5"/>
      <c r="I4416" s="5"/>
      <c r="J4416" s="5"/>
      <c r="K4416" s="5"/>
      <c r="L4416" s="2"/>
      <c r="M4416" s="2"/>
    </row>
    <row r="4417" spans="3:13" x14ac:dyDescent="0.3">
      <c r="C4417" s="4" t="str">
        <f t="shared" si="735"/>
        <v/>
      </c>
      <c r="D4417" s="4" t="str">
        <f t="shared" si="736"/>
        <v/>
      </c>
      <c r="E4417" s="4" t="str">
        <f t="shared" si="737"/>
        <v/>
      </c>
      <c r="F4417" s="4" t="str">
        <f t="shared" si="738"/>
        <v/>
      </c>
      <c r="G4417" s="2"/>
      <c r="H4417" s="5"/>
      <c r="I4417" s="5"/>
      <c r="J4417" s="5"/>
      <c r="K4417" s="5"/>
      <c r="L4417" s="2"/>
      <c r="M4417" s="2"/>
    </row>
    <row r="4418" spans="3:13" x14ac:dyDescent="0.3">
      <c r="C4418" s="4" t="str">
        <f t="shared" si="735"/>
        <v/>
      </c>
      <c r="D4418" s="4" t="str">
        <f t="shared" si="736"/>
        <v/>
      </c>
      <c r="E4418" s="4" t="str">
        <f t="shared" si="737"/>
        <v/>
      </c>
      <c r="F4418" s="4" t="str">
        <f t="shared" si="738"/>
        <v/>
      </c>
      <c r="G4418" s="2"/>
      <c r="H4418" s="5"/>
      <c r="I4418" s="5"/>
      <c r="J4418" s="5"/>
      <c r="K4418" s="5"/>
      <c r="L4418" s="2"/>
      <c r="M4418" s="2"/>
    </row>
    <row r="4419" spans="3:13" x14ac:dyDescent="0.3">
      <c r="C4419" s="4" t="str">
        <f t="shared" si="735"/>
        <v/>
      </c>
      <c r="D4419" s="4" t="str">
        <f t="shared" si="736"/>
        <v/>
      </c>
      <c r="E4419" s="4" t="str">
        <f t="shared" si="737"/>
        <v/>
      </c>
      <c r="F4419" s="4" t="str">
        <f t="shared" si="738"/>
        <v/>
      </c>
      <c r="G4419" s="2"/>
      <c r="H4419" s="5"/>
      <c r="I4419" s="5"/>
      <c r="J4419" s="5"/>
      <c r="K4419" s="5"/>
      <c r="L4419" s="2"/>
      <c r="M4419" s="2"/>
    </row>
    <row r="4420" spans="3:13" x14ac:dyDescent="0.3">
      <c r="C4420" s="4" t="str">
        <f t="shared" si="735"/>
        <v/>
      </c>
      <c r="D4420" s="4" t="str">
        <f t="shared" si="736"/>
        <v/>
      </c>
      <c r="E4420" s="4" t="str">
        <f t="shared" si="737"/>
        <v/>
      </c>
      <c r="F4420" s="4" t="str">
        <f t="shared" si="738"/>
        <v/>
      </c>
      <c r="G4420" s="2"/>
      <c r="H4420" s="5"/>
      <c r="I4420" s="5"/>
      <c r="J4420" s="5"/>
      <c r="K4420" s="5"/>
      <c r="L4420" s="2"/>
      <c r="M4420" s="2"/>
    </row>
    <row r="4421" spans="3:13" x14ac:dyDescent="0.3">
      <c r="C4421" s="4" t="str">
        <f t="shared" si="735"/>
        <v/>
      </c>
      <c r="D4421" s="4" t="str">
        <f t="shared" si="736"/>
        <v/>
      </c>
      <c r="E4421" s="4" t="str">
        <f t="shared" si="737"/>
        <v/>
      </c>
      <c r="F4421" s="4" t="str">
        <f t="shared" si="738"/>
        <v/>
      </c>
      <c r="G4421" s="2"/>
      <c r="H4421" s="5"/>
      <c r="I4421" s="5"/>
      <c r="J4421" s="5"/>
      <c r="K4421" s="5"/>
      <c r="L4421" s="2"/>
      <c r="M4421" s="2"/>
    </row>
    <row r="4422" spans="3:13" x14ac:dyDescent="0.3">
      <c r="C4422" s="4" t="str">
        <f t="shared" si="735"/>
        <v/>
      </c>
      <c r="D4422" s="4" t="str">
        <f t="shared" si="736"/>
        <v/>
      </c>
      <c r="E4422" s="4" t="str">
        <f t="shared" si="737"/>
        <v/>
      </c>
      <c r="F4422" s="4" t="str">
        <f t="shared" si="738"/>
        <v/>
      </c>
      <c r="G4422" s="2"/>
      <c r="H4422" s="5"/>
      <c r="I4422" s="5"/>
      <c r="J4422" s="5"/>
      <c r="K4422" s="5"/>
      <c r="L4422" s="2"/>
      <c r="M4422" s="2"/>
    </row>
    <row r="4423" spans="3:13" x14ac:dyDescent="0.3">
      <c r="C4423" s="4" t="str">
        <f t="shared" si="735"/>
        <v/>
      </c>
      <c r="D4423" s="4" t="str">
        <f t="shared" si="736"/>
        <v/>
      </c>
      <c r="E4423" s="4" t="str">
        <f t="shared" si="737"/>
        <v/>
      </c>
      <c r="F4423" s="4" t="str">
        <f t="shared" si="738"/>
        <v/>
      </c>
      <c r="G4423" s="2"/>
      <c r="H4423" s="5"/>
      <c r="I4423" s="5"/>
      <c r="J4423" s="5"/>
      <c r="K4423" s="5"/>
      <c r="L4423" s="2"/>
      <c r="M4423" s="2"/>
    </row>
    <row r="4424" spans="3:13" x14ac:dyDescent="0.3">
      <c r="C4424" s="4" t="str">
        <f t="shared" si="735"/>
        <v/>
      </c>
      <c r="D4424" s="4" t="str">
        <f t="shared" si="736"/>
        <v/>
      </c>
      <c r="E4424" s="4" t="str">
        <f t="shared" si="737"/>
        <v/>
      </c>
      <c r="F4424" s="4" t="str">
        <f t="shared" si="738"/>
        <v/>
      </c>
      <c r="G4424" s="2"/>
      <c r="H4424" s="5"/>
      <c r="I4424" s="5"/>
      <c r="J4424" s="5"/>
      <c r="K4424" s="5"/>
      <c r="L4424" s="2"/>
      <c r="M4424" s="2"/>
    </row>
    <row r="4425" spans="3:13" x14ac:dyDescent="0.3">
      <c r="C4425" s="4" t="str">
        <f t="shared" si="735"/>
        <v/>
      </c>
      <c r="D4425" s="4" t="str">
        <f t="shared" si="736"/>
        <v/>
      </c>
      <c r="E4425" s="4" t="str">
        <f t="shared" si="737"/>
        <v/>
      </c>
      <c r="F4425" s="4" t="str">
        <f t="shared" si="738"/>
        <v/>
      </c>
      <c r="G4425" s="2"/>
      <c r="H4425" s="5"/>
      <c r="I4425" s="5"/>
      <c r="J4425" s="5"/>
      <c r="K4425" s="5"/>
      <c r="L4425" s="2"/>
      <c r="M4425" s="2"/>
    </row>
    <row r="4426" spans="3:13" x14ac:dyDescent="0.3">
      <c r="C4426" s="4" t="str">
        <f t="shared" si="735"/>
        <v/>
      </c>
      <c r="D4426" s="4" t="str">
        <f t="shared" si="736"/>
        <v/>
      </c>
      <c r="E4426" s="4" t="str">
        <f t="shared" si="737"/>
        <v/>
      </c>
      <c r="F4426" s="4" t="str">
        <f t="shared" si="738"/>
        <v/>
      </c>
      <c r="G4426" s="2"/>
      <c r="H4426" s="5"/>
      <c r="I4426" s="5"/>
      <c r="J4426" s="5"/>
      <c r="K4426" s="5"/>
      <c r="L4426" s="2"/>
      <c r="M4426" s="2"/>
    </row>
    <row r="4427" spans="3:13" x14ac:dyDescent="0.3">
      <c r="C4427" s="4" t="str">
        <f t="shared" si="735"/>
        <v/>
      </c>
      <c r="D4427" s="4" t="str">
        <f t="shared" si="736"/>
        <v/>
      </c>
      <c r="E4427" s="4" t="str">
        <f t="shared" si="737"/>
        <v/>
      </c>
      <c r="F4427" s="4" t="str">
        <f t="shared" si="738"/>
        <v/>
      </c>
      <c r="G4427" s="2"/>
      <c r="H4427" s="5"/>
      <c r="I4427" s="5"/>
      <c r="J4427" s="5"/>
      <c r="K4427" s="5"/>
      <c r="L4427" s="2"/>
      <c r="M4427" s="2"/>
    </row>
    <row r="4428" spans="3:13" x14ac:dyDescent="0.3">
      <c r="C4428" s="4" t="str">
        <f t="shared" si="735"/>
        <v/>
      </c>
      <c r="D4428" s="4" t="str">
        <f t="shared" si="736"/>
        <v/>
      </c>
      <c r="E4428" s="4" t="str">
        <f t="shared" si="737"/>
        <v/>
      </c>
      <c r="F4428" s="4" t="str">
        <f t="shared" si="738"/>
        <v/>
      </c>
      <c r="G4428" s="2"/>
      <c r="H4428" s="5"/>
      <c r="I4428" s="5"/>
      <c r="J4428" s="5"/>
      <c r="K4428" s="5"/>
      <c r="L4428" s="2"/>
      <c r="M4428" s="2"/>
    </row>
    <row r="4429" spans="3:13" x14ac:dyDescent="0.3">
      <c r="C4429" s="4" t="str">
        <f t="shared" si="735"/>
        <v/>
      </c>
      <c r="D4429" s="4" t="str">
        <f t="shared" si="736"/>
        <v/>
      </c>
      <c r="E4429" s="4" t="str">
        <f t="shared" si="737"/>
        <v/>
      </c>
      <c r="F4429" s="4" t="str">
        <f t="shared" si="738"/>
        <v/>
      </c>
      <c r="G4429" s="2"/>
      <c r="H4429" s="5"/>
      <c r="I4429" s="5"/>
      <c r="J4429" s="5"/>
      <c r="K4429" s="5"/>
      <c r="L4429" s="2"/>
      <c r="M4429" s="2"/>
    </row>
    <row r="4430" spans="3:13" x14ac:dyDescent="0.3">
      <c r="C4430" s="4" t="str">
        <f t="shared" si="735"/>
        <v/>
      </c>
      <c r="D4430" s="4" t="str">
        <f t="shared" si="736"/>
        <v/>
      </c>
      <c r="E4430" s="4" t="str">
        <f t="shared" si="737"/>
        <v/>
      </c>
      <c r="F4430" s="4" t="str">
        <f t="shared" si="738"/>
        <v/>
      </c>
      <c r="G4430" s="2"/>
      <c r="H4430" s="5"/>
      <c r="I4430" s="5"/>
      <c r="J4430" s="5"/>
      <c r="K4430" s="5"/>
      <c r="L4430" s="2"/>
      <c r="M4430" s="2"/>
    </row>
    <row r="4431" spans="3:13" x14ac:dyDescent="0.3">
      <c r="C4431" s="4" t="str">
        <f t="shared" si="735"/>
        <v/>
      </c>
      <c r="D4431" s="4" t="str">
        <f t="shared" si="736"/>
        <v/>
      </c>
      <c r="E4431" s="4" t="str">
        <f t="shared" si="737"/>
        <v/>
      </c>
      <c r="F4431" s="4" t="str">
        <f t="shared" si="738"/>
        <v/>
      </c>
      <c r="G4431" s="2"/>
      <c r="H4431" s="5"/>
      <c r="I4431" s="5"/>
      <c r="J4431" s="5"/>
      <c r="K4431" s="5"/>
      <c r="L4431" s="2"/>
      <c r="M4431" s="2"/>
    </row>
    <row r="4432" spans="3:13" x14ac:dyDescent="0.3">
      <c r="C4432" s="4" t="str">
        <f t="shared" si="735"/>
        <v/>
      </c>
      <c r="D4432" s="4" t="str">
        <f t="shared" si="736"/>
        <v/>
      </c>
      <c r="E4432" s="4" t="str">
        <f t="shared" si="737"/>
        <v/>
      </c>
      <c r="F4432" s="4" t="str">
        <f t="shared" si="738"/>
        <v/>
      </c>
      <c r="G4432" s="2"/>
      <c r="H4432" s="5"/>
      <c r="I4432" s="5"/>
      <c r="J4432" s="5"/>
      <c r="K4432" s="5"/>
      <c r="L4432" s="2"/>
      <c r="M4432" s="2"/>
    </row>
    <row r="4433" spans="3:13" x14ac:dyDescent="0.3">
      <c r="C4433" s="4" t="str">
        <f t="shared" si="735"/>
        <v/>
      </c>
      <c r="D4433" s="4" t="str">
        <f t="shared" si="736"/>
        <v/>
      </c>
      <c r="E4433" s="4" t="str">
        <f t="shared" si="737"/>
        <v/>
      </c>
      <c r="F4433" s="4" t="str">
        <f t="shared" si="738"/>
        <v/>
      </c>
      <c r="G4433" s="2"/>
      <c r="H4433" s="5"/>
      <c r="I4433" s="5"/>
      <c r="J4433" s="5"/>
      <c r="K4433" s="5"/>
      <c r="L4433" s="2"/>
      <c r="M4433" s="2"/>
    </row>
    <row r="4434" spans="3:13" x14ac:dyDescent="0.3">
      <c r="C4434" s="4" t="str">
        <f t="shared" si="735"/>
        <v/>
      </c>
      <c r="D4434" s="4" t="str">
        <f t="shared" si="736"/>
        <v/>
      </c>
      <c r="E4434" s="4" t="str">
        <f t="shared" si="737"/>
        <v/>
      </c>
      <c r="F4434" s="4" t="str">
        <f t="shared" si="738"/>
        <v/>
      </c>
      <c r="G4434" s="2"/>
      <c r="H4434" s="5"/>
      <c r="I4434" s="5"/>
      <c r="J4434" s="5"/>
      <c r="K4434" s="5"/>
      <c r="L4434" s="2"/>
      <c r="M4434" s="2"/>
    </row>
    <row r="4435" spans="3:13" x14ac:dyDescent="0.3">
      <c r="C4435" s="4" t="str">
        <f t="shared" si="735"/>
        <v/>
      </c>
      <c r="D4435" s="4" t="str">
        <f t="shared" si="736"/>
        <v/>
      </c>
      <c r="E4435" s="4" t="str">
        <f t="shared" si="737"/>
        <v/>
      </c>
      <c r="F4435" s="4" t="str">
        <f t="shared" si="738"/>
        <v/>
      </c>
      <c r="G4435" s="2"/>
      <c r="H4435" s="5"/>
      <c r="I4435" s="5"/>
      <c r="J4435" s="5"/>
      <c r="K4435" s="5"/>
      <c r="L4435" s="2"/>
      <c r="M4435" s="2"/>
    </row>
    <row r="4436" spans="3:13" x14ac:dyDescent="0.3">
      <c r="C4436" s="4" t="str">
        <f t="shared" si="735"/>
        <v/>
      </c>
      <c r="D4436" s="4" t="str">
        <f t="shared" si="736"/>
        <v/>
      </c>
      <c r="E4436" s="4" t="str">
        <f t="shared" si="737"/>
        <v/>
      </c>
      <c r="F4436" s="4" t="str">
        <f t="shared" si="738"/>
        <v/>
      </c>
      <c r="G4436" s="2"/>
      <c r="H4436" s="5"/>
      <c r="I4436" s="5"/>
      <c r="J4436" s="5"/>
      <c r="K4436" s="5"/>
      <c r="L4436" s="2"/>
      <c r="M4436" s="2"/>
    </row>
    <row r="4437" spans="3:13" x14ac:dyDescent="0.3">
      <c r="C4437" s="4" t="str">
        <f t="shared" si="735"/>
        <v/>
      </c>
      <c r="D4437" s="4" t="str">
        <f t="shared" si="736"/>
        <v/>
      </c>
      <c r="E4437" s="4" t="str">
        <f t="shared" si="737"/>
        <v/>
      </c>
      <c r="F4437" s="4" t="str">
        <f t="shared" si="738"/>
        <v/>
      </c>
      <c r="G4437" s="2"/>
      <c r="H4437" s="5"/>
      <c r="I4437" s="5"/>
      <c r="J4437" s="5"/>
      <c r="K4437" s="5"/>
      <c r="L4437" s="2"/>
      <c r="M4437" s="2"/>
    </row>
    <row r="4438" spans="3:13" x14ac:dyDescent="0.3">
      <c r="C4438" s="4" t="str">
        <f t="shared" si="735"/>
        <v/>
      </c>
      <c r="D4438" s="4" t="str">
        <f t="shared" si="736"/>
        <v/>
      </c>
      <c r="E4438" s="4" t="str">
        <f t="shared" si="737"/>
        <v/>
      </c>
      <c r="F4438" s="4" t="str">
        <f t="shared" si="738"/>
        <v/>
      </c>
      <c r="G4438" s="2"/>
      <c r="H4438" s="5"/>
      <c r="I4438" s="5"/>
      <c r="J4438" s="5"/>
      <c r="K4438" s="5"/>
      <c r="L4438" s="2"/>
      <c r="M4438" s="2"/>
    </row>
    <row r="4439" spans="3:13" x14ac:dyDescent="0.3">
      <c r="C4439" s="4" t="str">
        <f t="shared" si="735"/>
        <v/>
      </c>
      <c r="D4439" s="4" t="str">
        <f t="shared" si="736"/>
        <v/>
      </c>
      <c r="E4439" s="4" t="str">
        <f t="shared" si="737"/>
        <v/>
      </c>
      <c r="F4439" s="4" t="str">
        <f t="shared" si="738"/>
        <v/>
      </c>
      <c r="G4439" s="2"/>
      <c r="H4439" s="5"/>
      <c r="I4439" s="5"/>
      <c r="J4439" s="5"/>
      <c r="K4439" s="5"/>
      <c r="L4439" s="2"/>
      <c r="M4439" s="2"/>
    </row>
    <row r="4440" spans="3:13" x14ac:dyDescent="0.3">
      <c r="C4440" s="4" t="str">
        <f t="shared" si="735"/>
        <v/>
      </c>
      <c r="D4440" s="4" t="str">
        <f t="shared" si="736"/>
        <v/>
      </c>
      <c r="E4440" s="4" t="str">
        <f t="shared" si="737"/>
        <v/>
      </c>
      <c r="F4440" s="4" t="str">
        <f t="shared" si="738"/>
        <v/>
      </c>
      <c r="G4440" s="2"/>
      <c r="H4440" s="5"/>
      <c r="I4440" s="5"/>
      <c r="J4440" s="5"/>
      <c r="K4440" s="5"/>
      <c r="L4440" s="2"/>
      <c r="M4440" s="2"/>
    </row>
    <row r="4441" spans="3:13" x14ac:dyDescent="0.3">
      <c r="C4441" s="4" t="str">
        <f t="shared" si="735"/>
        <v/>
      </c>
      <c r="D4441" s="4" t="str">
        <f t="shared" si="736"/>
        <v/>
      </c>
      <c r="E4441" s="4" t="str">
        <f t="shared" si="737"/>
        <v/>
      </c>
      <c r="F4441" s="4" t="str">
        <f t="shared" si="738"/>
        <v/>
      </c>
      <c r="G4441" s="2"/>
      <c r="H4441" s="5"/>
      <c r="I4441" s="5"/>
      <c r="J4441" s="5"/>
      <c r="K4441" s="5"/>
      <c r="L4441" s="2"/>
      <c r="M4441" s="2"/>
    </row>
    <row r="4442" spans="3:13" x14ac:dyDescent="0.3">
      <c r="C4442" s="4" t="str">
        <f t="shared" si="735"/>
        <v/>
      </c>
      <c r="D4442" s="4" t="str">
        <f t="shared" si="736"/>
        <v/>
      </c>
      <c r="E4442" s="4" t="str">
        <f t="shared" si="737"/>
        <v/>
      </c>
      <c r="F4442" s="4" t="str">
        <f t="shared" si="738"/>
        <v/>
      </c>
      <c r="G4442" s="2"/>
      <c r="H4442" s="5"/>
      <c r="I4442" s="5"/>
      <c r="J4442" s="5"/>
      <c r="K4442" s="5"/>
      <c r="L4442" s="2"/>
      <c r="M4442" s="2"/>
    </row>
    <row r="4443" spans="3:13" x14ac:dyDescent="0.3">
      <c r="C4443" s="4" t="str">
        <f t="shared" ref="C4443:C4506" si="739">IF(AND(ISNUMBER(B4442),ISNUMBER(B4444)),(B4444-B4442)/2,"")</f>
        <v/>
      </c>
      <c r="D4443" s="4" t="str">
        <f t="shared" ref="D4443:D4506" si="740">IF(AND(ISNUMBER(C4442),ISNUMBER(C4444)),(C4444-C4442)/2,"")</f>
        <v/>
      </c>
      <c r="E4443" s="4" t="str">
        <f t="shared" ref="E4443:E4506" si="741">IF(AND(ISNUMBER(B4443),ISNUMBER(B4444)),(B4444-B4443)/2,"")</f>
        <v/>
      </c>
      <c r="F4443" s="4" t="str">
        <f t="shared" ref="F4443:F4506" si="742">IF(AND(ISNUMBER(E4442),ISNUMBER(E4443)),(E4443-E4442)/2,"")</f>
        <v/>
      </c>
      <c r="G4443" s="2"/>
      <c r="H4443" s="5"/>
      <c r="I4443" s="5"/>
      <c r="J4443" s="5"/>
      <c r="K4443" s="5"/>
      <c r="L4443" s="2"/>
      <c r="M4443" s="2"/>
    </row>
    <row r="4444" spans="3:13" x14ac:dyDescent="0.3">
      <c r="C4444" s="4" t="str">
        <f t="shared" si="739"/>
        <v/>
      </c>
      <c r="D4444" s="4" t="str">
        <f t="shared" si="740"/>
        <v/>
      </c>
      <c r="E4444" s="4" t="str">
        <f t="shared" si="741"/>
        <v/>
      </c>
      <c r="F4444" s="4" t="str">
        <f t="shared" si="742"/>
        <v/>
      </c>
      <c r="G4444" s="2"/>
      <c r="H4444" s="5"/>
      <c r="I4444" s="5"/>
      <c r="J4444" s="5"/>
      <c r="K4444" s="5"/>
      <c r="L4444" s="2"/>
      <c r="M4444" s="2"/>
    </row>
    <row r="4445" spans="3:13" x14ac:dyDescent="0.3">
      <c r="C4445" s="4" t="str">
        <f t="shared" si="739"/>
        <v/>
      </c>
      <c r="D4445" s="4" t="str">
        <f t="shared" si="740"/>
        <v/>
      </c>
      <c r="E4445" s="4" t="str">
        <f t="shared" si="741"/>
        <v/>
      </c>
      <c r="F4445" s="4" t="str">
        <f t="shared" si="742"/>
        <v/>
      </c>
      <c r="G4445" s="2"/>
      <c r="H4445" s="5"/>
      <c r="I4445" s="5"/>
      <c r="J4445" s="5"/>
      <c r="K4445" s="5"/>
      <c r="L4445" s="2"/>
      <c r="M4445" s="2"/>
    </row>
    <row r="4446" spans="3:13" x14ac:dyDescent="0.3">
      <c r="C4446" s="4" t="str">
        <f t="shared" si="739"/>
        <v/>
      </c>
      <c r="D4446" s="4" t="str">
        <f t="shared" si="740"/>
        <v/>
      </c>
      <c r="E4446" s="4" t="str">
        <f t="shared" si="741"/>
        <v/>
      </c>
      <c r="F4446" s="4" t="str">
        <f t="shared" si="742"/>
        <v/>
      </c>
      <c r="G4446" s="2"/>
      <c r="H4446" s="5"/>
      <c r="I4446" s="5"/>
      <c r="J4446" s="5"/>
      <c r="K4446" s="5"/>
      <c r="L4446" s="2"/>
      <c r="M4446" s="2"/>
    </row>
    <row r="4447" spans="3:13" x14ac:dyDescent="0.3">
      <c r="C4447" s="4" t="str">
        <f t="shared" si="739"/>
        <v/>
      </c>
      <c r="D4447" s="4" t="str">
        <f t="shared" si="740"/>
        <v/>
      </c>
      <c r="E4447" s="4" t="str">
        <f t="shared" si="741"/>
        <v/>
      </c>
      <c r="F4447" s="4" t="str">
        <f t="shared" si="742"/>
        <v/>
      </c>
      <c r="G4447" s="2"/>
      <c r="H4447" s="5"/>
      <c r="I4447" s="5"/>
      <c r="J4447" s="5"/>
      <c r="K4447" s="5"/>
      <c r="L4447" s="2"/>
      <c r="M4447" s="2"/>
    </row>
    <row r="4448" spans="3:13" x14ac:dyDescent="0.3">
      <c r="C4448" s="4" t="str">
        <f t="shared" si="739"/>
        <v/>
      </c>
      <c r="D4448" s="4" t="str">
        <f t="shared" si="740"/>
        <v/>
      </c>
      <c r="E4448" s="4" t="str">
        <f t="shared" si="741"/>
        <v/>
      </c>
      <c r="F4448" s="4" t="str">
        <f t="shared" si="742"/>
        <v/>
      </c>
      <c r="G4448" s="2"/>
      <c r="H4448" s="5"/>
      <c r="I4448" s="5"/>
      <c r="J4448" s="5"/>
      <c r="K4448" s="5"/>
      <c r="L4448" s="2"/>
      <c r="M4448" s="2"/>
    </row>
    <row r="4449" spans="3:13" x14ac:dyDescent="0.3">
      <c r="C4449" s="4" t="str">
        <f t="shared" si="739"/>
        <v/>
      </c>
      <c r="D4449" s="4" t="str">
        <f t="shared" si="740"/>
        <v/>
      </c>
      <c r="E4449" s="4" t="str">
        <f t="shared" si="741"/>
        <v/>
      </c>
      <c r="F4449" s="4" t="str">
        <f t="shared" si="742"/>
        <v/>
      </c>
      <c r="G4449" s="2"/>
      <c r="H4449" s="5"/>
      <c r="I4449" s="5"/>
      <c r="J4449" s="5"/>
      <c r="K4449" s="5"/>
      <c r="L4449" s="2"/>
      <c r="M4449" s="2"/>
    </row>
    <row r="4450" spans="3:13" x14ac:dyDescent="0.3">
      <c r="C4450" s="4" t="str">
        <f t="shared" si="739"/>
        <v/>
      </c>
      <c r="D4450" s="4" t="str">
        <f t="shared" si="740"/>
        <v/>
      </c>
      <c r="E4450" s="4" t="str">
        <f t="shared" si="741"/>
        <v/>
      </c>
      <c r="F4450" s="4" t="str">
        <f t="shared" si="742"/>
        <v/>
      </c>
      <c r="G4450" s="2"/>
      <c r="H4450" s="5"/>
      <c r="I4450" s="5"/>
      <c r="J4450" s="5"/>
      <c r="K4450" s="5"/>
      <c r="L4450" s="2"/>
      <c r="M4450" s="2"/>
    </row>
    <row r="4451" spans="3:13" x14ac:dyDescent="0.3">
      <c r="C4451" s="4" t="str">
        <f t="shared" si="739"/>
        <v/>
      </c>
      <c r="D4451" s="4" t="str">
        <f t="shared" si="740"/>
        <v/>
      </c>
      <c r="E4451" s="4" t="str">
        <f t="shared" si="741"/>
        <v/>
      </c>
      <c r="F4451" s="4" t="str">
        <f t="shared" si="742"/>
        <v/>
      </c>
      <c r="G4451" s="2"/>
      <c r="H4451" s="5"/>
      <c r="I4451" s="5"/>
      <c r="J4451" s="5"/>
      <c r="K4451" s="5"/>
      <c r="L4451" s="2"/>
      <c r="M4451" s="2"/>
    </row>
    <row r="4452" spans="3:13" x14ac:dyDescent="0.3">
      <c r="C4452" s="4" t="str">
        <f t="shared" si="739"/>
        <v/>
      </c>
      <c r="D4452" s="4" t="str">
        <f t="shared" si="740"/>
        <v/>
      </c>
      <c r="E4452" s="4" t="str">
        <f t="shared" si="741"/>
        <v/>
      </c>
      <c r="F4452" s="4" t="str">
        <f t="shared" si="742"/>
        <v/>
      </c>
      <c r="G4452" s="2"/>
      <c r="H4452" s="5"/>
      <c r="I4452" s="5"/>
      <c r="J4452" s="5"/>
      <c r="K4452" s="5"/>
      <c r="L4452" s="2"/>
      <c r="M4452" s="2"/>
    </row>
    <row r="4453" spans="3:13" x14ac:dyDescent="0.3">
      <c r="C4453" s="4" t="str">
        <f t="shared" si="739"/>
        <v/>
      </c>
      <c r="D4453" s="4" t="str">
        <f t="shared" si="740"/>
        <v/>
      </c>
      <c r="E4453" s="4" t="str">
        <f t="shared" si="741"/>
        <v/>
      </c>
      <c r="F4453" s="4" t="str">
        <f t="shared" si="742"/>
        <v/>
      </c>
      <c r="G4453" s="2"/>
      <c r="H4453" s="5"/>
      <c r="I4453" s="5"/>
      <c r="J4453" s="5"/>
      <c r="K4453" s="5"/>
      <c r="L4453" s="2"/>
      <c r="M4453" s="2"/>
    </row>
    <row r="4454" spans="3:13" x14ac:dyDescent="0.3">
      <c r="C4454" s="4" t="str">
        <f t="shared" si="739"/>
        <v/>
      </c>
      <c r="D4454" s="4" t="str">
        <f t="shared" si="740"/>
        <v/>
      </c>
      <c r="E4454" s="4" t="str">
        <f t="shared" si="741"/>
        <v/>
      </c>
      <c r="F4454" s="4" t="str">
        <f t="shared" si="742"/>
        <v/>
      </c>
      <c r="G4454" s="2"/>
      <c r="H4454" s="5"/>
      <c r="I4454" s="5"/>
      <c r="J4454" s="5"/>
      <c r="K4454" s="5"/>
      <c r="L4454" s="2"/>
      <c r="M4454" s="2"/>
    </row>
    <row r="4455" spans="3:13" x14ac:dyDescent="0.3">
      <c r="C4455" s="4" t="str">
        <f t="shared" si="739"/>
        <v/>
      </c>
      <c r="D4455" s="4" t="str">
        <f t="shared" si="740"/>
        <v/>
      </c>
      <c r="E4455" s="4" t="str">
        <f t="shared" si="741"/>
        <v/>
      </c>
      <c r="F4455" s="4" t="str">
        <f t="shared" si="742"/>
        <v/>
      </c>
      <c r="G4455" s="2"/>
      <c r="H4455" s="5"/>
      <c r="I4455" s="5"/>
      <c r="J4455" s="5"/>
      <c r="K4455" s="5"/>
      <c r="L4455" s="2"/>
      <c r="M4455" s="2"/>
    </row>
    <row r="4456" spans="3:13" x14ac:dyDescent="0.3">
      <c r="C4456" s="4" t="str">
        <f t="shared" si="739"/>
        <v/>
      </c>
      <c r="D4456" s="4" t="str">
        <f t="shared" si="740"/>
        <v/>
      </c>
      <c r="E4456" s="4" t="str">
        <f t="shared" si="741"/>
        <v/>
      </c>
      <c r="F4456" s="4" t="str">
        <f t="shared" si="742"/>
        <v/>
      </c>
      <c r="G4456" s="2"/>
      <c r="H4456" s="5"/>
      <c r="I4456" s="5"/>
      <c r="J4456" s="5"/>
      <c r="K4456" s="5"/>
      <c r="L4456" s="2"/>
      <c r="M4456" s="2"/>
    </row>
    <row r="4457" spans="3:13" x14ac:dyDescent="0.3">
      <c r="C4457" s="4" t="str">
        <f t="shared" si="739"/>
        <v/>
      </c>
      <c r="D4457" s="4" t="str">
        <f t="shared" si="740"/>
        <v/>
      </c>
      <c r="E4457" s="4" t="str">
        <f t="shared" si="741"/>
        <v/>
      </c>
      <c r="F4457" s="4" t="str">
        <f t="shared" si="742"/>
        <v/>
      </c>
      <c r="G4457" s="2"/>
      <c r="H4457" s="5"/>
      <c r="I4457" s="5"/>
      <c r="J4457" s="5"/>
      <c r="K4457" s="5"/>
      <c r="L4457" s="2"/>
      <c r="M4457" s="2"/>
    </row>
    <row r="4458" spans="3:13" x14ac:dyDescent="0.3">
      <c r="C4458" s="4" t="str">
        <f t="shared" si="739"/>
        <v/>
      </c>
      <c r="D4458" s="4" t="str">
        <f t="shared" si="740"/>
        <v/>
      </c>
      <c r="E4458" s="4" t="str">
        <f t="shared" si="741"/>
        <v/>
      </c>
      <c r="F4458" s="4" t="str">
        <f t="shared" si="742"/>
        <v/>
      </c>
      <c r="G4458" s="2"/>
      <c r="H4458" s="5"/>
      <c r="I4458" s="5"/>
      <c r="J4458" s="5"/>
      <c r="K4458" s="5"/>
      <c r="L4458" s="2"/>
      <c r="M4458" s="2"/>
    </row>
    <row r="4459" spans="3:13" x14ac:dyDescent="0.3">
      <c r="C4459" s="4" t="str">
        <f t="shared" si="739"/>
        <v/>
      </c>
      <c r="D4459" s="4" t="str">
        <f t="shared" si="740"/>
        <v/>
      </c>
      <c r="E4459" s="4" t="str">
        <f t="shared" si="741"/>
        <v/>
      </c>
      <c r="F4459" s="4" t="str">
        <f t="shared" si="742"/>
        <v/>
      </c>
      <c r="G4459" s="2"/>
      <c r="H4459" s="5"/>
      <c r="I4459" s="5"/>
      <c r="J4459" s="5"/>
      <c r="K4459" s="5"/>
      <c r="L4459" s="2"/>
      <c r="M4459" s="2"/>
    </row>
    <row r="4460" spans="3:13" x14ac:dyDescent="0.3">
      <c r="C4460" s="4" t="str">
        <f t="shared" si="739"/>
        <v/>
      </c>
      <c r="D4460" s="4" t="str">
        <f t="shared" si="740"/>
        <v/>
      </c>
      <c r="E4460" s="4" t="str">
        <f t="shared" si="741"/>
        <v/>
      </c>
      <c r="F4460" s="4" t="str">
        <f t="shared" si="742"/>
        <v/>
      </c>
      <c r="G4460" s="2"/>
      <c r="H4460" s="5"/>
      <c r="I4460" s="5"/>
      <c r="J4460" s="5"/>
      <c r="K4460" s="5"/>
      <c r="L4460" s="2"/>
      <c r="M4460" s="2"/>
    </row>
    <row r="4461" spans="3:13" x14ac:dyDescent="0.3">
      <c r="C4461" s="4" t="str">
        <f t="shared" si="739"/>
        <v/>
      </c>
      <c r="D4461" s="4" t="str">
        <f t="shared" si="740"/>
        <v/>
      </c>
      <c r="E4461" s="4" t="str">
        <f t="shared" si="741"/>
        <v/>
      </c>
      <c r="F4461" s="4" t="str">
        <f t="shared" si="742"/>
        <v/>
      </c>
      <c r="G4461" s="2"/>
      <c r="H4461" s="5"/>
      <c r="I4461" s="5"/>
      <c r="J4461" s="5"/>
      <c r="K4461" s="5"/>
      <c r="L4461" s="2"/>
      <c r="M4461" s="2"/>
    </row>
    <row r="4462" spans="3:13" x14ac:dyDescent="0.3">
      <c r="C4462" s="4" t="str">
        <f t="shared" si="739"/>
        <v/>
      </c>
      <c r="D4462" s="4" t="str">
        <f t="shared" si="740"/>
        <v/>
      </c>
      <c r="E4462" s="4" t="str">
        <f t="shared" si="741"/>
        <v/>
      </c>
      <c r="F4462" s="4" t="str">
        <f t="shared" si="742"/>
        <v/>
      </c>
      <c r="G4462" s="2"/>
      <c r="H4462" s="5"/>
      <c r="I4462" s="5"/>
      <c r="J4462" s="5"/>
      <c r="K4462" s="5"/>
      <c r="L4462" s="2"/>
      <c r="M4462" s="2"/>
    </row>
    <row r="4463" spans="3:13" x14ac:dyDescent="0.3">
      <c r="C4463" s="4" t="str">
        <f t="shared" si="739"/>
        <v/>
      </c>
      <c r="D4463" s="4" t="str">
        <f t="shared" si="740"/>
        <v/>
      </c>
      <c r="E4463" s="4" t="str">
        <f t="shared" si="741"/>
        <v/>
      </c>
      <c r="F4463" s="4" t="str">
        <f t="shared" si="742"/>
        <v/>
      </c>
      <c r="G4463" s="2"/>
      <c r="H4463" s="5"/>
      <c r="I4463" s="5"/>
      <c r="J4463" s="5"/>
      <c r="K4463" s="5"/>
      <c r="L4463" s="2"/>
      <c r="M4463" s="2"/>
    </row>
    <row r="4464" spans="3:13" x14ac:dyDescent="0.3">
      <c r="C4464" s="4" t="str">
        <f t="shared" si="739"/>
        <v/>
      </c>
      <c r="D4464" s="4" t="str">
        <f t="shared" si="740"/>
        <v/>
      </c>
      <c r="E4464" s="4" t="str">
        <f t="shared" si="741"/>
        <v/>
      </c>
      <c r="F4464" s="4" t="str">
        <f t="shared" si="742"/>
        <v/>
      </c>
      <c r="G4464" s="2"/>
      <c r="H4464" s="5"/>
      <c r="I4464" s="5"/>
      <c r="J4464" s="5"/>
      <c r="K4464" s="5"/>
      <c r="L4464" s="2"/>
      <c r="M4464" s="2"/>
    </row>
    <row r="4465" spans="3:13" x14ac:dyDescent="0.3">
      <c r="C4465" s="4" t="str">
        <f t="shared" si="739"/>
        <v/>
      </c>
      <c r="D4465" s="4" t="str">
        <f t="shared" si="740"/>
        <v/>
      </c>
      <c r="E4465" s="4" t="str">
        <f t="shared" si="741"/>
        <v/>
      </c>
      <c r="F4465" s="4" t="str">
        <f t="shared" si="742"/>
        <v/>
      </c>
      <c r="G4465" s="2"/>
      <c r="H4465" s="5"/>
      <c r="I4465" s="5"/>
      <c r="J4465" s="5"/>
      <c r="K4465" s="5"/>
      <c r="L4465" s="2"/>
      <c r="M4465" s="2"/>
    </row>
    <row r="4466" spans="3:13" x14ac:dyDescent="0.3">
      <c r="C4466" s="4" t="str">
        <f t="shared" si="739"/>
        <v/>
      </c>
      <c r="D4466" s="4" t="str">
        <f t="shared" si="740"/>
        <v/>
      </c>
      <c r="E4466" s="4" t="str">
        <f t="shared" si="741"/>
        <v/>
      </c>
      <c r="F4466" s="4" t="str">
        <f t="shared" si="742"/>
        <v/>
      </c>
      <c r="G4466" s="2"/>
      <c r="H4466" s="5"/>
      <c r="I4466" s="5"/>
      <c r="J4466" s="5"/>
      <c r="K4466" s="5"/>
      <c r="L4466" s="2"/>
      <c r="M4466" s="2"/>
    </row>
    <row r="4467" spans="3:13" x14ac:dyDescent="0.3">
      <c r="C4467" s="4" t="str">
        <f t="shared" si="739"/>
        <v/>
      </c>
      <c r="D4467" s="4" t="str">
        <f t="shared" si="740"/>
        <v/>
      </c>
      <c r="E4467" s="4" t="str">
        <f t="shared" si="741"/>
        <v/>
      </c>
      <c r="F4467" s="4" t="str">
        <f t="shared" si="742"/>
        <v/>
      </c>
      <c r="G4467" s="2"/>
      <c r="H4467" s="5"/>
      <c r="I4467" s="5"/>
      <c r="J4467" s="5"/>
      <c r="K4467" s="5"/>
      <c r="L4467" s="2"/>
      <c r="M4467" s="2"/>
    </row>
    <row r="4468" spans="3:13" x14ac:dyDescent="0.3">
      <c r="C4468" s="4" t="str">
        <f t="shared" si="739"/>
        <v/>
      </c>
      <c r="D4468" s="4" t="str">
        <f t="shared" si="740"/>
        <v/>
      </c>
      <c r="E4468" s="4" t="str">
        <f t="shared" si="741"/>
        <v/>
      </c>
      <c r="F4468" s="4" t="str">
        <f t="shared" si="742"/>
        <v/>
      </c>
      <c r="G4468" s="2"/>
      <c r="H4468" s="5"/>
      <c r="I4468" s="5"/>
      <c r="J4468" s="5"/>
      <c r="K4468" s="5"/>
      <c r="L4468" s="2"/>
      <c r="M4468" s="2"/>
    </row>
    <row r="4469" spans="3:13" x14ac:dyDescent="0.3">
      <c r="C4469" s="4" t="str">
        <f t="shared" si="739"/>
        <v/>
      </c>
      <c r="D4469" s="4" t="str">
        <f t="shared" si="740"/>
        <v/>
      </c>
      <c r="E4469" s="4" t="str">
        <f t="shared" si="741"/>
        <v/>
      </c>
      <c r="F4469" s="4" t="str">
        <f t="shared" si="742"/>
        <v/>
      </c>
      <c r="G4469" s="2"/>
      <c r="H4469" s="5"/>
      <c r="I4469" s="5"/>
      <c r="J4469" s="5"/>
      <c r="K4469" s="5"/>
      <c r="L4469" s="2"/>
      <c r="M4469" s="2"/>
    </row>
    <row r="4470" spans="3:13" x14ac:dyDescent="0.3">
      <c r="C4470" s="4" t="str">
        <f t="shared" si="739"/>
        <v/>
      </c>
      <c r="D4470" s="4" t="str">
        <f t="shared" si="740"/>
        <v/>
      </c>
      <c r="E4470" s="4" t="str">
        <f t="shared" si="741"/>
        <v/>
      </c>
      <c r="F4470" s="4" t="str">
        <f t="shared" si="742"/>
        <v/>
      </c>
      <c r="G4470" s="2"/>
      <c r="H4470" s="5"/>
      <c r="I4470" s="5"/>
      <c r="J4470" s="5"/>
      <c r="K4470" s="5"/>
      <c r="L4470" s="2"/>
      <c r="M4470" s="2"/>
    </row>
    <row r="4471" spans="3:13" x14ac:dyDescent="0.3">
      <c r="C4471" s="4" t="str">
        <f t="shared" si="739"/>
        <v/>
      </c>
      <c r="D4471" s="4" t="str">
        <f t="shared" si="740"/>
        <v/>
      </c>
      <c r="E4471" s="4" t="str">
        <f t="shared" si="741"/>
        <v/>
      </c>
      <c r="F4471" s="4" t="str">
        <f t="shared" si="742"/>
        <v/>
      </c>
      <c r="G4471" s="2"/>
      <c r="H4471" s="5"/>
      <c r="I4471" s="5"/>
      <c r="J4471" s="5"/>
      <c r="K4471" s="5"/>
      <c r="L4471" s="2"/>
      <c r="M4471" s="2"/>
    </row>
    <row r="4472" spans="3:13" x14ac:dyDescent="0.3">
      <c r="C4472" s="4" t="str">
        <f t="shared" si="739"/>
        <v/>
      </c>
      <c r="D4472" s="4" t="str">
        <f t="shared" si="740"/>
        <v/>
      </c>
      <c r="E4472" s="4" t="str">
        <f t="shared" si="741"/>
        <v/>
      </c>
      <c r="F4472" s="4" t="str">
        <f t="shared" si="742"/>
        <v/>
      </c>
      <c r="G4472" s="2"/>
      <c r="H4472" s="5"/>
      <c r="I4472" s="5"/>
      <c r="J4472" s="5"/>
      <c r="K4472" s="5"/>
      <c r="L4472" s="2"/>
      <c r="M4472" s="2"/>
    </row>
    <row r="4473" spans="3:13" x14ac:dyDescent="0.3">
      <c r="C4473" s="4" t="str">
        <f t="shared" si="739"/>
        <v/>
      </c>
      <c r="D4473" s="4" t="str">
        <f t="shared" si="740"/>
        <v/>
      </c>
      <c r="E4473" s="4" t="str">
        <f t="shared" si="741"/>
        <v/>
      </c>
      <c r="F4473" s="4" t="str">
        <f t="shared" si="742"/>
        <v/>
      </c>
      <c r="G4473" s="2"/>
      <c r="H4473" s="5"/>
      <c r="I4473" s="5"/>
      <c r="J4473" s="5"/>
      <c r="K4473" s="5"/>
      <c r="L4473" s="2"/>
      <c r="M4473" s="2"/>
    </row>
    <row r="4474" spans="3:13" x14ac:dyDescent="0.3">
      <c r="C4474" s="4" t="str">
        <f t="shared" si="739"/>
        <v/>
      </c>
      <c r="D4474" s="4" t="str">
        <f t="shared" si="740"/>
        <v/>
      </c>
      <c r="E4474" s="4" t="str">
        <f t="shared" si="741"/>
        <v/>
      </c>
      <c r="F4474" s="4" t="str">
        <f t="shared" si="742"/>
        <v/>
      </c>
      <c r="G4474" s="2"/>
      <c r="H4474" s="5"/>
      <c r="I4474" s="5"/>
      <c r="J4474" s="5"/>
      <c r="K4474" s="5"/>
      <c r="L4474" s="2"/>
      <c r="M4474" s="2"/>
    </row>
    <row r="4475" spans="3:13" x14ac:dyDescent="0.3">
      <c r="C4475" s="4" t="str">
        <f t="shared" si="739"/>
        <v/>
      </c>
      <c r="D4475" s="4" t="str">
        <f t="shared" si="740"/>
        <v/>
      </c>
      <c r="E4475" s="4" t="str">
        <f t="shared" si="741"/>
        <v/>
      </c>
      <c r="F4475" s="4" t="str">
        <f t="shared" si="742"/>
        <v/>
      </c>
      <c r="G4475" s="2"/>
      <c r="H4475" s="5"/>
      <c r="I4475" s="5"/>
      <c r="J4475" s="5"/>
      <c r="K4475" s="5"/>
      <c r="L4475" s="2"/>
      <c r="M4475" s="2"/>
    </row>
    <row r="4476" spans="3:13" x14ac:dyDescent="0.3">
      <c r="C4476" s="4" t="str">
        <f t="shared" si="739"/>
        <v/>
      </c>
      <c r="D4476" s="4" t="str">
        <f t="shared" si="740"/>
        <v/>
      </c>
      <c r="E4476" s="4" t="str">
        <f t="shared" si="741"/>
        <v/>
      </c>
      <c r="F4476" s="4" t="str">
        <f t="shared" si="742"/>
        <v/>
      </c>
      <c r="G4476" s="2"/>
      <c r="H4476" s="5"/>
      <c r="I4476" s="5"/>
      <c r="J4476" s="5"/>
      <c r="K4476" s="5"/>
      <c r="L4476" s="2"/>
      <c r="M4476" s="2"/>
    </row>
    <row r="4477" spans="3:13" x14ac:dyDescent="0.3">
      <c r="C4477" s="4" t="str">
        <f t="shared" si="739"/>
        <v/>
      </c>
      <c r="D4477" s="4" t="str">
        <f t="shared" si="740"/>
        <v/>
      </c>
      <c r="E4477" s="4" t="str">
        <f t="shared" si="741"/>
        <v/>
      </c>
      <c r="F4477" s="4" t="str">
        <f t="shared" si="742"/>
        <v/>
      </c>
      <c r="G4477" s="2"/>
      <c r="H4477" s="5"/>
      <c r="I4477" s="5"/>
      <c r="J4477" s="5"/>
      <c r="K4477" s="5"/>
      <c r="L4477" s="2"/>
      <c r="M4477" s="2"/>
    </row>
    <row r="4478" spans="3:13" x14ac:dyDescent="0.3">
      <c r="C4478" s="4" t="str">
        <f t="shared" si="739"/>
        <v/>
      </c>
      <c r="D4478" s="4" t="str">
        <f t="shared" si="740"/>
        <v/>
      </c>
      <c r="E4478" s="4" t="str">
        <f t="shared" si="741"/>
        <v/>
      </c>
      <c r="F4478" s="4" t="str">
        <f t="shared" si="742"/>
        <v/>
      </c>
      <c r="G4478" s="2"/>
      <c r="H4478" s="5"/>
      <c r="I4478" s="5"/>
      <c r="J4478" s="5"/>
      <c r="K4478" s="5"/>
      <c r="L4478" s="2"/>
      <c r="M4478" s="2"/>
    </row>
    <row r="4479" spans="3:13" x14ac:dyDescent="0.3">
      <c r="C4479" s="4" t="str">
        <f t="shared" si="739"/>
        <v/>
      </c>
      <c r="D4479" s="4" t="str">
        <f t="shared" si="740"/>
        <v/>
      </c>
      <c r="E4479" s="4" t="str">
        <f t="shared" si="741"/>
        <v/>
      </c>
      <c r="F4479" s="4" t="str">
        <f t="shared" si="742"/>
        <v/>
      </c>
      <c r="G4479" s="2"/>
      <c r="H4479" s="5"/>
      <c r="I4479" s="5"/>
      <c r="J4479" s="5"/>
      <c r="K4479" s="5"/>
      <c r="L4479" s="2"/>
      <c r="M4479" s="2"/>
    </row>
    <row r="4480" spans="3:13" x14ac:dyDescent="0.3">
      <c r="C4480" s="4" t="str">
        <f t="shared" si="739"/>
        <v/>
      </c>
      <c r="D4480" s="4" t="str">
        <f t="shared" si="740"/>
        <v/>
      </c>
      <c r="E4480" s="4" t="str">
        <f t="shared" si="741"/>
        <v/>
      </c>
      <c r="F4480" s="4" t="str">
        <f t="shared" si="742"/>
        <v/>
      </c>
      <c r="G4480" s="2"/>
      <c r="H4480" s="5"/>
      <c r="I4480" s="5"/>
      <c r="J4480" s="5"/>
      <c r="K4480" s="5"/>
      <c r="L4480" s="2"/>
      <c r="M4480" s="2"/>
    </row>
    <row r="4481" spans="3:13" x14ac:dyDescent="0.3">
      <c r="C4481" s="4" t="str">
        <f t="shared" si="739"/>
        <v/>
      </c>
      <c r="D4481" s="4" t="str">
        <f t="shared" si="740"/>
        <v/>
      </c>
      <c r="E4481" s="4" t="str">
        <f t="shared" si="741"/>
        <v/>
      </c>
      <c r="F4481" s="4" t="str">
        <f t="shared" si="742"/>
        <v/>
      </c>
      <c r="G4481" s="2"/>
      <c r="H4481" s="5"/>
      <c r="I4481" s="5"/>
      <c r="J4481" s="5"/>
      <c r="K4481" s="5"/>
      <c r="L4481" s="2"/>
      <c r="M4481" s="2"/>
    </row>
    <row r="4482" spans="3:13" x14ac:dyDescent="0.3">
      <c r="C4482" s="4" t="str">
        <f t="shared" si="739"/>
        <v/>
      </c>
      <c r="D4482" s="4" t="str">
        <f t="shared" si="740"/>
        <v/>
      </c>
      <c r="E4482" s="4" t="str">
        <f t="shared" si="741"/>
        <v/>
      </c>
      <c r="F4482" s="4" t="str">
        <f t="shared" si="742"/>
        <v/>
      </c>
      <c r="G4482" s="2"/>
      <c r="H4482" s="5"/>
      <c r="I4482" s="5"/>
      <c r="J4482" s="5"/>
      <c r="K4482" s="5"/>
      <c r="L4482" s="2"/>
      <c r="M4482" s="2"/>
    </row>
    <row r="4483" spans="3:13" x14ac:dyDescent="0.3">
      <c r="C4483" s="4" t="str">
        <f t="shared" si="739"/>
        <v/>
      </c>
      <c r="D4483" s="4" t="str">
        <f t="shared" si="740"/>
        <v/>
      </c>
      <c r="E4483" s="4" t="str">
        <f t="shared" si="741"/>
        <v/>
      </c>
      <c r="F4483" s="4" t="str">
        <f t="shared" si="742"/>
        <v/>
      </c>
      <c r="G4483" s="2"/>
      <c r="H4483" s="5"/>
      <c r="I4483" s="5"/>
      <c r="J4483" s="5"/>
      <c r="K4483" s="5"/>
      <c r="L4483" s="2"/>
      <c r="M4483" s="2"/>
    </row>
    <row r="4484" spans="3:13" x14ac:dyDescent="0.3">
      <c r="C4484" s="4" t="str">
        <f t="shared" si="739"/>
        <v/>
      </c>
      <c r="D4484" s="4" t="str">
        <f t="shared" si="740"/>
        <v/>
      </c>
      <c r="E4484" s="4" t="str">
        <f t="shared" si="741"/>
        <v/>
      </c>
      <c r="F4484" s="4" t="str">
        <f t="shared" si="742"/>
        <v/>
      </c>
      <c r="G4484" s="2"/>
      <c r="H4484" s="5"/>
      <c r="I4484" s="5"/>
      <c r="J4484" s="5"/>
      <c r="K4484" s="5"/>
      <c r="L4484" s="2"/>
      <c r="M4484" s="2"/>
    </row>
    <row r="4485" spans="3:13" x14ac:dyDescent="0.3">
      <c r="C4485" s="4" t="str">
        <f t="shared" si="739"/>
        <v/>
      </c>
      <c r="D4485" s="4" t="str">
        <f t="shared" si="740"/>
        <v/>
      </c>
      <c r="E4485" s="4" t="str">
        <f t="shared" si="741"/>
        <v/>
      </c>
      <c r="F4485" s="4" t="str">
        <f t="shared" si="742"/>
        <v/>
      </c>
      <c r="G4485" s="2"/>
      <c r="H4485" s="5"/>
      <c r="I4485" s="5"/>
      <c r="J4485" s="5"/>
      <c r="K4485" s="5"/>
      <c r="L4485" s="2"/>
      <c r="M4485" s="2"/>
    </row>
    <row r="4486" spans="3:13" x14ac:dyDescent="0.3">
      <c r="C4486" s="4" t="str">
        <f t="shared" si="739"/>
        <v/>
      </c>
      <c r="D4486" s="4" t="str">
        <f t="shared" si="740"/>
        <v/>
      </c>
      <c r="E4486" s="4" t="str">
        <f t="shared" si="741"/>
        <v/>
      </c>
      <c r="F4486" s="4" t="str">
        <f t="shared" si="742"/>
        <v/>
      </c>
      <c r="G4486" s="2"/>
      <c r="H4486" s="5"/>
      <c r="I4486" s="5"/>
      <c r="J4486" s="5"/>
      <c r="K4486" s="5"/>
      <c r="L4486" s="2"/>
      <c r="M4486" s="2"/>
    </row>
    <row r="4487" spans="3:13" x14ac:dyDescent="0.3">
      <c r="C4487" s="4" t="str">
        <f t="shared" si="739"/>
        <v/>
      </c>
      <c r="D4487" s="4" t="str">
        <f t="shared" si="740"/>
        <v/>
      </c>
      <c r="E4487" s="4" t="str">
        <f t="shared" si="741"/>
        <v/>
      </c>
      <c r="F4487" s="4" t="str">
        <f t="shared" si="742"/>
        <v/>
      </c>
      <c r="G4487" s="2"/>
      <c r="H4487" s="5"/>
      <c r="I4487" s="5"/>
      <c r="J4487" s="5"/>
      <c r="K4487" s="5"/>
      <c r="L4487" s="2"/>
      <c r="M4487" s="2"/>
    </row>
    <row r="4488" spans="3:13" x14ac:dyDescent="0.3">
      <c r="C4488" s="4" t="str">
        <f t="shared" si="739"/>
        <v/>
      </c>
      <c r="D4488" s="4" t="str">
        <f t="shared" si="740"/>
        <v/>
      </c>
      <c r="E4488" s="4" t="str">
        <f t="shared" si="741"/>
        <v/>
      </c>
      <c r="F4488" s="4" t="str">
        <f t="shared" si="742"/>
        <v/>
      </c>
      <c r="G4488" s="2"/>
      <c r="H4488" s="5"/>
      <c r="I4488" s="5"/>
      <c r="J4488" s="5"/>
      <c r="K4488" s="5"/>
      <c r="L4488" s="2"/>
      <c r="M4488" s="2"/>
    </row>
    <row r="4489" spans="3:13" x14ac:dyDescent="0.3">
      <c r="C4489" s="4" t="str">
        <f t="shared" si="739"/>
        <v/>
      </c>
      <c r="D4489" s="4" t="str">
        <f t="shared" si="740"/>
        <v/>
      </c>
      <c r="E4489" s="4" t="str">
        <f t="shared" si="741"/>
        <v/>
      </c>
      <c r="F4489" s="4" t="str">
        <f t="shared" si="742"/>
        <v/>
      </c>
      <c r="G4489" s="2"/>
      <c r="H4489" s="5"/>
      <c r="I4489" s="5"/>
      <c r="J4489" s="5"/>
      <c r="K4489" s="5"/>
      <c r="L4489" s="2"/>
      <c r="M4489" s="2"/>
    </row>
    <row r="4490" spans="3:13" x14ac:dyDescent="0.3">
      <c r="C4490" s="4" t="str">
        <f t="shared" si="739"/>
        <v/>
      </c>
      <c r="D4490" s="4" t="str">
        <f t="shared" si="740"/>
        <v/>
      </c>
      <c r="E4490" s="4" t="str">
        <f t="shared" si="741"/>
        <v/>
      </c>
      <c r="F4490" s="4" t="str">
        <f t="shared" si="742"/>
        <v/>
      </c>
      <c r="G4490" s="2"/>
      <c r="H4490" s="5"/>
      <c r="I4490" s="5"/>
      <c r="J4490" s="5"/>
      <c r="K4490" s="5"/>
      <c r="L4490" s="2"/>
      <c r="M4490" s="2"/>
    </row>
    <row r="4491" spans="3:13" x14ac:dyDescent="0.3">
      <c r="C4491" s="4" t="str">
        <f t="shared" si="739"/>
        <v/>
      </c>
      <c r="D4491" s="4" t="str">
        <f t="shared" si="740"/>
        <v/>
      </c>
      <c r="E4491" s="4" t="str">
        <f t="shared" si="741"/>
        <v/>
      </c>
      <c r="F4491" s="4" t="str">
        <f t="shared" si="742"/>
        <v/>
      </c>
      <c r="G4491" s="2"/>
      <c r="H4491" s="5"/>
      <c r="I4491" s="5"/>
      <c r="J4491" s="5"/>
      <c r="K4491" s="5"/>
      <c r="L4491" s="2"/>
      <c r="M4491" s="2"/>
    </row>
    <row r="4492" spans="3:13" x14ac:dyDescent="0.3">
      <c r="C4492" s="4" t="str">
        <f t="shared" si="739"/>
        <v/>
      </c>
      <c r="D4492" s="4" t="str">
        <f t="shared" si="740"/>
        <v/>
      </c>
      <c r="E4492" s="4" t="str">
        <f t="shared" si="741"/>
        <v/>
      </c>
      <c r="F4492" s="4" t="str">
        <f t="shared" si="742"/>
        <v/>
      </c>
      <c r="G4492" s="2"/>
      <c r="H4492" s="5"/>
      <c r="I4492" s="5"/>
      <c r="J4492" s="5"/>
      <c r="K4492" s="5"/>
      <c r="L4492" s="2"/>
      <c r="M4492" s="2"/>
    </row>
    <row r="4493" spans="3:13" x14ac:dyDescent="0.3">
      <c r="C4493" s="4" t="str">
        <f t="shared" si="739"/>
        <v/>
      </c>
      <c r="D4493" s="4" t="str">
        <f t="shared" si="740"/>
        <v/>
      </c>
      <c r="E4493" s="4" t="str">
        <f t="shared" si="741"/>
        <v/>
      </c>
      <c r="F4493" s="4" t="str">
        <f t="shared" si="742"/>
        <v/>
      </c>
      <c r="G4493" s="2"/>
      <c r="H4493" s="5"/>
      <c r="I4493" s="5"/>
      <c r="J4493" s="5"/>
      <c r="K4493" s="5"/>
      <c r="L4493" s="2"/>
      <c r="M4493" s="2"/>
    </row>
    <row r="4494" spans="3:13" x14ac:dyDescent="0.3">
      <c r="C4494" s="4" t="str">
        <f t="shared" si="739"/>
        <v/>
      </c>
      <c r="D4494" s="4" t="str">
        <f t="shared" si="740"/>
        <v/>
      </c>
      <c r="E4494" s="4" t="str">
        <f t="shared" si="741"/>
        <v/>
      </c>
      <c r="F4494" s="4" t="str">
        <f t="shared" si="742"/>
        <v/>
      </c>
      <c r="G4494" s="2"/>
      <c r="H4494" s="5"/>
      <c r="I4494" s="5"/>
      <c r="J4494" s="5"/>
      <c r="K4494" s="5"/>
      <c r="L4494" s="2"/>
      <c r="M4494" s="2"/>
    </row>
    <row r="4495" spans="3:13" x14ac:dyDescent="0.3">
      <c r="C4495" s="4" t="str">
        <f t="shared" si="739"/>
        <v/>
      </c>
      <c r="D4495" s="4" t="str">
        <f t="shared" si="740"/>
        <v/>
      </c>
      <c r="E4495" s="4" t="str">
        <f t="shared" si="741"/>
        <v/>
      </c>
      <c r="F4495" s="4" t="str">
        <f t="shared" si="742"/>
        <v/>
      </c>
      <c r="G4495" s="2"/>
      <c r="H4495" s="5"/>
      <c r="I4495" s="5"/>
      <c r="J4495" s="5"/>
      <c r="K4495" s="5"/>
      <c r="L4495" s="2"/>
      <c r="M4495" s="2"/>
    </row>
    <row r="4496" spans="3:13" x14ac:dyDescent="0.3">
      <c r="C4496" s="4" t="str">
        <f t="shared" si="739"/>
        <v/>
      </c>
      <c r="D4496" s="4" t="str">
        <f t="shared" si="740"/>
        <v/>
      </c>
      <c r="E4496" s="4" t="str">
        <f t="shared" si="741"/>
        <v/>
      </c>
      <c r="F4496" s="4" t="str">
        <f t="shared" si="742"/>
        <v/>
      </c>
      <c r="G4496" s="2"/>
      <c r="H4496" s="5"/>
      <c r="I4496" s="5"/>
      <c r="J4496" s="5"/>
      <c r="K4496" s="5"/>
      <c r="L4496" s="2"/>
      <c r="M4496" s="2"/>
    </row>
    <row r="4497" spans="3:13" x14ac:dyDescent="0.3">
      <c r="C4497" s="4" t="str">
        <f t="shared" si="739"/>
        <v/>
      </c>
      <c r="D4497" s="4" t="str">
        <f t="shared" si="740"/>
        <v/>
      </c>
      <c r="E4497" s="4" t="str">
        <f t="shared" si="741"/>
        <v/>
      </c>
      <c r="F4497" s="4" t="str">
        <f t="shared" si="742"/>
        <v/>
      </c>
      <c r="G4497" s="2"/>
      <c r="H4497" s="5"/>
      <c r="I4497" s="5"/>
      <c r="J4497" s="5"/>
      <c r="K4497" s="5"/>
      <c r="L4497" s="2"/>
      <c r="M4497" s="2"/>
    </row>
    <row r="4498" spans="3:13" x14ac:dyDescent="0.3">
      <c r="C4498" s="4" t="str">
        <f t="shared" si="739"/>
        <v/>
      </c>
      <c r="D4498" s="4" t="str">
        <f t="shared" si="740"/>
        <v/>
      </c>
      <c r="E4498" s="4" t="str">
        <f t="shared" si="741"/>
        <v/>
      </c>
      <c r="F4498" s="4" t="str">
        <f t="shared" si="742"/>
        <v/>
      </c>
      <c r="G4498" s="2"/>
      <c r="H4498" s="5"/>
      <c r="I4498" s="5"/>
      <c r="J4498" s="5"/>
      <c r="K4498" s="5"/>
      <c r="L4498" s="2"/>
      <c r="M4498" s="2"/>
    </row>
    <row r="4499" spans="3:13" x14ac:dyDescent="0.3">
      <c r="C4499" s="4" t="str">
        <f t="shared" si="739"/>
        <v/>
      </c>
      <c r="D4499" s="4" t="str">
        <f t="shared" si="740"/>
        <v/>
      </c>
      <c r="E4499" s="4" t="str">
        <f t="shared" si="741"/>
        <v/>
      </c>
      <c r="F4499" s="4" t="str">
        <f t="shared" si="742"/>
        <v/>
      </c>
      <c r="G4499" s="2"/>
      <c r="H4499" s="5"/>
      <c r="I4499" s="5"/>
      <c r="J4499" s="5"/>
      <c r="K4499" s="5"/>
      <c r="L4499" s="2"/>
      <c r="M4499" s="2"/>
    </row>
    <row r="4500" spans="3:13" x14ac:dyDescent="0.3">
      <c r="C4500" s="4" t="str">
        <f t="shared" si="739"/>
        <v/>
      </c>
      <c r="D4500" s="4" t="str">
        <f t="shared" si="740"/>
        <v/>
      </c>
      <c r="E4500" s="4" t="str">
        <f t="shared" si="741"/>
        <v/>
      </c>
      <c r="F4500" s="4" t="str">
        <f t="shared" si="742"/>
        <v/>
      </c>
      <c r="G4500" s="2"/>
      <c r="H4500" s="5"/>
      <c r="I4500" s="5"/>
      <c r="J4500" s="5"/>
      <c r="K4500" s="5"/>
      <c r="L4500" s="2"/>
      <c r="M4500" s="2"/>
    </row>
    <row r="4501" spans="3:13" x14ac:dyDescent="0.3">
      <c r="C4501" s="4" t="str">
        <f t="shared" si="739"/>
        <v/>
      </c>
      <c r="D4501" s="4" t="str">
        <f t="shared" si="740"/>
        <v/>
      </c>
      <c r="E4501" s="4" t="str">
        <f t="shared" si="741"/>
        <v/>
      </c>
      <c r="F4501" s="4" t="str">
        <f t="shared" si="742"/>
        <v/>
      </c>
      <c r="G4501" s="2"/>
      <c r="H4501" s="5"/>
      <c r="I4501" s="5"/>
      <c r="J4501" s="5"/>
      <c r="K4501" s="5"/>
      <c r="L4501" s="2"/>
      <c r="M4501" s="2"/>
    </row>
    <row r="4502" spans="3:13" x14ac:dyDescent="0.3">
      <c r="C4502" s="4" t="str">
        <f t="shared" si="739"/>
        <v/>
      </c>
      <c r="D4502" s="4" t="str">
        <f t="shared" si="740"/>
        <v/>
      </c>
      <c r="E4502" s="4" t="str">
        <f t="shared" si="741"/>
        <v/>
      </c>
      <c r="F4502" s="4" t="str">
        <f t="shared" si="742"/>
        <v/>
      </c>
      <c r="G4502" s="2"/>
      <c r="H4502" s="5"/>
      <c r="I4502" s="5"/>
      <c r="J4502" s="5"/>
      <c r="K4502" s="5"/>
      <c r="L4502" s="2"/>
      <c r="M4502" s="2"/>
    </row>
    <row r="4503" spans="3:13" x14ac:dyDescent="0.3">
      <c r="C4503" s="4" t="str">
        <f t="shared" si="739"/>
        <v/>
      </c>
      <c r="D4503" s="4" t="str">
        <f t="shared" si="740"/>
        <v/>
      </c>
      <c r="E4503" s="4" t="str">
        <f t="shared" si="741"/>
        <v/>
      </c>
      <c r="F4503" s="4" t="str">
        <f t="shared" si="742"/>
        <v/>
      </c>
      <c r="G4503" s="2"/>
      <c r="H4503" s="5"/>
      <c r="I4503" s="5"/>
      <c r="J4503" s="5"/>
      <c r="K4503" s="5"/>
      <c r="L4503" s="2"/>
      <c r="M4503" s="2"/>
    </row>
    <row r="4504" spans="3:13" x14ac:dyDescent="0.3">
      <c r="C4504" s="4" t="str">
        <f t="shared" si="739"/>
        <v/>
      </c>
      <c r="D4504" s="4" t="str">
        <f t="shared" si="740"/>
        <v/>
      </c>
      <c r="E4504" s="4" t="str">
        <f t="shared" si="741"/>
        <v/>
      </c>
      <c r="F4504" s="4" t="str">
        <f t="shared" si="742"/>
        <v/>
      </c>
      <c r="G4504" s="2"/>
      <c r="H4504" s="5"/>
      <c r="I4504" s="5"/>
      <c r="J4504" s="5"/>
      <c r="K4504" s="5"/>
      <c r="L4504" s="2"/>
      <c r="M4504" s="2"/>
    </row>
    <row r="4505" spans="3:13" x14ac:dyDescent="0.3">
      <c r="C4505" s="4" t="str">
        <f t="shared" si="739"/>
        <v/>
      </c>
      <c r="D4505" s="4" t="str">
        <f t="shared" si="740"/>
        <v/>
      </c>
      <c r="E4505" s="4" t="str">
        <f t="shared" si="741"/>
        <v/>
      </c>
      <c r="F4505" s="4" t="str">
        <f t="shared" si="742"/>
        <v/>
      </c>
      <c r="G4505" s="2"/>
      <c r="H4505" s="5"/>
      <c r="I4505" s="5"/>
      <c r="J4505" s="5"/>
      <c r="K4505" s="5"/>
      <c r="L4505" s="2"/>
      <c r="M4505" s="2"/>
    </row>
    <row r="4506" spans="3:13" x14ac:dyDescent="0.3">
      <c r="C4506" s="4" t="str">
        <f t="shared" si="739"/>
        <v/>
      </c>
      <c r="D4506" s="4" t="str">
        <f t="shared" si="740"/>
        <v/>
      </c>
      <c r="E4506" s="4" t="str">
        <f t="shared" si="741"/>
        <v/>
      </c>
      <c r="F4506" s="4" t="str">
        <f t="shared" si="742"/>
        <v/>
      </c>
      <c r="G4506" s="2"/>
      <c r="H4506" s="5"/>
      <c r="I4506" s="5"/>
      <c r="J4506" s="5"/>
      <c r="K4506" s="5"/>
      <c r="L4506" s="2"/>
      <c r="M4506" s="2"/>
    </row>
    <row r="4507" spans="3:13" x14ac:dyDescent="0.3">
      <c r="C4507" s="4" t="str">
        <f t="shared" ref="C4507:C4570" si="743">IF(AND(ISNUMBER(B4506),ISNUMBER(B4508)),(B4508-B4506)/2,"")</f>
        <v/>
      </c>
      <c r="D4507" s="4" t="str">
        <f t="shared" ref="D4507:D4570" si="744">IF(AND(ISNUMBER(C4506),ISNUMBER(C4508)),(C4508-C4506)/2,"")</f>
        <v/>
      </c>
      <c r="E4507" s="4" t="str">
        <f t="shared" ref="E4507:E4570" si="745">IF(AND(ISNUMBER(B4507),ISNUMBER(B4508)),(B4508-B4507)/2,"")</f>
        <v/>
      </c>
      <c r="F4507" s="4" t="str">
        <f t="shared" ref="F4507:F4570" si="746">IF(AND(ISNUMBER(E4506),ISNUMBER(E4507)),(E4507-E4506)/2,"")</f>
        <v/>
      </c>
      <c r="G4507" s="2"/>
      <c r="H4507" s="5"/>
      <c r="I4507" s="5"/>
      <c r="J4507" s="5"/>
      <c r="K4507" s="5"/>
      <c r="L4507" s="2"/>
      <c r="M4507" s="2"/>
    </row>
    <row r="4508" spans="3:13" x14ac:dyDescent="0.3">
      <c r="C4508" s="4" t="str">
        <f t="shared" si="743"/>
        <v/>
      </c>
      <c r="D4508" s="4" t="str">
        <f t="shared" si="744"/>
        <v/>
      </c>
      <c r="E4508" s="4" t="str">
        <f t="shared" si="745"/>
        <v/>
      </c>
      <c r="F4508" s="4" t="str">
        <f t="shared" si="746"/>
        <v/>
      </c>
      <c r="G4508" s="2"/>
      <c r="H4508" s="5"/>
      <c r="I4508" s="5"/>
      <c r="J4508" s="5"/>
      <c r="K4508" s="5"/>
      <c r="L4508" s="2"/>
      <c r="M4508" s="2"/>
    </row>
    <row r="4509" spans="3:13" x14ac:dyDescent="0.3">
      <c r="C4509" s="4" t="str">
        <f t="shared" si="743"/>
        <v/>
      </c>
      <c r="D4509" s="4" t="str">
        <f t="shared" si="744"/>
        <v/>
      </c>
      <c r="E4509" s="4" t="str">
        <f t="shared" si="745"/>
        <v/>
      </c>
      <c r="F4509" s="4" t="str">
        <f t="shared" si="746"/>
        <v/>
      </c>
      <c r="G4509" s="2"/>
      <c r="H4509" s="5"/>
      <c r="I4509" s="5"/>
      <c r="J4509" s="5"/>
      <c r="K4509" s="5"/>
      <c r="L4509" s="2"/>
      <c r="M4509" s="2"/>
    </row>
    <row r="4510" spans="3:13" x14ac:dyDescent="0.3">
      <c r="C4510" s="4" t="str">
        <f t="shared" si="743"/>
        <v/>
      </c>
      <c r="D4510" s="4" t="str">
        <f t="shared" si="744"/>
        <v/>
      </c>
      <c r="E4510" s="4" t="str">
        <f t="shared" si="745"/>
        <v/>
      </c>
      <c r="F4510" s="4" t="str">
        <f t="shared" si="746"/>
        <v/>
      </c>
      <c r="G4510" s="2"/>
      <c r="H4510" s="5"/>
      <c r="I4510" s="5"/>
      <c r="J4510" s="5"/>
      <c r="K4510" s="5"/>
      <c r="L4510" s="2"/>
      <c r="M4510" s="2"/>
    </row>
    <row r="4511" spans="3:13" x14ac:dyDescent="0.3">
      <c r="C4511" s="4" t="str">
        <f t="shared" si="743"/>
        <v/>
      </c>
      <c r="D4511" s="4" t="str">
        <f t="shared" si="744"/>
        <v/>
      </c>
      <c r="E4511" s="4" t="str">
        <f t="shared" si="745"/>
        <v/>
      </c>
      <c r="F4511" s="4" t="str">
        <f t="shared" si="746"/>
        <v/>
      </c>
      <c r="G4511" s="2"/>
      <c r="H4511" s="5"/>
      <c r="I4511" s="5"/>
      <c r="J4511" s="5"/>
      <c r="K4511" s="5"/>
      <c r="L4511" s="2"/>
      <c r="M4511" s="2"/>
    </row>
    <row r="4512" spans="3:13" x14ac:dyDescent="0.3">
      <c r="C4512" s="4" t="str">
        <f t="shared" si="743"/>
        <v/>
      </c>
      <c r="D4512" s="4" t="str">
        <f t="shared" si="744"/>
        <v/>
      </c>
      <c r="E4512" s="4" t="str">
        <f t="shared" si="745"/>
        <v/>
      </c>
      <c r="F4512" s="4" t="str">
        <f t="shared" si="746"/>
        <v/>
      </c>
      <c r="G4512" s="2"/>
      <c r="H4512" s="5"/>
      <c r="I4512" s="5"/>
      <c r="J4512" s="5"/>
      <c r="K4512" s="5"/>
      <c r="L4512" s="2"/>
      <c r="M4512" s="2"/>
    </row>
    <row r="4513" spans="3:13" x14ac:dyDescent="0.3">
      <c r="C4513" s="4" t="str">
        <f t="shared" si="743"/>
        <v/>
      </c>
      <c r="D4513" s="4" t="str">
        <f t="shared" si="744"/>
        <v/>
      </c>
      <c r="E4513" s="4" t="str">
        <f t="shared" si="745"/>
        <v/>
      </c>
      <c r="F4513" s="4" t="str">
        <f t="shared" si="746"/>
        <v/>
      </c>
      <c r="G4513" s="2"/>
      <c r="H4513" s="5"/>
      <c r="I4513" s="5"/>
      <c r="J4513" s="5"/>
      <c r="K4513" s="5"/>
      <c r="L4513" s="2"/>
      <c r="M4513" s="2"/>
    </row>
    <row r="4514" spans="3:13" x14ac:dyDescent="0.3">
      <c r="C4514" s="4" t="str">
        <f t="shared" si="743"/>
        <v/>
      </c>
      <c r="D4514" s="4" t="str">
        <f t="shared" si="744"/>
        <v/>
      </c>
      <c r="E4514" s="4" t="str">
        <f t="shared" si="745"/>
        <v/>
      </c>
      <c r="F4514" s="4" t="str">
        <f t="shared" si="746"/>
        <v/>
      </c>
      <c r="G4514" s="2"/>
      <c r="H4514" s="5"/>
      <c r="I4514" s="5"/>
      <c r="J4514" s="5"/>
      <c r="K4514" s="5"/>
      <c r="L4514" s="2"/>
      <c r="M4514" s="2"/>
    </row>
    <row r="4515" spans="3:13" x14ac:dyDescent="0.3">
      <c r="C4515" s="4" t="str">
        <f t="shared" si="743"/>
        <v/>
      </c>
      <c r="D4515" s="4" t="str">
        <f t="shared" si="744"/>
        <v/>
      </c>
      <c r="E4515" s="4" t="str">
        <f t="shared" si="745"/>
        <v/>
      </c>
      <c r="F4515" s="4" t="str">
        <f t="shared" si="746"/>
        <v/>
      </c>
      <c r="G4515" s="2"/>
      <c r="H4515" s="5"/>
      <c r="I4515" s="5"/>
      <c r="J4515" s="5"/>
      <c r="K4515" s="5"/>
      <c r="L4515" s="2"/>
      <c r="M4515" s="2"/>
    </row>
    <row r="4516" spans="3:13" x14ac:dyDescent="0.3">
      <c r="C4516" s="4" t="str">
        <f t="shared" si="743"/>
        <v/>
      </c>
      <c r="D4516" s="4" t="str">
        <f t="shared" si="744"/>
        <v/>
      </c>
      <c r="E4516" s="4" t="str">
        <f t="shared" si="745"/>
        <v/>
      </c>
      <c r="F4516" s="4" t="str">
        <f t="shared" si="746"/>
        <v/>
      </c>
      <c r="G4516" s="2"/>
      <c r="H4516" s="5"/>
      <c r="I4516" s="5"/>
      <c r="J4516" s="5"/>
      <c r="K4516" s="5"/>
      <c r="L4516" s="2"/>
      <c r="M4516" s="2"/>
    </row>
    <row r="4517" spans="3:13" x14ac:dyDescent="0.3">
      <c r="C4517" s="4" t="str">
        <f t="shared" si="743"/>
        <v/>
      </c>
      <c r="D4517" s="4" t="str">
        <f t="shared" si="744"/>
        <v/>
      </c>
      <c r="E4517" s="4" t="str">
        <f t="shared" si="745"/>
        <v/>
      </c>
      <c r="F4517" s="4" t="str">
        <f t="shared" si="746"/>
        <v/>
      </c>
      <c r="G4517" s="2"/>
      <c r="H4517" s="5"/>
      <c r="I4517" s="5"/>
      <c r="J4517" s="5"/>
      <c r="K4517" s="5"/>
      <c r="L4517" s="2"/>
      <c r="M4517" s="2"/>
    </row>
    <row r="4518" spans="3:13" x14ac:dyDescent="0.3">
      <c r="C4518" s="4" t="str">
        <f t="shared" si="743"/>
        <v/>
      </c>
      <c r="D4518" s="4" t="str">
        <f t="shared" si="744"/>
        <v/>
      </c>
      <c r="E4518" s="4" t="str">
        <f t="shared" si="745"/>
        <v/>
      </c>
      <c r="F4518" s="4" t="str">
        <f t="shared" si="746"/>
        <v/>
      </c>
      <c r="G4518" s="2"/>
      <c r="H4518" s="5"/>
      <c r="I4518" s="5"/>
      <c r="J4518" s="5"/>
      <c r="K4518" s="5"/>
      <c r="L4518" s="2"/>
      <c r="M4518" s="2"/>
    </row>
    <row r="4519" spans="3:13" x14ac:dyDescent="0.3">
      <c r="C4519" s="4" t="str">
        <f t="shared" si="743"/>
        <v/>
      </c>
      <c r="D4519" s="4" t="str">
        <f t="shared" si="744"/>
        <v/>
      </c>
      <c r="E4519" s="4" t="str">
        <f t="shared" si="745"/>
        <v/>
      </c>
      <c r="F4519" s="4" t="str">
        <f t="shared" si="746"/>
        <v/>
      </c>
      <c r="G4519" s="2"/>
      <c r="H4519" s="5"/>
      <c r="I4519" s="5"/>
      <c r="J4519" s="5"/>
      <c r="K4519" s="5"/>
      <c r="L4519" s="2"/>
      <c r="M4519" s="2"/>
    </row>
    <row r="4520" spans="3:13" x14ac:dyDescent="0.3">
      <c r="C4520" s="4" t="str">
        <f t="shared" si="743"/>
        <v/>
      </c>
      <c r="D4520" s="4" t="str">
        <f t="shared" si="744"/>
        <v/>
      </c>
      <c r="E4520" s="4" t="str">
        <f t="shared" si="745"/>
        <v/>
      </c>
      <c r="F4520" s="4" t="str">
        <f t="shared" si="746"/>
        <v/>
      </c>
      <c r="G4520" s="2"/>
      <c r="H4520" s="5"/>
      <c r="I4520" s="5"/>
      <c r="J4520" s="5"/>
      <c r="K4520" s="5"/>
      <c r="L4520" s="2"/>
      <c r="M4520" s="2"/>
    </row>
    <row r="4521" spans="3:13" x14ac:dyDescent="0.3">
      <c r="C4521" s="4" t="str">
        <f t="shared" si="743"/>
        <v/>
      </c>
      <c r="D4521" s="4" t="str">
        <f t="shared" si="744"/>
        <v/>
      </c>
      <c r="E4521" s="4" t="str">
        <f t="shared" si="745"/>
        <v/>
      </c>
      <c r="F4521" s="4" t="str">
        <f t="shared" si="746"/>
        <v/>
      </c>
      <c r="G4521" s="2"/>
      <c r="H4521" s="5"/>
      <c r="I4521" s="5"/>
      <c r="J4521" s="5"/>
      <c r="K4521" s="5"/>
      <c r="L4521" s="2"/>
      <c r="M4521" s="2"/>
    </row>
    <row r="4522" spans="3:13" x14ac:dyDescent="0.3">
      <c r="C4522" s="4" t="str">
        <f t="shared" si="743"/>
        <v/>
      </c>
      <c r="D4522" s="4" t="str">
        <f t="shared" si="744"/>
        <v/>
      </c>
      <c r="E4522" s="4" t="str">
        <f t="shared" si="745"/>
        <v/>
      </c>
      <c r="F4522" s="4" t="str">
        <f t="shared" si="746"/>
        <v/>
      </c>
      <c r="G4522" s="2"/>
      <c r="H4522" s="5"/>
      <c r="I4522" s="5"/>
      <c r="J4522" s="5"/>
      <c r="K4522" s="5"/>
      <c r="L4522" s="2"/>
      <c r="M4522" s="2"/>
    </row>
    <row r="4523" spans="3:13" x14ac:dyDescent="0.3">
      <c r="C4523" s="4" t="str">
        <f t="shared" si="743"/>
        <v/>
      </c>
      <c r="D4523" s="4" t="str">
        <f t="shared" si="744"/>
        <v/>
      </c>
      <c r="E4523" s="4" t="str">
        <f t="shared" si="745"/>
        <v/>
      </c>
      <c r="F4523" s="4" t="str">
        <f t="shared" si="746"/>
        <v/>
      </c>
      <c r="G4523" s="2"/>
      <c r="H4523" s="5"/>
      <c r="I4523" s="5"/>
      <c r="J4523" s="5"/>
      <c r="K4523" s="5"/>
      <c r="L4523" s="2"/>
      <c r="M4523" s="2"/>
    </row>
    <row r="4524" spans="3:13" x14ac:dyDescent="0.3">
      <c r="C4524" s="4" t="str">
        <f t="shared" si="743"/>
        <v/>
      </c>
      <c r="D4524" s="4" t="str">
        <f t="shared" si="744"/>
        <v/>
      </c>
      <c r="E4524" s="4" t="str">
        <f t="shared" si="745"/>
        <v/>
      </c>
      <c r="F4524" s="4" t="str">
        <f t="shared" si="746"/>
        <v/>
      </c>
      <c r="G4524" s="2"/>
      <c r="H4524" s="5"/>
      <c r="I4524" s="5"/>
      <c r="J4524" s="5"/>
      <c r="K4524" s="5"/>
      <c r="L4524" s="2"/>
      <c r="M4524" s="2"/>
    </row>
    <row r="4525" spans="3:13" x14ac:dyDescent="0.3">
      <c r="C4525" s="4" t="str">
        <f t="shared" si="743"/>
        <v/>
      </c>
      <c r="D4525" s="4" t="str">
        <f t="shared" si="744"/>
        <v/>
      </c>
      <c r="E4525" s="4" t="str">
        <f t="shared" si="745"/>
        <v/>
      </c>
      <c r="F4525" s="4" t="str">
        <f t="shared" si="746"/>
        <v/>
      </c>
      <c r="G4525" s="2"/>
      <c r="H4525" s="5"/>
      <c r="I4525" s="5"/>
      <c r="J4525" s="5"/>
      <c r="K4525" s="5"/>
      <c r="L4525" s="2"/>
      <c r="M4525" s="2"/>
    </row>
    <row r="4526" spans="3:13" x14ac:dyDescent="0.3">
      <c r="C4526" s="4" t="str">
        <f t="shared" si="743"/>
        <v/>
      </c>
      <c r="D4526" s="4" t="str">
        <f t="shared" si="744"/>
        <v/>
      </c>
      <c r="E4526" s="4" t="str">
        <f t="shared" si="745"/>
        <v/>
      </c>
      <c r="F4526" s="4" t="str">
        <f t="shared" si="746"/>
        <v/>
      </c>
      <c r="G4526" s="2"/>
      <c r="H4526" s="5"/>
      <c r="I4526" s="5"/>
      <c r="J4526" s="5"/>
      <c r="K4526" s="5"/>
      <c r="L4526" s="2"/>
      <c r="M4526" s="2"/>
    </row>
    <row r="4527" spans="3:13" x14ac:dyDescent="0.3">
      <c r="C4527" s="4" t="str">
        <f t="shared" si="743"/>
        <v/>
      </c>
      <c r="D4527" s="4" t="str">
        <f t="shared" si="744"/>
        <v/>
      </c>
      <c r="E4527" s="4" t="str">
        <f t="shared" si="745"/>
        <v/>
      </c>
      <c r="F4527" s="4" t="str">
        <f t="shared" si="746"/>
        <v/>
      </c>
      <c r="G4527" s="2"/>
      <c r="H4527" s="5"/>
      <c r="I4527" s="5"/>
      <c r="J4527" s="5"/>
      <c r="K4527" s="5"/>
      <c r="L4527" s="2"/>
      <c r="M4527" s="2"/>
    </row>
    <row r="4528" spans="3:13" x14ac:dyDescent="0.3">
      <c r="C4528" s="4" t="str">
        <f t="shared" si="743"/>
        <v/>
      </c>
      <c r="D4528" s="4" t="str">
        <f t="shared" si="744"/>
        <v/>
      </c>
      <c r="E4528" s="4" t="str">
        <f t="shared" si="745"/>
        <v/>
      </c>
      <c r="F4528" s="4" t="str">
        <f t="shared" si="746"/>
        <v/>
      </c>
      <c r="G4528" s="2"/>
      <c r="H4528" s="5"/>
      <c r="I4528" s="5"/>
      <c r="J4528" s="5"/>
      <c r="K4528" s="5"/>
      <c r="L4528" s="2"/>
      <c r="M4528" s="2"/>
    </row>
    <row r="4529" spans="3:13" x14ac:dyDescent="0.3">
      <c r="C4529" s="4" t="str">
        <f t="shared" si="743"/>
        <v/>
      </c>
      <c r="D4529" s="4" t="str">
        <f t="shared" si="744"/>
        <v/>
      </c>
      <c r="E4529" s="4" t="str">
        <f t="shared" si="745"/>
        <v/>
      </c>
      <c r="F4529" s="4" t="str">
        <f t="shared" si="746"/>
        <v/>
      </c>
      <c r="G4529" s="2"/>
      <c r="H4529" s="5"/>
      <c r="I4529" s="5"/>
      <c r="J4529" s="5"/>
      <c r="K4529" s="5"/>
      <c r="L4529" s="2"/>
      <c r="M4529" s="2"/>
    </row>
    <row r="4530" spans="3:13" x14ac:dyDescent="0.3">
      <c r="C4530" s="4" t="str">
        <f t="shared" si="743"/>
        <v/>
      </c>
      <c r="D4530" s="4" t="str">
        <f t="shared" si="744"/>
        <v/>
      </c>
      <c r="E4530" s="4" t="str">
        <f t="shared" si="745"/>
        <v/>
      </c>
      <c r="F4530" s="4" t="str">
        <f t="shared" si="746"/>
        <v/>
      </c>
      <c r="G4530" s="2"/>
      <c r="H4530" s="5"/>
      <c r="I4530" s="5"/>
      <c r="J4530" s="5"/>
      <c r="K4530" s="5"/>
      <c r="L4530" s="2"/>
      <c r="M4530" s="2"/>
    </row>
    <row r="4531" spans="3:13" x14ac:dyDescent="0.3">
      <c r="C4531" s="4" t="str">
        <f t="shared" si="743"/>
        <v/>
      </c>
      <c r="D4531" s="4" t="str">
        <f t="shared" si="744"/>
        <v/>
      </c>
      <c r="E4531" s="4" t="str">
        <f t="shared" si="745"/>
        <v/>
      </c>
      <c r="F4531" s="4" t="str">
        <f t="shared" si="746"/>
        <v/>
      </c>
      <c r="G4531" s="2"/>
      <c r="H4531" s="5"/>
      <c r="I4531" s="5"/>
      <c r="J4531" s="5"/>
      <c r="K4531" s="5"/>
      <c r="L4531" s="2"/>
      <c r="M4531" s="2"/>
    </row>
    <row r="4532" spans="3:13" x14ac:dyDescent="0.3">
      <c r="C4532" s="4" t="str">
        <f t="shared" si="743"/>
        <v/>
      </c>
      <c r="D4532" s="4" t="str">
        <f t="shared" si="744"/>
        <v/>
      </c>
      <c r="E4532" s="4" t="str">
        <f t="shared" si="745"/>
        <v/>
      </c>
      <c r="F4532" s="4" t="str">
        <f t="shared" si="746"/>
        <v/>
      </c>
      <c r="G4532" s="2"/>
      <c r="H4532" s="5"/>
      <c r="I4532" s="5"/>
      <c r="J4532" s="5"/>
      <c r="K4532" s="5"/>
      <c r="L4532" s="2"/>
      <c r="M4532" s="2"/>
    </row>
    <row r="4533" spans="3:13" x14ac:dyDescent="0.3">
      <c r="C4533" s="4" t="str">
        <f t="shared" si="743"/>
        <v/>
      </c>
      <c r="D4533" s="4" t="str">
        <f t="shared" si="744"/>
        <v/>
      </c>
      <c r="E4533" s="4" t="str">
        <f t="shared" si="745"/>
        <v/>
      </c>
      <c r="F4533" s="4" t="str">
        <f t="shared" si="746"/>
        <v/>
      </c>
      <c r="G4533" s="2"/>
      <c r="H4533" s="5"/>
      <c r="I4533" s="5"/>
      <c r="J4533" s="5"/>
      <c r="K4533" s="5"/>
      <c r="L4533" s="2"/>
      <c r="M4533" s="2"/>
    </row>
    <row r="4534" spans="3:13" x14ac:dyDescent="0.3">
      <c r="C4534" s="4" t="str">
        <f t="shared" si="743"/>
        <v/>
      </c>
      <c r="D4534" s="4" t="str">
        <f t="shared" si="744"/>
        <v/>
      </c>
      <c r="E4534" s="4" t="str">
        <f t="shared" si="745"/>
        <v/>
      </c>
      <c r="F4534" s="4" t="str">
        <f t="shared" si="746"/>
        <v/>
      </c>
      <c r="G4534" s="2"/>
      <c r="H4534" s="5"/>
      <c r="I4534" s="5"/>
      <c r="J4534" s="5"/>
      <c r="K4534" s="5"/>
      <c r="L4534" s="2"/>
      <c r="M4534" s="2"/>
    </row>
    <row r="4535" spans="3:13" x14ac:dyDescent="0.3">
      <c r="C4535" s="4" t="str">
        <f t="shared" si="743"/>
        <v/>
      </c>
      <c r="D4535" s="4" t="str">
        <f t="shared" si="744"/>
        <v/>
      </c>
      <c r="E4535" s="4" t="str">
        <f t="shared" si="745"/>
        <v/>
      </c>
      <c r="F4535" s="4" t="str">
        <f t="shared" si="746"/>
        <v/>
      </c>
      <c r="G4535" s="2"/>
      <c r="H4535" s="5"/>
      <c r="I4535" s="5"/>
      <c r="J4535" s="5"/>
      <c r="K4535" s="5"/>
      <c r="L4535" s="2"/>
      <c r="M4535" s="2"/>
    </row>
    <row r="4536" spans="3:13" x14ac:dyDescent="0.3">
      <c r="C4536" s="4" t="str">
        <f t="shared" si="743"/>
        <v/>
      </c>
      <c r="D4536" s="4" t="str">
        <f t="shared" si="744"/>
        <v/>
      </c>
      <c r="E4536" s="4" t="str">
        <f t="shared" si="745"/>
        <v/>
      </c>
      <c r="F4536" s="4" t="str">
        <f t="shared" si="746"/>
        <v/>
      </c>
      <c r="G4536" s="2"/>
      <c r="H4536" s="5"/>
      <c r="I4536" s="5"/>
      <c r="J4536" s="5"/>
      <c r="K4536" s="5"/>
      <c r="L4536" s="2"/>
      <c r="M4536" s="2"/>
    </row>
    <row r="4537" spans="3:13" x14ac:dyDescent="0.3">
      <c r="C4537" s="4" t="str">
        <f t="shared" si="743"/>
        <v/>
      </c>
      <c r="D4537" s="4" t="str">
        <f t="shared" si="744"/>
        <v/>
      </c>
      <c r="E4537" s="4" t="str">
        <f t="shared" si="745"/>
        <v/>
      </c>
      <c r="F4537" s="4" t="str">
        <f t="shared" si="746"/>
        <v/>
      </c>
      <c r="G4537" s="2"/>
      <c r="H4537" s="5"/>
      <c r="I4537" s="5"/>
      <c r="J4537" s="5"/>
      <c r="K4537" s="5"/>
      <c r="L4537" s="2"/>
      <c r="M4537" s="2"/>
    </row>
    <row r="4538" spans="3:13" x14ac:dyDescent="0.3">
      <c r="C4538" s="4" t="str">
        <f t="shared" si="743"/>
        <v/>
      </c>
      <c r="D4538" s="4" t="str">
        <f t="shared" si="744"/>
        <v/>
      </c>
      <c r="E4538" s="4" t="str">
        <f t="shared" si="745"/>
        <v/>
      </c>
      <c r="F4538" s="4" t="str">
        <f t="shared" si="746"/>
        <v/>
      </c>
      <c r="G4538" s="2"/>
      <c r="H4538" s="5"/>
      <c r="I4538" s="5"/>
      <c r="J4538" s="5"/>
      <c r="K4538" s="5"/>
      <c r="L4538" s="2"/>
      <c r="M4538" s="2"/>
    </row>
    <row r="4539" spans="3:13" x14ac:dyDescent="0.3">
      <c r="C4539" s="4" t="str">
        <f t="shared" si="743"/>
        <v/>
      </c>
      <c r="D4539" s="4" t="str">
        <f t="shared" si="744"/>
        <v/>
      </c>
      <c r="E4539" s="4" t="str">
        <f t="shared" si="745"/>
        <v/>
      </c>
      <c r="F4539" s="4" t="str">
        <f t="shared" si="746"/>
        <v/>
      </c>
      <c r="G4539" s="2"/>
      <c r="H4539" s="5"/>
      <c r="I4539" s="5"/>
      <c r="J4539" s="5"/>
      <c r="K4539" s="5"/>
      <c r="L4539" s="2"/>
      <c r="M4539" s="2"/>
    </row>
    <row r="4540" spans="3:13" x14ac:dyDescent="0.3">
      <c r="C4540" s="4" t="str">
        <f t="shared" si="743"/>
        <v/>
      </c>
      <c r="D4540" s="4" t="str">
        <f t="shared" si="744"/>
        <v/>
      </c>
      <c r="E4540" s="4" t="str">
        <f t="shared" si="745"/>
        <v/>
      </c>
      <c r="F4540" s="4" t="str">
        <f t="shared" si="746"/>
        <v/>
      </c>
      <c r="G4540" s="2"/>
      <c r="H4540" s="5"/>
      <c r="I4540" s="5"/>
      <c r="J4540" s="5"/>
      <c r="K4540" s="5"/>
      <c r="L4540" s="2"/>
      <c r="M4540" s="2"/>
    </row>
    <row r="4541" spans="3:13" x14ac:dyDescent="0.3">
      <c r="C4541" s="4" t="str">
        <f t="shared" si="743"/>
        <v/>
      </c>
      <c r="D4541" s="4" t="str">
        <f t="shared" si="744"/>
        <v/>
      </c>
      <c r="E4541" s="4" t="str">
        <f t="shared" si="745"/>
        <v/>
      </c>
      <c r="F4541" s="4" t="str">
        <f t="shared" si="746"/>
        <v/>
      </c>
      <c r="G4541" s="2"/>
      <c r="H4541" s="5"/>
      <c r="I4541" s="5"/>
      <c r="J4541" s="5"/>
      <c r="K4541" s="5"/>
      <c r="L4541" s="2"/>
      <c r="M4541" s="2"/>
    </row>
    <row r="4542" spans="3:13" x14ac:dyDescent="0.3">
      <c r="C4542" s="4" t="str">
        <f t="shared" si="743"/>
        <v/>
      </c>
      <c r="D4542" s="4" t="str">
        <f t="shared" si="744"/>
        <v/>
      </c>
      <c r="E4542" s="4" t="str">
        <f t="shared" si="745"/>
        <v/>
      </c>
      <c r="F4542" s="4" t="str">
        <f t="shared" si="746"/>
        <v/>
      </c>
      <c r="G4542" s="2"/>
      <c r="H4542" s="5"/>
      <c r="I4542" s="5"/>
      <c r="J4542" s="5"/>
      <c r="K4542" s="5"/>
      <c r="L4542" s="2"/>
      <c r="M4542" s="2"/>
    </row>
    <row r="4543" spans="3:13" x14ac:dyDescent="0.3">
      <c r="C4543" s="4" t="str">
        <f t="shared" si="743"/>
        <v/>
      </c>
      <c r="D4543" s="4" t="str">
        <f t="shared" si="744"/>
        <v/>
      </c>
      <c r="E4543" s="4" t="str">
        <f t="shared" si="745"/>
        <v/>
      </c>
      <c r="F4543" s="4" t="str">
        <f t="shared" si="746"/>
        <v/>
      </c>
      <c r="G4543" s="2"/>
      <c r="H4543" s="5"/>
      <c r="I4543" s="5"/>
      <c r="J4543" s="5"/>
      <c r="K4543" s="5"/>
      <c r="L4543" s="2"/>
      <c r="M4543" s="2"/>
    </row>
    <row r="4544" spans="3:13" x14ac:dyDescent="0.3">
      <c r="C4544" s="4" t="str">
        <f t="shared" si="743"/>
        <v/>
      </c>
      <c r="D4544" s="4" t="str">
        <f t="shared" si="744"/>
        <v/>
      </c>
      <c r="E4544" s="4" t="str">
        <f t="shared" si="745"/>
        <v/>
      </c>
      <c r="F4544" s="4" t="str">
        <f t="shared" si="746"/>
        <v/>
      </c>
      <c r="G4544" s="2"/>
      <c r="H4544" s="5"/>
      <c r="I4544" s="5"/>
      <c r="J4544" s="5"/>
      <c r="K4544" s="5"/>
      <c r="L4544" s="2"/>
      <c r="M4544" s="2"/>
    </row>
    <row r="4545" spans="3:13" x14ac:dyDescent="0.3">
      <c r="C4545" s="4" t="str">
        <f t="shared" si="743"/>
        <v/>
      </c>
      <c r="D4545" s="4" t="str">
        <f t="shared" si="744"/>
        <v/>
      </c>
      <c r="E4545" s="4" t="str">
        <f t="shared" si="745"/>
        <v/>
      </c>
      <c r="F4545" s="4" t="str">
        <f t="shared" si="746"/>
        <v/>
      </c>
      <c r="G4545" s="2"/>
      <c r="H4545" s="5"/>
      <c r="I4545" s="5"/>
      <c r="J4545" s="5"/>
      <c r="K4545" s="5"/>
      <c r="L4545" s="2"/>
      <c r="M4545" s="2"/>
    </row>
    <row r="4546" spans="3:13" x14ac:dyDescent="0.3">
      <c r="C4546" s="4" t="str">
        <f t="shared" si="743"/>
        <v/>
      </c>
      <c r="D4546" s="4" t="str">
        <f t="shared" si="744"/>
        <v/>
      </c>
      <c r="E4546" s="4" t="str">
        <f t="shared" si="745"/>
        <v/>
      </c>
      <c r="F4546" s="4" t="str">
        <f t="shared" si="746"/>
        <v/>
      </c>
      <c r="G4546" s="2"/>
      <c r="H4546" s="5"/>
      <c r="I4546" s="5"/>
      <c r="J4546" s="5"/>
      <c r="K4546" s="5"/>
      <c r="L4546" s="2"/>
      <c r="M4546" s="2"/>
    </row>
    <row r="4547" spans="3:13" x14ac:dyDescent="0.3">
      <c r="C4547" s="4" t="str">
        <f t="shared" si="743"/>
        <v/>
      </c>
      <c r="D4547" s="4" t="str">
        <f t="shared" si="744"/>
        <v/>
      </c>
      <c r="E4547" s="4" t="str">
        <f t="shared" si="745"/>
        <v/>
      </c>
      <c r="F4547" s="4" t="str">
        <f t="shared" si="746"/>
        <v/>
      </c>
      <c r="G4547" s="2"/>
      <c r="H4547" s="5"/>
      <c r="I4547" s="5"/>
      <c r="J4547" s="5"/>
      <c r="K4547" s="5"/>
      <c r="L4547" s="2"/>
      <c r="M4547" s="2"/>
    </row>
    <row r="4548" spans="3:13" x14ac:dyDescent="0.3">
      <c r="C4548" s="4" t="str">
        <f t="shared" si="743"/>
        <v/>
      </c>
      <c r="D4548" s="4" t="str">
        <f t="shared" si="744"/>
        <v/>
      </c>
      <c r="E4548" s="4" t="str">
        <f t="shared" si="745"/>
        <v/>
      </c>
      <c r="F4548" s="4" t="str">
        <f t="shared" si="746"/>
        <v/>
      </c>
      <c r="G4548" s="2"/>
      <c r="H4548" s="5"/>
      <c r="I4548" s="5"/>
      <c r="J4548" s="5"/>
      <c r="K4548" s="5"/>
      <c r="L4548" s="2"/>
      <c r="M4548" s="2"/>
    </row>
    <row r="4549" spans="3:13" x14ac:dyDescent="0.3">
      <c r="C4549" s="4" t="str">
        <f t="shared" si="743"/>
        <v/>
      </c>
      <c r="D4549" s="4" t="str">
        <f t="shared" si="744"/>
        <v/>
      </c>
      <c r="E4549" s="4" t="str">
        <f t="shared" si="745"/>
        <v/>
      </c>
      <c r="F4549" s="4" t="str">
        <f t="shared" si="746"/>
        <v/>
      </c>
      <c r="G4549" s="2"/>
      <c r="H4549" s="5"/>
      <c r="I4549" s="5"/>
      <c r="J4549" s="5"/>
      <c r="K4549" s="5"/>
      <c r="L4549" s="2"/>
      <c r="M4549" s="2"/>
    </row>
    <row r="4550" spans="3:13" x14ac:dyDescent="0.3">
      <c r="C4550" s="4" t="str">
        <f t="shared" si="743"/>
        <v/>
      </c>
      <c r="D4550" s="4" t="str">
        <f t="shared" si="744"/>
        <v/>
      </c>
      <c r="E4550" s="4" t="str">
        <f t="shared" si="745"/>
        <v/>
      </c>
      <c r="F4550" s="4" t="str">
        <f t="shared" si="746"/>
        <v/>
      </c>
      <c r="G4550" s="2"/>
      <c r="H4550" s="5"/>
      <c r="I4550" s="5"/>
      <c r="J4550" s="5"/>
      <c r="K4550" s="5"/>
      <c r="L4550" s="2"/>
      <c r="M4550" s="2"/>
    </row>
    <row r="4551" spans="3:13" x14ac:dyDescent="0.3">
      <c r="C4551" s="4" t="str">
        <f t="shared" si="743"/>
        <v/>
      </c>
      <c r="D4551" s="4" t="str">
        <f t="shared" si="744"/>
        <v/>
      </c>
      <c r="E4551" s="4" t="str">
        <f t="shared" si="745"/>
        <v/>
      </c>
      <c r="F4551" s="4" t="str">
        <f t="shared" si="746"/>
        <v/>
      </c>
      <c r="G4551" s="2"/>
      <c r="H4551" s="5"/>
      <c r="I4551" s="5"/>
      <c r="J4551" s="5"/>
      <c r="K4551" s="5"/>
      <c r="L4551" s="2"/>
      <c r="M4551" s="2"/>
    </row>
    <row r="4552" spans="3:13" x14ac:dyDescent="0.3">
      <c r="C4552" s="4" t="str">
        <f t="shared" si="743"/>
        <v/>
      </c>
      <c r="D4552" s="4" t="str">
        <f t="shared" si="744"/>
        <v/>
      </c>
      <c r="E4552" s="4" t="str">
        <f t="shared" si="745"/>
        <v/>
      </c>
      <c r="F4552" s="4" t="str">
        <f t="shared" si="746"/>
        <v/>
      </c>
      <c r="G4552" s="2"/>
      <c r="H4552" s="5"/>
      <c r="I4552" s="5"/>
      <c r="J4552" s="5"/>
      <c r="K4552" s="5"/>
      <c r="L4552" s="2"/>
      <c r="M4552" s="2"/>
    </row>
    <row r="4553" spans="3:13" x14ac:dyDescent="0.3">
      <c r="C4553" s="4" t="str">
        <f t="shared" si="743"/>
        <v/>
      </c>
      <c r="D4553" s="4" t="str">
        <f t="shared" si="744"/>
        <v/>
      </c>
      <c r="E4553" s="4" t="str">
        <f t="shared" si="745"/>
        <v/>
      </c>
      <c r="F4553" s="4" t="str">
        <f t="shared" si="746"/>
        <v/>
      </c>
      <c r="G4553" s="2"/>
      <c r="H4553" s="5"/>
      <c r="I4553" s="5"/>
      <c r="J4553" s="5"/>
      <c r="K4553" s="5"/>
      <c r="L4553" s="2"/>
      <c r="M4553" s="2"/>
    </row>
    <row r="4554" spans="3:13" x14ac:dyDescent="0.3">
      <c r="C4554" s="4" t="str">
        <f t="shared" si="743"/>
        <v/>
      </c>
      <c r="D4554" s="4" t="str">
        <f t="shared" si="744"/>
        <v/>
      </c>
      <c r="E4554" s="4" t="str">
        <f t="shared" si="745"/>
        <v/>
      </c>
      <c r="F4554" s="4" t="str">
        <f t="shared" si="746"/>
        <v/>
      </c>
      <c r="G4554" s="2"/>
      <c r="H4554" s="5"/>
      <c r="I4554" s="5"/>
      <c r="J4554" s="5"/>
      <c r="K4554" s="5"/>
      <c r="L4554" s="2"/>
      <c r="M4554" s="2"/>
    </row>
    <row r="4555" spans="3:13" x14ac:dyDescent="0.3">
      <c r="C4555" s="4" t="str">
        <f t="shared" si="743"/>
        <v/>
      </c>
      <c r="D4555" s="4" t="str">
        <f t="shared" si="744"/>
        <v/>
      </c>
      <c r="E4555" s="4" t="str">
        <f t="shared" si="745"/>
        <v/>
      </c>
      <c r="F4555" s="4" t="str">
        <f t="shared" si="746"/>
        <v/>
      </c>
      <c r="G4555" s="2"/>
      <c r="H4555" s="5"/>
      <c r="I4555" s="5"/>
      <c r="J4555" s="5"/>
      <c r="K4555" s="5"/>
      <c r="L4555" s="2"/>
      <c r="M4555" s="2"/>
    </row>
    <row r="4556" spans="3:13" x14ac:dyDescent="0.3">
      <c r="C4556" s="4" t="str">
        <f t="shared" si="743"/>
        <v/>
      </c>
      <c r="D4556" s="4" t="str">
        <f t="shared" si="744"/>
        <v/>
      </c>
      <c r="E4556" s="4" t="str">
        <f t="shared" si="745"/>
        <v/>
      </c>
      <c r="F4556" s="4" t="str">
        <f t="shared" si="746"/>
        <v/>
      </c>
      <c r="G4556" s="2"/>
      <c r="H4556" s="5"/>
      <c r="I4556" s="5"/>
      <c r="J4556" s="5"/>
      <c r="K4556" s="5"/>
      <c r="L4556" s="2"/>
      <c r="M4556" s="2"/>
    </row>
    <row r="4557" spans="3:13" x14ac:dyDescent="0.3">
      <c r="C4557" s="4" t="str">
        <f t="shared" si="743"/>
        <v/>
      </c>
      <c r="D4557" s="4" t="str">
        <f t="shared" si="744"/>
        <v/>
      </c>
      <c r="E4557" s="4" t="str">
        <f t="shared" si="745"/>
        <v/>
      </c>
      <c r="F4557" s="4" t="str">
        <f t="shared" si="746"/>
        <v/>
      </c>
      <c r="G4557" s="2"/>
      <c r="H4557" s="5"/>
      <c r="I4557" s="5"/>
      <c r="J4557" s="5"/>
      <c r="K4557" s="5"/>
      <c r="L4557" s="2"/>
      <c r="M4557" s="2"/>
    </row>
    <row r="4558" spans="3:13" x14ac:dyDescent="0.3">
      <c r="C4558" s="4" t="str">
        <f t="shared" si="743"/>
        <v/>
      </c>
      <c r="D4558" s="4" t="str">
        <f t="shared" si="744"/>
        <v/>
      </c>
      <c r="E4558" s="4" t="str">
        <f t="shared" si="745"/>
        <v/>
      </c>
      <c r="F4558" s="4" t="str">
        <f t="shared" si="746"/>
        <v/>
      </c>
      <c r="G4558" s="2"/>
      <c r="H4558" s="5"/>
      <c r="I4558" s="5"/>
      <c r="J4558" s="5"/>
      <c r="K4558" s="5"/>
      <c r="L4558" s="2"/>
      <c r="M4558" s="2"/>
    </row>
    <row r="4559" spans="3:13" x14ac:dyDescent="0.3">
      <c r="C4559" s="4" t="str">
        <f t="shared" si="743"/>
        <v/>
      </c>
      <c r="D4559" s="4" t="str">
        <f t="shared" si="744"/>
        <v/>
      </c>
      <c r="E4559" s="4" t="str">
        <f t="shared" si="745"/>
        <v/>
      </c>
      <c r="F4559" s="4" t="str">
        <f t="shared" si="746"/>
        <v/>
      </c>
      <c r="G4559" s="2"/>
      <c r="H4559" s="5"/>
      <c r="I4559" s="5"/>
      <c r="J4559" s="5"/>
      <c r="K4559" s="5"/>
      <c r="L4559" s="2"/>
      <c r="M4559" s="2"/>
    </row>
    <row r="4560" spans="3:13" x14ac:dyDescent="0.3">
      <c r="C4560" s="4" t="str">
        <f t="shared" si="743"/>
        <v/>
      </c>
      <c r="D4560" s="4" t="str">
        <f t="shared" si="744"/>
        <v/>
      </c>
      <c r="E4560" s="4" t="str">
        <f t="shared" si="745"/>
        <v/>
      </c>
      <c r="F4560" s="4" t="str">
        <f t="shared" si="746"/>
        <v/>
      </c>
      <c r="G4560" s="2"/>
      <c r="H4560" s="5"/>
      <c r="I4560" s="5"/>
      <c r="J4560" s="5"/>
      <c r="K4560" s="5"/>
      <c r="L4560" s="2"/>
      <c r="M4560" s="2"/>
    </row>
    <row r="4561" spans="3:13" x14ac:dyDescent="0.3">
      <c r="C4561" s="4" t="str">
        <f t="shared" si="743"/>
        <v/>
      </c>
      <c r="D4561" s="4" t="str">
        <f t="shared" si="744"/>
        <v/>
      </c>
      <c r="E4561" s="4" t="str">
        <f t="shared" si="745"/>
        <v/>
      </c>
      <c r="F4561" s="4" t="str">
        <f t="shared" si="746"/>
        <v/>
      </c>
      <c r="G4561" s="2"/>
      <c r="H4561" s="5"/>
      <c r="I4561" s="5"/>
      <c r="J4561" s="5"/>
      <c r="K4561" s="5"/>
      <c r="L4561" s="2"/>
      <c r="M4561" s="2"/>
    </row>
    <row r="4562" spans="3:13" x14ac:dyDescent="0.3">
      <c r="C4562" s="4" t="str">
        <f t="shared" si="743"/>
        <v/>
      </c>
      <c r="D4562" s="4" t="str">
        <f t="shared" si="744"/>
        <v/>
      </c>
      <c r="E4562" s="4" t="str">
        <f t="shared" si="745"/>
        <v/>
      </c>
      <c r="F4562" s="4" t="str">
        <f t="shared" si="746"/>
        <v/>
      </c>
      <c r="G4562" s="2"/>
      <c r="H4562" s="5"/>
      <c r="I4562" s="5"/>
      <c r="J4562" s="5"/>
      <c r="K4562" s="5"/>
      <c r="L4562" s="2"/>
      <c r="M4562" s="2"/>
    </row>
    <row r="4563" spans="3:13" x14ac:dyDescent="0.3">
      <c r="C4563" s="4" t="str">
        <f t="shared" si="743"/>
        <v/>
      </c>
      <c r="D4563" s="4" t="str">
        <f t="shared" si="744"/>
        <v/>
      </c>
      <c r="E4563" s="4" t="str">
        <f t="shared" si="745"/>
        <v/>
      </c>
      <c r="F4563" s="4" t="str">
        <f t="shared" si="746"/>
        <v/>
      </c>
      <c r="G4563" s="2"/>
      <c r="H4563" s="5"/>
      <c r="I4563" s="5"/>
      <c r="J4563" s="5"/>
      <c r="K4563" s="5"/>
      <c r="L4563" s="2"/>
      <c r="M4563" s="2"/>
    </row>
    <row r="4564" spans="3:13" x14ac:dyDescent="0.3">
      <c r="C4564" s="4" t="str">
        <f t="shared" si="743"/>
        <v/>
      </c>
      <c r="D4564" s="4" t="str">
        <f t="shared" si="744"/>
        <v/>
      </c>
      <c r="E4564" s="4" t="str">
        <f t="shared" si="745"/>
        <v/>
      </c>
      <c r="F4564" s="4" t="str">
        <f t="shared" si="746"/>
        <v/>
      </c>
      <c r="G4564" s="2"/>
      <c r="H4564" s="5"/>
      <c r="I4564" s="5"/>
      <c r="J4564" s="5"/>
      <c r="K4564" s="5"/>
      <c r="L4564" s="2"/>
      <c r="M4564" s="2"/>
    </row>
    <row r="4565" spans="3:13" x14ac:dyDescent="0.3">
      <c r="C4565" s="4" t="str">
        <f t="shared" si="743"/>
        <v/>
      </c>
      <c r="D4565" s="4" t="str">
        <f t="shared" si="744"/>
        <v/>
      </c>
      <c r="E4565" s="4" t="str">
        <f t="shared" si="745"/>
        <v/>
      </c>
      <c r="F4565" s="4" t="str">
        <f t="shared" si="746"/>
        <v/>
      </c>
      <c r="G4565" s="2"/>
      <c r="H4565" s="5"/>
      <c r="I4565" s="5"/>
      <c r="J4565" s="5"/>
      <c r="K4565" s="5"/>
      <c r="L4565" s="2"/>
      <c r="M4565" s="2"/>
    </row>
    <row r="4566" spans="3:13" x14ac:dyDescent="0.3">
      <c r="C4566" s="4" t="str">
        <f t="shared" si="743"/>
        <v/>
      </c>
      <c r="D4566" s="4" t="str">
        <f t="shared" si="744"/>
        <v/>
      </c>
      <c r="E4566" s="4" t="str">
        <f t="shared" si="745"/>
        <v/>
      </c>
      <c r="F4566" s="4" t="str">
        <f t="shared" si="746"/>
        <v/>
      </c>
      <c r="G4566" s="2"/>
      <c r="H4566" s="5"/>
      <c r="I4566" s="5"/>
      <c r="J4566" s="5"/>
      <c r="K4566" s="5"/>
      <c r="L4566" s="2"/>
      <c r="M4566" s="2"/>
    </row>
    <row r="4567" spans="3:13" x14ac:dyDescent="0.3">
      <c r="C4567" s="4" t="str">
        <f t="shared" si="743"/>
        <v/>
      </c>
      <c r="D4567" s="4" t="str">
        <f t="shared" si="744"/>
        <v/>
      </c>
      <c r="E4567" s="4" t="str">
        <f t="shared" si="745"/>
        <v/>
      </c>
      <c r="F4567" s="4" t="str">
        <f t="shared" si="746"/>
        <v/>
      </c>
      <c r="G4567" s="2"/>
      <c r="H4567" s="5"/>
      <c r="I4567" s="5"/>
      <c r="J4567" s="5"/>
      <c r="K4567" s="5"/>
      <c r="L4567" s="2"/>
      <c r="M4567" s="2"/>
    </row>
    <row r="4568" spans="3:13" x14ac:dyDescent="0.3">
      <c r="C4568" s="4" t="str">
        <f t="shared" si="743"/>
        <v/>
      </c>
      <c r="D4568" s="4" t="str">
        <f t="shared" si="744"/>
        <v/>
      </c>
      <c r="E4568" s="4" t="str">
        <f t="shared" si="745"/>
        <v/>
      </c>
      <c r="F4568" s="4" t="str">
        <f t="shared" si="746"/>
        <v/>
      </c>
      <c r="G4568" s="2"/>
      <c r="H4568" s="5"/>
      <c r="I4568" s="5"/>
      <c r="J4568" s="5"/>
      <c r="K4568" s="5"/>
      <c r="L4568" s="2"/>
      <c r="M4568" s="2"/>
    </row>
    <row r="4569" spans="3:13" x14ac:dyDescent="0.3">
      <c r="C4569" s="4" t="str">
        <f t="shared" si="743"/>
        <v/>
      </c>
      <c r="D4569" s="4" t="str">
        <f t="shared" si="744"/>
        <v/>
      </c>
      <c r="E4569" s="4" t="str">
        <f t="shared" si="745"/>
        <v/>
      </c>
      <c r="F4569" s="4" t="str">
        <f t="shared" si="746"/>
        <v/>
      </c>
      <c r="G4569" s="2"/>
      <c r="H4569" s="5"/>
      <c r="I4569" s="5"/>
      <c r="J4569" s="5"/>
      <c r="K4569" s="5"/>
      <c r="L4569" s="2"/>
      <c r="M4569" s="2"/>
    </row>
    <row r="4570" spans="3:13" x14ac:dyDescent="0.3">
      <c r="C4570" s="4" t="str">
        <f t="shared" si="743"/>
        <v/>
      </c>
      <c r="D4570" s="4" t="str">
        <f t="shared" si="744"/>
        <v/>
      </c>
      <c r="E4570" s="4" t="str">
        <f t="shared" si="745"/>
        <v/>
      </c>
      <c r="F4570" s="4" t="str">
        <f t="shared" si="746"/>
        <v/>
      </c>
      <c r="G4570" s="2"/>
      <c r="H4570" s="5"/>
      <c r="I4570" s="5"/>
      <c r="J4570" s="5"/>
      <c r="K4570" s="5"/>
      <c r="L4570" s="2"/>
      <c r="M4570" s="2"/>
    </row>
    <row r="4571" spans="3:13" x14ac:dyDescent="0.3">
      <c r="C4571" s="4" t="str">
        <f t="shared" ref="C4571:C4634" si="747">IF(AND(ISNUMBER(B4570),ISNUMBER(B4572)),(B4572-B4570)/2,"")</f>
        <v/>
      </c>
      <c r="D4571" s="4" t="str">
        <f t="shared" ref="D4571:D4634" si="748">IF(AND(ISNUMBER(C4570),ISNUMBER(C4572)),(C4572-C4570)/2,"")</f>
        <v/>
      </c>
      <c r="E4571" s="4" t="str">
        <f t="shared" ref="E4571:E4634" si="749">IF(AND(ISNUMBER(B4571),ISNUMBER(B4572)),(B4572-B4571)/2,"")</f>
        <v/>
      </c>
      <c r="F4571" s="4" t="str">
        <f t="shared" ref="F4571:F4634" si="750">IF(AND(ISNUMBER(E4570),ISNUMBER(E4571)),(E4571-E4570)/2,"")</f>
        <v/>
      </c>
      <c r="G4571" s="2"/>
      <c r="H4571" s="5"/>
      <c r="I4571" s="5"/>
      <c r="J4571" s="5"/>
      <c r="K4571" s="5"/>
      <c r="L4571" s="2"/>
      <c r="M4571" s="2"/>
    </row>
    <row r="4572" spans="3:13" x14ac:dyDescent="0.3">
      <c r="C4572" s="4" t="str">
        <f t="shared" si="747"/>
        <v/>
      </c>
      <c r="D4572" s="4" t="str">
        <f t="shared" si="748"/>
        <v/>
      </c>
      <c r="E4572" s="4" t="str">
        <f t="shared" si="749"/>
        <v/>
      </c>
      <c r="F4572" s="4" t="str">
        <f t="shared" si="750"/>
        <v/>
      </c>
      <c r="G4572" s="2"/>
      <c r="H4572" s="5"/>
      <c r="I4572" s="5"/>
      <c r="J4572" s="5"/>
      <c r="K4572" s="5"/>
      <c r="L4572" s="2"/>
      <c r="M4572" s="2"/>
    </row>
    <row r="4573" spans="3:13" x14ac:dyDescent="0.3">
      <c r="C4573" s="4" t="str">
        <f t="shared" si="747"/>
        <v/>
      </c>
      <c r="D4573" s="4" t="str">
        <f t="shared" si="748"/>
        <v/>
      </c>
      <c r="E4573" s="4" t="str">
        <f t="shared" si="749"/>
        <v/>
      </c>
      <c r="F4573" s="4" t="str">
        <f t="shared" si="750"/>
        <v/>
      </c>
      <c r="G4573" s="2"/>
      <c r="H4573" s="5"/>
      <c r="I4573" s="5"/>
      <c r="J4573" s="5"/>
      <c r="K4573" s="5"/>
      <c r="L4573" s="2"/>
      <c r="M4573" s="2"/>
    </row>
    <row r="4574" spans="3:13" x14ac:dyDescent="0.3">
      <c r="C4574" s="4" t="str">
        <f t="shared" si="747"/>
        <v/>
      </c>
      <c r="D4574" s="4" t="str">
        <f t="shared" si="748"/>
        <v/>
      </c>
      <c r="E4574" s="4" t="str">
        <f t="shared" si="749"/>
        <v/>
      </c>
      <c r="F4574" s="4" t="str">
        <f t="shared" si="750"/>
        <v/>
      </c>
      <c r="G4574" s="2"/>
      <c r="H4574" s="5"/>
      <c r="I4574" s="5"/>
      <c r="J4574" s="5"/>
      <c r="K4574" s="5"/>
      <c r="L4574" s="2"/>
      <c r="M4574" s="2"/>
    </row>
    <row r="4575" spans="3:13" x14ac:dyDescent="0.3">
      <c r="C4575" s="4" t="str">
        <f t="shared" si="747"/>
        <v/>
      </c>
      <c r="D4575" s="4" t="str">
        <f t="shared" si="748"/>
        <v/>
      </c>
      <c r="E4575" s="4" t="str">
        <f t="shared" si="749"/>
        <v/>
      </c>
      <c r="F4575" s="4" t="str">
        <f t="shared" si="750"/>
        <v/>
      </c>
      <c r="G4575" s="2"/>
      <c r="H4575" s="5"/>
      <c r="I4575" s="5"/>
      <c r="J4575" s="5"/>
      <c r="K4575" s="5"/>
      <c r="L4575" s="2"/>
      <c r="M4575" s="2"/>
    </row>
    <row r="4576" spans="3:13" x14ac:dyDescent="0.3">
      <c r="C4576" s="4" t="str">
        <f t="shared" si="747"/>
        <v/>
      </c>
      <c r="D4576" s="4" t="str">
        <f t="shared" si="748"/>
        <v/>
      </c>
      <c r="E4576" s="4" t="str">
        <f t="shared" si="749"/>
        <v/>
      </c>
      <c r="F4576" s="4" t="str">
        <f t="shared" si="750"/>
        <v/>
      </c>
      <c r="G4576" s="2"/>
      <c r="H4576" s="5"/>
      <c r="I4576" s="5"/>
      <c r="J4576" s="5"/>
      <c r="K4576" s="5"/>
      <c r="L4576" s="2"/>
      <c r="M4576" s="2"/>
    </row>
    <row r="4577" spans="3:13" x14ac:dyDescent="0.3">
      <c r="C4577" s="4" t="str">
        <f t="shared" si="747"/>
        <v/>
      </c>
      <c r="D4577" s="4" t="str">
        <f t="shared" si="748"/>
        <v/>
      </c>
      <c r="E4577" s="4" t="str">
        <f t="shared" si="749"/>
        <v/>
      </c>
      <c r="F4577" s="4" t="str">
        <f t="shared" si="750"/>
        <v/>
      </c>
      <c r="G4577" s="2"/>
      <c r="H4577" s="5"/>
      <c r="I4577" s="5"/>
      <c r="J4577" s="5"/>
      <c r="K4577" s="5"/>
      <c r="L4577" s="2"/>
      <c r="M4577" s="2"/>
    </row>
    <row r="4578" spans="3:13" x14ac:dyDescent="0.3">
      <c r="C4578" s="4" t="str">
        <f t="shared" si="747"/>
        <v/>
      </c>
      <c r="D4578" s="4" t="str">
        <f t="shared" si="748"/>
        <v/>
      </c>
      <c r="E4578" s="4" t="str">
        <f t="shared" si="749"/>
        <v/>
      </c>
      <c r="F4578" s="4" t="str">
        <f t="shared" si="750"/>
        <v/>
      </c>
      <c r="G4578" s="2"/>
      <c r="H4578" s="5"/>
      <c r="I4578" s="5"/>
      <c r="J4578" s="5"/>
      <c r="K4578" s="5"/>
      <c r="L4578" s="2"/>
      <c r="M4578" s="2"/>
    </row>
    <row r="4579" spans="3:13" x14ac:dyDescent="0.3">
      <c r="C4579" s="4" t="str">
        <f t="shared" si="747"/>
        <v/>
      </c>
      <c r="D4579" s="4" t="str">
        <f t="shared" si="748"/>
        <v/>
      </c>
      <c r="E4579" s="4" t="str">
        <f t="shared" si="749"/>
        <v/>
      </c>
      <c r="F4579" s="4" t="str">
        <f t="shared" si="750"/>
        <v/>
      </c>
      <c r="G4579" s="2"/>
      <c r="H4579" s="5"/>
      <c r="I4579" s="5"/>
      <c r="J4579" s="5"/>
      <c r="K4579" s="5"/>
      <c r="L4579" s="2"/>
      <c r="M4579" s="2"/>
    </row>
    <row r="4580" spans="3:13" x14ac:dyDescent="0.3">
      <c r="C4580" s="4" t="str">
        <f t="shared" si="747"/>
        <v/>
      </c>
      <c r="D4580" s="4" t="str">
        <f t="shared" si="748"/>
        <v/>
      </c>
      <c r="E4580" s="4" t="str">
        <f t="shared" si="749"/>
        <v/>
      </c>
      <c r="F4580" s="4" t="str">
        <f t="shared" si="750"/>
        <v/>
      </c>
      <c r="G4580" s="2"/>
      <c r="H4580" s="5"/>
      <c r="I4580" s="5"/>
      <c r="J4580" s="5"/>
      <c r="K4580" s="5"/>
      <c r="L4580" s="2"/>
      <c r="M4580" s="2"/>
    </row>
    <row r="4581" spans="3:13" x14ac:dyDescent="0.3">
      <c r="C4581" s="4" t="str">
        <f t="shared" si="747"/>
        <v/>
      </c>
      <c r="D4581" s="4" t="str">
        <f t="shared" si="748"/>
        <v/>
      </c>
      <c r="E4581" s="4" t="str">
        <f t="shared" si="749"/>
        <v/>
      </c>
      <c r="F4581" s="4" t="str">
        <f t="shared" si="750"/>
        <v/>
      </c>
      <c r="G4581" s="2"/>
      <c r="H4581" s="5"/>
      <c r="I4581" s="5"/>
      <c r="J4581" s="5"/>
      <c r="K4581" s="5"/>
      <c r="L4581" s="2"/>
      <c r="M4581" s="2"/>
    </row>
    <row r="4582" spans="3:13" x14ac:dyDescent="0.3">
      <c r="C4582" s="4" t="str">
        <f t="shared" si="747"/>
        <v/>
      </c>
      <c r="D4582" s="4" t="str">
        <f t="shared" si="748"/>
        <v/>
      </c>
      <c r="E4582" s="4" t="str">
        <f t="shared" si="749"/>
        <v/>
      </c>
      <c r="F4582" s="4" t="str">
        <f t="shared" si="750"/>
        <v/>
      </c>
      <c r="G4582" s="2"/>
      <c r="H4582" s="5"/>
      <c r="I4582" s="5"/>
      <c r="J4582" s="5"/>
      <c r="K4582" s="5"/>
      <c r="L4582" s="2"/>
      <c r="M4582" s="2"/>
    </row>
    <row r="4583" spans="3:13" x14ac:dyDescent="0.3">
      <c r="C4583" s="4" t="str">
        <f t="shared" si="747"/>
        <v/>
      </c>
      <c r="D4583" s="4" t="str">
        <f t="shared" si="748"/>
        <v/>
      </c>
      <c r="E4583" s="4" t="str">
        <f t="shared" si="749"/>
        <v/>
      </c>
      <c r="F4583" s="4" t="str">
        <f t="shared" si="750"/>
        <v/>
      </c>
      <c r="G4583" s="2"/>
      <c r="H4583" s="5"/>
      <c r="I4583" s="5"/>
      <c r="J4583" s="5"/>
      <c r="K4583" s="5"/>
      <c r="L4583" s="2"/>
      <c r="M4583" s="2"/>
    </row>
    <row r="4584" spans="3:13" x14ac:dyDescent="0.3">
      <c r="C4584" s="4" t="str">
        <f t="shared" si="747"/>
        <v/>
      </c>
      <c r="D4584" s="4" t="str">
        <f t="shared" si="748"/>
        <v/>
      </c>
      <c r="E4584" s="4" t="str">
        <f t="shared" si="749"/>
        <v/>
      </c>
      <c r="F4584" s="4" t="str">
        <f t="shared" si="750"/>
        <v/>
      </c>
      <c r="G4584" s="2"/>
      <c r="H4584" s="5"/>
      <c r="I4584" s="5"/>
      <c r="J4584" s="5"/>
      <c r="K4584" s="5"/>
      <c r="L4584" s="2"/>
      <c r="M4584" s="2"/>
    </row>
    <row r="4585" spans="3:13" x14ac:dyDescent="0.3">
      <c r="C4585" s="4" t="str">
        <f t="shared" si="747"/>
        <v/>
      </c>
      <c r="D4585" s="4" t="str">
        <f t="shared" si="748"/>
        <v/>
      </c>
      <c r="E4585" s="4" t="str">
        <f t="shared" si="749"/>
        <v/>
      </c>
      <c r="F4585" s="4" t="str">
        <f t="shared" si="750"/>
        <v/>
      </c>
      <c r="G4585" s="2"/>
      <c r="H4585" s="5"/>
      <c r="I4585" s="5"/>
      <c r="J4585" s="5"/>
      <c r="K4585" s="5"/>
      <c r="L4585" s="2"/>
      <c r="M4585" s="2"/>
    </row>
    <row r="4586" spans="3:13" x14ac:dyDescent="0.3">
      <c r="C4586" s="4" t="str">
        <f t="shared" si="747"/>
        <v/>
      </c>
      <c r="D4586" s="4" t="str">
        <f t="shared" si="748"/>
        <v/>
      </c>
      <c r="E4586" s="4" t="str">
        <f t="shared" si="749"/>
        <v/>
      </c>
      <c r="F4586" s="4" t="str">
        <f t="shared" si="750"/>
        <v/>
      </c>
      <c r="G4586" s="2"/>
      <c r="H4586" s="5"/>
      <c r="I4586" s="5"/>
      <c r="J4586" s="5"/>
      <c r="K4586" s="5"/>
      <c r="L4586" s="2"/>
      <c r="M4586" s="2"/>
    </row>
    <row r="4587" spans="3:13" x14ac:dyDescent="0.3">
      <c r="C4587" s="4" t="str">
        <f t="shared" si="747"/>
        <v/>
      </c>
      <c r="D4587" s="4" t="str">
        <f t="shared" si="748"/>
        <v/>
      </c>
      <c r="E4587" s="4" t="str">
        <f t="shared" si="749"/>
        <v/>
      </c>
      <c r="F4587" s="4" t="str">
        <f t="shared" si="750"/>
        <v/>
      </c>
      <c r="G4587" s="2"/>
      <c r="H4587" s="5"/>
      <c r="I4587" s="5"/>
      <c r="J4587" s="5"/>
      <c r="K4587" s="5"/>
      <c r="L4587" s="2"/>
      <c r="M4587" s="2"/>
    </row>
    <row r="4588" spans="3:13" x14ac:dyDescent="0.3">
      <c r="C4588" s="4" t="str">
        <f t="shared" si="747"/>
        <v/>
      </c>
      <c r="D4588" s="4" t="str">
        <f t="shared" si="748"/>
        <v/>
      </c>
      <c r="E4588" s="4" t="str">
        <f t="shared" si="749"/>
        <v/>
      </c>
      <c r="F4588" s="4" t="str">
        <f t="shared" si="750"/>
        <v/>
      </c>
      <c r="G4588" s="2"/>
      <c r="H4588" s="5"/>
      <c r="I4588" s="5"/>
      <c r="J4588" s="5"/>
      <c r="K4588" s="5"/>
      <c r="L4588" s="2"/>
      <c r="M4588" s="2"/>
    </row>
    <row r="4589" spans="3:13" x14ac:dyDescent="0.3">
      <c r="C4589" s="4" t="str">
        <f t="shared" si="747"/>
        <v/>
      </c>
      <c r="D4589" s="4" t="str">
        <f t="shared" si="748"/>
        <v/>
      </c>
      <c r="E4589" s="4" t="str">
        <f t="shared" si="749"/>
        <v/>
      </c>
      <c r="F4589" s="4" t="str">
        <f t="shared" si="750"/>
        <v/>
      </c>
      <c r="G4589" s="2"/>
      <c r="H4589" s="5"/>
      <c r="I4589" s="5"/>
      <c r="J4589" s="5"/>
      <c r="K4589" s="5"/>
      <c r="L4589" s="2"/>
      <c r="M4589" s="2"/>
    </row>
    <row r="4590" spans="3:13" x14ac:dyDescent="0.3">
      <c r="C4590" s="4" t="str">
        <f t="shared" si="747"/>
        <v/>
      </c>
      <c r="D4590" s="4" t="str">
        <f t="shared" si="748"/>
        <v/>
      </c>
      <c r="E4590" s="4" t="str">
        <f t="shared" si="749"/>
        <v/>
      </c>
      <c r="F4590" s="4" t="str">
        <f t="shared" si="750"/>
        <v/>
      </c>
      <c r="G4590" s="2"/>
      <c r="H4590" s="5"/>
      <c r="I4590" s="5"/>
      <c r="J4590" s="5"/>
      <c r="K4590" s="5"/>
      <c r="L4590" s="2"/>
      <c r="M4590" s="2"/>
    </row>
    <row r="4591" spans="3:13" x14ac:dyDescent="0.3">
      <c r="C4591" s="4" t="str">
        <f t="shared" si="747"/>
        <v/>
      </c>
      <c r="D4591" s="4" t="str">
        <f t="shared" si="748"/>
        <v/>
      </c>
      <c r="E4591" s="4" t="str">
        <f t="shared" si="749"/>
        <v/>
      </c>
      <c r="F4591" s="4" t="str">
        <f t="shared" si="750"/>
        <v/>
      </c>
      <c r="G4591" s="2"/>
      <c r="H4591" s="5"/>
      <c r="I4591" s="5"/>
      <c r="J4591" s="5"/>
      <c r="K4591" s="5"/>
      <c r="L4591" s="2"/>
      <c r="M4591" s="2"/>
    </row>
    <row r="4592" spans="3:13" x14ac:dyDescent="0.3">
      <c r="C4592" s="4" t="str">
        <f t="shared" si="747"/>
        <v/>
      </c>
      <c r="D4592" s="4" t="str">
        <f t="shared" si="748"/>
        <v/>
      </c>
      <c r="E4592" s="4" t="str">
        <f t="shared" si="749"/>
        <v/>
      </c>
      <c r="F4592" s="4" t="str">
        <f t="shared" si="750"/>
        <v/>
      </c>
      <c r="G4592" s="2"/>
      <c r="H4592" s="5"/>
      <c r="I4592" s="5"/>
      <c r="J4592" s="5"/>
      <c r="K4592" s="5"/>
      <c r="L4592" s="2"/>
      <c r="M4592" s="2"/>
    </row>
    <row r="4593" spans="3:13" x14ac:dyDescent="0.3">
      <c r="C4593" s="4" t="str">
        <f t="shared" si="747"/>
        <v/>
      </c>
      <c r="D4593" s="4" t="str">
        <f t="shared" si="748"/>
        <v/>
      </c>
      <c r="E4593" s="4" t="str">
        <f t="shared" si="749"/>
        <v/>
      </c>
      <c r="F4593" s="4" t="str">
        <f t="shared" si="750"/>
        <v/>
      </c>
      <c r="G4593" s="2"/>
      <c r="H4593" s="5"/>
      <c r="I4593" s="5"/>
      <c r="J4593" s="5"/>
      <c r="K4593" s="5"/>
      <c r="L4593" s="2"/>
      <c r="M4593" s="2"/>
    </row>
    <row r="4594" spans="3:13" x14ac:dyDescent="0.3">
      <c r="C4594" s="4" t="str">
        <f t="shared" si="747"/>
        <v/>
      </c>
      <c r="D4594" s="4" t="str">
        <f t="shared" si="748"/>
        <v/>
      </c>
      <c r="E4594" s="4" t="str">
        <f t="shared" si="749"/>
        <v/>
      </c>
      <c r="F4594" s="4" t="str">
        <f t="shared" si="750"/>
        <v/>
      </c>
      <c r="G4594" s="2"/>
      <c r="H4594" s="5"/>
      <c r="I4594" s="5"/>
      <c r="J4594" s="5"/>
      <c r="K4594" s="5"/>
      <c r="L4594" s="2"/>
      <c r="M4594" s="2"/>
    </row>
    <row r="4595" spans="3:13" x14ac:dyDescent="0.3">
      <c r="C4595" s="4" t="str">
        <f t="shared" si="747"/>
        <v/>
      </c>
      <c r="D4595" s="4" t="str">
        <f t="shared" si="748"/>
        <v/>
      </c>
      <c r="E4595" s="4" t="str">
        <f t="shared" si="749"/>
        <v/>
      </c>
      <c r="F4595" s="4" t="str">
        <f t="shared" si="750"/>
        <v/>
      </c>
      <c r="G4595" s="2"/>
      <c r="H4595" s="5"/>
      <c r="I4595" s="5"/>
      <c r="J4595" s="5"/>
      <c r="K4595" s="5"/>
      <c r="L4595" s="2"/>
      <c r="M4595" s="2"/>
    </row>
    <row r="4596" spans="3:13" x14ac:dyDescent="0.3">
      <c r="C4596" s="4" t="str">
        <f t="shared" si="747"/>
        <v/>
      </c>
      <c r="D4596" s="4" t="str">
        <f t="shared" si="748"/>
        <v/>
      </c>
      <c r="E4596" s="4" t="str">
        <f t="shared" si="749"/>
        <v/>
      </c>
      <c r="F4596" s="4" t="str">
        <f t="shared" si="750"/>
        <v/>
      </c>
      <c r="G4596" s="2"/>
      <c r="H4596" s="5"/>
      <c r="I4596" s="5"/>
      <c r="J4596" s="5"/>
      <c r="K4596" s="5"/>
      <c r="L4596" s="2"/>
      <c r="M4596" s="2"/>
    </row>
    <row r="4597" spans="3:13" x14ac:dyDescent="0.3">
      <c r="C4597" s="4" t="str">
        <f t="shared" si="747"/>
        <v/>
      </c>
      <c r="D4597" s="4" t="str">
        <f t="shared" si="748"/>
        <v/>
      </c>
      <c r="E4597" s="4" t="str">
        <f t="shared" si="749"/>
        <v/>
      </c>
      <c r="F4597" s="4" t="str">
        <f t="shared" si="750"/>
        <v/>
      </c>
      <c r="G4597" s="2"/>
      <c r="H4597" s="5"/>
      <c r="I4597" s="5"/>
      <c r="J4597" s="5"/>
      <c r="K4597" s="5"/>
      <c r="L4597" s="2"/>
      <c r="M4597" s="2"/>
    </row>
    <row r="4598" spans="3:13" x14ac:dyDescent="0.3">
      <c r="C4598" s="4" t="str">
        <f t="shared" si="747"/>
        <v/>
      </c>
      <c r="D4598" s="4" t="str">
        <f t="shared" si="748"/>
        <v/>
      </c>
      <c r="E4598" s="4" t="str">
        <f t="shared" si="749"/>
        <v/>
      </c>
      <c r="F4598" s="4" t="str">
        <f t="shared" si="750"/>
        <v/>
      </c>
      <c r="G4598" s="2"/>
      <c r="H4598" s="5"/>
      <c r="I4598" s="5"/>
      <c r="J4598" s="5"/>
      <c r="K4598" s="5"/>
      <c r="L4598" s="2"/>
      <c r="M4598" s="2"/>
    </row>
    <row r="4599" spans="3:13" x14ac:dyDescent="0.3">
      <c r="C4599" s="4" t="str">
        <f t="shared" si="747"/>
        <v/>
      </c>
      <c r="D4599" s="4" t="str">
        <f t="shared" si="748"/>
        <v/>
      </c>
      <c r="E4599" s="4" t="str">
        <f t="shared" si="749"/>
        <v/>
      </c>
      <c r="F4599" s="4" t="str">
        <f t="shared" si="750"/>
        <v/>
      </c>
      <c r="G4599" s="2"/>
      <c r="H4599" s="5"/>
      <c r="I4599" s="5"/>
      <c r="J4599" s="5"/>
      <c r="K4599" s="5"/>
      <c r="L4599" s="2"/>
      <c r="M4599" s="2"/>
    </row>
    <row r="4600" spans="3:13" x14ac:dyDescent="0.3">
      <c r="C4600" s="4" t="str">
        <f t="shared" si="747"/>
        <v/>
      </c>
      <c r="D4600" s="4" t="str">
        <f t="shared" si="748"/>
        <v/>
      </c>
      <c r="E4600" s="4" t="str">
        <f t="shared" si="749"/>
        <v/>
      </c>
      <c r="F4600" s="4" t="str">
        <f t="shared" si="750"/>
        <v/>
      </c>
      <c r="G4600" s="2"/>
      <c r="H4600" s="5"/>
      <c r="I4600" s="5"/>
      <c r="J4600" s="5"/>
      <c r="K4600" s="5"/>
      <c r="L4600" s="2"/>
      <c r="M4600" s="2"/>
    </row>
    <row r="4601" spans="3:13" x14ac:dyDescent="0.3">
      <c r="C4601" s="4" t="str">
        <f t="shared" si="747"/>
        <v/>
      </c>
      <c r="D4601" s="4" t="str">
        <f t="shared" si="748"/>
        <v/>
      </c>
      <c r="E4601" s="4" t="str">
        <f t="shared" si="749"/>
        <v/>
      </c>
      <c r="F4601" s="4" t="str">
        <f t="shared" si="750"/>
        <v/>
      </c>
      <c r="G4601" s="2"/>
      <c r="H4601" s="5"/>
      <c r="I4601" s="5"/>
      <c r="J4601" s="5"/>
      <c r="K4601" s="5"/>
      <c r="L4601" s="2"/>
      <c r="M4601" s="2"/>
    </row>
    <row r="4602" spans="3:13" x14ac:dyDescent="0.3">
      <c r="C4602" s="4" t="str">
        <f t="shared" si="747"/>
        <v/>
      </c>
      <c r="D4602" s="4" t="str">
        <f t="shared" si="748"/>
        <v/>
      </c>
      <c r="E4602" s="4" t="str">
        <f t="shared" si="749"/>
        <v/>
      </c>
      <c r="F4602" s="4" t="str">
        <f t="shared" si="750"/>
        <v/>
      </c>
      <c r="G4602" s="2"/>
      <c r="H4602" s="5"/>
      <c r="I4602" s="5"/>
      <c r="J4602" s="5"/>
      <c r="K4602" s="5"/>
      <c r="L4602" s="2"/>
      <c r="M4602" s="2"/>
    </row>
    <row r="4603" spans="3:13" x14ac:dyDescent="0.3">
      <c r="C4603" s="4" t="str">
        <f t="shared" si="747"/>
        <v/>
      </c>
      <c r="D4603" s="4" t="str">
        <f t="shared" si="748"/>
        <v/>
      </c>
      <c r="E4603" s="4" t="str">
        <f t="shared" si="749"/>
        <v/>
      </c>
      <c r="F4603" s="4" t="str">
        <f t="shared" si="750"/>
        <v/>
      </c>
      <c r="G4603" s="2"/>
      <c r="H4603" s="5"/>
      <c r="I4603" s="5"/>
      <c r="J4603" s="5"/>
      <c r="K4603" s="5"/>
      <c r="L4603" s="2"/>
      <c r="M4603" s="2"/>
    </row>
    <row r="4604" spans="3:13" x14ac:dyDescent="0.3">
      <c r="C4604" s="4" t="str">
        <f t="shared" si="747"/>
        <v/>
      </c>
      <c r="D4604" s="4" t="str">
        <f t="shared" si="748"/>
        <v/>
      </c>
      <c r="E4604" s="4" t="str">
        <f t="shared" si="749"/>
        <v/>
      </c>
      <c r="F4604" s="4" t="str">
        <f t="shared" si="750"/>
        <v/>
      </c>
      <c r="G4604" s="2"/>
      <c r="H4604" s="5"/>
      <c r="I4604" s="5"/>
      <c r="J4604" s="5"/>
      <c r="K4604" s="5"/>
      <c r="L4604" s="2"/>
      <c r="M4604" s="2"/>
    </row>
    <row r="4605" spans="3:13" x14ac:dyDescent="0.3">
      <c r="C4605" s="4" t="str">
        <f t="shared" si="747"/>
        <v/>
      </c>
      <c r="D4605" s="4" t="str">
        <f t="shared" si="748"/>
        <v/>
      </c>
      <c r="E4605" s="4" t="str">
        <f t="shared" si="749"/>
        <v/>
      </c>
      <c r="F4605" s="4" t="str">
        <f t="shared" si="750"/>
        <v/>
      </c>
      <c r="G4605" s="2"/>
      <c r="H4605" s="5"/>
      <c r="I4605" s="5"/>
      <c r="J4605" s="5"/>
      <c r="K4605" s="5"/>
      <c r="L4605" s="2"/>
      <c r="M4605" s="2"/>
    </row>
    <row r="4606" spans="3:13" x14ac:dyDescent="0.3">
      <c r="C4606" s="4" t="str">
        <f t="shared" si="747"/>
        <v/>
      </c>
      <c r="D4606" s="4" t="str">
        <f t="shared" si="748"/>
        <v/>
      </c>
      <c r="E4606" s="4" t="str">
        <f t="shared" si="749"/>
        <v/>
      </c>
      <c r="F4606" s="4" t="str">
        <f t="shared" si="750"/>
        <v/>
      </c>
      <c r="G4606" s="2"/>
      <c r="H4606" s="5"/>
      <c r="I4606" s="5"/>
      <c r="J4606" s="5"/>
      <c r="K4606" s="5"/>
      <c r="L4606" s="2"/>
      <c r="M4606" s="2"/>
    </row>
    <row r="4607" spans="3:13" x14ac:dyDescent="0.3">
      <c r="C4607" s="4" t="str">
        <f t="shared" si="747"/>
        <v/>
      </c>
      <c r="D4607" s="4" t="str">
        <f t="shared" si="748"/>
        <v/>
      </c>
      <c r="E4607" s="4" t="str">
        <f t="shared" si="749"/>
        <v/>
      </c>
      <c r="F4607" s="4" t="str">
        <f t="shared" si="750"/>
        <v/>
      </c>
      <c r="G4607" s="2"/>
      <c r="H4607" s="5"/>
      <c r="I4607" s="5"/>
      <c r="J4607" s="5"/>
      <c r="K4607" s="5"/>
      <c r="L4607" s="2"/>
      <c r="M4607" s="2"/>
    </row>
    <row r="4608" spans="3:13" x14ac:dyDescent="0.3">
      <c r="C4608" s="4" t="str">
        <f t="shared" si="747"/>
        <v/>
      </c>
      <c r="D4608" s="4" t="str">
        <f t="shared" si="748"/>
        <v/>
      </c>
      <c r="E4608" s="4" t="str">
        <f t="shared" si="749"/>
        <v/>
      </c>
      <c r="F4608" s="4" t="str">
        <f t="shared" si="750"/>
        <v/>
      </c>
      <c r="G4608" s="2"/>
      <c r="H4608" s="5"/>
      <c r="I4608" s="5"/>
      <c r="J4608" s="5"/>
      <c r="K4608" s="5"/>
      <c r="L4608" s="2"/>
      <c r="M4608" s="2"/>
    </row>
    <row r="4609" spans="3:13" x14ac:dyDescent="0.3">
      <c r="C4609" s="4" t="str">
        <f t="shared" si="747"/>
        <v/>
      </c>
      <c r="D4609" s="4" t="str">
        <f t="shared" si="748"/>
        <v/>
      </c>
      <c r="E4609" s="4" t="str">
        <f t="shared" si="749"/>
        <v/>
      </c>
      <c r="F4609" s="4" t="str">
        <f t="shared" si="750"/>
        <v/>
      </c>
      <c r="G4609" s="2"/>
      <c r="H4609" s="5"/>
      <c r="I4609" s="5"/>
      <c r="J4609" s="5"/>
      <c r="K4609" s="5"/>
      <c r="L4609" s="2"/>
      <c r="M4609" s="2"/>
    </row>
    <row r="4610" spans="3:13" x14ac:dyDescent="0.3">
      <c r="C4610" s="4" t="str">
        <f t="shared" si="747"/>
        <v/>
      </c>
      <c r="D4610" s="4" t="str">
        <f t="shared" si="748"/>
        <v/>
      </c>
      <c r="E4610" s="4" t="str">
        <f t="shared" si="749"/>
        <v/>
      </c>
      <c r="F4610" s="4" t="str">
        <f t="shared" si="750"/>
        <v/>
      </c>
      <c r="G4610" s="2"/>
      <c r="H4610" s="5"/>
      <c r="I4610" s="5"/>
      <c r="J4610" s="5"/>
      <c r="K4610" s="5"/>
      <c r="L4610" s="2"/>
      <c r="M4610" s="2"/>
    </row>
    <row r="4611" spans="3:13" x14ac:dyDescent="0.3">
      <c r="C4611" s="4" t="str">
        <f t="shared" si="747"/>
        <v/>
      </c>
      <c r="D4611" s="4" t="str">
        <f t="shared" si="748"/>
        <v/>
      </c>
      <c r="E4611" s="4" t="str">
        <f t="shared" si="749"/>
        <v/>
      </c>
      <c r="F4611" s="4" t="str">
        <f t="shared" si="750"/>
        <v/>
      </c>
      <c r="G4611" s="2"/>
      <c r="H4611" s="5"/>
      <c r="I4611" s="5"/>
      <c r="J4611" s="5"/>
      <c r="K4611" s="5"/>
      <c r="L4611" s="2"/>
      <c r="M4611" s="2"/>
    </row>
    <row r="4612" spans="3:13" x14ac:dyDescent="0.3">
      <c r="C4612" s="4" t="str">
        <f t="shared" si="747"/>
        <v/>
      </c>
      <c r="D4612" s="4" t="str">
        <f t="shared" si="748"/>
        <v/>
      </c>
      <c r="E4612" s="4" t="str">
        <f t="shared" si="749"/>
        <v/>
      </c>
      <c r="F4612" s="4" t="str">
        <f t="shared" si="750"/>
        <v/>
      </c>
      <c r="G4612" s="2"/>
      <c r="H4612" s="5"/>
      <c r="I4612" s="5"/>
      <c r="J4612" s="5"/>
      <c r="K4612" s="5"/>
      <c r="L4612" s="2"/>
      <c r="M4612" s="2"/>
    </row>
    <row r="4613" spans="3:13" x14ac:dyDescent="0.3">
      <c r="C4613" s="4" t="str">
        <f t="shared" si="747"/>
        <v/>
      </c>
      <c r="D4613" s="4" t="str">
        <f t="shared" si="748"/>
        <v/>
      </c>
      <c r="E4613" s="4" t="str">
        <f t="shared" si="749"/>
        <v/>
      </c>
      <c r="F4613" s="4" t="str">
        <f t="shared" si="750"/>
        <v/>
      </c>
      <c r="G4613" s="2"/>
      <c r="H4613" s="5"/>
      <c r="I4613" s="5"/>
      <c r="J4613" s="5"/>
      <c r="K4613" s="5"/>
      <c r="L4613" s="2"/>
      <c r="M4613" s="2"/>
    </row>
    <row r="4614" spans="3:13" x14ac:dyDescent="0.3">
      <c r="C4614" s="4" t="str">
        <f t="shared" si="747"/>
        <v/>
      </c>
      <c r="D4614" s="4" t="str">
        <f t="shared" si="748"/>
        <v/>
      </c>
      <c r="E4614" s="4" t="str">
        <f t="shared" si="749"/>
        <v/>
      </c>
      <c r="F4614" s="4" t="str">
        <f t="shared" si="750"/>
        <v/>
      </c>
      <c r="G4614" s="2"/>
      <c r="H4614" s="5"/>
      <c r="I4614" s="5"/>
      <c r="J4614" s="5"/>
      <c r="K4614" s="5"/>
      <c r="L4614" s="2"/>
      <c r="M4614" s="2"/>
    </row>
    <row r="4615" spans="3:13" x14ac:dyDescent="0.3">
      <c r="C4615" s="4" t="str">
        <f t="shared" si="747"/>
        <v/>
      </c>
      <c r="D4615" s="4" t="str">
        <f t="shared" si="748"/>
        <v/>
      </c>
      <c r="E4615" s="4" t="str">
        <f t="shared" si="749"/>
        <v/>
      </c>
      <c r="F4615" s="4" t="str">
        <f t="shared" si="750"/>
        <v/>
      </c>
      <c r="G4615" s="2"/>
      <c r="H4615" s="5"/>
      <c r="I4615" s="5"/>
      <c r="J4615" s="5"/>
      <c r="K4615" s="5"/>
      <c r="L4615" s="2"/>
      <c r="M4615" s="2"/>
    </row>
    <row r="4616" spans="3:13" x14ac:dyDescent="0.3">
      <c r="C4616" s="4" t="str">
        <f t="shared" si="747"/>
        <v/>
      </c>
      <c r="D4616" s="4" t="str">
        <f t="shared" si="748"/>
        <v/>
      </c>
      <c r="E4616" s="4" t="str">
        <f t="shared" si="749"/>
        <v/>
      </c>
      <c r="F4616" s="4" t="str">
        <f t="shared" si="750"/>
        <v/>
      </c>
      <c r="G4616" s="2"/>
      <c r="H4616" s="5"/>
      <c r="I4616" s="5"/>
      <c r="J4616" s="5"/>
      <c r="K4616" s="5"/>
      <c r="L4616" s="2"/>
      <c r="M4616" s="2"/>
    </row>
    <row r="4617" spans="3:13" x14ac:dyDescent="0.3">
      <c r="C4617" s="4" t="str">
        <f t="shared" si="747"/>
        <v/>
      </c>
      <c r="D4617" s="4" t="str">
        <f t="shared" si="748"/>
        <v/>
      </c>
      <c r="E4617" s="4" t="str">
        <f t="shared" si="749"/>
        <v/>
      </c>
      <c r="F4617" s="4" t="str">
        <f t="shared" si="750"/>
        <v/>
      </c>
      <c r="G4617" s="2"/>
      <c r="H4617" s="5"/>
      <c r="I4617" s="5"/>
      <c r="J4617" s="5"/>
      <c r="K4617" s="5"/>
      <c r="L4617" s="2"/>
      <c r="M4617" s="2"/>
    </row>
    <row r="4618" spans="3:13" x14ac:dyDescent="0.3">
      <c r="C4618" s="4" t="str">
        <f t="shared" si="747"/>
        <v/>
      </c>
      <c r="D4618" s="4" t="str">
        <f t="shared" si="748"/>
        <v/>
      </c>
      <c r="E4618" s="4" t="str">
        <f t="shared" si="749"/>
        <v/>
      </c>
      <c r="F4618" s="4" t="str">
        <f t="shared" si="750"/>
        <v/>
      </c>
      <c r="G4618" s="2"/>
      <c r="H4618" s="5"/>
      <c r="I4618" s="5"/>
      <c r="J4618" s="5"/>
      <c r="K4618" s="5"/>
      <c r="L4618" s="2"/>
      <c r="M4618" s="2"/>
    </row>
    <row r="4619" spans="3:13" x14ac:dyDescent="0.3">
      <c r="C4619" s="4" t="str">
        <f t="shared" si="747"/>
        <v/>
      </c>
      <c r="D4619" s="4" t="str">
        <f t="shared" si="748"/>
        <v/>
      </c>
      <c r="E4619" s="4" t="str">
        <f t="shared" si="749"/>
        <v/>
      </c>
      <c r="F4619" s="4" t="str">
        <f t="shared" si="750"/>
        <v/>
      </c>
      <c r="G4619" s="2"/>
      <c r="H4619" s="5"/>
      <c r="I4619" s="5"/>
      <c r="J4619" s="5"/>
      <c r="K4619" s="5"/>
      <c r="L4619" s="2"/>
      <c r="M4619" s="2"/>
    </row>
    <row r="4620" spans="3:13" x14ac:dyDescent="0.3">
      <c r="C4620" s="4" t="str">
        <f t="shared" si="747"/>
        <v/>
      </c>
      <c r="D4620" s="4" t="str">
        <f t="shared" si="748"/>
        <v/>
      </c>
      <c r="E4620" s="4" t="str">
        <f t="shared" si="749"/>
        <v/>
      </c>
      <c r="F4620" s="4" t="str">
        <f t="shared" si="750"/>
        <v/>
      </c>
      <c r="G4620" s="2"/>
      <c r="H4620" s="5"/>
      <c r="I4620" s="5"/>
      <c r="J4620" s="5"/>
      <c r="K4620" s="5"/>
      <c r="L4620" s="2"/>
      <c r="M4620" s="2"/>
    </row>
    <row r="4621" spans="3:13" x14ac:dyDescent="0.3">
      <c r="C4621" s="4" t="str">
        <f t="shared" si="747"/>
        <v/>
      </c>
      <c r="D4621" s="4" t="str">
        <f t="shared" si="748"/>
        <v/>
      </c>
      <c r="E4621" s="4" t="str">
        <f t="shared" si="749"/>
        <v/>
      </c>
      <c r="F4621" s="4" t="str">
        <f t="shared" si="750"/>
        <v/>
      </c>
      <c r="G4621" s="2"/>
      <c r="H4621" s="5"/>
      <c r="I4621" s="5"/>
      <c r="J4621" s="5"/>
      <c r="K4621" s="5"/>
      <c r="L4621" s="2"/>
      <c r="M4621" s="2"/>
    </row>
    <row r="4622" spans="3:13" x14ac:dyDescent="0.3">
      <c r="C4622" s="4" t="str">
        <f t="shared" si="747"/>
        <v/>
      </c>
      <c r="D4622" s="4" t="str">
        <f t="shared" si="748"/>
        <v/>
      </c>
      <c r="E4622" s="4" t="str">
        <f t="shared" si="749"/>
        <v/>
      </c>
      <c r="F4622" s="4" t="str">
        <f t="shared" si="750"/>
        <v/>
      </c>
      <c r="G4622" s="2"/>
      <c r="H4622" s="5"/>
      <c r="I4622" s="5"/>
      <c r="J4622" s="5"/>
      <c r="K4622" s="5"/>
      <c r="L4622" s="2"/>
      <c r="M4622" s="2"/>
    </row>
    <row r="4623" spans="3:13" x14ac:dyDescent="0.3">
      <c r="C4623" s="4" t="str">
        <f t="shared" si="747"/>
        <v/>
      </c>
      <c r="D4623" s="4" t="str">
        <f t="shared" si="748"/>
        <v/>
      </c>
      <c r="E4623" s="4" t="str">
        <f t="shared" si="749"/>
        <v/>
      </c>
      <c r="F4623" s="4" t="str">
        <f t="shared" si="750"/>
        <v/>
      </c>
      <c r="G4623" s="2"/>
      <c r="H4623" s="5"/>
      <c r="I4623" s="5"/>
      <c r="J4623" s="5"/>
      <c r="K4623" s="5"/>
      <c r="L4623" s="2"/>
      <c r="M4623" s="2"/>
    </row>
    <row r="4624" spans="3:13" x14ac:dyDescent="0.3">
      <c r="C4624" s="4" t="str">
        <f t="shared" si="747"/>
        <v/>
      </c>
      <c r="D4624" s="4" t="str">
        <f t="shared" si="748"/>
        <v/>
      </c>
      <c r="E4624" s="4" t="str">
        <f t="shared" si="749"/>
        <v/>
      </c>
      <c r="F4624" s="4" t="str">
        <f t="shared" si="750"/>
        <v/>
      </c>
      <c r="G4624" s="2"/>
      <c r="H4624" s="5"/>
      <c r="I4624" s="5"/>
      <c r="J4624" s="5"/>
      <c r="K4624" s="5"/>
      <c r="L4624" s="2"/>
      <c r="M4624" s="2"/>
    </row>
    <row r="4625" spans="3:13" x14ac:dyDescent="0.3">
      <c r="C4625" s="4" t="str">
        <f t="shared" si="747"/>
        <v/>
      </c>
      <c r="D4625" s="4" t="str">
        <f t="shared" si="748"/>
        <v/>
      </c>
      <c r="E4625" s="4" t="str">
        <f t="shared" si="749"/>
        <v/>
      </c>
      <c r="F4625" s="4" t="str">
        <f t="shared" si="750"/>
        <v/>
      </c>
      <c r="G4625" s="2"/>
      <c r="H4625" s="5"/>
      <c r="I4625" s="5"/>
      <c r="J4625" s="5"/>
      <c r="K4625" s="5"/>
      <c r="L4625" s="2"/>
      <c r="M4625" s="2"/>
    </row>
    <row r="4626" spans="3:13" x14ac:dyDescent="0.3">
      <c r="C4626" s="4" t="str">
        <f t="shared" si="747"/>
        <v/>
      </c>
      <c r="D4626" s="4" t="str">
        <f t="shared" si="748"/>
        <v/>
      </c>
      <c r="E4626" s="4" t="str">
        <f t="shared" si="749"/>
        <v/>
      </c>
      <c r="F4626" s="4" t="str">
        <f t="shared" si="750"/>
        <v/>
      </c>
      <c r="G4626" s="2"/>
      <c r="H4626" s="5"/>
      <c r="I4626" s="5"/>
      <c r="J4626" s="5"/>
      <c r="K4626" s="5"/>
      <c r="L4626" s="2"/>
      <c r="M4626" s="2"/>
    </row>
    <row r="4627" spans="3:13" x14ac:dyDescent="0.3">
      <c r="C4627" s="4" t="str">
        <f t="shared" si="747"/>
        <v/>
      </c>
      <c r="D4627" s="4" t="str">
        <f t="shared" si="748"/>
        <v/>
      </c>
      <c r="E4627" s="4" t="str">
        <f t="shared" si="749"/>
        <v/>
      </c>
      <c r="F4627" s="4" t="str">
        <f t="shared" si="750"/>
        <v/>
      </c>
      <c r="G4627" s="2"/>
      <c r="H4627" s="5"/>
      <c r="I4627" s="5"/>
      <c r="J4627" s="5"/>
      <c r="K4627" s="5"/>
      <c r="L4627" s="2"/>
      <c r="M4627" s="2"/>
    </row>
    <row r="4628" spans="3:13" x14ac:dyDescent="0.3">
      <c r="C4628" s="4" t="str">
        <f t="shared" si="747"/>
        <v/>
      </c>
      <c r="D4628" s="4" t="str">
        <f t="shared" si="748"/>
        <v/>
      </c>
      <c r="E4628" s="4" t="str">
        <f t="shared" si="749"/>
        <v/>
      </c>
      <c r="F4628" s="4" t="str">
        <f t="shared" si="750"/>
        <v/>
      </c>
      <c r="G4628" s="2"/>
      <c r="H4628" s="5"/>
      <c r="I4628" s="5"/>
      <c r="J4628" s="5"/>
      <c r="K4628" s="5"/>
      <c r="L4628" s="2"/>
      <c r="M4628" s="2"/>
    </row>
    <row r="4629" spans="3:13" x14ac:dyDescent="0.3">
      <c r="C4629" s="4" t="str">
        <f t="shared" si="747"/>
        <v/>
      </c>
      <c r="D4629" s="4" t="str">
        <f t="shared" si="748"/>
        <v/>
      </c>
      <c r="E4629" s="4" t="str">
        <f t="shared" si="749"/>
        <v/>
      </c>
      <c r="F4629" s="4" t="str">
        <f t="shared" si="750"/>
        <v/>
      </c>
      <c r="G4629" s="2"/>
      <c r="H4629" s="5"/>
      <c r="I4629" s="5"/>
      <c r="J4629" s="5"/>
      <c r="K4629" s="5"/>
      <c r="L4629" s="2"/>
      <c r="M4629" s="2"/>
    </row>
    <row r="4630" spans="3:13" x14ac:dyDescent="0.3">
      <c r="C4630" s="4" t="str">
        <f t="shared" si="747"/>
        <v/>
      </c>
      <c r="D4630" s="4" t="str">
        <f t="shared" si="748"/>
        <v/>
      </c>
      <c r="E4630" s="4" t="str">
        <f t="shared" si="749"/>
        <v/>
      </c>
      <c r="F4630" s="4" t="str">
        <f t="shared" si="750"/>
        <v/>
      </c>
      <c r="G4630" s="2"/>
      <c r="H4630" s="5"/>
      <c r="I4630" s="5"/>
      <c r="J4630" s="5"/>
      <c r="K4630" s="5"/>
      <c r="L4630" s="2"/>
      <c r="M4630" s="2"/>
    </row>
    <row r="4631" spans="3:13" x14ac:dyDescent="0.3">
      <c r="C4631" s="4" t="str">
        <f t="shared" si="747"/>
        <v/>
      </c>
      <c r="D4631" s="4" t="str">
        <f t="shared" si="748"/>
        <v/>
      </c>
      <c r="E4631" s="4" t="str">
        <f t="shared" si="749"/>
        <v/>
      </c>
      <c r="F4631" s="4" t="str">
        <f t="shared" si="750"/>
        <v/>
      </c>
      <c r="G4631" s="2"/>
      <c r="H4631" s="5"/>
      <c r="I4631" s="5"/>
      <c r="J4631" s="5"/>
      <c r="K4631" s="5"/>
      <c r="L4631" s="2"/>
      <c r="M4631" s="2"/>
    </row>
    <row r="4632" spans="3:13" x14ac:dyDescent="0.3">
      <c r="C4632" s="4" t="str">
        <f t="shared" si="747"/>
        <v/>
      </c>
      <c r="D4632" s="4" t="str">
        <f t="shared" si="748"/>
        <v/>
      </c>
      <c r="E4632" s="4" t="str">
        <f t="shared" si="749"/>
        <v/>
      </c>
      <c r="F4632" s="4" t="str">
        <f t="shared" si="750"/>
        <v/>
      </c>
      <c r="G4632" s="2"/>
      <c r="H4632" s="5"/>
      <c r="I4632" s="5"/>
      <c r="J4632" s="5"/>
      <c r="K4632" s="5"/>
      <c r="L4632" s="2"/>
      <c r="M4632" s="2"/>
    </row>
    <row r="4633" spans="3:13" x14ac:dyDescent="0.3">
      <c r="C4633" s="4" t="str">
        <f t="shared" si="747"/>
        <v/>
      </c>
      <c r="D4633" s="4" t="str">
        <f t="shared" si="748"/>
        <v/>
      </c>
      <c r="E4633" s="4" t="str">
        <f t="shared" si="749"/>
        <v/>
      </c>
      <c r="F4633" s="4" t="str">
        <f t="shared" si="750"/>
        <v/>
      </c>
      <c r="G4633" s="2"/>
      <c r="H4633" s="5"/>
      <c r="I4633" s="5"/>
      <c r="J4633" s="5"/>
      <c r="K4633" s="5"/>
      <c r="L4633" s="2"/>
      <c r="M4633" s="2"/>
    </row>
    <row r="4634" spans="3:13" x14ac:dyDescent="0.3">
      <c r="C4634" s="4" t="str">
        <f t="shared" si="747"/>
        <v/>
      </c>
      <c r="D4634" s="4" t="str">
        <f t="shared" si="748"/>
        <v/>
      </c>
      <c r="E4634" s="4" t="str">
        <f t="shared" si="749"/>
        <v/>
      </c>
      <c r="F4634" s="4" t="str">
        <f t="shared" si="750"/>
        <v/>
      </c>
      <c r="G4634" s="2"/>
      <c r="H4634" s="5"/>
      <c r="I4634" s="5"/>
      <c r="J4634" s="5"/>
      <c r="K4634" s="5"/>
      <c r="L4634" s="2"/>
      <c r="M4634" s="2"/>
    </row>
    <row r="4635" spans="3:13" x14ac:dyDescent="0.3">
      <c r="C4635" s="4" t="str">
        <f t="shared" ref="C4635:C4698" si="751">IF(AND(ISNUMBER(B4634),ISNUMBER(B4636)),(B4636-B4634)/2,"")</f>
        <v/>
      </c>
      <c r="D4635" s="4" t="str">
        <f t="shared" ref="D4635:D4698" si="752">IF(AND(ISNUMBER(C4634),ISNUMBER(C4636)),(C4636-C4634)/2,"")</f>
        <v/>
      </c>
      <c r="E4635" s="4" t="str">
        <f t="shared" ref="E4635:E4698" si="753">IF(AND(ISNUMBER(B4635),ISNUMBER(B4636)),(B4636-B4635)/2,"")</f>
        <v/>
      </c>
      <c r="F4635" s="4" t="str">
        <f t="shared" ref="F4635:F4698" si="754">IF(AND(ISNUMBER(E4634),ISNUMBER(E4635)),(E4635-E4634)/2,"")</f>
        <v/>
      </c>
      <c r="G4635" s="2"/>
      <c r="H4635" s="5"/>
      <c r="I4635" s="5"/>
      <c r="J4635" s="5"/>
      <c r="K4635" s="5"/>
      <c r="L4635" s="2"/>
      <c r="M4635" s="2"/>
    </row>
    <row r="4636" spans="3:13" x14ac:dyDescent="0.3">
      <c r="C4636" s="4" t="str">
        <f t="shared" si="751"/>
        <v/>
      </c>
      <c r="D4636" s="4" t="str">
        <f t="shared" si="752"/>
        <v/>
      </c>
      <c r="E4636" s="4" t="str">
        <f t="shared" si="753"/>
        <v/>
      </c>
      <c r="F4636" s="4" t="str">
        <f t="shared" si="754"/>
        <v/>
      </c>
      <c r="G4636" s="2"/>
      <c r="H4636" s="5"/>
      <c r="I4636" s="5"/>
      <c r="J4636" s="5"/>
      <c r="K4636" s="5"/>
      <c r="L4636" s="2"/>
      <c r="M4636" s="2"/>
    </row>
    <row r="4637" spans="3:13" x14ac:dyDescent="0.3">
      <c r="C4637" s="4" t="str">
        <f t="shared" si="751"/>
        <v/>
      </c>
      <c r="D4637" s="4" t="str">
        <f t="shared" si="752"/>
        <v/>
      </c>
      <c r="E4637" s="4" t="str">
        <f t="shared" si="753"/>
        <v/>
      </c>
      <c r="F4637" s="4" t="str">
        <f t="shared" si="754"/>
        <v/>
      </c>
      <c r="G4637" s="2"/>
      <c r="H4637" s="5"/>
      <c r="I4637" s="5"/>
      <c r="J4637" s="5"/>
      <c r="K4637" s="5"/>
      <c r="L4637" s="2"/>
      <c r="M4637" s="2"/>
    </row>
    <row r="4638" spans="3:13" x14ac:dyDescent="0.3">
      <c r="C4638" s="4" t="str">
        <f t="shared" si="751"/>
        <v/>
      </c>
      <c r="D4638" s="4" t="str">
        <f t="shared" si="752"/>
        <v/>
      </c>
      <c r="E4638" s="4" t="str">
        <f t="shared" si="753"/>
        <v/>
      </c>
      <c r="F4638" s="4" t="str">
        <f t="shared" si="754"/>
        <v/>
      </c>
      <c r="G4638" s="2"/>
      <c r="H4638" s="5"/>
      <c r="I4638" s="5"/>
      <c r="J4638" s="5"/>
      <c r="K4638" s="5"/>
      <c r="L4638" s="2"/>
      <c r="M4638" s="2"/>
    </row>
    <row r="4639" spans="3:13" x14ac:dyDescent="0.3">
      <c r="C4639" s="4" t="str">
        <f t="shared" si="751"/>
        <v/>
      </c>
      <c r="D4639" s="4" t="str">
        <f t="shared" si="752"/>
        <v/>
      </c>
      <c r="E4639" s="4" t="str">
        <f t="shared" si="753"/>
        <v/>
      </c>
      <c r="F4639" s="4" t="str">
        <f t="shared" si="754"/>
        <v/>
      </c>
      <c r="G4639" s="2"/>
      <c r="H4639" s="5"/>
      <c r="I4639" s="5"/>
      <c r="J4639" s="5"/>
      <c r="K4639" s="5"/>
      <c r="L4639" s="2"/>
      <c r="M4639" s="2"/>
    </row>
    <row r="4640" spans="3:13" x14ac:dyDescent="0.3">
      <c r="C4640" s="4" t="str">
        <f t="shared" si="751"/>
        <v/>
      </c>
      <c r="D4640" s="4" t="str">
        <f t="shared" si="752"/>
        <v/>
      </c>
      <c r="E4640" s="4" t="str">
        <f t="shared" si="753"/>
        <v/>
      </c>
      <c r="F4640" s="4" t="str">
        <f t="shared" si="754"/>
        <v/>
      </c>
      <c r="G4640" s="2"/>
      <c r="H4640" s="5"/>
      <c r="I4640" s="5"/>
      <c r="J4640" s="5"/>
      <c r="K4640" s="5"/>
      <c r="L4640" s="2"/>
      <c r="M4640" s="2"/>
    </row>
    <row r="4641" spans="3:13" x14ac:dyDescent="0.3">
      <c r="C4641" s="4" t="str">
        <f t="shared" si="751"/>
        <v/>
      </c>
      <c r="D4641" s="4" t="str">
        <f t="shared" si="752"/>
        <v/>
      </c>
      <c r="E4641" s="4" t="str">
        <f t="shared" si="753"/>
        <v/>
      </c>
      <c r="F4641" s="4" t="str">
        <f t="shared" si="754"/>
        <v/>
      </c>
      <c r="G4641" s="2"/>
      <c r="H4641" s="5"/>
      <c r="I4641" s="5"/>
      <c r="J4641" s="5"/>
      <c r="K4641" s="5"/>
      <c r="L4641" s="2"/>
      <c r="M4641" s="2"/>
    </row>
    <row r="4642" spans="3:13" x14ac:dyDescent="0.3">
      <c r="C4642" s="4" t="str">
        <f t="shared" si="751"/>
        <v/>
      </c>
      <c r="D4642" s="4" t="str">
        <f t="shared" si="752"/>
        <v/>
      </c>
      <c r="E4642" s="4" t="str">
        <f t="shared" si="753"/>
        <v/>
      </c>
      <c r="F4642" s="4" t="str">
        <f t="shared" si="754"/>
        <v/>
      </c>
      <c r="G4642" s="2"/>
      <c r="H4642" s="5"/>
      <c r="I4642" s="5"/>
      <c r="J4642" s="5"/>
      <c r="K4642" s="5"/>
      <c r="L4642" s="2"/>
      <c r="M4642" s="2"/>
    </row>
    <row r="4643" spans="3:13" x14ac:dyDescent="0.3">
      <c r="C4643" s="4" t="str">
        <f t="shared" si="751"/>
        <v/>
      </c>
      <c r="D4643" s="4" t="str">
        <f t="shared" si="752"/>
        <v/>
      </c>
      <c r="E4643" s="4" t="str">
        <f t="shared" si="753"/>
        <v/>
      </c>
      <c r="F4643" s="4" t="str">
        <f t="shared" si="754"/>
        <v/>
      </c>
      <c r="G4643" s="2"/>
      <c r="H4643" s="5"/>
      <c r="I4643" s="5"/>
      <c r="J4643" s="5"/>
      <c r="K4643" s="5"/>
      <c r="L4643" s="2"/>
      <c r="M4643" s="2"/>
    </row>
    <row r="4644" spans="3:13" x14ac:dyDescent="0.3">
      <c r="C4644" s="4" t="str">
        <f t="shared" si="751"/>
        <v/>
      </c>
      <c r="D4644" s="4" t="str">
        <f t="shared" si="752"/>
        <v/>
      </c>
      <c r="E4644" s="4" t="str">
        <f t="shared" si="753"/>
        <v/>
      </c>
      <c r="F4644" s="4" t="str">
        <f t="shared" si="754"/>
        <v/>
      </c>
      <c r="G4644" s="2"/>
      <c r="H4644" s="5"/>
      <c r="I4644" s="5"/>
      <c r="J4644" s="5"/>
      <c r="K4644" s="5"/>
      <c r="L4644" s="2"/>
      <c r="M4644" s="2"/>
    </row>
    <row r="4645" spans="3:13" x14ac:dyDescent="0.3">
      <c r="C4645" s="4" t="str">
        <f t="shared" si="751"/>
        <v/>
      </c>
      <c r="D4645" s="4" t="str">
        <f t="shared" si="752"/>
        <v/>
      </c>
      <c r="E4645" s="4" t="str">
        <f t="shared" si="753"/>
        <v/>
      </c>
      <c r="F4645" s="4" t="str">
        <f t="shared" si="754"/>
        <v/>
      </c>
      <c r="G4645" s="2"/>
      <c r="H4645" s="5"/>
      <c r="I4645" s="5"/>
      <c r="J4645" s="5"/>
      <c r="K4645" s="5"/>
      <c r="L4645" s="2"/>
      <c r="M4645" s="2"/>
    </row>
    <row r="4646" spans="3:13" x14ac:dyDescent="0.3">
      <c r="C4646" s="4" t="str">
        <f t="shared" si="751"/>
        <v/>
      </c>
      <c r="D4646" s="4" t="str">
        <f t="shared" si="752"/>
        <v/>
      </c>
      <c r="E4646" s="4" t="str">
        <f t="shared" si="753"/>
        <v/>
      </c>
      <c r="F4646" s="4" t="str">
        <f t="shared" si="754"/>
        <v/>
      </c>
      <c r="G4646" s="2"/>
      <c r="H4646" s="5"/>
      <c r="I4646" s="5"/>
      <c r="J4646" s="5"/>
      <c r="K4646" s="5"/>
      <c r="L4646" s="2"/>
      <c r="M4646" s="2"/>
    </row>
    <row r="4647" spans="3:13" x14ac:dyDescent="0.3">
      <c r="C4647" s="4" t="str">
        <f t="shared" si="751"/>
        <v/>
      </c>
      <c r="D4647" s="4" t="str">
        <f t="shared" si="752"/>
        <v/>
      </c>
      <c r="E4647" s="4" t="str">
        <f t="shared" si="753"/>
        <v/>
      </c>
      <c r="F4647" s="4" t="str">
        <f t="shared" si="754"/>
        <v/>
      </c>
      <c r="G4647" s="2"/>
      <c r="H4647" s="5"/>
      <c r="I4647" s="5"/>
      <c r="J4647" s="5"/>
      <c r="K4647" s="5"/>
      <c r="L4647" s="2"/>
      <c r="M4647" s="2"/>
    </row>
    <row r="4648" spans="3:13" x14ac:dyDescent="0.3">
      <c r="C4648" s="4" t="str">
        <f t="shared" si="751"/>
        <v/>
      </c>
      <c r="D4648" s="4" t="str">
        <f t="shared" si="752"/>
        <v/>
      </c>
      <c r="E4648" s="4" t="str">
        <f t="shared" si="753"/>
        <v/>
      </c>
      <c r="F4648" s="4" t="str">
        <f t="shared" si="754"/>
        <v/>
      </c>
      <c r="G4648" s="2"/>
      <c r="H4648" s="5"/>
      <c r="I4648" s="5"/>
      <c r="J4648" s="5"/>
      <c r="K4648" s="5"/>
      <c r="L4648" s="2"/>
      <c r="M4648" s="2"/>
    </row>
    <row r="4649" spans="3:13" x14ac:dyDescent="0.3">
      <c r="C4649" s="4" t="str">
        <f t="shared" si="751"/>
        <v/>
      </c>
      <c r="D4649" s="4" t="str">
        <f t="shared" si="752"/>
        <v/>
      </c>
      <c r="E4649" s="4" t="str">
        <f t="shared" si="753"/>
        <v/>
      </c>
      <c r="F4649" s="4" t="str">
        <f t="shared" si="754"/>
        <v/>
      </c>
      <c r="G4649" s="2"/>
      <c r="H4649" s="5"/>
      <c r="I4649" s="5"/>
      <c r="J4649" s="5"/>
      <c r="K4649" s="5"/>
      <c r="L4649" s="2"/>
      <c r="M4649" s="2"/>
    </row>
    <row r="4650" spans="3:13" x14ac:dyDescent="0.3">
      <c r="C4650" s="4" t="str">
        <f t="shared" si="751"/>
        <v/>
      </c>
      <c r="D4650" s="4" t="str">
        <f t="shared" si="752"/>
        <v/>
      </c>
      <c r="E4650" s="4" t="str">
        <f t="shared" si="753"/>
        <v/>
      </c>
      <c r="F4650" s="4" t="str">
        <f t="shared" si="754"/>
        <v/>
      </c>
      <c r="G4650" s="2"/>
      <c r="H4650" s="5"/>
      <c r="I4650" s="5"/>
      <c r="J4650" s="5"/>
      <c r="K4650" s="5"/>
      <c r="L4650" s="2"/>
      <c r="M4650" s="2"/>
    </row>
    <row r="4651" spans="3:13" x14ac:dyDescent="0.3">
      <c r="C4651" s="4" t="str">
        <f t="shared" si="751"/>
        <v/>
      </c>
      <c r="D4651" s="4" t="str">
        <f t="shared" si="752"/>
        <v/>
      </c>
      <c r="E4651" s="4" t="str">
        <f t="shared" si="753"/>
        <v/>
      </c>
      <c r="F4651" s="4" t="str">
        <f t="shared" si="754"/>
        <v/>
      </c>
      <c r="G4651" s="2"/>
      <c r="H4651" s="5"/>
      <c r="I4651" s="5"/>
      <c r="J4651" s="5"/>
      <c r="K4651" s="5"/>
      <c r="L4651" s="2"/>
      <c r="M4651" s="2"/>
    </row>
    <row r="4652" spans="3:13" x14ac:dyDescent="0.3">
      <c r="C4652" s="4" t="str">
        <f t="shared" si="751"/>
        <v/>
      </c>
      <c r="D4652" s="4" t="str">
        <f t="shared" si="752"/>
        <v/>
      </c>
      <c r="E4652" s="4" t="str">
        <f t="shared" si="753"/>
        <v/>
      </c>
      <c r="F4652" s="4" t="str">
        <f t="shared" si="754"/>
        <v/>
      </c>
      <c r="G4652" s="2"/>
      <c r="H4652" s="5"/>
      <c r="I4652" s="5"/>
      <c r="J4652" s="5"/>
      <c r="K4652" s="5"/>
      <c r="L4652" s="2"/>
      <c r="M4652" s="2"/>
    </row>
    <row r="4653" spans="3:13" x14ac:dyDescent="0.3">
      <c r="C4653" s="4" t="str">
        <f t="shared" si="751"/>
        <v/>
      </c>
      <c r="D4653" s="4" t="str">
        <f t="shared" si="752"/>
        <v/>
      </c>
      <c r="E4653" s="4" t="str">
        <f t="shared" si="753"/>
        <v/>
      </c>
      <c r="F4653" s="4" t="str">
        <f t="shared" si="754"/>
        <v/>
      </c>
      <c r="G4653" s="2"/>
      <c r="H4653" s="5"/>
      <c r="I4653" s="5"/>
      <c r="J4653" s="5"/>
      <c r="K4653" s="5"/>
      <c r="L4653" s="2"/>
      <c r="M4653" s="2"/>
    </row>
    <row r="4654" spans="3:13" x14ac:dyDescent="0.3">
      <c r="C4654" s="4" t="str">
        <f t="shared" si="751"/>
        <v/>
      </c>
      <c r="D4654" s="4" t="str">
        <f t="shared" si="752"/>
        <v/>
      </c>
      <c r="E4654" s="4" t="str">
        <f t="shared" si="753"/>
        <v/>
      </c>
      <c r="F4654" s="4" t="str">
        <f t="shared" si="754"/>
        <v/>
      </c>
      <c r="G4654" s="2"/>
      <c r="H4654" s="5"/>
      <c r="I4654" s="5"/>
      <c r="J4654" s="5"/>
      <c r="K4654" s="5"/>
      <c r="L4654" s="2"/>
      <c r="M4654" s="2"/>
    </row>
    <row r="4655" spans="3:13" x14ac:dyDescent="0.3">
      <c r="C4655" s="4" t="str">
        <f t="shared" si="751"/>
        <v/>
      </c>
      <c r="D4655" s="4" t="str">
        <f t="shared" si="752"/>
        <v/>
      </c>
      <c r="E4655" s="4" t="str">
        <f t="shared" si="753"/>
        <v/>
      </c>
      <c r="F4655" s="4" t="str">
        <f t="shared" si="754"/>
        <v/>
      </c>
      <c r="G4655" s="2"/>
      <c r="H4655" s="5"/>
      <c r="I4655" s="5"/>
      <c r="J4655" s="5"/>
      <c r="K4655" s="5"/>
      <c r="L4655" s="2"/>
      <c r="M4655" s="2"/>
    </row>
    <row r="4656" spans="3:13" x14ac:dyDescent="0.3">
      <c r="C4656" s="4" t="str">
        <f t="shared" si="751"/>
        <v/>
      </c>
      <c r="D4656" s="4" t="str">
        <f t="shared" si="752"/>
        <v/>
      </c>
      <c r="E4656" s="4" t="str">
        <f t="shared" si="753"/>
        <v/>
      </c>
      <c r="F4656" s="4" t="str">
        <f t="shared" si="754"/>
        <v/>
      </c>
      <c r="G4656" s="2"/>
      <c r="H4656" s="5"/>
      <c r="I4656" s="5"/>
      <c r="J4656" s="5"/>
      <c r="K4656" s="5"/>
      <c r="L4656" s="2"/>
      <c r="M4656" s="2"/>
    </row>
    <row r="4657" spans="3:13" x14ac:dyDescent="0.3">
      <c r="C4657" s="4" t="str">
        <f t="shared" si="751"/>
        <v/>
      </c>
      <c r="D4657" s="4" t="str">
        <f t="shared" si="752"/>
        <v/>
      </c>
      <c r="E4657" s="4" t="str">
        <f t="shared" si="753"/>
        <v/>
      </c>
      <c r="F4657" s="4" t="str">
        <f t="shared" si="754"/>
        <v/>
      </c>
      <c r="G4657" s="2"/>
      <c r="H4657" s="5"/>
      <c r="I4657" s="5"/>
      <c r="J4657" s="5"/>
      <c r="K4657" s="5"/>
      <c r="L4657" s="2"/>
      <c r="M4657" s="2"/>
    </row>
    <row r="4658" spans="3:13" x14ac:dyDescent="0.3">
      <c r="C4658" s="4" t="str">
        <f t="shared" si="751"/>
        <v/>
      </c>
      <c r="D4658" s="4" t="str">
        <f t="shared" si="752"/>
        <v/>
      </c>
      <c r="E4658" s="4" t="str">
        <f t="shared" si="753"/>
        <v/>
      </c>
      <c r="F4658" s="4" t="str">
        <f t="shared" si="754"/>
        <v/>
      </c>
      <c r="G4658" s="2"/>
      <c r="H4658" s="5"/>
      <c r="I4658" s="5"/>
      <c r="J4658" s="5"/>
      <c r="K4658" s="5"/>
      <c r="L4658" s="2"/>
      <c r="M4658" s="2"/>
    </row>
    <row r="4659" spans="3:13" x14ac:dyDescent="0.3">
      <c r="C4659" s="4" t="str">
        <f t="shared" si="751"/>
        <v/>
      </c>
      <c r="D4659" s="4" t="str">
        <f t="shared" si="752"/>
        <v/>
      </c>
      <c r="E4659" s="4" t="str">
        <f t="shared" si="753"/>
        <v/>
      </c>
      <c r="F4659" s="4" t="str">
        <f t="shared" si="754"/>
        <v/>
      </c>
      <c r="G4659" s="2"/>
      <c r="H4659" s="5"/>
      <c r="I4659" s="5"/>
      <c r="J4659" s="5"/>
      <c r="K4659" s="5"/>
      <c r="L4659" s="2"/>
      <c r="M4659" s="2"/>
    </row>
    <row r="4660" spans="3:13" x14ac:dyDescent="0.3">
      <c r="C4660" s="4" t="str">
        <f t="shared" si="751"/>
        <v/>
      </c>
      <c r="D4660" s="4" t="str">
        <f t="shared" si="752"/>
        <v/>
      </c>
      <c r="E4660" s="4" t="str">
        <f t="shared" si="753"/>
        <v/>
      </c>
      <c r="F4660" s="4" t="str">
        <f t="shared" si="754"/>
        <v/>
      </c>
      <c r="G4660" s="2"/>
      <c r="H4660" s="5"/>
      <c r="I4660" s="5"/>
      <c r="J4660" s="5"/>
      <c r="K4660" s="5"/>
      <c r="L4660" s="2"/>
      <c r="M4660" s="2"/>
    </row>
    <row r="4661" spans="3:13" x14ac:dyDescent="0.3">
      <c r="C4661" s="4" t="str">
        <f t="shared" si="751"/>
        <v/>
      </c>
      <c r="D4661" s="4" t="str">
        <f t="shared" si="752"/>
        <v/>
      </c>
      <c r="E4661" s="4" t="str">
        <f t="shared" si="753"/>
        <v/>
      </c>
      <c r="F4661" s="4" t="str">
        <f t="shared" si="754"/>
        <v/>
      </c>
      <c r="G4661" s="2"/>
      <c r="H4661" s="5"/>
      <c r="I4661" s="5"/>
      <c r="J4661" s="5"/>
      <c r="K4661" s="5"/>
      <c r="L4661" s="2"/>
      <c r="M4661" s="2"/>
    </row>
    <row r="4662" spans="3:13" x14ac:dyDescent="0.3">
      <c r="C4662" s="4" t="str">
        <f t="shared" si="751"/>
        <v/>
      </c>
      <c r="D4662" s="4" t="str">
        <f t="shared" si="752"/>
        <v/>
      </c>
      <c r="E4662" s="4" t="str">
        <f t="shared" si="753"/>
        <v/>
      </c>
      <c r="F4662" s="4" t="str">
        <f t="shared" si="754"/>
        <v/>
      </c>
      <c r="G4662" s="2"/>
      <c r="H4662" s="5"/>
      <c r="I4662" s="5"/>
      <c r="J4662" s="5"/>
      <c r="K4662" s="5"/>
      <c r="L4662" s="2"/>
      <c r="M4662" s="2"/>
    </row>
    <row r="4663" spans="3:13" x14ac:dyDescent="0.3">
      <c r="C4663" s="4" t="str">
        <f t="shared" si="751"/>
        <v/>
      </c>
      <c r="D4663" s="4" t="str">
        <f t="shared" si="752"/>
        <v/>
      </c>
      <c r="E4663" s="4" t="str">
        <f t="shared" si="753"/>
        <v/>
      </c>
      <c r="F4663" s="4" t="str">
        <f t="shared" si="754"/>
        <v/>
      </c>
      <c r="G4663" s="2"/>
      <c r="H4663" s="5"/>
      <c r="I4663" s="5"/>
      <c r="J4663" s="5"/>
      <c r="K4663" s="5"/>
      <c r="L4663" s="2"/>
      <c r="M4663" s="2"/>
    </row>
    <row r="4664" spans="3:13" x14ac:dyDescent="0.3">
      <c r="C4664" s="4" t="str">
        <f t="shared" si="751"/>
        <v/>
      </c>
      <c r="D4664" s="4" t="str">
        <f t="shared" si="752"/>
        <v/>
      </c>
      <c r="E4664" s="4" t="str">
        <f t="shared" si="753"/>
        <v/>
      </c>
      <c r="F4664" s="4" t="str">
        <f t="shared" si="754"/>
        <v/>
      </c>
      <c r="G4664" s="2"/>
      <c r="H4664" s="5"/>
      <c r="I4664" s="5"/>
      <c r="J4664" s="5"/>
      <c r="K4664" s="5"/>
      <c r="L4664" s="2"/>
      <c r="M4664" s="2"/>
    </row>
    <row r="4665" spans="3:13" x14ac:dyDescent="0.3">
      <c r="C4665" s="4" t="str">
        <f t="shared" si="751"/>
        <v/>
      </c>
      <c r="D4665" s="4" t="str">
        <f t="shared" si="752"/>
        <v/>
      </c>
      <c r="E4665" s="4" t="str">
        <f t="shared" si="753"/>
        <v/>
      </c>
      <c r="F4665" s="4" t="str">
        <f t="shared" si="754"/>
        <v/>
      </c>
      <c r="G4665" s="2"/>
      <c r="H4665" s="5"/>
      <c r="I4665" s="5"/>
      <c r="J4665" s="5"/>
      <c r="K4665" s="5"/>
      <c r="L4665" s="2"/>
      <c r="M4665" s="2"/>
    </row>
    <row r="4666" spans="3:13" x14ac:dyDescent="0.3">
      <c r="C4666" s="4" t="str">
        <f t="shared" si="751"/>
        <v/>
      </c>
      <c r="D4666" s="4" t="str">
        <f t="shared" si="752"/>
        <v/>
      </c>
      <c r="E4666" s="4" t="str">
        <f t="shared" si="753"/>
        <v/>
      </c>
      <c r="F4666" s="4" t="str">
        <f t="shared" si="754"/>
        <v/>
      </c>
      <c r="G4666" s="2"/>
      <c r="H4666" s="5"/>
      <c r="I4666" s="5"/>
      <c r="J4666" s="5"/>
      <c r="K4666" s="5"/>
      <c r="L4666" s="2"/>
      <c r="M4666" s="2"/>
    </row>
    <row r="4667" spans="3:13" x14ac:dyDescent="0.3">
      <c r="C4667" s="4" t="str">
        <f t="shared" si="751"/>
        <v/>
      </c>
      <c r="D4667" s="4" t="str">
        <f t="shared" si="752"/>
        <v/>
      </c>
      <c r="E4667" s="4" t="str">
        <f t="shared" si="753"/>
        <v/>
      </c>
      <c r="F4667" s="4" t="str">
        <f t="shared" si="754"/>
        <v/>
      </c>
      <c r="G4667" s="2"/>
      <c r="H4667" s="5"/>
      <c r="I4667" s="5"/>
      <c r="J4667" s="5"/>
      <c r="K4667" s="5"/>
      <c r="L4667" s="2"/>
      <c r="M4667" s="2"/>
    </row>
    <row r="4668" spans="3:13" x14ac:dyDescent="0.3">
      <c r="C4668" s="4" t="str">
        <f t="shared" si="751"/>
        <v/>
      </c>
      <c r="D4668" s="4" t="str">
        <f t="shared" si="752"/>
        <v/>
      </c>
      <c r="E4668" s="4" t="str">
        <f t="shared" si="753"/>
        <v/>
      </c>
      <c r="F4668" s="4" t="str">
        <f t="shared" si="754"/>
        <v/>
      </c>
      <c r="G4668" s="2"/>
      <c r="H4668" s="5"/>
      <c r="I4668" s="5"/>
      <c r="J4668" s="5"/>
      <c r="K4668" s="5"/>
      <c r="L4668" s="2"/>
      <c r="M4668" s="2"/>
    </row>
    <row r="4669" spans="3:13" x14ac:dyDescent="0.3">
      <c r="C4669" s="4" t="str">
        <f t="shared" si="751"/>
        <v/>
      </c>
      <c r="D4669" s="4" t="str">
        <f t="shared" si="752"/>
        <v/>
      </c>
      <c r="E4669" s="4" t="str">
        <f t="shared" si="753"/>
        <v/>
      </c>
      <c r="F4669" s="4" t="str">
        <f t="shared" si="754"/>
        <v/>
      </c>
      <c r="G4669" s="2"/>
      <c r="H4669" s="5"/>
      <c r="I4669" s="5"/>
      <c r="J4669" s="5"/>
      <c r="K4669" s="5"/>
      <c r="L4669" s="2"/>
      <c r="M4669" s="2"/>
    </row>
    <row r="4670" spans="3:13" x14ac:dyDescent="0.3">
      <c r="C4670" s="4" t="str">
        <f t="shared" si="751"/>
        <v/>
      </c>
      <c r="D4670" s="4" t="str">
        <f t="shared" si="752"/>
        <v/>
      </c>
      <c r="E4670" s="4" t="str">
        <f t="shared" si="753"/>
        <v/>
      </c>
      <c r="F4670" s="4" t="str">
        <f t="shared" si="754"/>
        <v/>
      </c>
      <c r="G4670" s="2"/>
      <c r="H4670" s="5"/>
      <c r="I4670" s="5"/>
      <c r="J4670" s="5"/>
      <c r="K4670" s="5"/>
      <c r="L4670" s="2"/>
      <c r="M4670" s="2"/>
    </row>
    <row r="4671" spans="3:13" x14ac:dyDescent="0.3">
      <c r="C4671" s="4" t="str">
        <f t="shared" si="751"/>
        <v/>
      </c>
      <c r="D4671" s="4" t="str">
        <f t="shared" si="752"/>
        <v/>
      </c>
      <c r="E4671" s="4" t="str">
        <f t="shared" si="753"/>
        <v/>
      </c>
      <c r="F4671" s="4" t="str">
        <f t="shared" si="754"/>
        <v/>
      </c>
      <c r="G4671" s="2"/>
      <c r="H4671" s="5"/>
      <c r="I4671" s="5"/>
      <c r="J4671" s="5"/>
      <c r="K4671" s="5"/>
      <c r="L4671" s="2"/>
      <c r="M4671" s="2"/>
    </row>
    <row r="4672" spans="3:13" x14ac:dyDescent="0.3">
      <c r="C4672" s="4" t="str">
        <f t="shared" si="751"/>
        <v/>
      </c>
      <c r="D4672" s="4" t="str">
        <f t="shared" si="752"/>
        <v/>
      </c>
      <c r="E4672" s="4" t="str">
        <f t="shared" si="753"/>
        <v/>
      </c>
      <c r="F4672" s="4" t="str">
        <f t="shared" si="754"/>
        <v/>
      </c>
      <c r="G4672" s="2"/>
      <c r="H4672" s="5"/>
      <c r="I4672" s="5"/>
      <c r="J4672" s="5"/>
      <c r="K4672" s="5"/>
      <c r="L4672" s="2"/>
      <c r="M4672" s="2"/>
    </row>
    <row r="4673" spans="3:13" x14ac:dyDescent="0.3">
      <c r="C4673" s="4" t="str">
        <f t="shared" si="751"/>
        <v/>
      </c>
      <c r="D4673" s="4" t="str">
        <f t="shared" si="752"/>
        <v/>
      </c>
      <c r="E4673" s="4" t="str">
        <f t="shared" si="753"/>
        <v/>
      </c>
      <c r="F4673" s="4" t="str">
        <f t="shared" si="754"/>
        <v/>
      </c>
      <c r="G4673" s="2"/>
      <c r="H4673" s="5"/>
      <c r="I4673" s="5"/>
      <c r="J4673" s="5"/>
      <c r="K4673" s="5"/>
      <c r="L4673" s="2"/>
      <c r="M4673" s="2"/>
    </row>
    <row r="4674" spans="3:13" x14ac:dyDescent="0.3">
      <c r="C4674" s="4" t="str">
        <f t="shared" si="751"/>
        <v/>
      </c>
      <c r="D4674" s="4" t="str">
        <f t="shared" si="752"/>
        <v/>
      </c>
      <c r="E4674" s="4" t="str">
        <f t="shared" si="753"/>
        <v/>
      </c>
      <c r="F4674" s="4" t="str">
        <f t="shared" si="754"/>
        <v/>
      </c>
      <c r="G4674" s="2"/>
      <c r="H4674" s="5"/>
      <c r="I4674" s="5"/>
      <c r="J4674" s="5"/>
      <c r="K4674" s="5"/>
      <c r="L4674" s="2"/>
      <c r="M4674" s="2"/>
    </row>
    <row r="4675" spans="3:13" x14ac:dyDescent="0.3">
      <c r="C4675" s="4" t="str">
        <f t="shared" si="751"/>
        <v/>
      </c>
      <c r="D4675" s="4" t="str">
        <f t="shared" si="752"/>
        <v/>
      </c>
      <c r="E4675" s="4" t="str">
        <f t="shared" si="753"/>
        <v/>
      </c>
      <c r="F4675" s="4" t="str">
        <f t="shared" si="754"/>
        <v/>
      </c>
      <c r="G4675" s="2"/>
      <c r="H4675" s="5"/>
      <c r="I4675" s="5"/>
      <c r="J4675" s="5"/>
      <c r="K4675" s="5"/>
      <c r="L4675" s="2"/>
      <c r="M4675" s="2"/>
    </row>
    <row r="4676" spans="3:13" x14ac:dyDescent="0.3">
      <c r="C4676" s="4" t="str">
        <f t="shared" si="751"/>
        <v/>
      </c>
      <c r="D4676" s="4" t="str">
        <f t="shared" si="752"/>
        <v/>
      </c>
      <c r="E4676" s="4" t="str">
        <f t="shared" si="753"/>
        <v/>
      </c>
      <c r="F4676" s="4" t="str">
        <f t="shared" si="754"/>
        <v/>
      </c>
      <c r="G4676" s="2"/>
      <c r="H4676" s="5"/>
      <c r="I4676" s="5"/>
      <c r="J4676" s="5"/>
      <c r="K4676" s="5"/>
      <c r="L4676" s="2"/>
      <c r="M4676" s="2"/>
    </row>
    <row r="4677" spans="3:13" x14ac:dyDescent="0.3">
      <c r="C4677" s="4" t="str">
        <f t="shared" si="751"/>
        <v/>
      </c>
      <c r="D4677" s="4" t="str">
        <f t="shared" si="752"/>
        <v/>
      </c>
      <c r="E4677" s="4" t="str">
        <f t="shared" si="753"/>
        <v/>
      </c>
      <c r="F4677" s="4" t="str">
        <f t="shared" si="754"/>
        <v/>
      </c>
      <c r="G4677" s="2"/>
      <c r="H4677" s="5"/>
      <c r="I4677" s="5"/>
      <c r="J4677" s="5"/>
      <c r="K4677" s="5"/>
      <c r="L4677" s="2"/>
      <c r="M4677" s="2"/>
    </row>
    <row r="4678" spans="3:13" x14ac:dyDescent="0.3">
      <c r="C4678" s="4" t="str">
        <f t="shared" si="751"/>
        <v/>
      </c>
      <c r="D4678" s="4" t="str">
        <f t="shared" si="752"/>
        <v/>
      </c>
      <c r="E4678" s="4" t="str">
        <f t="shared" si="753"/>
        <v/>
      </c>
      <c r="F4678" s="4" t="str">
        <f t="shared" si="754"/>
        <v/>
      </c>
      <c r="G4678" s="2"/>
      <c r="H4678" s="5"/>
      <c r="I4678" s="5"/>
      <c r="J4678" s="5"/>
      <c r="K4678" s="5"/>
      <c r="L4678" s="2"/>
      <c r="M4678" s="2"/>
    </row>
    <row r="4679" spans="3:13" x14ac:dyDescent="0.3">
      <c r="C4679" s="4" t="str">
        <f t="shared" si="751"/>
        <v/>
      </c>
      <c r="D4679" s="4" t="str">
        <f t="shared" si="752"/>
        <v/>
      </c>
      <c r="E4679" s="4" t="str">
        <f t="shared" si="753"/>
        <v/>
      </c>
      <c r="F4679" s="4" t="str">
        <f t="shared" si="754"/>
        <v/>
      </c>
      <c r="G4679" s="2"/>
      <c r="H4679" s="5"/>
      <c r="I4679" s="5"/>
      <c r="J4679" s="5"/>
      <c r="K4679" s="5"/>
      <c r="L4679" s="2"/>
      <c r="M4679" s="2"/>
    </row>
    <row r="4680" spans="3:13" x14ac:dyDescent="0.3">
      <c r="C4680" s="4" t="str">
        <f t="shared" si="751"/>
        <v/>
      </c>
      <c r="D4680" s="4" t="str">
        <f t="shared" si="752"/>
        <v/>
      </c>
      <c r="E4680" s="4" t="str">
        <f t="shared" si="753"/>
        <v/>
      </c>
      <c r="F4680" s="4" t="str">
        <f t="shared" si="754"/>
        <v/>
      </c>
      <c r="G4680" s="2"/>
      <c r="H4680" s="5"/>
      <c r="I4680" s="5"/>
      <c r="J4680" s="5"/>
      <c r="K4680" s="5"/>
      <c r="L4680" s="2"/>
      <c r="M4680" s="2"/>
    </row>
    <row r="4681" spans="3:13" x14ac:dyDescent="0.3">
      <c r="C4681" s="4" t="str">
        <f t="shared" si="751"/>
        <v/>
      </c>
      <c r="D4681" s="4" t="str">
        <f t="shared" si="752"/>
        <v/>
      </c>
      <c r="E4681" s="4" t="str">
        <f t="shared" si="753"/>
        <v/>
      </c>
      <c r="F4681" s="4" t="str">
        <f t="shared" si="754"/>
        <v/>
      </c>
      <c r="G4681" s="2"/>
      <c r="H4681" s="5"/>
      <c r="I4681" s="5"/>
      <c r="J4681" s="5"/>
      <c r="K4681" s="5"/>
      <c r="L4681" s="2"/>
      <c r="M4681" s="2"/>
    </row>
    <row r="4682" spans="3:13" x14ac:dyDescent="0.3">
      <c r="C4682" s="4" t="str">
        <f t="shared" si="751"/>
        <v/>
      </c>
      <c r="D4682" s="4" t="str">
        <f t="shared" si="752"/>
        <v/>
      </c>
      <c r="E4682" s="4" t="str">
        <f t="shared" si="753"/>
        <v/>
      </c>
      <c r="F4682" s="4" t="str">
        <f t="shared" si="754"/>
        <v/>
      </c>
      <c r="G4682" s="2"/>
      <c r="H4682" s="5"/>
      <c r="I4682" s="5"/>
      <c r="J4682" s="5"/>
      <c r="K4682" s="5"/>
      <c r="L4682" s="2"/>
      <c r="M4682" s="2"/>
    </row>
    <row r="4683" spans="3:13" x14ac:dyDescent="0.3">
      <c r="C4683" s="4" t="str">
        <f t="shared" si="751"/>
        <v/>
      </c>
      <c r="D4683" s="4" t="str">
        <f t="shared" si="752"/>
        <v/>
      </c>
      <c r="E4683" s="4" t="str">
        <f t="shared" si="753"/>
        <v/>
      </c>
      <c r="F4683" s="4" t="str">
        <f t="shared" si="754"/>
        <v/>
      </c>
      <c r="G4683" s="2"/>
      <c r="H4683" s="5"/>
      <c r="I4683" s="5"/>
      <c r="J4683" s="5"/>
      <c r="K4683" s="5"/>
      <c r="L4683" s="2"/>
      <c r="M4683" s="2"/>
    </row>
    <row r="4684" spans="3:13" x14ac:dyDescent="0.3">
      <c r="C4684" s="4" t="str">
        <f t="shared" si="751"/>
        <v/>
      </c>
      <c r="D4684" s="4" t="str">
        <f t="shared" si="752"/>
        <v/>
      </c>
      <c r="E4684" s="4" t="str">
        <f t="shared" si="753"/>
        <v/>
      </c>
      <c r="F4684" s="4" t="str">
        <f t="shared" si="754"/>
        <v/>
      </c>
      <c r="G4684" s="2"/>
      <c r="H4684" s="5"/>
      <c r="I4684" s="5"/>
      <c r="J4684" s="5"/>
      <c r="K4684" s="5"/>
      <c r="L4684" s="2"/>
      <c r="M4684" s="2"/>
    </row>
    <row r="4685" spans="3:13" x14ac:dyDescent="0.3">
      <c r="C4685" s="4" t="str">
        <f t="shared" si="751"/>
        <v/>
      </c>
      <c r="D4685" s="4" t="str">
        <f t="shared" si="752"/>
        <v/>
      </c>
      <c r="E4685" s="4" t="str">
        <f t="shared" si="753"/>
        <v/>
      </c>
      <c r="F4685" s="4" t="str">
        <f t="shared" si="754"/>
        <v/>
      </c>
      <c r="G4685" s="2"/>
      <c r="H4685" s="5"/>
      <c r="I4685" s="5"/>
      <c r="J4685" s="5"/>
      <c r="K4685" s="5"/>
      <c r="L4685" s="2"/>
      <c r="M4685" s="2"/>
    </row>
    <row r="4686" spans="3:13" x14ac:dyDescent="0.3">
      <c r="C4686" s="4" t="str">
        <f t="shared" si="751"/>
        <v/>
      </c>
      <c r="D4686" s="4" t="str">
        <f t="shared" si="752"/>
        <v/>
      </c>
      <c r="E4686" s="4" t="str">
        <f t="shared" si="753"/>
        <v/>
      </c>
      <c r="F4686" s="4" t="str">
        <f t="shared" si="754"/>
        <v/>
      </c>
      <c r="G4686" s="2"/>
      <c r="H4686" s="5"/>
      <c r="I4686" s="5"/>
      <c r="J4686" s="5"/>
      <c r="K4686" s="5"/>
      <c r="L4686" s="2"/>
      <c r="M4686" s="2"/>
    </row>
    <row r="4687" spans="3:13" x14ac:dyDescent="0.3">
      <c r="C4687" s="4" t="str">
        <f t="shared" si="751"/>
        <v/>
      </c>
      <c r="D4687" s="4" t="str">
        <f t="shared" si="752"/>
        <v/>
      </c>
      <c r="E4687" s="4" t="str">
        <f t="shared" si="753"/>
        <v/>
      </c>
      <c r="F4687" s="4" t="str">
        <f t="shared" si="754"/>
        <v/>
      </c>
      <c r="G4687" s="2"/>
      <c r="H4687" s="5"/>
      <c r="I4687" s="5"/>
      <c r="J4687" s="5"/>
      <c r="K4687" s="5"/>
      <c r="L4687" s="2"/>
      <c r="M4687" s="2"/>
    </row>
    <row r="4688" spans="3:13" x14ac:dyDescent="0.3">
      <c r="C4688" s="4" t="str">
        <f t="shared" si="751"/>
        <v/>
      </c>
      <c r="D4688" s="4" t="str">
        <f t="shared" si="752"/>
        <v/>
      </c>
      <c r="E4688" s="4" t="str">
        <f t="shared" si="753"/>
        <v/>
      </c>
      <c r="F4688" s="4" t="str">
        <f t="shared" si="754"/>
        <v/>
      </c>
      <c r="G4688" s="2"/>
      <c r="H4688" s="5"/>
      <c r="I4688" s="5"/>
      <c r="J4688" s="5"/>
      <c r="K4688" s="5"/>
      <c r="L4688" s="2"/>
      <c r="M4688" s="2"/>
    </row>
    <row r="4689" spans="3:13" x14ac:dyDescent="0.3">
      <c r="C4689" s="4" t="str">
        <f t="shared" si="751"/>
        <v/>
      </c>
      <c r="D4689" s="4" t="str">
        <f t="shared" si="752"/>
        <v/>
      </c>
      <c r="E4689" s="4" t="str">
        <f t="shared" si="753"/>
        <v/>
      </c>
      <c r="F4689" s="4" t="str">
        <f t="shared" si="754"/>
        <v/>
      </c>
      <c r="G4689" s="2"/>
      <c r="H4689" s="5"/>
      <c r="I4689" s="5"/>
      <c r="J4689" s="5"/>
      <c r="K4689" s="5"/>
      <c r="L4689" s="2"/>
      <c r="M4689" s="2"/>
    </row>
    <row r="4690" spans="3:13" x14ac:dyDescent="0.3">
      <c r="C4690" s="4" t="str">
        <f t="shared" si="751"/>
        <v/>
      </c>
      <c r="D4690" s="4" t="str">
        <f t="shared" si="752"/>
        <v/>
      </c>
      <c r="E4690" s="4" t="str">
        <f t="shared" si="753"/>
        <v/>
      </c>
      <c r="F4690" s="4" t="str">
        <f t="shared" si="754"/>
        <v/>
      </c>
      <c r="G4690" s="2"/>
      <c r="H4690" s="5"/>
      <c r="I4690" s="5"/>
      <c r="J4690" s="5"/>
      <c r="K4690" s="5"/>
      <c r="L4690" s="2"/>
      <c r="M4690" s="2"/>
    </row>
    <row r="4691" spans="3:13" x14ac:dyDescent="0.3">
      <c r="C4691" s="4" t="str">
        <f t="shared" si="751"/>
        <v/>
      </c>
      <c r="D4691" s="4" t="str">
        <f t="shared" si="752"/>
        <v/>
      </c>
      <c r="E4691" s="4" t="str">
        <f t="shared" si="753"/>
        <v/>
      </c>
      <c r="F4691" s="4" t="str">
        <f t="shared" si="754"/>
        <v/>
      </c>
      <c r="G4691" s="2"/>
      <c r="H4691" s="5"/>
      <c r="I4691" s="5"/>
      <c r="J4691" s="5"/>
      <c r="K4691" s="5"/>
      <c r="L4691" s="2"/>
      <c r="M4691" s="2"/>
    </row>
    <row r="4692" spans="3:13" x14ac:dyDescent="0.3">
      <c r="C4692" s="4" t="str">
        <f t="shared" si="751"/>
        <v/>
      </c>
      <c r="D4692" s="4" t="str">
        <f t="shared" si="752"/>
        <v/>
      </c>
      <c r="E4692" s="4" t="str">
        <f t="shared" si="753"/>
        <v/>
      </c>
      <c r="F4692" s="4" t="str">
        <f t="shared" si="754"/>
        <v/>
      </c>
      <c r="G4692" s="2"/>
      <c r="H4692" s="5"/>
      <c r="I4692" s="5"/>
      <c r="J4692" s="5"/>
      <c r="K4692" s="5"/>
      <c r="L4692" s="2"/>
      <c r="M4692" s="2"/>
    </row>
    <row r="4693" spans="3:13" x14ac:dyDescent="0.3">
      <c r="C4693" s="4" t="str">
        <f t="shared" si="751"/>
        <v/>
      </c>
      <c r="D4693" s="4" t="str">
        <f t="shared" si="752"/>
        <v/>
      </c>
      <c r="E4693" s="4" t="str">
        <f t="shared" si="753"/>
        <v/>
      </c>
      <c r="F4693" s="4" t="str">
        <f t="shared" si="754"/>
        <v/>
      </c>
      <c r="G4693" s="2"/>
      <c r="H4693" s="5"/>
      <c r="I4693" s="5"/>
      <c r="J4693" s="5"/>
      <c r="K4693" s="5"/>
      <c r="L4693" s="2"/>
      <c r="M4693" s="2"/>
    </row>
    <row r="4694" spans="3:13" x14ac:dyDescent="0.3">
      <c r="C4694" s="4" t="str">
        <f t="shared" si="751"/>
        <v/>
      </c>
      <c r="D4694" s="4" t="str">
        <f t="shared" si="752"/>
        <v/>
      </c>
      <c r="E4694" s="4" t="str">
        <f t="shared" si="753"/>
        <v/>
      </c>
      <c r="F4694" s="4" t="str">
        <f t="shared" si="754"/>
        <v/>
      </c>
      <c r="G4694" s="2"/>
      <c r="H4694" s="5"/>
      <c r="I4694" s="5"/>
      <c r="J4694" s="5"/>
      <c r="K4694" s="5"/>
      <c r="L4694" s="2"/>
      <c r="M4694" s="2"/>
    </row>
    <row r="4695" spans="3:13" x14ac:dyDescent="0.3">
      <c r="C4695" s="4" t="str">
        <f t="shared" si="751"/>
        <v/>
      </c>
      <c r="D4695" s="4" t="str">
        <f t="shared" si="752"/>
        <v/>
      </c>
      <c r="E4695" s="4" t="str">
        <f t="shared" si="753"/>
        <v/>
      </c>
      <c r="F4695" s="4" t="str">
        <f t="shared" si="754"/>
        <v/>
      </c>
      <c r="G4695" s="2"/>
      <c r="H4695" s="5"/>
      <c r="I4695" s="5"/>
      <c r="J4695" s="5"/>
      <c r="K4695" s="5"/>
      <c r="L4695" s="2"/>
      <c r="M4695" s="2"/>
    </row>
    <row r="4696" spans="3:13" x14ac:dyDescent="0.3">
      <c r="C4696" s="4" t="str">
        <f t="shared" si="751"/>
        <v/>
      </c>
      <c r="D4696" s="4" t="str">
        <f t="shared" si="752"/>
        <v/>
      </c>
      <c r="E4696" s="4" t="str">
        <f t="shared" si="753"/>
        <v/>
      </c>
      <c r="F4696" s="4" t="str">
        <f t="shared" si="754"/>
        <v/>
      </c>
      <c r="G4696" s="2"/>
      <c r="H4696" s="5"/>
      <c r="I4696" s="5"/>
      <c r="J4696" s="5"/>
      <c r="K4696" s="5"/>
      <c r="L4696" s="2"/>
      <c r="M4696" s="2"/>
    </row>
    <row r="4697" spans="3:13" x14ac:dyDescent="0.3">
      <c r="C4697" s="4" t="str">
        <f t="shared" si="751"/>
        <v/>
      </c>
      <c r="D4697" s="4" t="str">
        <f t="shared" si="752"/>
        <v/>
      </c>
      <c r="E4697" s="4" t="str">
        <f t="shared" si="753"/>
        <v/>
      </c>
      <c r="F4697" s="4" t="str">
        <f t="shared" si="754"/>
        <v/>
      </c>
      <c r="G4697" s="2"/>
      <c r="H4697" s="5"/>
      <c r="I4697" s="5"/>
      <c r="J4697" s="5"/>
      <c r="K4697" s="5"/>
      <c r="L4697" s="2"/>
      <c r="M4697" s="2"/>
    </row>
    <row r="4698" spans="3:13" x14ac:dyDescent="0.3">
      <c r="C4698" s="4" t="str">
        <f t="shared" si="751"/>
        <v/>
      </c>
      <c r="D4698" s="4" t="str">
        <f t="shared" si="752"/>
        <v/>
      </c>
      <c r="E4698" s="4" t="str">
        <f t="shared" si="753"/>
        <v/>
      </c>
      <c r="F4698" s="4" t="str">
        <f t="shared" si="754"/>
        <v/>
      </c>
      <c r="G4698" s="2"/>
      <c r="H4698" s="5"/>
      <c r="I4698" s="5"/>
      <c r="J4698" s="5"/>
      <c r="K4698" s="5"/>
      <c r="L4698" s="2"/>
      <c r="M4698" s="2"/>
    </row>
    <row r="4699" spans="3:13" x14ac:dyDescent="0.3">
      <c r="C4699" s="4" t="str">
        <f t="shared" ref="C4699:C4762" si="755">IF(AND(ISNUMBER(B4698),ISNUMBER(B4700)),(B4700-B4698)/2,"")</f>
        <v/>
      </c>
      <c r="D4699" s="4" t="str">
        <f t="shared" ref="D4699:D4762" si="756">IF(AND(ISNUMBER(C4698),ISNUMBER(C4700)),(C4700-C4698)/2,"")</f>
        <v/>
      </c>
      <c r="E4699" s="4" t="str">
        <f t="shared" ref="E4699:E4762" si="757">IF(AND(ISNUMBER(B4699),ISNUMBER(B4700)),(B4700-B4699)/2,"")</f>
        <v/>
      </c>
      <c r="F4699" s="4" t="str">
        <f t="shared" ref="F4699:F4762" si="758">IF(AND(ISNUMBER(E4698),ISNUMBER(E4699)),(E4699-E4698)/2,"")</f>
        <v/>
      </c>
      <c r="G4699" s="2"/>
      <c r="H4699" s="5"/>
      <c r="I4699" s="5"/>
      <c r="J4699" s="5"/>
      <c r="K4699" s="5"/>
      <c r="L4699" s="2"/>
      <c r="M4699" s="2"/>
    </row>
    <row r="4700" spans="3:13" x14ac:dyDescent="0.3">
      <c r="C4700" s="4" t="str">
        <f t="shared" si="755"/>
        <v/>
      </c>
      <c r="D4700" s="4" t="str">
        <f t="shared" si="756"/>
        <v/>
      </c>
      <c r="E4700" s="4" t="str">
        <f t="shared" si="757"/>
        <v/>
      </c>
      <c r="F4700" s="4" t="str">
        <f t="shared" si="758"/>
        <v/>
      </c>
      <c r="G4700" s="2"/>
      <c r="H4700" s="5"/>
      <c r="I4700" s="5"/>
      <c r="J4700" s="5"/>
      <c r="K4700" s="5"/>
      <c r="L4700" s="2"/>
      <c r="M4700" s="2"/>
    </row>
    <row r="4701" spans="3:13" x14ac:dyDescent="0.3">
      <c r="C4701" s="4" t="str">
        <f t="shared" si="755"/>
        <v/>
      </c>
      <c r="D4701" s="4" t="str">
        <f t="shared" si="756"/>
        <v/>
      </c>
      <c r="E4701" s="4" t="str">
        <f t="shared" si="757"/>
        <v/>
      </c>
      <c r="F4701" s="4" t="str">
        <f t="shared" si="758"/>
        <v/>
      </c>
      <c r="G4701" s="2"/>
      <c r="H4701" s="5"/>
      <c r="I4701" s="5"/>
      <c r="J4701" s="5"/>
      <c r="K4701" s="5"/>
      <c r="L4701" s="2"/>
      <c r="M4701" s="2"/>
    </row>
    <row r="4702" spans="3:13" x14ac:dyDescent="0.3">
      <c r="C4702" s="4" t="str">
        <f t="shared" si="755"/>
        <v/>
      </c>
      <c r="D4702" s="4" t="str">
        <f t="shared" si="756"/>
        <v/>
      </c>
      <c r="E4702" s="4" t="str">
        <f t="shared" si="757"/>
        <v/>
      </c>
      <c r="F4702" s="4" t="str">
        <f t="shared" si="758"/>
        <v/>
      </c>
      <c r="G4702" s="2"/>
      <c r="H4702" s="5"/>
      <c r="I4702" s="5"/>
      <c r="J4702" s="5"/>
      <c r="K4702" s="5"/>
      <c r="L4702" s="2"/>
      <c r="M4702" s="2"/>
    </row>
    <row r="4703" spans="3:13" x14ac:dyDescent="0.3">
      <c r="C4703" s="4" t="str">
        <f t="shared" si="755"/>
        <v/>
      </c>
      <c r="D4703" s="4" t="str">
        <f t="shared" si="756"/>
        <v/>
      </c>
      <c r="E4703" s="4" t="str">
        <f t="shared" si="757"/>
        <v/>
      </c>
      <c r="F4703" s="4" t="str">
        <f t="shared" si="758"/>
        <v/>
      </c>
      <c r="G4703" s="2"/>
      <c r="H4703" s="5"/>
      <c r="I4703" s="5"/>
      <c r="J4703" s="5"/>
      <c r="K4703" s="5"/>
      <c r="L4703" s="2"/>
      <c r="M4703" s="2"/>
    </row>
    <row r="4704" spans="3:13" x14ac:dyDescent="0.3">
      <c r="C4704" s="4" t="str">
        <f t="shared" si="755"/>
        <v/>
      </c>
      <c r="D4704" s="4" t="str">
        <f t="shared" si="756"/>
        <v/>
      </c>
      <c r="E4704" s="4" t="str">
        <f t="shared" si="757"/>
        <v/>
      </c>
      <c r="F4704" s="4" t="str">
        <f t="shared" si="758"/>
        <v/>
      </c>
      <c r="G4704" s="2"/>
      <c r="H4704" s="5"/>
      <c r="I4704" s="5"/>
      <c r="J4704" s="5"/>
      <c r="K4704" s="5"/>
      <c r="L4704" s="2"/>
      <c r="M4704" s="2"/>
    </row>
    <row r="4705" spans="3:13" x14ac:dyDescent="0.3">
      <c r="C4705" s="4" t="str">
        <f t="shared" si="755"/>
        <v/>
      </c>
      <c r="D4705" s="4" t="str">
        <f t="shared" si="756"/>
        <v/>
      </c>
      <c r="E4705" s="4" t="str">
        <f t="shared" si="757"/>
        <v/>
      </c>
      <c r="F4705" s="4" t="str">
        <f t="shared" si="758"/>
        <v/>
      </c>
      <c r="G4705" s="2"/>
      <c r="H4705" s="5"/>
      <c r="I4705" s="5"/>
      <c r="J4705" s="5"/>
      <c r="K4705" s="5"/>
      <c r="L4705" s="2"/>
      <c r="M4705" s="2"/>
    </row>
    <row r="4706" spans="3:13" x14ac:dyDescent="0.3">
      <c r="C4706" s="4" t="str">
        <f t="shared" si="755"/>
        <v/>
      </c>
      <c r="D4706" s="4" t="str">
        <f t="shared" si="756"/>
        <v/>
      </c>
      <c r="E4706" s="4" t="str">
        <f t="shared" si="757"/>
        <v/>
      </c>
      <c r="F4706" s="4" t="str">
        <f t="shared" si="758"/>
        <v/>
      </c>
      <c r="G4706" s="2"/>
      <c r="H4706" s="5"/>
      <c r="I4706" s="5"/>
      <c r="J4706" s="5"/>
      <c r="K4706" s="5"/>
      <c r="L4706" s="2"/>
      <c r="M4706" s="2"/>
    </row>
    <row r="4707" spans="3:13" x14ac:dyDescent="0.3">
      <c r="C4707" s="4" t="str">
        <f t="shared" si="755"/>
        <v/>
      </c>
      <c r="D4707" s="4" t="str">
        <f t="shared" si="756"/>
        <v/>
      </c>
      <c r="E4707" s="4" t="str">
        <f t="shared" si="757"/>
        <v/>
      </c>
      <c r="F4707" s="4" t="str">
        <f t="shared" si="758"/>
        <v/>
      </c>
      <c r="G4707" s="2"/>
      <c r="H4707" s="5"/>
      <c r="I4707" s="5"/>
      <c r="J4707" s="5"/>
      <c r="K4707" s="5"/>
      <c r="L4707" s="2"/>
      <c r="M4707" s="2"/>
    </row>
    <row r="4708" spans="3:13" x14ac:dyDescent="0.3">
      <c r="C4708" s="4" t="str">
        <f t="shared" si="755"/>
        <v/>
      </c>
      <c r="D4708" s="4" t="str">
        <f t="shared" si="756"/>
        <v/>
      </c>
      <c r="E4708" s="4" t="str">
        <f t="shared" si="757"/>
        <v/>
      </c>
      <c r="F4708" s="4" t="str">
        <f t="shared" si="758"/>
        <v/>
      </c>
      <c r="G4708" s="2"/>
      <c r="H4708" s="5"/>
      <c r="I4708" s="5"/>
      <c r="J4708" s="5"/>
      <c r="K4708" s="5"/>
      <c r="L4708" s="2"/>
      <c r="M4708" s="2"/>
    </row>
    <row r="4709" spans="3:13" x14ac:dyDescent="0.3">
      <c r="C4709" s="4" t="str">
        <f t="shared" si="755"/>
        <v/>
      </c>
      <c r="D4709" s="4" t="str">
        <f t="shared" si="756"/>
        <v/>
      </c>
      <c r="E4709" s="4" t="str">
        <f t="shared" si="757"/>
        <v/>
      </c>
      <c r="F4709" s="4" t="str">
        <f t="shared" si="758"/>
        <v/>
      </c>
      <c r="G4709" s="2"/>
      <c r="H4709" s="5"/>
      <c r="I4709" s="5"/>
      <c r="J4709" s="5"/>
      <c r="K4709" s="5"/>
      <c r="L4709" s="2"/>
      <c r="M4709" s="2"/>
    </row>
    <row r="4710" spans="3:13" x14ac:dyDescent="0.3">
      <c r="C4710" s="4" t="str">
        <f t="shared" si="755"/>
        <v/>
      </c>
      <c r="D4710" s="4" t="str">
        <f t="shared" si="756"/>
        <v/>
      </c>
      <c r="E4710" s="4" t="str">
        <f t="shared" si="757"/>
        <v/>
      </c>
      <c r="F4710" s="4" t="str">
        <f t="shared" si="758"/>
        <v/>
      </c>
      <c r="G4710" s="2"/>
      <c r="H4710" s="5"/>
      <c r="I4710" s="5"/>
      <c r="J4710" s="5"/>
      <c r="K4710" s="5"/>
      <c r="L4710" s="2"/>
      <c r="M4710" s="2"/>
    </row>
    <row r="4711" spans="3:13" x14ac:dyDescent="0.3">
      <c r="C4711" s="4" t="str">
        <f t="shared" si="755"/>
        <v/>
      </c>
      <c r="D4711" s="4" t="str">
        <f t="shared" si="756"/>
        <v/>
      </c>
      <c r="E4711" s="4" t="str">
        <f t="shared" si="757"/>
        <v/>
      </c>
      <c r="F4711" s="4" t="str">
        <f t="shared" si="758"/>
        <v/>
      </c>
      <c r="G4711" s="2"/>
      <c r="H4711" s="5"/>
      <c r="I4711" s="5"/>
      <c r="J4711" s="5"/>
      <c r="K4711" s="5"/>
      <c r="L4711" s="2"/>
      <c r="M4711" s="2"/>
    </row>
    <row r="4712" spans="3:13" x14ac:dyDescent="0.3">
      <c r="C4712" s="4" t="str">
        <f t="shared" si="755"/>
        <v/>
      </c>
      <c r="D4712" s="4" t="str">
        <f t="shared" si="756"/>
        <v/>
      </c>
      <c r="E4712" s="4" t="str">
        <f t="shared" si="757"/>
        <v/>
      </c>
      <c r="F4712" s="4" t="str">
        <f t="shared" si="758"/>
        <v/>
      </c>
      <c r="G4712" s="2"/>
      <c r="H4712" s="5"/>
      <c r="I4712" s="5"/>
      <c r="J4712" s="5"/>
      <c r="K4712" s="5"/>
      <c r="L4712" s="2"/>
      <c r="M4712" s="2"/>
    </row>
    <row r="4713" spans="3:13" x14ac:dyDescent="0.3">
      <c r="C4713" s="4" t="str">
        <f t="shared" si="755"/>
        <v/>
      </c>
      <c r="D4713" s="4" t="str">
        <f t="shared" si="756"/>
        <v/>
      </c>
      <c r="E4713" s="4" t="str">
        <f t="shared" si="757"/>
        <v/>
      </c>
      <c r="F4713" s="4" t="str">
        <f t="shared" si="758"/>
        <v/>
      </c>
      <c r="G4713" s="2"/>
      <c r="H4713" s="5"/>
      <c r="I4713" s="5"/>
      <c r="J4713" s="5"/>
      <c r="K4713" s="5"/>
      <c r="L4713" s="2"/>
      <c r="M4713" s="2"/>
    </row>
    <row r="4714" spans="3:13" x14ac:dyDescent="0.3">
      <c r="C4714" s="4" t="str">
        <f t="shared" si="755"/>
        <v/>
      </c>
      <c r="D4714" s="4" t="str">
        <f t="shared" si="756"/>
        <v/>
      </c>
      <c r="E4714" s="4" t="str">
        <f t="shared" si="757"/>
        <v/>
      </c>
      <c r="F4714" s="4" t="str">
        <f t="shared" si="758"/>
        <v/>
      </c>
      <c r="G4714" s="2"/>
      <c r="H4714" s="5"/>
      <c r="I4714" s="5"/>
      <c r="J4714" s="5"/>
      <c r="K4714" s="5"/>
      <c r="L4714" s="2"/>
      <c r="M4714" s="2"/>
    </row>
    <row r="4715" spans="3:13" x14ac:dyDescent="0.3">
      <c r="C4715" s="4" t="str">
        <f t="shared" si="755"/>
        <v/>
      </c>
      <c r="D4715" s="4" t="str">
        <f t="shared" si="756"/>
        <v/>
      </c>
      <c r="E4715" s="4" t="str">
        <f t="shared" si="757"/>
        <v/>
      </c>
      <c r="F4715" s="4" t="str">
        <f t="shared" si="758"/>
        <v/>
      </c>
      <c r="G4715" s="2"/>
      <c r="H4715" s="5"/>
      <c r="I4715" s="5"/>
      <c r="J4715" s="5"/>
      <c r="K4715" s="5"/>
      <c r="L4715" s="2"/>
      <c r="M4715" s="2"/>
    </row>
    <row r="4716" spans="3:13" x14ac:dyDescent="0.3">
      <c r="C4716" s="4" t="str">
        <f t="shared" si="755"/>
        <v/>
      </c>
      <c r="D4716" s="4" t="str">
        <f t="shared" si="756"/>
        <v/>
      </c>
      <c r="E4716" s="4" t="str">
        <f t="shared" si="757"/>
        <v/>
      </c>
      <c r="F4716" s="4" t="str">
        <f t="shared" si="758"/>
        <v/>
      </c>
      <c r="G4716" s="2"/>
      <c r="H4716" s="5"/>
      <c r="I4716" s="5"/>
      <c r="J4716" s="5"/>
      <c r="K4716" s="5"/>
      <c r="L4716" s="2"/>
      <c r="M4716" s="2"/>
    </row>
    <row r="4717" spans="3:13" x14ac:dyDescent="0.3">
      <c r="C4717" s="4" t="str">
        <f t="shared" si="755"/>
        <v/>
      </c>
      <c r="D4717" s="4" t="str">
        <f t="shared" si="756"/>
        <v/>
      </c>
      <c r="E4717" s="4" t="str">
        <f t="shared" si="757"/>
        <v/>
      </c>
      <c r="F4717" s="4" t="str">
        <f t="shared" si="758"/>
        <v/>
      </c>
      <c r="G4717" s="2"/>
      <c r="H4717" s="5"/>
      <c r="I4717" s="5"/>
      <c r="J4717" s="5"/>
      <c r="K4717" s="5"/>
      <c r="L4717" s="2"/>
      <c r="M4717" s="2"/>
    </row>
    <row r="4718" spans="3:13" x14ac:dyDescent="0.3">
      <c r="C4718" s="4" t="str">
        <f t="shared" si="755"/>
        <v/>
      </c>
      <c r="D4718" s="4" t="str">
        <f t="shared" si="756"/>
        <v/>
      </c>
      <c r="E4718" s="4" t="str">
        <f t="shared" si="757"/>
        <v/>
      </c>
      <c r="F4718" s="4" t="str">
        <f t="shared" si="758"/>
        <v/>
      </c>
      <c r="G4718" s="2"/>
      <c r="H4718" s="5"/>
      <c r="I4718" s="5"/>
      <c r="J4718" s="5"/>
      <c r="K4718" s="5"/>
      <c r="L4718" s="2"/>
      <c r="M4718" s="2"/>
    </row>
    <row r="4719" spans="3:13" x14ac:dyDescent="0.3">
      <c r="C4719" s="4" t="str">
        <f t="shared" si="755"/>
        <v/>
      </c>
      <c r="D4719" s="4" t="str">
        <f t="shared" si="756"/>
        <v/>
      </c>
      <c r="E4719" s="4" t="str">
        <f t="shared" si="757"/>
        <v/>
      </c>
      <c r="F4719" s="4" t="str">
        <f t="shared" si="758"/>
        <v/>
      </c>
      <c r="G4719" s="2"/>
      <c r="H4719" s="5"/>
      <c r="I4719" s="5"/>
      <c r="J4719" s="5"/>
      <c r="K4719" s="5"/>
      <c r="L4719" s="2"/>
      <c r="M4719" s="2"/>
    </row>
    <row r="4720" spans="3:13" x14ac:dyDescent="0.3">
      <c r="C4720" s="4" t="str">
        <f t="shared" si="755"/>
        <v/>
      </c>
      <c r="D4720" s="4" t="str">
        <f t="shared" si="756"/>
        <v/>
      </c>
      <c r="E4720" s="4" t="str">
        <f t="shared" si="757"/>
        <v/>
      </c>
      <c r="F4720" s="4" t="str">
        <f t="shared" si="758"/>
        <v/>
      </c>
      <c r="G4720" s="2"/>
      <c r="H4720" s="5"/>
      <c r="I4720" s="5"/>
      <c r="J4720" s="5"/>
      <c r="K4720" s="5"/>
      <c r="L4720" s="2"/>
      <c r="M4720" s="2"/>
    </row>
    <row r="4721" spans="3:13" x14ac:dyDescent="0.3">
      <c r="C4721" s="4" t="str">
        <f t="shared" si="755"/>
        <v/>
      </c>
      <c r="D4721" s="4" t="str">
        <f t="shared" si="756"/>
        <v/>
      </c>
      <c r="E4721" s="4" t="str">
        <f t="shared" si="757"/>
        <v/>
      </c>
      <c r="F4721" s="4" t="str">
        <f t="shared" si="758"/>
        <v/>
      </c>
      <c r="G4721" s="2"/>
      <c r="H4721" s="5"/>
      <c r="I4721" s="5"/>
      <c r="J4721" s="5"/>
      <c r="K4721" s="5"/>
      <c r="L4721" s="2"/>
      <c r="M4721" s="2"/>
    </row>
    <row r="4722" spans="3:13" x14ac:dyDescent="0.3">
      <c r="C4722" s="4" t="str">
        <f t="shared" si="755"/>
        <v/>
      </c>
      <c r="D4722" s="4" t="str">
        <f t="shared" si="756"/>
        <v/>
      </c>
      <c r="E4722" s="4" t="str">
        <f t="shared" si="757"/>
        <v/>
      </c>
      <c r="F4722" s="4" t="str">
        <f t="shared" si="758"/>
        <v/>
      </c>
      <c r="G4722" s="2"/>
      <c r="H4722" s="5"/>
      <c r="I4722" s="5"/>
      <c r="J4722" s="5"/>
      <c r="K4722" s="5"/>
      <c r="L4722" s="2"/>
      <c r="M4722" s="2"/>
    </row>
    <row r="4723" spans="3:13" x14ac:dyDescent="0.3">
      <c r="C4723" s="4" t="str">
        <f t="shared" si="755"/>
        <v/>
      </c>
      <c r="D4723" s="4" t="str">
        <f t="shared" si="756"/>
        <v/>
      </c>
      <c r="E4723" s="4" t="str">
        <f t="shared" si="757"/>
        <v/>
      </c>
      <c r="F4723" s="4" t="str">
        <f t="shared" si="758"/>
        <v/>
      </c>
      <c r="G4723" s="2"/>
      <c r="H4723" s="5"/>
      <c r="I4723" s="5"/>
      <c r="J4723" s="5"/>
      <c r="K4723" s="5"/>
      <c r="L4723" s="2"/>
      <c r="M4723" s="2"/>
    </row>
    <row r="4724" spans="3:13" x14ac:dyDescent="0.3">
      <c r="C4724" s="4" t="str">
        <f t="shared" si="755"/>
        <v/>
      </c>
      <c r="D4724" s="4" t="str">
        <f t="shared" si="756"/>
        <v/>
      </c>
      <c r="E4724" s="4" t="str">
        <f t="shared" si="757"/>
        <v/>
      </c>
      <c r="F4724" s="4" t="str">
        <f t="shared" si="758"/>
        <v/>
      </c>
      <c r="G4724" s="2"/>
      <c r="H4724" s="5"/>
      <c r="I4724" s="5"/>
      <c r="J4724" s="5"/>
      <c r="K4724" s="5"/>
      <c r="L4724" s="2"/>
      <c r="M4724" s="2"/>
    </row>
    <row r="4725" spans="3:13" x14ac:dyDescent="0.3">
      <c r="C4725" s="4" t="str">
        <f t="shared" si="755"/>
        <v/>
      </c>
      <c r="D4725" s="4" t="str">
        <f t="shared" si="756"/>
        <v/>
      </c>
      <c r="E4725" s="4" t="str">
        <f t="shared" si="757"/>
        <v/>
      </c>
      <c r="F4725" s="4" t="str">
        <f t="shared" si="758"/>
        <v/>
      </c>
      <c r="G4725" s="2"/>
      <c r="H4725" s="5"/>
      <c r="I4725" s="5"/>
      <c r="J4725" s="5"/>
      <c r="K4725" s="5"/>
      <c r="L4725" s="2"/>
      <c r="M4725" s="2"/>
    </row>
    <row r="4726" spans="3:13" x14ac:dyDescent="0.3">
      <c r="C4726" s="4" t="str">
        <f t="shared" si="755"/>
        <v/>
      </c>
      <c r="D4726" s="4" t="str">
        <f t="shared" si="756"/>
        <v/>
      </c>
      <c r="E4726" s="4" t="str">
        <f t="shared" si="757"/>
        <v/>
      </c>
      <c r="F4726" s="4" t="str">
        <f t="shared" si="758"/>
        <v/>
      </c>
      <c r="G4726" s="2"/>
      <c r="H4726" s="5"/>
      <c r="I4726" s="5"/>
      <c r="J4726" s="5"/>
      <c r="K4726" s="5"/>
      <c r="L4726" s="2"/>
      <c r="M4726" s="2"/>
    </row>
    <row r="4727" spans="3:13" x14ac:dyDescent="0.3">
      <c r="C4727" s="4" t="str">
        <f t="shared" si="755"/>
        <v/>
      </c>
      <c r="D4727" s="4" t="str">
        <f t="shared" si="756"/>
        <v/>
      </c>
      <c r="E4727" s="4" t="str">
        <f t="shared" si="757"/>
        <v/>
      </c>
      <c r="F4727" s="4" t="str">
        <f t="shared" si="758"/>
        <v/>
      </c>
      <c r="G4727" s="2"/>
      <c r="H4727" s="5"/>
      <c r="I4727" s="5"/>
      <c r="J4727" s="5"/>
      <c r="K4727" s="5"/>
      <c r="L4727" s="2"/>
      <c r="M4727" s="2"/>
    </row>
    <row r="4728" spans="3:13" x14ac:dyDescent="0.3">
      <c r="C4728" s="4" t="str">
        <f t="shared" si="755"/>
        <v/>
      </c>
      <c r="D4728" s="4" t="str">
        <f t="shared" si="756"/>
        <v/>
      </c>
      <c r="E4728" s="4" t="str">
        <f t="shared" si="757"/>
        <v/>
      </c>
      <c r="F4728" s="4" t="str">
        <f t="shared" si="758"/>
        <v/>
      </c>
      <c r="G4728" s="2"/>
      <c r="H4728" s="5"/>
      <c r="I4728" s="5"/>
      <c r="J4728" s="5"/>
      <c r="K4728" s="5"/>
      <c r="L4728" s="2"/>
      <c r="M4728" s="2"/>
    </row>
    <row r="4729" spans="3:13" x14ac:dyDescent="0.3">
      <c r="C4729" s="4" t="str">
        <f t="shared" si="755"/>
        <v/>
      </c>
      <c r="D4729" s="4" t="str">
        <f t="shared" si="756"/>
        <v/>
      </c>
      <c r="E4729" s="4" t="str">
        <f t="shared" si="757"/>
        <v/>
      </c>
      <c r="F4729" s="4" t="str">
        <f t="shared" si="758"/>
        <v/>
      </c>
      <c r="G4729" s="2"/>
      <c r="H4729" s="5"/>
      <c r="I4729" s="5"/>
      <c r="J4729" s="5"/>
      <c r="K4729" s="5"/>
      <c r="L4729" s="2"/>
      <c r="M4729" s="2"/>
    </row>
    <row r="4730" spans="3:13" x14ac:dyDescent="0.3">
      <c r="C4730" s="4" t="str">
        <f t="shared" si="755"/>
        <v/>
      </c>
      <c r="D4730" s="4" t="str">
        <f t="shared" si="756"/>
        <v/>
      </c>
      <c r="E4730" s="4" t="str">
        <f t="shared" si="757"/>
        <v/>
      </c>
      <c r="F4730" s="4" t="str">
        <f t="shared" si="758"/>
        <v/>
      </c>
      <c r="G4730" s="2"/>
      <c r="H4730" s="5"/>
      <c r="I4730" s="5"/>
      <c r="J4730" s="5"/>
      <c r="K4730" s="5"/>
      <c r="L4730" s="2"/>
      <c r="M4730" s="2"/>
    </row>
    <row r="4731" spans="3:13" x14ac:dyDescent="0.3">
      <c r="C4731" s="4" t="str">
        <f t="shared" si="755"/>
        <v/>
      </c>
      <c r="D4731" s="4" t="str">
        <f t="shared" si="756"/>
        <v/>
      </c>
      <c r="E4731" s="4" t="str">
        <f t="shared" si="757"/>
        <v/>
      </c>
      <c r="F4731" s="4" t="str">
        <f t="shared" si="758"/>
        <v/>
      </c>
      <c r="G4731" s="2"/>
      <c r="H4731" s="5"/>
      <c r="I4731" s="5"/>
      <c r="J4731" s="5"/>
      <c r="K4731" s="5"/>
      <c r="L4731" s="2"/>
      <c r="M4731" s="2"/>
    </row>
    <row r="4732" spans="3:13" x14ac:dyDescent="0.3">
      <c r="C4732" s="4" t="str">
        <f t="shared" si="755"/>
        <v/>
      </c>
      <c r="D4732" s="4" t="str">
        <f t="shared" si="756"/>
        <v/>
      </c>
      <c r="E4732" s="4" t="str">
        <f t="shared" si="757"/>
        <v/>
      </c>
      <c r="F4732" s="4" t="str">
        <f t="shared" si="758"/>
        <v/>
      </c>
      <c r="G4732" s="2"/>
      <c r="H4732" s="5"/>
      <c r="I4732" s="5"/>
      <c r="J4732" s="5"/>
      <c r="K4732" s="5"/>
      <c r="L4732" s="2"/>
      <c r="M4732" s="2"/>
    </row>
    <row r="4733" spans="3:13" x14ac:dyDescent="0.3">
      <c r="C4733" s="4" t="str">
        <f t="shared" si="755"/>
        <v/>
      </c>
      <c r="D4733" s="4" t="str">
        <f t="shared" si="756"/>
        <v/>
      </c>
      <c r="E4733" s="4" t="str">
        <f t="shared" si="757"/>
        <v/>
      </c>
      <c r="F4733" s="4" t="str">
        <f t="shared" si="758"/>
        <v/>
      </c>
      <c r="G4733" s="2"/>
      <c r="H4733" s="5"/>
      <c r="I4733" s="5"/>
      <c r="J4733" s="5"/>
      <c r="K4733" s="5"/>
      <c r="L4733" s="2"/>
      <c r="M4733" s="2"/>
    </row>
    <row r="4734" spans="3:13" x14ac:dyDescent="0.3">
      <c r="C4734" s="4" t="str">
        <f t="shared" si="755"/>
        <v/>
      </c>
      <c r="D4734" s="4" t="str">
        <f t="shared" si="756"/>
        <v/>
      </c>
      <c r="E4734" s="4" t="str">
        <f t="shared" si="757"/>
        <v/>
      </c>
      <c r="F4734" s="4" t="str">
        <f t="shared" si="758"/>
        <v/>
      </c>
      <c r="G4734" s="2"/>
      <c r="H4734" s="5"/>
      <c r="I4734" s="5"/>
      <c r="J4734" s="5"/>
      <c r="K4734" s="5"/>
      <c r="L4734" s="2"/>
      <c r="M4734" s="2"/>
    </row>
    <row r="4735" spans="3:13" x14ac:dyDescent="0.3">
      <c r="C4735" s="4" t="str">
        <f t="shared" si="755"/>
        <v/>
      </c>
      <c r="D4735" s="4" t="str">
        <f t="shared" si="756"/>
        <v/>
      </c>
      <c r="E4735" s="4" t="str">
        <f t="shared" si="757"/>
        <v/>
      </c>
      <c r="F4735" s="4" t="str">
        <f t="shared" si="758"/>
        <v/>
      </c>
      <c r="G4735" s="2"/>
      <c r="H4735" s="5"/>
      <c r="I4735" s="5"/>
      <c r="J4735" s="5"/>
      <c r="K4735" s="5"/>
      <c r="L4735" s="2"/>
      <c r="M4735" s="2"/>
    </row>
    <row r="4736" spans="3:13" x14ac:dyDescent="0.3">
      <c r="C4736" s="4" t="str">
        <f t="shared" si="755"/>
        <v/>
      </c>
      <c r="D4736" s="4" t="str">
        <f t="shared" si="756"/>
        <v/>
      </c>
      <c r="E4736" s="4" t="str">
        <f t="shared" si="757"/>
        <v/>
      </c>
      <c r="F4736" s="4" t="str">
        <f t="shared" si="758"/>
        <v/>
      </c>
      <c r="G4736" s="2"/>
      <c r="H4736" s="5"/>
      <c r="I4736" s="5"/>
      <c r="J4736" s="5"/>
      <c r="K4736" s="5"/>
      <c r="L4736" s="2"/>
      <c r="M4736" s="2"/>
    </row>
    <row r="4737" spans="3:13" x14ac:dyDescent="0.3">
      <c r="C4737" s="4" t="str">
        <f t="shared" si="755"/>
        <v/>
      </c>
      <c r="D4737" s="4" t="str">
        <f t="shared" si="756"/>
        <v/>
      </c>
      <c r="E4737" s="4" t="str">
        <f t="shared" si="757"/>
        <v/>
      </c>
      <c r="F4737" s="4" t="str">
        <f t="shared" si="758"/>
        <v/>
      </c>
      <c r="G4737" s="2"/>
      <c r="H4737" s="5"/>
      <c r="I4737" s="5"/>
      <c r="J4737" s="5"/>
      <c r="K4737" s="5"/>
      <c r="L4737" s="2"/>
      <c r="M4737" s="2"/>
    </row>
    <row r="4738" spans="3:13" x14ac:dyDescent="0.3">
      <c r="C4738" s="4" t="str">
        <f t="shared" si="755"/>
        <v/>
      </c>
      <c r="D4738" s="4" t="str">
        <f t="shared" si="756"/>
        <v/>
      </c>
      <c r="E4738" s="4" t="str">
        <f t="shared" si="757"/>
        <v/>
      </c>
      <c r="F4738" s="4" t="str">
        <f t="shared" si="758"/>
        <v/>
      </c>
      <c r="G4738" s="2"/>
      <c r="H4738" s="5"/>
      <c r="I4738" s="5"/>
      <c r="J4738" s="5"/>
      <c r="K4738" s="5"/>
      <c r="L4738" s="2"/>
      <c r="M4738" s="2"/>
    </row>
    <row r="4739" spans="3:13" x14ac:dyDescent="0.3">
      <c r="C4739" s="4" t="str">
        <f t="shared" si="755"/>
        <v/>
      </c>
      <c r="D4739" s="4" t="str">
        <f t="shared" si="756"/>
        <v/>
      </c>
      <c r="E4739" s="4" t="str">
        <f t="shared" si="757"/>
        <v/>
      </c>
      <c r="F4739" s="4" t="str">
        <f t="shared" si="758"/>
        <v/>
      </c>
      <c r="G4739" s="2"/>
      <c r="H4739" s="5"/>
      <c r="I4739" s="5"/>
      <c r="J4739" s="5"/>
      <c r="K4739" s="5"/>
      <c r="L4739" s="2"/>
      <c r="M4739" s="2"/>
    </row>
    <row r="4740" spans="3:13" x14ac:dyDescent="0.3">
      <c r="C4740" s="4" t="str">
        <f t="shared" si="755"/>
        <v/>
      </c>
      <c r="D4740" s="4" t="str">
        <f t="shared" si="756"/>
        <v/>
      </c>
      <c r="E4740" s="4" t="str">
        <f t="shared" si="757"/>
        <v/>
      </c>
      <c r="F4740" s="4" t="str">
        <f t="shared" si="758"/>
        <v/>
      </c>
      <c r="G4740" s="2"/>
      <c r="H4740" s="5"/>
      <c r="I4740" s="5"/>
      <c r="J4740" s="5"/>
      <c r="K4740" s="5"/>
      <c r="L4740" s="2"/>
      <c r="M4740" s="2"/>
    </row>
    <row r="4741" spans="3:13" x14ac:dyDescent="0.3">
      <c r="C4741" s="4" t="str">
        <f t="shared" si="755"/>
        <v/>
      </c>
      <c r="D4741" s="4" t="str">
        <f t="shared" si="756"/>
        <v/>
      </c>
      <c r="E4741" s="4" t="str">
        <f t="shared" si="757"/>
        <v/>
      </c>
      <c r="F4741" s="4" t="str">
        <f t="shared" si="758"/>
        <v/>
      </c>
      <c r="G4741" s="2"/>
      <c r="H4741" s="5"/>
      <c r="I4741" s="5"/>
      <c r="J4741" s="5"/>
      <c r="K4741" s="5"/>
      <c r="L4741" s="2"/>
      <c r="M4741" s="2"/>
    </row>
    <row r="4742" spans="3:13" x14ac:dyDescent="0.3">
      <c r="C4742" s="4" t="str">
        <f t="shared" si="755"/>
        <v/>
      </c>
      <c r="D4742" s="4" t="str">
        <f t="shared" si="756"/>
        <v/>
      </c>
      <c r="E4742" s="4" t="str">
        <f t="shared" si="757"/>
        <v/>
      </c>
      <c r="F4742" s="4" t="str">
        <f t="shared" si="758"/>
        <v/>
      </c>
      <c r="G4742" s="2"/>
      <c r="H4742" s="5"/>
      <c r="I4742" s="5"/>
      <c r="J4742" s="5"/>
      <c r="K4742" s="5"/>
      <c r="L4742" s="2"/>
      <c r="M4742" s="2"/>
    </row>
    <row r="4743" spans="3:13" x14ac:dyDescent="0.3">
      <c r="C4743" s="4" t="str">
        <f t="shared" si="755"/>
        <v/>
      </c>
      <c r="D4743" s="4" t="str">
        <f t="shared" si="756"/>
        <v/>
      </c>
      <c r="E4743" s="4" t="str">
        <f t="shared" si="757"/>
        <v/>
      </c>
      <c r="F4743" s="4" t="str">
        <f t="shared" si="758"/>
        <v/>
      </c>
      <c r="G4743" s="2"/>
      <c r="H4743" s="5"/>
      <c r="I4743" s="5"/>
      <c r="J4743" s="5"/>
      <c r="K4743" s="5"/>
      <c r="L4743" s="2"/>
      <c r="M4743" s="2"/>
    </row>
    <row r="4744" spans="3:13" x14ac:dyDescent="0.3">
      <c r="C4744" s="4" t="str">
        <f t="shared" si="755"/>
        <v/>
      </c>
      <c r="D4744" s="4" t="str">
        <f t="shared" si="756"/>
        <v/>
      </c>
      <c r="E4744" s="4" t="str">
        <f t="shared" si="757"/>
        <v/>
      </c>
      <c r="F4744" s="4" t="str">
        <f t="shared" si="758"/>
        <v/>
      </c>
      <c r="G4744" s="2"/>
      <c r="H4744" s="5"/>
      <c r="I4744" s="5"/>
      <c r="J4744" s="5"/>
      <c r="K4744" s="5"/>
      <c r="L4744" s="2"/>
      <c r="M4744" s="2"/>
    </row>
    <row r="4745" spans="3:13" x14ac:dyDescent="0.3">
      <c r="C4745" s="4" t="str">
        <f t="shared" si="755"/>
        <v/>
      </c>
      <c r="D4745" s="4" t="str">
        <f t="shared" si="756"/>
        <v/>
      </c>
      <c r="E4745" s="4" t="str">
        <f t="shared" si="757"/>
        <v/>
      </c>
      <c r="F4745" s="4" t="str">
        <f t="shared" si="758"/>
        <v/>
      </c>
      <c r="G4745" s="2"/>
      <c r="H4745" s="5"/>
      <c r="I4745" s="5"/>
      <c r="J4745" s="5"/>
      <c r="K4745" s="5"/>
      <c r="L4745" s="2"/>
      <c r="M4745" s="2"/>
    </row>
    <row r="4746" spans="3:13" x14ac:dyDescent="0.3">
      <c r="C4746" s="4" t="str">
        <f t="shared" si="755"/>
        <v/>
      </c>
      <c r="D4746" s="4" t="str">
        <f t="shared" si="756"/>
        <v/>
      </c>
      <c r="E4746" s="4" t="str">
        <f t="shared" si="757"/>
        <v/>
      </c>
      <c r="F4746" s="4" t="str">
        <f t="shared" si="758"/>
        <v/>
      </c>
      <c r="G4746" s="2"/>
      <c r="H4746" s="5"/>
      <c r="I4746" s="5"/>
      <c r="J4746" s="5"/>
      <c r="K4746" s="5"/>
      <c r="L4746" s="2"/>
      <c r="M4746" s="2"/>
    </row>
    <row r="4747" spans="3:13" x14ac:dyDescent="0.3">
      <c r="C4747" s="4" t="str">
        <f t="shared" si="755"/>
        <v/>
      </c>
      <c r="D4747" s="4" t="str">
        <f t="shared" si="756"/>
        <v/>
      </c>
      <c r="E4747" s="4" t="str">
        <f t="shared" si="757"/>
        <v/>
      </c>
      <c r="F4747" s="4" t="str">
        <f t="shared" si="758"/>
        <v/>
      </c>
      <c r="G4747" s="2"/>
      <c r="H4747" s="5"/>
      <c r="I4747" s="5"/>
      <c r="J4747" s="5"/>
      <c r="K4747" s="5"/>
      <c r="L4747" s="2"/>
      <c r="M4747" s="2"/>
    </row>
    <row r="4748" spans="3:13" x14ac:dyDescent="0.3">
      <c r="C4748" s="4" t="str">
        <f t="shared" si="755"/>
        <v/>
      </c>
      <c r="D4748" s="4" t="str">
        <f t="shared" si="756"/>
        <v/>
      </c>
      <c r="E4748" s="4" t="str">
        <f t="shared" si="757"/>
        <v/>
      </c>
      <c r="F4748" s="4" t="str">
        <f t="shared" si="758"/>
        <v/>
      </c>
      <c r="G4748" s="2"/>
      <c r="H4748" s="5"/>
      <c r="I4748" s="5"/>
      <c r="J4748" s="5"/>
      <c r="K4748" s="5"/>
      <c r="L4748" s="2"/>
      <c r="M4748" s="2"/>
    </row>
    <row r="4749" spans="3:13" x14ac:dyDescent="0.3">
      <c r="C4749" s="4" t="str">
        <f t="shared" si="755"/>
        <v/>
      </c>
      <c r="D4749" s="4" t="str">
        <f t="shared" si="756"/>
        <v/>
      </c>
      <c r="E4749" s="4" t="str">
        <f t="shared" si="757"/>
        <v/>
      </c>
      <c r="F4749" s="4" t="str">
        <f t="shared" si="758"/>
        <v/>
      </c>
      <c r="G4749" s="2"/>
      <c r="H4749" s="5"/>
      <c r="I4749" s="5"/>
      <c r="J4749" s="5"/>
      <c r="K4749" s="5"/>
      <c r="L4749" s="2"/>
      <c r="M4749" s="2"/>
    </row>
    <row r="4750" spans="3:13" x14ac:dyDescent="0.3">
      <c r="C4750" s="4" t="str">
        <f t="shared" si="755"/>
        <v/>
      </c>
      <c r="D4750" s="4" t="str">
        <f t="shared" si="756"/>
        <v/>
      </c>
      <c r="E4750" s="4" t="str">
        <f t="shared" si="757"/>
        <v/>
      </c>
      <c r="F4750" s="4" t="str">
        <f t="shared" si="758"/>
        <v/>
      </c>
      <c r="G4750" s="2"/>
      <c r="H4750" s="5"/>
      <c r="I4750" s="5"/>
      <c r="J4750" s="5"/>
      <c r="K4750" s="5"/>
      <c r="L4750" s="2"/>
      <c r="M4750" s="2"/>
    </row>
    <row r="4751" spans="3:13" x14ac:dyDescent="0.3">
      <c r="C4751" s="4" t="str">
        <f t="shared" si="755"/>
        <v/>
      </c>
      <c r="D4751" s="4" t="str">
        <f t="shared" si="756"/>
        <v/>
      </c>
      <c r="E4751" s="4" t="str">
        <f t="shared" si="757"/>
        <v/>
      </c>
      <c r="F4751" s="4" t="str">
        <f t="shared" si="758"/>
        <v/>
      </c>
      <c r="G4751" s="2"/>
      <c r="H4751" s="5"/>
      <c r="I4751" s="5"/>
      <c r="J4751" s="5"/>
      <c r="K4751" s="5"/>
      <c r="L4751" s="2"/>
      <c r="M4751" s="2"/>
    </row>
    <row r="4752" spans="3:13" x14ac:dyDescent="0.3">
      <c r="C4752" s="4" t="str">
        <f t="shared" si="755"/>
        <v/>
      </c>
      <c r="D4752" s="4" t="str">
        <f t="shared" si="756"/>
        <v/>
      </c>
      <c r="E4752" s="4" t="str">
        <f t="shared" si="757"/>
        <v/>
      </c>
      <c r="F4752" s="4" t="str">
        <f t="shared" si="758"/>
        <v/>
      </c>
      <c r="G4752" s="2"/>
      <c r="H4752" s="5"/>
      <c r="I4752" s="5"/>
      <c r="J4752" s="5"/>
      <c r="K4752" s="5"/>
      <c r="L4752" s="2"/>
      <c r="M4752" s="2"/>
    </row>
    <row r="4753" spans="3:13" x14ac:dyDescent="0.3">
      <c r="C4753" s="4" t="str">
        <f t="shared" si="755"/>
        <v/>
      </c>
      <c r="D4753" s="4" t="str">
        <f t="shared" si="756"/>
        <v/>
      </c>
      <c r="E4753" s="4" t="str">
        <f t="shared" si="757"/>
        <v/>
      </c>
      <c r="F4753" s="4" t="str">
        <f t="shared" si="758"/>
        <v/>
      </c>
      <c r="G4753" s="2"/>
      <c r="H4753" s="5"/>
      <c r="I4753" s="5"/>
      <c r="J4753" s="5"/>
      <c r="K4753" s="5"/>
      <c r="L4753" s="2"/>
      <c r="M4753" s="2"/>
    </row>
    <row r="4754" spans="3:13" x14ac:dyDescent="0.3">
      <c r="C4754" s="4" t="str">
        <f t="shared" si="755"/>
        <v/>
      </c>
      <c r="D4754" s="4" t="str">
        <f t="shared" si="756"/>
        <v/>
      </c>
      <c r="E4754" s="4" t="str">
        <f t="shared" si="757"/>
        <v/>
      </c>
      <c r="F4754" s="4" t="str">
        <f t="shared" si="758"/>
        <v/>
      </c>
      <c r="G4754" s="2"/>
      <c r="H4754" s="5"/>
      <c r="I4754" s="5"/>
      <c r="J4754" s="5"/>
      <c r="K4754" s="5"/>
      <c r="L4754" s="2"/>
      <c r="M4754" s="2"/>
    </row>
    <row r="4755" spans="3:13" x14ac:dyDescent="0.3">
      <c r="C4755" s="4" t="str">
        <f t="shared" si="755"/>
        <v/>
      </c>
      <c r="D4755" s="4" t="str">
        <f t="shared" si="756"/>
        <v/>
      </c>
      <c r="E4755" s="4" t="str">
        <f t="shared" si="757"/>
        <v/>
      </c>
      <c r="F4755" s="4" t="str">
        <f t="shared" si="758"/>
        <v/>
      </c>
      <c r="G4755" s="2"/>
      <c r="H4755" s="5"/>
      <c r="I4755" s="5"/>
      <c r="J4755" s="5"/>
      <c r="K4755" s="5"/>
      <c r="L4755" s="2"/>
      <c r="M4755" s="2"/>
    </row>
    <row r="4756" spans="3:13" x14ac:dyDescent="0.3">
      <c r="C4756" s="4" t="str">
        <f t="shared" si="755"/>
        <v/>
      </c>
      <c r="D4756" s="4" t="str">
        <f t="shared" si="756"/>
        <v/>
      </c>
      <c r="E4756" s="4" t="str">
        <f t="shared" si="757"/>
        <v/>
      </c>
      <c r="F4756" s="4" t="str">
        <f t="shared" si="758"/>
        <v/>
      </c>
      <c r="G4756" s="2"/>
      <c r="H4756" s="5"/>
      <c r="I4756" s="5"/>
      <c r="J4756" s="5"/>
      <c r="K4756" s="5"/>
      <c r="L4756" s="2"/>
      <c r="M4756" s="2"/>
    </row>
    <row r="4757" spans="3:13" x14ac:dyDescent="0.3">
      <c r="C4757" s="4" t="str">
        <f t="shared" si="755"/>
        <v/>
      </c>
      <c r="D4757" s="4" t="str">
        <f t="shared" si="756"/>
        <v/>
      </c>
      <c r="E4757" s="4" t="str">
        <f t="shared" si="757"/>
        <v/>
      </c>
      <c r="F4757" s="4" t="str">
        <f t="shared" si="758"/>
        <v/>
      </c>
      <c r="G4757" s="2"/>
      <c r="H4757" s="5"/>
      <c r="I4757" s="5"/>
      <c r="J4757" s="5"/>
      <c r="K4757" s="5"/>
      <c r="L4757" s="2"/>
      <c r="M4757" s="2"/>
    </row>
    <row r="4758" spans="3:13" x14ac:dyDescent="0.3">
      <c r="C4758" s="4" t="str">
        <f t="shared" si="755"/>
        <v/>
      </c>
      <c r="D4758" s="4" t="str">
        <f t="shared" si="756"/>
        <v/>
      </c>
      <c r="E4758" s="4" t="str">
        <f t="shared" si="757"/>
        <v/>
      </c>
      <c r="F4758" s="4" t="str">
        <f t="shared" si="758"/>
        <v/>
      </c>
      <c r="G4758" s="2"/>
      <c r="H4758" s="5"/>
      <c r="I4758" s="5"/>
      <c r="J4758" s="5"/>
      <c r="K4758" s="5"/>
      <c r="L4758" s="2"/>
      <c r="M4758" s="2"/>
    </row>
    <row r="4759" spans="3:13" x14ac:dyDescent="0.3">
      <c r="C4759" s="4" t="str">
        <f t="shared" si="755"/>
        <v/>
      </c>
      <c r="D4759" s="4" t="str">
        <f t="shared" si="756"/>
        <v/>
      </c>
      <c r="E4759" s="4" t="str">
        <f t="shared" si="757"/>
        <v/>
      </c>
      <c r="F4759" s="4" t="str">
        <f t="shared" si="758"/>
        <v/>
      </c>
      <c r="G4759" s="2"/>
      <c r="H4759" s="5"/>
      <c r="I4759" s="5"/>
      <c r="J4759" s="5"/>
      <c r="K4759" s="5"/>
      <c r="L4759" s="2"/>
      <c r="M4759" s="2"/>
    </row>
    <row r="4760" spans="3:13" x14ac:dyDescent="0.3">
      <c r="C4760" s="4" t="str">
        <f t="shared" si="755"/>
        <v/>
      </c>
      <c r="D4760" s="4" t="str">
        <f t="shared" si="756"/>
        <v/>
      </c>
      <c r="E4760" s="4" t="str">
        <f t="shared" si="757"/>
        <v/>
      </c>
      <c r="F4760" s="4" t="str">
        <f t="shared" si="758"/>
        <v/>
      </c>
      <c r="G4760" s="2"/>
      <c r="H4760" s="5"/>
      <c r="I4760" s="5"/>
      <c r="J4760" s="5"/>
      <c r="K4760" s="5"/>
      <c r="L4760" s="2"/>
      <c r="M4760" s="2"/>
    </row>
    <row r="4761" spans="3:13" x14ac:dyDescent="0.3">
      <c r="C4761" s="4" t="str">
        <f t="shared" si="755"/>
        <v/>
      </c>
      <c r="D4761" s="4" t="str">
        <f t="shared" si="756"/>
        <v/>
      </c>
      <c r="E4761" s="4" t="str">
        <f t="shared" si="757"/>
        <v/>
      </c>
      <c r="F4761" s="4" t="str">
        <f t="shared" si="758"/>
        <v/>
      </c>
      <c r="G4761" s="2"/>
      <c r="H4761" s="5"/>
      <c r="I4761" s="5"/>
      <c r="J4761" s="5"/>
      <c r="K4761" s="5"/>
      <c r="L4761" s="2"/>
      <c r="M4761" s="2"/>
    </row>
    <row r="4762" spans="3:13" x14ac:dyDescent="0.3">
      <c r="C4762" s="4" t="str">
        <f t="shared" si="755"/>
        <v/>
      </c>
      <c r="D4762" s="4" t="str">
        <f t="shared" si="756"/>
        <v/>
      </c>
      <c r="E4762" s="4" t="str">
        <f t="shared" si="757"/>
        <v/>
      </c>
      <c r="F4762" s="4" t="str">
        <f t="shared" si="758"/>
        <v/>
      </c>
      <c r="G4762" s="2"/>
      <c r="H4762" s="5"/>
      <c r="I4762" s="5"/>
      <c r="J4762" s="5"/>
      <c r="K4762" s="5"/>
      <c r="L4762" s="2"/>
      <c r="M4762" s="2"/>
    </row>
    <row r="4763" spans="3:13" x14ac:dyDescent="0.3">
      <c r="C4763" s="4" t="str">
        <f t="shared" ref="C4763:C4826" si="759">IF(AND(ISNUMBER(B4762),ISNUMBER(B4764)),(B4764-B4762)/2,"")</f>
        <v/>
      </c>
      <c r="D4763" s="4" t="str">
        <f t="shared" ref="D4763:D4826" si="760">IF(AND(ISNUMBER(C4762),ISNUMBER(C4764)),(C4764-C4762)/2,"")</f>
        <v/>
      </c>
      <c r="E4763" s="4" t="str">
        <f t="shared" ref="E4763:E4826" si="761">IF(AND(ISNUMBER(B4763),ISNUMBER(B4764)),(B4764-B4763)/2,"")</f>
        <v/>
      </c>
      <c r="F4763" s="4" t="str">
        <f t="shared" ref="F4763:F4826" si="762">IF(AND(ISNUMBER(E4762),ISNUMBER(E4763)),(E4763-E4762)/2,"")</f>
        <v/>
      </c>
      <c r="G4763" s="2"/>
      <c r="H4763" s="5"/>
      <c r="I4763" s="5"/>
      <c r="J4763" s="5"/>
      <c r="K4763" s="5"/>
      <c r="L4763" s="2"/>
      <c r="M4763" s="2"/>
    </row>
    <row r="4764" spans="3:13" x14ac:dyDescent="0.3">
      <c r="C4764" s="4" t="str">
        <f t="shared" si="759"/>
        <v/>
      </c>
      <c r="D4764" s="4" t="str">
        <f t="shared" si="760"/>
        <v/>
      </c>
      <c r="E4764" s="4" t="str">
        <f t="shared" si="761"/>
        <v/>
      </c>
      <c r="F4764" s="4" t="str">
        <f t="shared" si="762"/>
        <v/>
      </c>
      <c r="G4764" s="2"/>
      <c r="H4764" s="5"/>
      <c r="I4764" s="5"/>
      <c r="J4764" s="5"/>
      <c r="K4764" s="5"/>
      <c r="L4764" s="2"/>
      <c r="M4764" s="2"/>
    </row>
    <row r="4765" spans="3:13" x14ac:dyDescent="0.3">
      <c r="C4765" s="4" t="str">
        <f t="shared" si="759"/>
        <v/>
      </c>
      <c r="D4765" s="4" t="str">
        <f t="shared" si="760"/>
        <v/>
      </c>
      <c r="E4765" s="4" t="str">
        <f t="shared" si="761"/>
        <v/>
      </c>
      <c r="F4765" s="4" t="str">
        <f t="shared" si="762"/>
        <v/>
      </c>
      <c r="G4765" s="2"/>
      <c r="H4765" s="5"/>
      <c r="I4765" s="5"/>
      <c r="J4765" s="5"/>
      <c r="K4765" s="5"/>
      <c r="L4765" s="2"/>
      <c r="M4765" s="2"/>
    </row>
    <row r="4766" spans="3:13" x14ac:dyDescent="0.3">
      <c r="C4766" s="4" t="str">
        <f t="shared" si="759"/>
        <v/>
      </c>
      <c r="D4766" s="4" t="str">
        <f t="shared" si="760"/>
        <v/>
      </c>
      <c r="E4766" s="4" t="str">
        <f t="shared" si="761"/>
        <v/>
      </c>
      <c r="F4766" s="4" t="str">
        <f t="shared" si="762"/>
        <v/>
      </c>
      <c r="G4766" s="2"/>
      <c r="H4766" s="5"/>
      <c r="I4766" s="5"/>
      <c r="J4766" s="5"/>
      <c r="K4766" s="5"/>
      <c r="L4766" s="2"/>
      <c r="M4766" s="2"/>
    </row>
    <row r="4767" spans="3:13" x14ac:dyDescent="0.3">
      <c r="C4767" s="4" t="str">
        <f t="shared" si="759"/>
        <v/>
      </c>
      <c r="D4767" s="4" t="str">
        <f t="shared" si="760"/>
        <v/>
      </c>
      <c r="E4767" s="4" t="str">
        <f t="shared" si="761"/>
        <v/>
      </c>
      <c r="F4767" s="4" t="str">
        <f t="shared" si="762"/>
        <v/>
      </c>
      <c r="G4767" s="2"/>
      <c r="H4767" s="5"/>
      <c r="I4767" s="5"/>
      <c r="J4767" s="5"/>
      <c r="K4767" s="5"/>
      <c r="L4767" s="2"/>
      <c r="M4767" s="2"/>
    </row>
    <row r="4768" spans="3:13" x14ac:dyDescent="0.3">
      <c r="C4768" s="4" t="str">
        <f t="shared" si="759"/>
        <v/>
      </c>
      <c r="D4768" s="4" t="str">
        <f t="shared" si="760"/>
        <v/>
      </c>
      <c r="E4768" s="4" t="str">
        <f t="shared" si="761"/>
        <v/>
      </c>
      <c r="F4768" s="4" t="str">
        <f t="shared" si="762"/>
        <v/>
      </c>
      <c r="G4768" s="2"/>
      <c r="H4768" s="5"/>
      <c r="I4768" s="5"/>
      <c r="J4768" s="5"/>
      <c r="K4768" s="5"/>
      <c r="L4768" s="2"/>
      <c r="M4768" s="2"/>
    </row>
    <row r="4769" spans="3:13" x14ac:dyDescent="0.3">
      <c r="C4769" s="4" t="str">
        <f t="shared" si="759"/>
        <v/>
      </c>
      <c r="D4769" s="4" t="str">
        <f t="shared" si="760"/>
        <v/>
      </c>
      <c r="E4769" s="4" t="str">
        <f t="shared" si="761"/>
        <v/>
      </c>
      <c r="F4769" s="4" t="str">
        <f t="shared" si="762"/>
        <v/>
      </c>
      <c r="G4769" s="2"/>
      <c r="H4769" s="5"/>
      <c r="I4769" s="5"/>
      <c r="J4769" s="5"/>
      <c r="K4769" s="5"/>
      <c r="L4769" s="2"/>
      <c r="M4769" s="2"/>
    </row>
    <row r="4770" spans="3:13" x14ac:dyDescent="0.3">
      <c r="C4770" s="4" t="str">
        <f t="shared" si="759"/>
        <v/>
      </c>
      <c r="D4770" s="4" t="str">
        <f t="shared" si="760"/>
        <v/>
      </c>
      <c r="E4770" s="4" t="str">
        <f t="shared" si="761"/>
        <v/>
      </c>
      <c r="F4770" s="4" t="str">
        <f t="shared" si="762"/>
        <v/>
      </c>
      <c r="G4770" s="2"/>
      <c r="H4770" s="5"/>
      <c r="I4770" s="5"/>
      <c r="J4770" s="5"/>
      <c r="K4770" s="5"/>
      <c r="L4770" s="2"/>
      <c r="M4770" s="2"/>
    </row>
    <row r="4771" spans="3:13" x14ac:dyDescent="0.3">
      <c r="C4771" s="4" t="str">
        <f t="shared" si="759"/>
        <v/>
      </c>
      <c r="D4771" s="4" t="str">
        <f t="shared" si="760"/>
        <v/>
      </c>
      <c r="E4771" s="4" t="str">
        <f t="shared" si="761"/>
        <v/>
      </c>
      <c r="F4771" s="4" t="str">
        <f t="shared" si="762"/>
        <v/>
      </c>
      <c r="G4771" s="2"/>
      <c r="H4771" s="5"/>
      <c r="I4771" s="5"/>
      <c r="J4771" s="5"/>
      <c r="K4771" s="5"/>
      <c r="L4771" s="2"/>
      <c r="M4771" s="2"/>
    </row>
    <row r="4772" spans="3:13" x14ac:dyDescent="0.3">
      <c r="C4772" s="4" t="str">
        <f t="shared" si="759"/>
        <v/>
      </c>
      <c r="D4772" s="4" t="str">
        <f t="shared" si="760"/>
        <v/>
      </c>
      <c r="E4772" s="4" t="str">
        <f t="shared" si="761"/>
        <v/>
      </c>
      <c r="F4772" s="4" t="str">
        <f t="shared" si="762"/>
        <v/>
      </c>
      <c r="G4772" s="2"/>
      <c r="H4772" s="5"/>
      <c r="I4772" s="5"/>
      <c r="J4772" s="5"/>
      <c r="K4772" s="5"/>
      <c r="L4772" s="2"/>
      <c r="M4772" s="2"/>
    </row>
    <row r="4773" spans="3:13" x14ac:dyDescent="0.3">
      <c r="C4773" s="4" t="str">
        <f t="shared" si="759"/>
        <v/>
      </c>
      <c r="D4773" s="4" t="str">
        <f t="shared" si="760"/>
        <v/>
      </c>
      <c r="E4773" s="4" t="str">
        <f t="shared" si="761"/>
        <v/>
      </c>
      <c r="F4773" s="4" t="str">
        <f t="shared" si="762"/>
        <v/>
      </c>
      <c r="G4773" s="2"/>
      <c r="H4773" s="5"/>
      <c r="I4773" s="5"/>
      <c r="J4773" s="5"/>
      <c r="K4773" s="5"/>
      <c r="L4773" s="2"/>
      <c r="M4773" s="2"/>
    </row>
    <row r="4774" spans="3:13" x14ac:dyDescent="0.3">
      <c r="C4774" s="4" t="str">
        <f t="shared" si="759"/>
        <v/>
      </c>
      <c r="D4774" s="4" t="str">
        <f t="shared" si="760"/>
        <v/>
      </c>
      <c r="E4774" s="4" t="str">
        <f t="shared" si="761"/>
        <v/>
      </c>
      <c r="F4774" s="4" t="str">
        <f t="shared" si="762"/>
        <v/>
      </c>
      <c r="G4774" s="2"/>
      <c r="H4774" s="5"/>
      <c r="I4774" s="5"/>
      <c r="J4774" s="5"/>
      <c r="K4774" s="5"/>
      <c r="L4774" s="2"/>
      <c r="M4774" s="2"/>
    </row>
    <row r="4775" spans="3:13" x14ac:dyDescent="0.3">
      <c r="C4775" s="4" t="str">
        <f t="shared" si="759"/>
        <v/>
      </c>
      <c r="D4775" s="4" t="str">
        <f t="shared" si="760"/>
        <v/>
      </c>
      <c r="E4775" s="4" t="str">
        <f t="shared" si="761"/>
        <v/>
      </c>
      <c r="F4775" s="4" t="str">
        <f t="shared" si="762"/>
        <v/>
      </c>
      <c r="G4775" s="2"/>
      <c r="H4775" s="5"/>
      <c r="I4775" s="5"/>
      <c r="J4775" s="5"/>
      <c r="K4775" s="5"/>
      <c r="L4775" s="2"/>
      <c r="M4775" s="2"/>
    </row>
    <row r="4776" spans="3:13" x14ac:dyDescent="0.3">
      <c r="C4776" s="4" t="str">
        <f t="shared" si="759"/>
        <v/>
      </c>
      <c r="D4776" s="4" t="str">
        <f t="shared" si="760"/>
        <v/>
      </c>
      <c r="E4776" s="4" t="str">
        <f t="shared" si="761"/>
        <v/>
      </c>
      <c r="F4776" s="4" t="str">
        <f t="shared" si="762"/>
        <v/>
      </c>
      <c r="G4776" s="2"/>
      <c r="H4776" s="5"/>
      <c r="I4776" s="5"/>
      <c r="J4776" s="5"/>
      <c r="K4776" s="5"/>
      <c r="L4776" s="2"/>
      <c r="M4776" s="2"/>
    </row>
    <row r="4777" spans="3:13" x14ac:dyDescent="0.3">
      <c r="C4777" s="4" t="str">
        <f t="shared" si="759"/>
        <v/>
      </c>
      <c r="D4777" s="4" t="str">
        <f t="shared" si="760"/>
        <v/>
      </c>
      <c r="E4777" s="4" t="str">
        <f t="shared" si="761"/>
        <v/>
      </c>
      <c r="F4777" s="4" t="str">
        <f t="shared" si="762"/>
        <v/>
      </c>
      <c r="G4777" s="2"/>
      <c r="H4777" s="5"/>
      <c r="I4777" s="5"/>
      <c r="J4777" s="5"/>
      <c r="K4777" s="5"/>
      <c r="L4777" s="2"/>
      <c r="M4777" s="2"/>
    </row>
    <row r="4778" spans="3:13" x14ac:dyDescent="0.3">
      <c r="C4778" s="4" t="str">
        <f t="shared" si="759"/>
        <v/>
      </c>
      <c r="D4778" s="4" t="str">
        <f t="shared" si="760"/>
        <v/>
      </c>
      <c r="E4778" s="4" t="str">
        <f t="shared" si="761"/>
        <v/>
      </c>
      <c r="F4778" s="4" t="str">
        <f t="shared" si="762"/>
        <v/>
      </c>
      <c r="G4778" s="2"/>
      <c r="H4778" s="5"/>
      <c r="I4778" s="5"/>
      <c r="J4778" s="5"/>
      <c r="K4778" s="5"/>
      <c r="L4778" s="2"/>
      <c r="M4778" s="2"/>
    </row>
    <row r="4779" spans="3:13" x14ac:dyDescent="0.3">
      <c r="C4779" s="4" t="str">
        <f t="shared" si="759"/>
        <v/>
      </c>
      <c r="D4779" s="4" t="str">
        <f t="shared" si="760"/>
        <v/>
      </c>
      <c r="E4779" s="4" t="str">
        <f t="shared" si="761"/>
        <v/>
      </c>
      <c r="F4779" s="4" t="str">
        <f t="shared" si="762"/>
        <v/>
      </c>
      <c r="G4779" s="2"/>
      <c r="H4779" s="5"/>
      <c r="I4779" s="5"/>
      <c r="J4779" s="5"/>
      <c r="K4779" s="5"/>
      <c r="L4779" s="2"/>
      <c r="M4779" s="2"/>
    </row>
    <row r="4780" spans="3:13" x14ac:dyDescent="0.3">
      <c r="C4780" s="4" t="str">
        <f t="shared" si="759"/>
        <v/>
      </c>
      <c r="D4780" s="4" t="str">
        <f t="shared" si="760"/>
        <v/>
      </c>
      <c r="E4780" s="4" t="str">
        <f t="shared" si="761"/>
        <v/>
      </c>
      <c r="F4780" s="4" t="str">
        <f t="shared" si="762"/>
        <v/>
      </c>
      <c r="G4780" s="2"/>
      <c r="H4780" s="5"/>
      <c r="I4780" s="5"/>
      <c r="J4780" s="5"/>
      <c r="K4780" s="5"/>
      <c r="L4780" s="2"/>
      <c r="M4780" s="2"/>
    </row>
    <row r="4781" spans="3:13" x14ac:dyDescent="0.3">
      <c r="C4781" s="4" t="str">
        <f t="shared" si="759"/>
        <v/>
      </c>
      <c r="D4781" s="4" t="str">
        <f t="shared" si="760"/>
        <v/>
      </c>
      <c r="E4781" s="4" t="str">
        <f t="shared" si="761"/>
        <v/>
      </c>
      <c r="F4781" s="4" t="str">
        <f t="shared" si="762"/>
        <v/>
      </c>
      <c r="G4781" s="2"/>
      <c r="H4781" s="5"/>
      <c r="I4781" s="5"/>
      <c r="J4781" s="5"/>
      <c r="K4781" s="5"/>
      <c r="L4781" s="2"/>
      <c r="M4781" s="2"/>
    </row>
    <row r="4782" spans="3:13" x14ac:dyDescent="0.3">
      <c r="C4782" s="4" t="str">
        <f t="shared" si="759"/>
        <v/>
      </c>
      <c r="D4782" s="4" t="str">
        <f t="shared" si="760"/>
        <v/>
      </c>
      <c r="E4782" s="4" t="str">
        <f t="shared" si="761"/>
        <v/>
      </c>
      <c r="F4782" s="4" t="str">
        <f t="shared" si="762"/>
        <v/>
      </c>
      <c r="G4782" s="2"/>
      <c r="H4782" s="5"/>
      <c r="I4782" s="5"/>
      <c r="J4782" s="5"/>
      <c r="K4782" s="5"/>
      <c r="L4782" s="2"/>
      <c r="M4782" s="2"/>
    </row>
    <row r="4783" spans="3:13" x14ac:dyDescent="0.3">
      <c r="C4783" s="4" t="str">
        <f t="shared" si="759"/>
        <v/>
      </c>
      <c r="D4783" s="4" t="str">
        <f t="shared" si="760"/>
        <v/>
      </c>
      <c r="E4783" s="4" t="str">
        <f t="shared" si="761"/>
        <v/>
      </c>
      <c r="F4783" s="4" t="str">
        <f t="shared" si="762"/>
        <v/>
      </c>
      <c r="G4783" s="2"/>
      <c r="H4783" s="5"/>
      <c r="I4783" s="5"/>
      <c r="J4783" s="5"/>
      <c r="K4783" s="5"/>
      <c r="L4783" s="2"/>
      <c r="M4783" s="2"/>
    </row>
    <row r="4784" spans="3:13" x14ac:dyDescent="0.3">
      <c r="C4784" s="4" t="str">
        <f t="shared" si="759"/>
        <v/>
      </c>
      <c r="D4784" s="4" t="str">
        <f t="shared" si="760"/>
        <v/>
      </c>
      <c r="E4784" s="4" t="str">
        <f t="shared" si="761"/>
        <v/>
      </c>
      <c r="F4784" s="4" t="str">
        <f t="shared" si="762"/>
        <v/>
      </c>
      <c r="G4784" s="2"/>
      <c r="H4784" s="5"/>
      <c r="I4784" s="5"/>
      <c r="J4784" s="5"/>
      <c r="K4784" s="5"/>
      <c r="L4784" s="2"/>
      <c r="M4784" s="2"/>
    </row>
    <row r="4785" spans="3:13" x14ac:dyDescent="0.3">
      <c r="C4785" s="4" t="str">
        <f t="shared" si="759"/>
        <v/>
      </c>
      <c r="D4785" s="4" t="str">
        <f t="shared" si="760"/>
        <v/>
      </c>
      <c r="E4785" s="4" t="str">
        <f t="shared" si="761"/>
        <v/>
      </c>
      <c r="F4785" s="4" t="str">
        <f t="shared" si="762"/>
        <v/>
      </c>
      <c r="G4785" s="2"/>
      <c r="H4785" s="5"/>
      <c r="I4785" s="5"/>
      <c r="J4785" s="5"/>
      <c r="K4785" s="5"/>
      <c r="L4785" s="2"/>
      <c r="M4785" s="2"/>
    </row>
    <row r="4786" spans="3:13" x14ac:dyDescent="0.3">
      <c r="C4786" s="4" t="str">
        <f t="shared" si="759"/>
        <v/>
      </c>
      <c r="D4786" s="4" t="str">
        <f t="shared" si="760"/>
        <v/>
      </c>
      <c r="E4786" s="4" t="str">
        <f t="shared" si="761"/>
        <v/>
      </c>
      <c r="F4786" s="4" t="str">
        <f t="shared" si="762"/>
        <v/>
      </c>
      <c r="G4786" s="2"/>
      <c r="H4786" s="5"/>
      <c r="I4786" s="5"/>
      <c r="J4786" s="5"/>
      <c r="K4786" s="5"/>
      <c r="L4786" s="2"/>
      <c r="M4786" s="2"/>
    </row>
    <row r="4787" spans="3:13" x14ac:dyDescent="0.3">
      <c r="C4787" s="4" t="str">
        <f t="shared" si="759"/>
        <v/>
      </c>
      <c r="D4787" s="4" t="str">
        <f t="shared" si="760"/>
        <v/>
      </c>
      <c r="E4787" s="4" t="str">
        <f t="shared" si="761"/>
        <v/>
      </c>
      <c r="F4787" s="4" t="str">
        <f t="shared" si="762"/>
        <v/>
      </c>
      <c r="G4787" s="2"/>
      <c r="H4787" s="5"/>
      <c r="I4787" s="5"/>
      <c r="J4787" s="5"/>
      <c r="K4787" s="5"/>
      <c r="L4787" s="2"/>
      <c r="M4787" s="2"/>
    </row>
    <row r="4788" spans="3:13" x14ac:dyDescent="0.3">
      <c r="C4788" s="4" t="str">
        <f t="shared" si="759"/>
        <v/>
      </c>
      <c r="D4788" s="4" t="str">
        <f t="shared" si="760"/>
        <v/>
      </c>
      <c r="E4788" s="4" t="str">
        <f t="shared" si="761"/>
        <v/>
      </c>
      <c r="F4788" s="4" t="str">
        <f t="shared" si="762"/>
        <v/>
      </c>
      <c r="G4788" s="2"/>
      <c r="H4788" s="5"/>
      <c r="I4788" s="5"/>
      <c r="J4788" s="5"/>
      <c r="K4788" s="5"/>
      <c r="L4788" s="2"/>
      <c r="M4788" s="2"/>
    </row>
    <row r="4789" spans="3:13" x14ac:dyDescent="0.3">
      <c r="C4789" s="4" t="str">
        <f t="shared" si="759"/>
        <v/>
      </c>
      <c r="D4789" s="4" t="str">
        <f t="shared" si="760"/>
        <v/>
      </c>
      <c r="E4789" s="4" t="str">
        <f t="shared" si="761"/>
        <v/>
      </c>
      <c r="F4789" s="4" t="str">
        <f t="shared" si="762"/>
        <v/>
      </c>
      <c r="G4789" s="2"/>
      <c r="H4789" s="5"/>
      <c r="I4789" s="5"/>
      <c r="J4789" s="5"/>
      <c r="K4789" s="5"/>
      <c r="L4789" s="2"/>
      <c r="M4789" s="2"/>
    </row>
    <row r="4790" spans="3:13" x14ac:dyDescent="0.3">
      <c r="C4790" s="4" t="str">
        <f t="shared" si="759"/>
        <v/>
      </c>
      <c r="D4790" s="4" t="str">
        <f t="shared" si="760"/>
        <v/>
      </c>
      <c r="E4790" s="4" t="str">
        <f t="shared" si="761"/>
        <v/>
      </c>
      <c r="F4790" s="4" t="str">
        <f t="shared" si="762"/>
        <v/>
      </c>
      <c r="G4790" s="2"/>
      <c r="H4790" s="5"/>
      <c r="I4790" s="5"/>
      <c r="J4790" s="5"/>
      <c r="K4790" s="5"/>
      <c r="L4790" s="2"/>
      <c r="M4790" s="2"/>
    </row>
    <row r="4791" spans="3:13" x14ac:dyDescent="0.3">
      <c r="C4791" s="4" t="str">
        <f t="shared" si="759"/>
        <v/>
      </c>
      <c r="D4791" s="4" t="str">
        <f t="shared" si="760"/>
        <v/>
      </c>
      <c r="E4791" s="4" t="str">
        <f t="shared" si="761"/>
        <v/>
      </c>
      <c r="F4791" s="4" t="str">
        <f t="shared" si="762"/>
        <v/>
      </c>
      <c r="G4791" s="2"/>
      <c r="H4791" s="5"/>
      <c r="I4791" s="5"/>
      <c r="J4791" s="5"/>
      <c r="K4791" s="5"/>
      <c r="L4791" s="2"/>
      <c r="M4791" s="2"/>
    </row>
    <row r="4792" spans="3:13" x14ac:dyDescent="0.3">
      <c r="C4792" s="4" t="str">
        <f t="shared" si="759"/>
        <v/>
      </c>
      <c r="D4792" s="4" t="str">
        <f t="shared" si="760"/>
        <v/>
      </c>
      <c r="E4792" s="4" t="str">
        <f t="shared" si="761"/>
        <v/>
      </c>
      <c r="F4792" s="4" t="str">
        <f t="shared" si="762"/>
        <v/>
      </c>
      <c r="G4792" s="2"/>
      <c r="H4792" s="5"/>
      <c r="I4792" s="5"/>
      <c r="J4792" s="5"/>
      <c r="K4792" s="5"/>
      <c r="L4792" s="2"/>
      <c r="M4792" s="2"/>
    </row>
    <row r="4793" spans="3:13" x14ac:dyDescent="0.3">
      <c r="C4793" s="4" t="str">
        <f t="shared" si="759"/>
        <v/>
      </c>
      <c r="D4793" s="4" t="str">
        <f t="shared" si="760"/>
        <v/>
      </c>
      <c r="E4793" s="4" t="str">
        <f t="shared" si="761"/>
        <v/>
      </c>
      <c r="F4793" s="4" t="str">
        <f t="shared" si="762"/>
        <v/>
      </c>
      <c r="G4793" s="2"/>
      <c r="H4793" s="5"/>
      <c r="I4793" s="5"/>
      <c r="J4793" s="5"/>
      <c r="K4793" s="5"/>
      <c r="L4793" s="2"/>
      <c r="M4793" s="2"/>
    </row>
    <row r="4794" spans="3:13" x14ac:dyDescent="0.3">
      <c r="C4794" s="4" t="str">
        <f t="shared" si="759"/>
        <v/>
      </c>
      <c r="D4794" s="4" t="str">
        <f t="shared" si="760"/>
        <v/>
      </c>
      <c r="E4794" s="4" t="str">
        <f t="shared" si="761"/>
        <v/>
      </c>
      <c r="F4794" s="4" t="str">
        <f t="shared" si="762"/>
        <v/>
      </c>
      <c r="G4794" s="2"/>
      <c r="H4794" s="5"/>
      <c r="I4794" s="5"/>
      <c r="J4794" s="5"/>
      <c r="K4794" s="5"/>
      <c r="L4794" s="2"/>
      <c r="M4794" s="2"/>
    </row>
    <row r="4795" spans="3:13" x14ac:dyDescent="0.3">
      <c r="C4795" s="4" t="str">
        <f t="shared" si="759"/>
        <v/>
      </c>
      <c r="D4795" s="4" t="str">
        <f t="shared" si="760"/>
        <v/>
      </c>
      <c r="E4795" s="4" t="str">
        <f t="shared" si="761"/>
        <v/>
      </c>
      <c r="F4795" s="4" t="str">
        <f t="shared" si="762"/>
        <v/>
      </c>
      <c r="G4795" s="2"/>
      <c r="H4795" s="5"/>
      <c r="I4795" s="5"/>
      <c r="J4795" s="5"/>
      <c r="K4795" s="5"/>
      <c r="L4795" s="2"/>
      <c r="M4795" s="2"/>
    </row>
    <row r="4796" spans="3:13" x14ac:dyDescent="0.3">
      <c r="C4796" s="4" t="str">
        <f t="shared" si="759"/>
        <v/>
      </c>
      <c r="D4796" s="4" t="str">
        <f t="shared" si="760"/>
        <v/>
      </c>
      <c r="E4796" s="4" t="str">
        <f t="shared" si="761"/>
        <v/>
      </c>
      <c r="F4796" s="4" t="str">
        <f t="shared" si="762"/>
        <v/>
      </c>
      <c r="G4796" s="2"/>
      <c r="H4796" s="5"/>
      <c r="I4796" s="5"/>
      <c r="J4796" s="5"/>
      <c r="K4796" s="5"/>
      <c r="L4796" s="2"/>
      <c r="M4796" s="2"/>
    </row>
    <row r="4797" spans="3:13" x14ac:dyDescent="0.3">
      <c r="C4797" s="4" t="str">
        <f t="shared" si="759"/>
        <v/>
      </c>
      <c r="D4797" s="4" t="str">
        <f t="shared" si="760"/>
        <v/>
      </c>
      <c r="E4797" s="4" t="str">
        <f t="shared" si="761"/>
        <v/>
      </c>
      <c r="F4797" s="4" t="str">
        <f t="shared" si="762"/>
        <v/>
      </c>
      <c r="G4797" s="2"/>
      <c r="H4797" s="5"/>
      <c r="I4797" s="5"/>
      <c r="J4797" s="5"/>
      <c r="K4797" s="5"/>
      <c r="L4797" s="2"/>
      <c r="M4797" s="2"/>
    </row>
    <row r="4798" spans="3:13" x14ac:dyDescent="0.3">
      <c r="C4798" s="4" t="str">
        <f t="shared" si="759"/>
        <v/>
      </c>
      <c r="D4798" s="4" t="str">
        <f t="shared" si="760"/>
        <v/>
      </c>
      <c r="E4798" s="4" t="str">
        <f t="shared" si="761"/>
        <v/>
      </c>
      <c r="F4798" s="4" t="str">
        <f t="shared" si="762"/>
        <v/>
      </c>
      <c r="G4798" s="2"/>
      <c r="H4798" s="5"/>
      <c r="I4798" s="5"/>
      <c r="J4798" s="5"/>
      <c r="K4798" s="5"/>
      <c r="L4798" s="2"/>
      <c r="M4798" s="2"/>
    </row>
    <row r="4799" spans="3:13" x14ac:dyDescent="0.3">
      <c r="C4799" s="4" t="str">
        <f t="shared" si="759"/>
        <v/>
      </c>
      <c r="D4799" s="4" t="str">
        <f t="shared" si="760"/>
        <v/>
      </c>
      <c r="E4799" s="4" t="str">
        <f t="shared" si="761"/>
        <v/>
      </c>
      <c r="F4799" s="4" t="str">
        <f t="shared" si="762"/>
        <v/>
      </c>
      <c r="G4799" s="2"/>
      <c r="H4799" s="5"/>
      <c r="I4799" s="5"/>
      <c r="J4799" s="5"/>
      <c r="K4799" s="5"/>
      <c r="L4799" s="2"/>
      <c r="M4799" s="2"/>
    </row>
    <row r="4800" spans="3:13" x14ac:dyDescent="0.3">
      <c r="C4800" s="4" t="str">
        <f t="shared" si="759"/>
        <v/>
      </c>
      <c r="D4800" s="4" t="str">
        <f t="shared" si="760"/>
        <v/>
      </c>
      <c r="E4800" s="4" t="str">
        <f t="shared" si="761"/>
        <v/>
      </c>
      <c r="F4800" s="4" t="str">
        <f t="shared" si="762"/>
        <v/>
      </c>
      <c r="G4800" s="2"/>
      <c r="H4800" s="5"/>
      <c r="I4800" s="5"/>
      <c r="J4800" s="5"/>
      <c r="K4800" s="5"/>
      <c r="L4800" s="2"/>
      <c r="M4800" s="2"/>
    </row>
    <row r="4801" spans="3:13" x14ac:dyDescent="0.3">
      <c r="C4801" s="4" t="str">
        <f t="shared" si="759"/>
        <v/>
      </c>
      <c r="D4801" s="4" t="str">
        <f t="shared" si="760"/>
        <v/>
      </c>
      <c r="E4801" s="4" t="str">
        <f t="shared" si="761"/>
        <v/>
      </c>
      <c r="F4801" s="4" t="str">
        <f t="shared" si="762"/>
        <v/>
      </c>
      <c r="G4801" s="2"/>
      <c r="H4801" s="5"/>
      <c r="I4801" s="5"/>
      <c r="J4801" s="5"/>
      <c r="K4801" s="5"/>
      <c r="L4801" s="2"/>
      <c r="M4801" s="2"/>
    </row>
    <row r="4802" spans="3:13" x14ac:dyDescent="0.3">
      <c r="C4802" s="4" t="str">
        <f t="shared" si="759"/>
        <v/>
      </c>
      <c r="D4802" s="4" t="str">
        <f t="shared" si="760"/>
        <v/>
      </c>
      <c r="E4802" s="4" t="str">
        <f t="shared" si="761"/>
        <v/>
      </c>
      <c r="F4802" s="4" t="str">
        <f t="shared" si="762"/>
        <v/>
      </c>
      <c r="G4802" s="2"/>
      <c r="H4802" s="5"/>
      <c r="I4802" s="5"/>
      <c r="J4802" s="5"/>
      <c r="K4802" s="5"/>
      <c r="L4802" s="2"/>
      <c r="M4802" s="2"/>
    </row>
    <row r="4803" spans="3:13" x14ac:dyDescent="0.3">
      <c r="C4803" s="4" t="str">
        <f t="shared" si="759"/>
        <v/>
      </c>
      <c r="D4803" s="4" t="str">
        <f t="shared" si="760"/>
        <v/>
      </c>
      <c r="E4803" s="4" t="str">
        <f t="shared" si="761"/>
        <v/>
      </c>
      <c r="F4803" s="4" t="str">
        <f t="shared" si="762"/>
        <v/>
      </c>
      <c r="G4803" s="2"/>
      <c r="H4803" s="5"/>
      <c r="I4803" s="5"/>
      <c r="J4803" s="5"/>
      <c r="K4803" s="5"/>
      <c r="L4803" s="2"/>
      <c r="M4803" s="2"/>
    </row>
    <row r="4804" spans="3:13" x14ac:dyDescent="0.3">
      <c r="C4804" s="4" t="str">
        <f t="shared" si="759"/>
        <v/>
      </c>
      <c r="D4804" s="4" t="str">
        <f t="shared" si="760"/>
        <v/>
      </c>
      <c r="E4804" s="4" t="str">
        <f t="shared" si="761"/>
        <v/>
      </c>
      <c r="F4804" s="4" t="str">
        <f t="shared" si="762"/>
        <v/>
      </c>
      <c r="G4804" s="2"/>
      <c r="H4804" s="5"/>
      <c r="I4804" s="5"/>
      <c r="J4804" s="5"/>
      <c r="K4804" s="5"/>
      <c r="L4804" s="2"/>
      <c r="M4804" s="2"/>
    </row>
    <row r="4805" spans="3:13" x14ac:dyDescent="0.3">
      <c r="C4805" s="4" t="str">
        <f t="shared" si="759"/>
        <v/>
      </c>
      <c r="D4805" s="4" t="str">
        <f t="shared" si="760"/>
        <v/>
      </c>
      <c r="E4805" s="4" t="str">
        <f t="shared" si="761"/>
        <v/>
      </c>
      <c r="F4805" s="4" t="str">
        <f t="shared" si="762"/>
        <v/>
      </c>
      <c r="G4805" s="2"/>
      <c r="H4805" s="5"/>
      <c r="I4805" s="5"/>
      <c r="J4805" s="5"/>
      <c r="K4805" s="5"/>
      <c r="L4805" s="2"/>
      <c r="M4805" s="2"/>
    </row>
    <row r="4806" spans="3:13" x14ac:dyDescent="0.3">
      <c r="C4806" s="4" t="str">
        <f t="shared" si="759"/>
        <v/>
      </c>
      <c r="D4806" s="4" t="str">
        <f t="shared" si="760"/>
        <v/>
      </c>
      <c r="E4806" s="4" t="str">
        <f t="shared" si="761"/>
        <v/>
      </c>
      <c r="F4806" s="4" t="str">
        <f t="shared" si="762"/>
        <v/>
      </c>
      <c r="G4806" s="2"/>
      <c r="H4806" s="5"/>
      <c r="I4806" s="5"/>
      <c r="J4806" s="5"/>
      <c r="K4806" s="5"/>
      <c r="L4806" s="2"/>
      <c r="M4806" s="2"/>
    </row>
    <row r="4807" spans="3:13" x14ac:dyDescent="0.3">
      <c r="C4807" s="4" t="str">
        <f t="shared" si="759"/>
        <v/>
      </c>
      <c r="D4807" s="4" t="str">
        <f t="shared" si="760"/>
        <v/>
      </c>
      <c r="E4807" s="4" t="str">
        <f t="shared" si="761"/>
        <v/>
      </c>
      <c r="F4807" s="4" t="str">
        <f t="shared" si="762"/>
        <v/>
      </c>
      <c r="G4807" s="2"/>
      <c r="H4807" s="5"/>
      <c r="I4807" s="5"/>
      <c r="J4807" s="5"/>
      <c r="K4807" s="5"/>
      <c r="L4807" s="2"/>
      <c r="M4807" s="2"/>
    </row>
    <row r="4808" spans="3:13" x14ac:dyDescent="0.3">
      <c r="C4808" s="4" t="str">
        <f t="shared" si="759"/>
        <v/>
      </c>
      <c r="D4808" s="4" t="str">
        <f t="shared" si="760"/>
        <v/>
      </c>
      <c r="E4808" s="4" t="str">
        <f t="shared" si="761"/>
        <v/>
      </c>
      <c r="F4808" s="4" t="str">
        <f t="shared" si="762"/>
        <v/>
      </c>
      <c r="G4808" s="2"/>
      <c r="H4808" s="5"/>
      <c r="I4808" s="5"/>
      <c r="J4808" s="5"/>
      <c r="K4808" s="5"/>
      <c r="L4808" s="2"/>
      <c r="M4808" s="2"/>
    </row>
    <row r="4809" spans="3:13" x14ac:dyDescent="0.3">
      <c r="C4809" s="4" t="str">
        <f t="shared" si="759"/>
        <v/>
      </c>
      <c r="D4809" s="4" t="str">
        <f t="shared" si="760"/>
        <v/>
      </c>
      <c r="E4809" s="4" t="str">
        <f t="shared" si="761"/>
        <v/>
      </c>
      <c r="F4809" s="4" t="str">
        <f t="shared" si="762"/>
        <v/>
      </c>
      <c r="G4809" s="2"/>
      <c r="H4809" s="5"/>
      <c r="I4809" s="5"/>
      <c r="J4809" s="5"/>
      <c r="K4809" s="5"/>
      <c r="L4809" s="2"/>
      <c r="M4809" s="2"/>
    </row>
    <row r="4810" spans="3:13" x14ac:dyDescent="0.3">
      <c r="C4810" s="4" t="str">
        <f t="shared" si="759"/>
        <v/>
      </c>
      <c r="D4810" s="4" t="str">
        <f t="shared" si="760"/>
        <v/>
      </c>
      <c r="E4810" s="4" t="str">
        <f t="shared" si="761"/>
        <v/>
      </c>
      <c r="F4810" s="4" t="str">
        <f t="shared" si="762"/>
        <v/>
      </c>
      <c r="G4810" s="2"/>
      <c r="H4810" s="5"/>
      <c r="I4810" s="5"/>
      <c r="J4810" s="5"/>
      <c r="K4810" s="5"/>
      <c r="L4810" s="2"/>
      <c r="M4810" s="2"/>
    </row>
    <row r="4811" spans="3:13" x14ac:dyDescent="0.3">
      <c r="C4811" s="4" t="str">
        <f t="shared" si="759"/>
        <v/>
      </c>
      <c r="D4811" s="4" t="str">
        <f t="shared" si="760"/>
        <v/>
      </c>
      <c r="E4811" s="4" t="str">
        <f t="shared" si="761"/>
        <v/>
      </c>
      <c r="F4811" s="4" t="str">
        <f t="shared" si="762"/>
        <v/>
      </c>
      <c r="G4811" s="2"/>
      <c r="H4811" s="5"/>
      <c r="I4811" s="5"/>
      <c r="J4811" s="5"/>
      <c r="K4811" s="5"/>
      <c r="L4811" s="2"/>
      <c r="M4811" s="2"/>
    </row>
    <row r="4812" spans="3:13" x14ac:dyDescent="0.3">
      <c r="C4812" s="4" t="str">
        <f t="shared" si="759"/>
        <v/>
      </c>
      <c r="D4812" s="4" t="str">
        <f t="shared" si="760"/>
        <v/>
      </c>
      <c r="E4812" s="4" t="str">
        <f t="shared" si="761"/>
        <v/>
      </c>
      <c r="F4812" s="4" t="str">
        <f t="shared" si="762"/>
        <v/>
      </c>
      <c r="G4812" s="2"/>
      <c r="H4812" s="5"/>
      <c r="I4812" s="5"/>
      <c r="J4812" s="5"/>
      <c r="K4812" s="5"/>
      <c r="L4812" s="2"/>
      <c r="M4812" s="2"/>
    </row>
    <row r="4813" spans="3:13" x14ac:dyDescent="0.3">
      <c r="C4813" s="4" t="str">
        <f t="shared" si="759"/>
        <v/>
      </c>
      <c r="D4813" s="4" t="str">
        <f t="shared" si="760"/>
        <v/>
      </c>
      <c r="E4813" s="4" t="str">
        <f t="shared" si="761"/>
        <v/>
      </c>
      <c r="F4813" s="4" t="str">
        <f t="shared" si="762"/>
        <v/>
      </c>
      <c r="G4813" s="2"/>
      <c r="H4813" s="5"/>
      <c r="I4813" s="5"/>
      <c r="J4813" s="5"/>
      <c r="K4813" s="5"/>
      <c r="L4813" s="2"/>
      <c r="M4813" s="2"/>
    </row>
    <row r="4814" spans="3:13" x14ac:dyDescent="0.3">
      <c r="C4814" s="4" t="str">
        <f t="shared" si="759"/>
        <v/>
      </c>
      <c r="D4814" s="4" t="str">
        <f t="shared" si="760"/>
        <v/>
      </c>
      <c r="E4814" s="4" t="str">
        <f t="shared" si="761"/>
        <v/>
      </c>
      <c r="F4814" s="4" t="str">
        <f t="shared" si="762"/>
        <v/>
      </c>
      <c r="G4814" s="2"/>
      <c r="H4814" s="5"/>
      <c r="I4814" s="5"/>
      <c r="J4814" s="5"/>
      <c r="K4814" s="5"/>
      <c r="L4814" s="2"/>
      <c r="M4814" s="2"/>
    </row>
    <row r="4815" spans="3:13" x14ac:dyDescent="0.3">
      <c r="C4815" s="4" t="str">
        <f t="shared" si="759"/>
        <v/>
      </c>
      <c r="D4815" s="4" t="str">
        <f t="shared" si="760"/>
        <v/>
      </c>
      <c r="E4815" s="4" t="str">
        <f t="shared" si="761"/>
        <v/>
      </c>
      <c r="F4815" s="4" t="str">
        <f t="shared" si="762"/>
        <v/>
      </c>
      <c r="G4815" s="2"/>
      <c r="H4815" s="5"/>
      <c r="I4815" s="5"/>
      <c r="J4815" s="5"/>
      <c r="K4815" s="5"/>
      <c r="L4815" s="2"/>
      <c r="M4815" s="2"/>
    </row>
    <row r="4816" spans="3:13" x14ac:dyDescent="0.3">
      <c r="C4816" s="4" t="str">
        <f t="shared" si="759"/>
        <v/>
      </c>
      <c r="D4816" s="4" t="str">
        <f t="shared" si="760"/>
        <v/>
      </c>
      <c r="E4816" s="4" t="str">
        <f t="shared" si="761"/>
        <v/>
      </c>
      <c r="F4816" s="4" t="str">
        <f t="shared" si="762"/>
        <v/>
      </c>
      <c r="G4816" s="2"/>
      <c r="H4816" s="5"/>
      <c r="I4816" s="5"/>
      <c r="J4816" s="5"/>
      <c r="K4816" s="5"/>
      <c r="L4816" s="2"/>
      <c r="M4816" s="2"/>
    </row>
    <row r="4817" spans="3:13" x14ac:dyDescent="0.3">
      <c r="C4817" s="4" t="str">
        <f t="shared" si="759"/>
        <v/>
      </c>
      <c r="D4817" s="4" t="str">
        <f t="shared" si="760"/>
        <v/>
      </c>
      <c r="E4817" s="4" t="str">
        <f t="shared" si="761"/>
        <v/>
      </c>
      <c r="F4817" s="4" t="str">
        <f t="shared" si="762"/>
        <v/>
      </c>
      <c r="G4817" s="2"/>
      <c r="H4817" s="5"/>
      <c r="I4817" s="5"/>
      <c r="J4817" s="5"/>
      <c r="K4817" s="5"/>
      <c r="L4817" s="2"/>
      <c r="M4817" s="2"/>
    </row>
    <row r="4818" spans="3:13" x14ac:dyDescent="0.3">
      <c r="C4818" s="4" t="str">
        <f t="shared" si="759"/>
        <v/>
      </c>
      <c r="D4818" s="4" t="str">
        <f t="shared" si="760"/>
        <v/>
      </c>
      <c r="E4818" s="4" t="str">
        <f t="shared" si="761"/>
        <v/>
      </c>
      <c r="F4818" s="4" t="str">
        <f t="shared" si="762"/>
        <v/>
      </c>
      <c r="G4818" s="2"/>
      <c r="H4818" s="5"/>
      <c r="I4818" s="5"/>
      <c r="J4818" s="5"/>
      <c r="K4818" s="5"/>
      <c r="L4818" s="2"/>
      <c r="M4818" s="2"/>
    </row>
    <row r="4819" spans="3:13" x14ac:dyDescent="0.3">
      <c r="C4819" s="4" t="str">
        <f t="shared" si="759"/>
        <v/>
      </c>
      <c r="D4819" s="4" t="str">
        <f t="shared" si="760"/>
        <v/>
      </c>
      <c r="E4819" s="4" t="str">
        <f t="shared" si="761"/>
        <v/>
      </c>
      <c r="F4819" s="4" t="str">
        <f t="shared" si="762"/>
        <v/>
      </c>
      <c r="G4819" s="2"/>
      <c r="H4819" s="5"/>
      <c r="I4819" s="5"/>
      <c r="J4819" s="5"/>
      <c r="K4819" s="5"/>
      <c r="L4819" s="2"/>
      <c r="M4819" s="2"/>
    </row>
    <row r="4820" spans="3:13" x14ac:dyDescent="0.3">
      <c r="C4820" s="4" t="str">
        <f t="shared" si="759"/>
        <v/>
      </c>
      <c r="D4820" s="4" t="str">
        <f t="shared" si="760"/>
        <v/>
      </c>
      <c r="E4820" s="4" t="str">
        <f t="shared" si="761"/>
        <v/>
      </c>
      <c r="F4820" s="4" t="str">
        <f t="shared" si="762"/>
        <v/>
      </c>
      <c r="G4820" s="2"/>
      <c r="H4820" s="5"/>
      <c r="I4820" s="5"/>
      <c r="J4820" s="5"/>
      <c r="K4820" s="5"/>
      <c r="L4820" s="2"/>
      <c r="M4820" s="2"/>
    </row>
    <row r="4821" spans="3:13" x14ac:dyDescent="0.3">
      <c r="C4821" s="4" t="str">
        <f t="shared" si="759"/>
        <v/>
      </c>
      <c r="D4821" s="4" t="str">
        <f t="shared" si="760"/>
        <v/>
      </c>
      <c r="E4821" s="4" t="str">
        <f t="shared" si="761"/>
        <v/>
      </c>
      <c r="F4821" s="4" t="str">
        <f t="shared" si="762"/>
        <v/>
      </c>
      <c r="G4821" s="2"/>
      <c r="H4821" s="5"/>
      <c r="I4821" s="5"/>
      <c r="J4821" s="5"/>
      <c r="K4821" s="5"/>
      <c r="L4821" s="2"/>
      <c r="M4821" s="2"/>
    </row>
    <row r="4822" spans="3:13" x14ac:dyDescent="0.3">
      <c r="C4822" s="4" t="str">
        <f t="shared" si="759"/>
        <v/>
      </c>
      <c r="D4822" s="4" t="str">
        <f t="shared" si="760"/>
        <v/>
      </c>
      <c r="E4822" s="4" t="str">
        <f t="shared" si="761"/>
        <v/>
      </c>
      <c r="F4822" s="4" t="str">
        <f t="shared" si="762"/>
        <v/>
      </c>
      <c r="G4822" s="2"/>
      <c r="H4822" s="5"/>
      <c r="I4822" s="5"/>
      <c r="J4822" s="5"/>
      <c r="K4822" s="5"/>
      <c r="L4822" s="2"/>
      <c r="M4822" s="2"/>
    </row>
    <row r="4823" spans="3:13" x14ac:dyDescent="0.3">
      <c r="C4823" s="4" t="str">
        <f t="shared" si="759"/>
        <v/>
      </c>
      <c r="D4823" s="4" t="str">
        <f t="shared" si="760"/>
        <v/>
      </c>
      <c r="E4823" s="4" t="str">
        <f t="shared" si="761"/>
        <v/>
      </c>
      <c r="F4823" s="4" t="str">
        <f t="shared" si="762"/>
        <v/>
      </c>
      <c r="G4823" s="2"/>
      <c r="H4823" s="5"/>
      <c r="I4823" s="5"/>
      <c r="J4823" s="5"/>
      <c r="K4823" s="5"/>
      <c r="L4823" s="2"/>
      <c r="M4823" s="2"/>
    </row>
    <row r="4824" spans="3:13" x14ac:dyDescent="0.3">
      <c r="C4824" s="4" t="str">
        <f t="shared" si="759"/>
        <v/>
      </c>
      <c r="D4824" s="4" t="str">
        <f t="shared" si="760"/>
        <v/>
      </c>
      <c r="E4824" s="4" t="str">
        <f t="shared" si="761"/>
        <v/>
      </c>
      <c r="F4824" s="4" t="str">
        <f t="shared" si="762"/>
        <v/>
      </c>
      <c r="G4824" s="2"/>
      <c r="H4824" s="5"/>
      <c r="I4824" s="5"/>
      <c r="J4824" s="5"/>
      <c r="K4824" s="5"/>
      <c r="L4824" s="2"/>
      <c r="M4824" s="2"/>
    </row>
    <row r="4825" spans="3:13" x14ac:dyDescent="0.3">
      <c r="C4825" s="4" t="str">
        <f t="shared" si="759"/>
        <v/>
      </c>
      <c r="D4825" s="4" t="str">
        <f t="shared" si="760"/>
        <v/>
      </c>
      <c r="E4825" s="4" t="str">
        <f t="shared" si="761"/>
        <v/>
      </c>
      <c r="F4825" s="4" t="str">
        <f t="shared" si="762"/>
        <v/>
      </c>
      <c r="G4825" s="2"/>
      <c r="H4825" s="5"/>
      <c r="I4825" s="5"/>
      <c r="J4825" s="5"/>
      <c r="K4825" s="5"/>
      <c r="L4825" s="2"/>
      <c r="M4825" s="2"/>
    </row>
    <row r="4826" spans="3:13" x14ac:dyDescent="0.3">
      <c r="C4826" s="4" t="str">
        <f t="shared" si="759"/>
        <v/>
      </c>
      <c r="D4826" s="4" t="str">
        <f t="shared" si="760"/>
        <v/>
      </c>
      <c r="E4826" s="4" t="str">
        <f t="shared" si="761"/>
        <v/>
      </c>
      <c r="F4826" s="4" t="str">
        <f t="shared" si="762"/>
        <v/>
      </c>
      <c r="G4826" s="2"/>
      <c r="H4826" s="5"/>
      <c r="I4826" s="5"/>
      <c r="J4826" s="5"/>
      <c r="K4826" s="5"/>
      <c r="L4826" s="2"/>
      <c r="M4826" s="2"/>
    </row>
    <row r="4827" spans="3:13" x14ac:dyDescent="0.3">
      <c r="C4827" s="4" t="str">
        <f t="shared" ref="C4827:C4890" si="763">IF(AND(ISNUMBER(B4826),ISNUMBER(B4828)),(B4828-B4826)/2,"")</f>
        <v/>
      </c>
      <c r="D4827" s="4" t="str">
        <f t="shared" ref="D4827:D4890" si="764">IF(AND(ISNUMBER(C4826),ISNUMBER(C4828)),(C4828-C4826)/2,"")</f>
        <v/>
      </c>
      <c r="E4827" s="4" t="str">
        <f t="shared" ref="E4827:E4890" si="765">IF(AND(ISNUMBER(B4827),ISNUMBER(B4828)),(B4828-B4827)/2,"")</f>
        <v/>
      </c>
      <c r="F4827" s="4" t="str">
        <f t="shared" ref="F4827:F4890" si="766">IF(AND(ISNUMBER(E4826),ISNUMBER(E4827)),(E4827-E4826)/2,"")</f>
        <v/>
      </c>
      <c r="G4827" s="2"/>
      <c r="H4827" s="5"/>
      <c r="I4827" s="5"/>
      <c r="J4827" s="5"/>
      <c r="K4827" s="5"/>
      <c r="L4827" s="2"/>
      <c r="M4827" s="2"/>
    </row>
    <row r="4828" spans="3:13" x14ac:dyDescent="0.3">
      <c r="C4828" s="4" t="str">
        <f t="shared" si="763"/>
        <v/>
      </c>
      <c r="D4828" s="4" t="str">
        <f t="shared" si="764"/>
        <v/>
      </c>
      <c r="E4828" s="4" t="str">
        <f t="shared" si="765"/>
        <v/>
      </c>
      <c r="F4828" s="4" t="str">
        <f t="shared" si="766"/>
        <v/>
      </c>
      <c r="G4828" s="2"/>
      <c r="H4828" s="5"/>
      <c r="I4828" s="5"/>
      <c r="J4828" s="5"/>
      <c r="K4828" s="5"/>
      <c r="L4828" s="2"/>
      <c r="M4828" s="2"/>
    </row>
    <row r="4829" spans="3:13" x14ac:dyDescent="0.3">
      <c r="C4829" s="4" t="str">
        <f t="shared" si="763"/>
        <v/>
      </c>
      <c r="D4829" s="4" t="str">
        <f t="shared" si="764"/>
        <v/>
      </c>
      <c r="E4829" s="4" t="str">
        <f t="shared" si="765"/>
        <v/>
      </c>
      <c r="F4829" s="4" t="str">
        <f t="shared" si="766"/>
        <v/>
      </c>
      <c r="G4829" s="2"/>
      <c r="H4829" s="5"/>
      <c r="I4829" s="5"/>
      <c r="J4829" s="5"/>
      <c r="K4829" s="5"/>
      <c r="L4829" s="2"/>
      <c r="M4829" s="2"/>
    </row>
    <row r="4830" spans="3:13" x14ac:dyDescent="0.3">
      <c r="C4830" s="4" t="str">
        <f t="shared" si="763"/>
        <v/>
      </c>
      <c r="D4830" s="4" t="str">
        <f t="shared" si="764"/>
        <v/>
      </c>
      <c r="E4830" s="4" t="str">
        <f t="shared" si="765"/>
        <v/>
      </c>
      <c r="F4830" s="4" t="str">
        <f t="shared" si="766"/>
        <v/>
      </c>
      <c r="G4830" s="2"/>
      <c r="H4830" s="5"/>
      <c r="I4830" s="5"/>
      <c r="J4830" s="5"/>
      <c r="K4830" s="5"/>
      <c r="L4830" s="2"/>
      <c r="M4830" s="2"/>
    </row>
    <row r="4831" spans="3:13" x14ac:dyDescent="0.3">
      <c r="C4831" s="4" t="str">
        <f t="shared" si="763"/>
        <v/>
      </c>
      <c r="D4831" s="4" t="str">
        <f t="shared" si="764"/>
        <v/>
      </c>
      <c r="E4831" s="4" t="str">
        <f t="shared" si="765"/>
        <v/>
      </c>
      <c r="F4831" s="4" t="str">
        <f t="shared" si="766"/>
        <v/>
      </c>
      <c r="G4831" s="2"/>
      <c r="H4831" s="5"/>
      <c r="I4831" s="5"/>
      <c r="J4831" s="5"/>
      <c r="K4831" s="5"/>
      <c r="L4831" s="2"/>
      <c r="M4831" s="2"/>
    </row>
    <row r="4832" spans="3:13" x14ac:dyDescent="0.3">
      <c r="C4832" s="4" t="str">
        <f t="shared" si="763"/>
        <v/>
      </c>
      <c r="D4832" s="4" t="str">
        <f t="shared" si="764"/>
        <v/>
      </c>
      <c r="E4832" s="4" t="str">
        <f t="shared" si="765"/>
        <v/>
      </c>
      <c r="F4832" s="4" t="str">
        <f t="shared" si="766"/>
        <v/>
      </c>
      <c r="G4832" s="2"/>
      <c r="H4832" s="5"/>
      <c r="I4832" s="5"/>
      <c r="J4832" s="5"/>
      <c r="K4832" s="5"/>
      <c r="L4832" s="2"/>
      <c r="M4832" s="2"/>
    </row>
    <row r="4833" spans="3:13" x14ac:dyDescent="0.3">
      <c r="C4833" s="4" t="str">
        <f t="shared" si="763"/>
        <v/>
      </c>
      <c r="D4833" s="4" t="str">
        <f t="shared" si="764"/>
        <v/>
      </c>
      <c r="E4833" s="4" t="str">
        <f t="shared" si="765"/>
        <v/>
      </c>
      <c r="F4833" s="4" t="str">
        <f t="shared" si="766"/>
        <v/>
      </c>
      <c r="G4833" s="2"/>
      <c r="H4833" s="5"/>
      <c r="I4833" s="5"/>
      <c r="J4833" s="5"/>
      <c r="K4833" s="5"/>
      <c r="L4833" s="2"/>
      <c r="M4833" s="2"/>
    </row>
    <row r="4834" spans="3:13" x14ac:dyDescent="0.3">
      <c r="C4834" s="4" t="str">
        <f t="shared" si="763"/>
        <v/>
      </c>
      <c r="D4834" s="4" t="str">
        <f t="shared" si="764"/>
        <v/>
      </c>
      <c r="E4834" s="4" t="str">
        <f t="shared" si="765"/>
        <v/>
      </c>
      <c r="F4834" s="4" t="str">
        <f t="shared" si="766"/>
        <v/>
      </c>
      <c r="G4834" s="2"/>
      <c r="H4834" s="5"/>
      <c r="I4834" s="5"/>
      <c r="J4834" s="5"/>
      <c r="K4834" s="5"/>
      <c r="L4834" s="2"/>
      <c r="M4834" s="2"/>
    </row>
    <row r="4835" spans="3:13" x14ac:dyDescent="0.3">
      <c r="C4835" s="4" t="str">
        <f t="shared" si="763"/>
        <v/>
      </c>
      <c r="D4835" s="4" t="str">
        <f t="shared" si="764"/>
        <v/>
      </c>
      <c r="E4835" s="4" t="str">
        <f t="shared" si="765"/>
        <v/>
      </c>
      <c r="F4835" s="4" t="str">
        <f t="shared" si="766"/>
        <v/>
      </c>
      <c r="G4835" s="2"/>
      <c r="H4835" s="5"/>
      <c r="I4835" s="5"/>
      <c r="J4835" s="5"/>
      <c r="K4835" s="5"/>
      <c r="L4835" s="2"/>
      <c r="M4835" s="2"/>
    </row>
    <row r="4836" spans="3:13" x14ac:dyDescent="0.3">
      <c r="C4836" s="4" t="str">
        <f t="shared" si="763"/>
        <v/>
      </c>
      <c r="D4836" s="4" t="str">
        <f t="shared" si="764"/>
        <v/>
      </c>
      <c r="E4836" s="4" t="str">
        <f t="shared" si="765"/>
        <v/>
      </c>
      <c r="F4836" s="4" t="str">
        <f t="shared" si="766"/>
        <v/>
      </c>
      <c r="G4836" s="2"/>
      <c r="H4836" s="5"/>
      <c r="I4836" s="5"/>
      <c r="J4836" s="5"/>
      <c r="K4836" s="5"/>
      <c r="L4836" s="2"/>
      <c r="M4836" s="2"/>
    </row>
    <row r="4837" spans="3:13" x14ac:dyDescent="0.3">
      <c r="C4837" s="4" t="str">
        <f t="shared" si="763"/>
        <v/>
      </c>
      <c r="D4837" s="4" t="str">
        <f t="shared" si="764"/>
        <v/>
      </c>
      <c r="E4837" s="4" t="str">
        <f t="shared" si="765"/>
        <v/>
      </c>
      <c r="F4837" s="4" t="str">
        <f t="shared" si="766"/>
        <v/>
      </c>
      <c r="G4837" s="2"/>
      <c r="H4837" s="5"/>
      <c r="I4837" s="5"/>
      <c r="J4837" s="5"/>
      <c r="K4837" s="5"/>
      <c r="L4837" s="2"/>
      <c r="M4837" s="2"/>
    </row>
    <row r="4838" spans="3:13" x14ac:dyDescent="0.3">
      <c r="C4838" s="4" t="str">
        <f t="shared" si="763"/>
        <v/>
      </c>
      <c r="D4838" s="4" t="str">
        <f t="shared" si="764"/>
        <v/>
      </c>
      <c r="E4838" s="4" t="str">
        <f t="shared" si="765"/>
        <v/>
      </c>
      <c r="F4838" s="4" t="str">
        <f t="shared" si="766"/>
        <v/>
      </c>
      <c r="G4838" s="2"/>
      <c r="H4838" s="5"/>
      <c r="I4838" s="5"/>
      <c r="J4838" s="5"/>
      <c r="K4838" s="5"/>
      <c r="L4838" s="2"/>
      <c r="M4838" s="2"/>
    </row>
    <row r="4839" spans="3:13" x14ac:dyDescent="0.3">
      <c r="C4839" s="4" t="str">
        <f t="shared" si="763"/>
        <v/>
      </c>
      <c r="D4839" s="4" t="str">
        <f t="shared" si="764"/>
        <v/>
      </c>
      <c r="E4839" s="4" t="str">
        <f t="shared" si="765"/>
        <v/>
      </c>
      <c r="F4839" s="4" t="str">
        <f t="shared" si="766"/>
        <v/>
      </c>
      <c r="G4839" s="2"/>
      <c r="H4839" s="5"/>
      <c r="I4839" s="5"/>
      <c r="J4839" s="5"/>
      <c r="K4839" s="5"/>
      <c r="L4839" s="2"/>
      <c r="M4839" s="2"/>
    </row>
    <row r="4840" spans="3:13" x14ac:dyDescent="0.3">
      <c r="C4840" s="4" t="str">
        <f t="shared" si="763"/>
        <v/>
      </c>
      <c r="D4840" s="4" t="str">
        <f t="shared" si="764"/>
        <v/>
      </c>
      <c r="E4840" s="4" t="str">
        <f t="shared" si="765"/>
        <v/>
      </c>
      <c r="F4840" s="4" t="str">
        <f t="shared" si="766"/>
        <v/>
      </c>
      <c r="G4840" s="2"/>
      <c r="H4840" s="5"/>
      <c r="I4840" s="5"/>
      <c r="J4840" s="5"/>
      <c r="K4840" s="5"/>
      <c r="L4840" s="2"/>
      <c r="M4840" s="2"/>
    </row>
    <row r="4841" spans="3:13" x14ac:dyDescent="0.3">
      <c r="C4841" s="4" t="str">
        <f t="shared" si="763"/>
        <v/>
      </c>
      <c r="D4841" s="4" t="str">
        <f t="shared" si="764"/>
        <v/>
      </c>
      <c r="E4841" s="4" t="str">
        <f t="shared" si="765"/>
        <v/>
      </c>
      <c r="F4841" s="4" t="str">
        <f t="shared" si="766"/>
        <v/>
      </c>
      <c r="G4841" s="2"/>
      <c r="H4841" s="5"/>
      <c r="I4841" s="5"/>
      <c r="J4841" s="5"/>
      <c r="K4841" s="5"/>
      <c r="L4841" s="2"/>
      <c r="M4841" s="2"/>
    </row>
    <row r="4842" spans="3:13" x14ac:dyDescent="0.3">
      <c r="C4842" s="4" t="str">
        <f t="shared" si="763"/>
        <v/>
      </c>
      <c r="D4842" s="4" t="str">
        <f t="shared" si="764"/>
        <v/>
      </c>
      <c r="E4842" s="4" t="str">
        <f t="shared" si="765"/>
        <v/>
      </c>
      <c r="F4842" s="4" t="str">
        <f t="shared" si="766"/>
        <v/>
      </c>
      <c r="G4842" s="2"/>
      <c r="H4842" s="5"/>
      <c r="I4842" s="5"/>
      <c r="J4842" s="5"/>
      <c r="K4842" s="5"/>
      <c r="L4842" s="2"/>
      <c r="M4842" s="2"/>
    </row>
    <row r="4843" spans="3:13" x14ac:dyDescent="0.3">
      <c r="C4843" s="4" t="str">
        <f t="shared" si="763"/>
        <v/>
      </c>
      <c r="D4843" s="4" t="str">
        <f t="shared" si="764"/>
        <v/>
      </c>
      <c r="E4843" s="4" t="str">
        <f t="shared" si="765"/>
        <v/>
      </c>
      <c r="F4843" s="4" t="str">
        <f t="shared" si="766"/>
        <v/>
      </c>
      <c r="G4843" s="2"/>
      <c r="H4843" s="5"/>
      <c r="I4843" s="5"/>
      <c r="J4843" s="5"/>
      <c r="K4843" s="5"/>
      <c r="L4843" s="2"/>
      <c r="M4843" s="2"/>
    </row>
    <row r="4844" spans="3:13" x14ac:dyDescent="0.3">
      <c r="C4844" s="4" t="str">
        <f t="shared" si="763"/>
        <v/>
      </c>
      <c r="D4844" s="4" t="str">
        <f t="shared" si="764"/>
        <v/>
      </c>
      <c r="E4844" s="4" t="str">
        <f t="shared" si="765"/>
        <v/>
      </c>
      <c r="F4844" s="4" t="str">
        <f t="shared" si="766"/>
        <v/>
      </c>
      <c r="G4844" s="2"/>
      <c r="H4844" s="5"/>
      <c r="I4844" s="5"/>
      <c r="J4844" s="5"/>
      <c r="K4844" s="5"/>
      <c r="L4844" s="2"/>
      <c r="M4844" s="2"/>
    </row>
    <row r="4845" spans="3:13" x14ac:dyDescent="0.3">
      <c r="C4845" s="4" t="str">
        <f t="shared" si="763"/>
        <v/>
      </c>
      <c r="D4845" s="4" t="str">
        <f t="shared" si="764"/>
        <v/>
      </c>
      <c r="E4845" s="4" t="str">
        <f t="shared" si="765"/>
        <v/>
      </c>
      <c r="F4845" s="4" t="str">
        <f t="shared" si="766"/>
        <v/>
      </c>
      <c r="G4845" s="2"/>
      <c r="H4845" s="5"/>
      <c r="I4845" s="5"/>
      <c r="J4845" s="5"/>
      <c r="K4845" s="5"/>
      <c r="L4845" s="2"/>
      <c r="M4845" s="2"/>
    </row>
    <row r="4846" spans="3:13" x14ac:dyDescent="0.3">
      <c r="C4846" s="4" t="str">
        <f t="shared" si="763"/>
        <v/>
      </c>
      <c r="D4846" s="4" t="str">
        <f t="shared" si="764"/>
        <v/>
      </c>
      <c r="E4846" s="4" t="str">
        <f t="shared" si="765"/>
        <v/>
      </c>
      <c r="F4846" s="4" t="str">
        <f t="shared" si="766"/>
        <v/>
      </c>
      <c r="G4846" s="2"/>
      <c r="H4846" s="5"/>
      <c r="I4846" s="5"/>
      <c r="J4846" s="5"/>
      <c r="K4846" s="5"/>
      <c r="L4846" s="2"/>
      <c r="M4846" s="2"/>
    </row>
    <row r="4847" spans="3:13" x14ac:dyDescent="0.3">
      <c r="C4847" s="4" t="str">
        <f t="shared" si="763"/>
        <v/>
      </c>
      <c r="D4847" s="4" t="str">
        <f t="shared" si="764"/>
        <v/>
      </c>
      <c r="E4847" s="4" t="str">
        <f t="shared" si="765"/>
        <v/>
      </c>
      <c r="F4847" s="4" t="str">
        <f t="shared" si="766"/>
        <v/>
      </c>
      <c r="G4847" s="2"/>
      <c r="H4847" s="5"/>
      <c r="I4847" s="5"/>
      <c r="J4847" s="5"/>
      <c r="K4847" s="5"/>
      <c r="L4847" s="2"/>
      <c r="M4847" s="2"/>
    </row>
    <row r="4848" spans="3:13" x14ac:dyDescent="0.3">
      <c r="C4848" s="4" t="str">
        <f t="shared" si="763"/>
        <v/>
      </c>
      <c r="D4848" s="4" t="str">
        <f t="shared" si="764"/>
        <v/>
      </c>
      <c r="E4848" s="4" t="str">
        <f t="shared" si="765"/>
        <v/>
      </c>
      <c r="F4848" s="4" t="str">
        <f t="shared" si="766"/>
        <v/>
      </c>
      <c r="G4848" s="2"/>
      <c r="H4848" s="5"/>
      <c r="I4848" s="5"/>
      <c r="J4848" s="5"/>
      <c r="K4848" s="5"/>
      <c r="L4848" s="2"/>
      <c r="M4848" s="2"/>
    </row>
    <row r="4849" spans="3:13" x14ac:dyDescent="0.3">
      <c r="C4849" s="4" t="str">
        <f t="shared" si="763"/>
        <v/>
      </c>
      <c r="D4849" s="4" t="str">
        <f t="shared" si="764"/>
        <v/>
      </c>
      <c r="E4849" s="4" t="str">
        <f t="shared" si="765"/>
        <v/>
      </c>
      <c r="F4849" s="4" t="str">
        <f t="shared" si="766"/>
        <v/>
      </c>
      <c r="G4849" s="2"/>
      <c r="H4849" s="5"/>
      <c r="I4849" s="5"/>
      <c r="J4849" s="5"/>
      <c r="K4849" s="5"/>
      <c r="L4849" s="2"/>
      <c r="M4849" s="2"/>
    </row>
    <row r="4850" spans="3:13" x14ac:dyDescent="0.3">
      <c r="C4850" s="4" t="str">
        <f t="shared" si="763"/>
        <v/>
      </c>
      <c r="D4850" s="4" t="str">
        <f t="shared" si="764"/>
        <v/>
      </c>
      <c r="E4850" s="4" t="str">
        <f t="shared" si="765"/>
        <v/>
      </c>
      <c r="F4850" s="4" t="str">
        <f t="shared" si="766"/>
        <v/>
      </c>
      <c r="G4850" s="2"/>
      <c r="H4850" s="5"/>
      <c r="I4850" s="5"/>
      <c r="J4850" s="5"/>
      <c r="K4850" s="5"/>
      <c r="L4850" s="2"/>
      <c r="M4850" s="2"/>
    </row>
    <row r="4851" spans="3:13" x14ac:dyDescent="0.3">
      <c r="C4851" s="4" t="str">
        <f t="shared" si="763"/>
        <v/>
      </c>
      <c r="D4851" s="4" t="str">
        <f t="shared" si="764"/>
        <v/>
      </c>
      <c r="E4851" s="4" t="str">
        <f t="shared" si="765"/>
        <v/>
      </c>
      <c r="F4851" s="4" t="str">
        <f t="shared" si="766"/>
        <v/>
      </c>
      <c r="G4851" s="2"/>
      <c r="H4851" s="5"/>
      <c r="I4851" s="5"/>
      <c r="J4851" s="5"/>
      <c r="K4851" s="5"/>
      <c r="L4851" s="2"/>
      <c r="M4851" s="2"/>
    </row>
    <row r="4852" spans="3:13" x14ac:dyDescent="0.3">
      <c r="C4852" s="4" t="str">
        <f t="shared" si="763"/>
        <v/>
      </c>
      <c r="D4852" s="4" t="str">
        <f t="shared" si="764"/>
        <v/>
      </c>
      <c r="E4852" s="4" t="str">
        <f t="shared" si="765"/>
        <v/>
      </c>
      <c r="F4852" s="4" t="str">
        <f t="shared" si="766"/>
        <v/>
      </c>
      <c r="G4852" s="2"/>
      <c r="H4852" s="5"/>
      <c r="I4852" s="5"/>
      <c r="J4852" s="5"/>
      <c r="K4852" s="5"/>
      <c r="L4852" s="2"/>
      <c r="M4852" s="2"/>
    </row>
    <row r="4853" spans="3:13" x14ac:dyDescent="0.3">
      <c r="C4853" s="4" t="str">
        <f t="shared" si="763"/>
        <v/>
      </c>
      <c r="D4853" s="4" t="str">
        <f t="shared" si="764"/>
        <v/>
      </c>
      <c r="E4853" s="4" t="str">
        <f t="shared" si="765"/>
        <v/>
      </c>
      <c r="F4853" s="4" t="str">
        <f t="shared" si="766"/>
        <v/>
      </c>
      <c r="G4853" s="2"/>
      <c r="H4853" s="5"/>
      <c r="I4853" s="5"/>
      <c r="J4853" s="5"/>
      <c r="K4853" s="5"/>
      <c r="L4853" s="2"/>
      <c r="M4853" s="2"/>
    </row>
    <row r="4854" spans="3:13" x14ac:dyDescent="0.3">
      <c r="C4854" s="4" t="str">
        <f t="shared" si="763"/>
        <v/>
      </c>
      <c r="D4854" s="4" t="str">
        <f t="shared" si="764"/>
        <v/>
      </c>
      <c r="E4854" s="4" t="str">
        <f t="shared" si="765"/>
        <v/>
      </c>
      <c r="F4854" s="4" t="str">
        <f t="shared" si="766"/>
        <v/>
      </c>
      <c r="G4854" s="2"/>
      <c r="H4854" s="5"/>
      <c r="I4854" s="5"/>
      <c r="J4854" s="5"/>
      <c r="K4854" s="5"/>
      <c r="L4854" s="2"/>
      <c r="M4854" s="2"/>
    </row>
    <row r="4855" spans="3:13" x14ac:dyDescent="0.3">
      <c r="C4855" s="4" t="str">
        <f t="shared" si="763"/>
        <v/>
      </c>
      <c r="D4855" s="4" t="str">
        <f t="shared" si="764"/>
        <v/>
      </c>
      <c r="E4855" s="4" t="str">
        <f t="shared" si="765"/>
        <v/>
      </c>
      <c r="F4855" s="4" t="str">
        <f t="shared" si="766"/>
        <v/>
      </c>
      <c r="G4855" s="2"/>
      <c r="H4855" s="5"/>
      <c r="I4855" s="5"/>
      <c r="J4855" s="5"/>
      <c r="K4855" s="5"/>
      <c r="L4855" s="2"/>
      <c r="M4855" s="2"/>
    </row>
    <row r="4856" spans="3:13" x14ac:dyDescent="0.3">
      <c r="C4856" s="4" t="str">
        <f t="shared" si="763"/>
        <v/>
      </c>
      <c r="D4856" s="4" t="str">
        <f t="shared" si="764"/>
        <v/>
      </c>
      <c r="E4856" s="4" t="str">
        <f t="shared" si="765"/>
        <v/>
      </c>
      <c r="F4856" s="4" t="str">
        <f t="shared" si="766"/>
        <v/>
      </c>
      <c r="G4856" s="2"/>
      <c r="H4856" s="5"/>
      <c r="I4856" s="5"/>
      <c r="J4856" s="5"/>
      <c r="K4856" s="5"/>
      <c r="L4856" s="2"/>
      <c r="M4856" s="2"/>
    </row>
    <row r="4857" spans="3:13" x14ac:dyDescent="0.3">
      <c r="C4857" s="4" t="str">
        <f t="shared" si="763"/>
        <v/>
      </c>
      <c r="D4857" s="4" t="str">
        <f t="shared" si="764"/>
        <v/>
      </c>
      <c r="E4857" s="4" t="str">
        <f t="shared" si="765"/>
        <v/>
      </c>
      <c r="F4857" s="4" t="str">
        <f t="shared" si="766"/>
        <v/>
      </c>
      <c r="G4857" s="2"/>
      <c r="H4857" s="5"/>
      <c r="I4857" s="5"/>
      <c r="J4857" s="5"/>
      <c r="K4857" s="5"/>
      <c r="L4857" s="2"/>
      <c r="M4857" s="2"/>
    </row>
    <row r="4858" spans="3:13" x14ac:dyDescent="0.3">
      <c r="C4858" s="4" t="str">
        <f t="shared" si="763"/>
        <v/>
      </c>
      <c r="D4858" s="4" t="str">
        <f t="shared" si="764"/>
        <v/>
      </c>
      <c r="E4858" s="4" t="str">
        <f t="shared" si="765"/>
        <v/>
      </c>
      <c r="F4858" s="4" t="str">
        <f t="shared" si="766"/>
        <v/>
      </c>
      <c r="G4858" s="2"/>
      <c r="H4858" s="5"/>
      <c r="I4858" s="5"/>
      <c r="J4858" s="5"/>
      <c r="K4858" s="5"/>
      <c r="L4858" s="2"/>
      <c r="M4858" s="2"/>
    </row>
    <row r="4859" spans="3:13" x14ac:dyDescent="0.3">
      <c r="C4859" s="4" t="str">
        <f t="shared" si="763"/>
        <v/>
      </c>
      <c r="D4859" s="4" t="str">
        <f t="shared" si="764"/>
        <v/>
      </c>
      <c r="E4859" s="4" t="str">
        <f t="shared" si="765"/>
        <v/>
      </c>
      <c r="F4859" s="4" t="str">
        <f t="shared" si="766"/>
        <v/>
      </c>
      <c r="G4859" s="2"/>
      <c r="H4859" s="5"/>
      <c r="I4859" s="5"/>
      <c r="J4859" s="5"/>
      <c r="K4859" s="5"/>
      <c r="L4859" s="2"/>
      <c r="M4859" s="2"/>
    </row>
    <row r="4860" spans="3:13" x14ac:dyDescent="0.3">
      <c r="C4860" s="4" t="str">
        <f t="shared" si="763"/>
        <v/>
      </c>
      <c r="D4860" s="4" t="str">
        <f t="shared" si="764"/>
        <v/>
      </c>
      <c r="E4860" s="4" t="str">
        <f t="shared" si="765"/>
        <v/>
      </c>
      <c r="F4860" s="4" t="str">
        <f t="shared" si="766"/>
        <v/>
      </c>
      <c r="G4860" s="2"/>
      <c r="H4860" s="5"/>
      <c r="I4860" s="5"/>
      <c r="J4860" s="5"/>
      <c r="K4860" s="5"/>
      <c r="L4860" s="2"/>
      <c r="M4860" s="2"/>
    </row>
    <row r="4861" spans="3:13" x14ac:dyDescent="0.3">
      <c r="C4861" s="4" t="str">
        <f t="shared" si="763"/>
        <v/>
      </c>
      <c r="D4861" s="4" t="str">
        <f t="shared" si="764"/>
        <v/>
      </c>
      <c r="E4861" s="4" t="str">
        <f t="shared" si="765"/>
        <v/>
      </c>
      <c r="F4861" s="4" t="str">
        <f t="shared" si="766"/>
        <v/>
      </c>
      <c r="G4861" s="2"/>
      <c r="H4861" s="5"/>
      <c r="I4861" s="5"/>
      <c r="J4861" s="5"/>
      <c r="K4861" s="5"/>
      <c r="L4861" s="2"/>
      <c r="M4861" s="2"/>
    </row>
    <row r="4862" spans="3:13" x14ac:dyDescent="0.3">
      <c r="C4862" s="4" t="str">
        <f t="shared" si="763"/>
        <v/>
      </c>
      <c r="D4862" s="4" t="str">
        <f t="shared" si="764"/>
        <v/>
      </c>
      <c r="E4862" s="4" t="str">
        <f t="shared" si="765"/>
        <v/>
      </c>
      <c r="F4862" s="4" t="str">
        <f t="shared" si="766"/>
        <v/>
      </c>
      <c r="G4862" s="2"/>
      <c r="H4862" s="5"/>
      <c r="I4862" s="5"/>
      <c r="J4862" s="5"/>
      <c r="K4862" s="5"/>
      <c r="L4862" s="2"/>
      <c r="M4862" s="2"/>
    </row>
    <row r="4863" spans="3:13" x14ac:dyDescent="0.3">
      <c r="C4863" s="4" t="str">
        <f t="shared" si="763"/>
        <v/>
      </c>
      <c r="D4863" s="4" t="str">
        <f t="shared" si="764"/>
        <v/>
      </c>
      <c r="E4863" s="4" t="str">
        <f t="shared" si="765"/>
        <v/>
      </c>
      <c r="F4863" s="4" t="str">
        <f t="shared" si="766"/>
        <v/>
      </c>
      <c r="G4863" s="2"/>
      <c r="H4863" s="5"/>
      <c r="I4863" s="5"/>
      <c r="J4863" s="5"/>
      <c r="K4863" s="5"/>
      <c r="L4863" s="2"/>
      <c r="M4863" s="2"/>
    </row>
    <row r="4864" spans="3:13" x14ac:dyDescent="0.3">
      <c r="C4864" s="4" t="str">
        <f t="shared" si="763"/>
        <v/>
      </c>
      <c r="D4864" s="4" t="str">
        <f t="shared" si="764"/>
        <v/>
      </c>
      <c r="E4864" s="4" t="str">
        <f t="shared" si="765"/>
        <v/>
      </c>
      <c r="F4864" s="4" t="str">
        <f t="shared" si="766"/>
        <v/>
      </c>
      <c r="G4864" s="2"/>
      <c r="H4864" s="5"/>
      <c r="I4864" s="5"/>
      <c r="J4864" s="5"/>
      <c r="K4864" s="5"/>
      <c r="L4864" s="2"/>
      <c r="M4864" s="2"/>
    </row>
    <row r="4865" spans="3:13" x14ac:dyDescent="0.3">
      <c r="C4865" s="4" t="str">
        <f t="shared" si="763"/>
        <v/>
      </c>
      <c r="D4865" s="4" t="str">
        <f t="shared" si="764"/>
        <v/>
      </c>
      <c r="E4865" s="4" t="str">
        <f t="shared" si="765"/>
        <v/>
      </c>
      <c r="F4865" s="4" t="str">
        <f t="shared" si="766"/>
        <v/>
      </c>
      <c r="G4865" s="2"/>
      <c r="H4865" s="5"/>
      <c r="I4865" s="5"/>
      <c r="J4865" s="5"/>
      <c r="K4865" s="5"/>
      <c r="L4865" s="2"/>
      <c r="M4865" s="2"/>
    </row>
    <row r="4866" spans="3:13" x14ac:dyDescent="0.3">
      <c r="C4866" s="4" t="str">
        <f t="shared" si="763"/>
        <v/>
      </c>
      <c r="D4866" s="4" t="str">
        <f t="shared" si="764"/>
        <v/>
      </c>
      <c r="E4866" s="4" t="str">
        <f t="shared" si="765"/>
        <v/>
      </c>
      <c r="F4866" s="4" t="str">
        <f t="shared" si="766"/>
        <v/>
      </c>
      <c r="G4866" s="2"/>
      <c r="H4866" s="5"/>
      <c r="I4866" s="5"/>
      <c r="J4866" s="5"/>
      <c r="K4866" s="5"/>
      <c r="L4866" s="2"/>
      <c r="M4866" s="2"/>
    </row>
    <row r="4867" spans="3:13" x14ac:dyDescent="0.3">
      <c r="C4867" s="4" t="str">
        <f t="shared" si="763"/>
        <v/>
      </c>
      <c r="D4867" s="4" t="str">
        <f t="shared" si="764"/>
        <v/>
      </c>
      <c r="E4867" s="4" t="str">
        <f t="shared" si="765"/>
        <v/>
      </c>
      <c r="F4867" s="4" t="str">
        <f t="shared" si="766"/>
        <v/>
      </c>
      <c r="G4867" s="2"/>
      <c r="H4867" s="5"/>
      <c r="I4867" s="5"/>
      <c r="J4867" s="5"/>
      <c r="K4867" s="5"/>
      <c r="L4867" s="2"/>
      <c r="M4867" s="2"/>
    </row>
    <row r="4868" spans="3:13" x14ac:dyDescent="0.3">
      <c r="C4868" s="4" t="str">
        <f t="shared" si="763"/>
        <v/>
      </c>
      <c r="D4868" s="4" t="str">
        <f t="shared" si="764"/>
        <v/>
      </c>
      <c r="E4868" s="4" t="str">
        <f t="shared" si="765"/>
        <v/>
      </c>
      <c r="F4868" s="4" t="str">
        <f t="shared" si="766"/>
        <v/>
      </c>
      <c r="G4868" s="2"/>
      <c r="H4868" s="5"/>
      <c r="I4868" s="5"/>
      <c r="J4868" s="5"/>
      <c r="K4868" s="5"/>
      <c r="L4868" s="2"/>
      <c r="M4868" s="2"/>
    </row>
    <row r="4869" spans="3:13" x14ac:dyDescent="0.3">
      <c r="C4869" s="4" t="str">
        <f t="shared" si="763"/>
        <v/>
      </c>
      <c r="D4869" s="4" t="str">
        <f t="shared" si="764"/>
        <v/>
      </c>
      <c r="E4869" s="4" t="str">
        <f t="shared" si="765"/>
        <v/>
      </c>
      <c r="F4869" s="4" t="str">
        <f t="shared" si="766"/>
        <v/>
      </c>
      <c r="G4869" s="2"/>
      <c r="H4869" s="5"/>
      <c r="I4869" s="5"/>
      <c r="J4869" s="5"/>
      <c r="K4869" s="5"/>
      <c r="L4869" s="2"/>
      <c r="M4869" s="2"/>
    </row>
    <row r="4870" spans="3:13" x14ac:dyDescent="0.3">
      <c r="C4870" s="4" t="str">
        <f t="shared" si="763"/>
        <v/>
      </c>
      <c r="D4870" s="4" t="str">
        <f t="shared" si="764"/>
        <v/>
      </c>
      <c r="E4870" s="4" t="str">
        <f t="shared" si="765"/>
        <v/>
      </c>
      <c r="F4870" s="4" t="str">
        <f t="shared" si="766"/>
        <v/>
      </c>
      <c r="G4870" s="2"/>
      <c r="H4870" s="5"/>
      <c r="I4870" s="5"/>
      <c r="J4870" s="5"/>
      <c r="K4870" s="5"/>
      <c r="L4870" s="2"/>
      <c r="M4870" s="2"/>
    </row>
    <row r="4871" spans="3:13" x14ac:dyDescent="0.3">
      <c r="C4871" s="4" t="str">
        <f t="shared" si="763"/>
        <v/>
      </c>
      <c r="D4871" s="4" t="str">
        <f t="shared" si="764"/>
        <v/>
      </c>
      <c r="E4871" s="4" t="str">
        <f t="shared" si="765"/>
        <v/>
      </c>
      <c r="F4871" s="4" t="str">
        <f t="shared" si="766"/>
        <v/>
      </c>
      <c r="G4871" s="2"/>
      <c r="H4871" s="5"/>
      <c r="I4871" s="5"/>
      <c r="J4871" s="5"/>
      <c r="K4871" s="5"/>
      <c r="L4871" s="2"/>
      <c r="M4871" s="2"/>
    </row>
    <row r="4872" spans="3:13" x14ac:dyDescent="0.3">
      <c r="C4872" s="4" t="str">
        <f t="shared" si="763"/>
        <v/>
      </c>
      <c r="D4872" s="4" t="str">
        <f t="shared" si="764"/>
        <v/>
      </c>
      <c r="E4872" s="4" t="str">
        <f t="shared" si="765"/>
        <v/>
      </c>
      <c r="F4872" s="4" t="str">
        <f t="shared" si="766"/>
        <v/>
      </c>
      <c r="G4872" s="2"/>
      <c r="H4872" s="5"/>
      <c r="I4872" s="5"/>
      <c r="J4872" s="5"/>
      <c r="K4872" s="5"/>
      <c r="L4872" s="2"/>
      <c r="M4872" s="2"/>
    </row>
    <row r="4873" spans="3:13" x14ac:dyDescent="0.3">
      <c r="C4873" s="4" t="str">
        <f t="shared" si="763"/>
        <v/>
      </c>
      <c r="D4873" s="4" t="str">
        <f t="shared" si="764"/>
        <v/>
      </c>
      <c r="E4873" s="4" t="str">
        <f t="shared" si="765"/>
        <v/>
      </c>
      <c r="F4873" s="4" t="str">
        <f t="shared" si="766"/>
        <v/>
      </c>
      <c r="G4873" s="2"/>
      <c r="H4873" s="5"/>
      <c r="I4873" s="5"/>
      <c r="J4873" s="5"/>
      <c r="K4873" s="5"/>
      <c r="L4873" s="2"/>
      <c r="M4873" s="2"/>
    </row>
    <row r="4874" spans="3:13" x14ac:dyDescent="0.3">
      <c r="C4874" s="4" t="str">
        <f t="shared" si="763"/>
        <v/>
      </c>
      <c r="D4874" s="4" t="str">
        <f t="shared" si="764"/>
        <v/>
      </c>
      <c r="E4874" s="4" t="str">
        <f t="shared" si="765"/>
        <v/>
      </c>
      <c r="F4874" s="4" t="str">
        <f t="shared" si="766"/>
        <v/>
      </c>
      <c r="G4874" s="2"/>
      <c r="H4874" s="5"/>
      <c r="I4874" s="5"/>
      <c r="J4874" s="5"/>
      <c r="K4874" s="5"/>
      <c r="L4874" s="2"/>
      <c r="M4874" s="2"/>
    </row>
    <row r="4875" spans="3:13" x14ac:dyDescent="0.3">
      <c r="C4875" s="4" t="str">
        <f t="shared" si="763"/>
        <v/>
      </c>
      <c r="D4875" s="4" t="str">
        <f t="shared" si="764"/>
        <v/>
      </c>
      <c r="E4875" s="4" t="str">
        <f t="shared" si="765"/>
        <v/>
      </c>
      <c r="F4875" s="4" t="str">
        <f t="shared" si="766"/>
        <v/>
      </c>
      <c r="G4875" s="2"/>
      <c r="H4875" s="5"/>
      <c r="I4875" s="5"/>
      <c r="J4875" s="5"/>
      <c r="K4875" s="5"/>
      <c r="L4875" s="2"/>
      <c r="M4875" s="2"/>
    </row>
    <row r="4876" spans="3:13" x14ac:dyDescent="0.3">
      <c r="C4876" s="4" t="str">
        <f t="shared" si="763"/>
        <v/>
      </c>
      <c r="D4876" s="4" t="str">
        <f t="shared" si="764"/>
        <v/>
      </c>
      <c r="E4876" s="4" t="str">
        <f t="shared" si="765"/>
        <v/>
      </c>
      <c r="F4876" s="4" t="str">
        <f t="shared" si="766"/>
        <v/>
      </c>
      <c r="G4876" s="2"/>
      <c r="H4876" s="5"/>
      <c r="I4876" s="5"/>
      <c r="J4876" s="5"/>
      <c r="K4876" s="5"/>
      <c r="L4876" s="2"/>
      <c r="M4876" s="2"/>
    </row>
    <row r="4877" spans="3:13" x14ac:dyDescent="0.3">
      <c r="C4877" s="4" t="str">
        <f t="shared" si="763"/>
        <v/>
      </c>
      <c r="D4877" s="4" t="str">
        <f t="shared" si="764"/>
        <v/>
      </c>
      <c r="E4877" s="4" t="str">
        <f t="shared" si="765"/>
        <v/>
      </c>
      <c r="F4877" s="4" t="str">
        <f t="shared" si="766"/>
        <v/>
      </c>
      <c r="G4877" s="2"/>
      <c r="H4877" s="5"/>
      <c r="I4877" s="5"/>
      <c r="J4877" s="5"/>
      <c r="K4877" s="5"/>
      <c r="L4877" s="2"/>
      <c r="M4877" s="2"/>
    </row>
    <row r="4878" spans="3:13" x14ac:dyDescent="0.3">
      <c r="C4878" s="4" t="str">
        <f t="shared" si="763"/>
        <v/>
      </c>
      <c r="D4878" s="4" t="str">
        <f t="shared" si="764"/>
        <v/>
      </c>
      <c r="E4878" s="4" t="str">
        <f t="shared" si="765"/>
        <v/>
      </c>
      <c r="F4878" s="4" t="str">
        <f t="shared" si="766"/>
        <v/>
      </c>
      <c r="G4878" s="2"/>
      <c r="H4878" s="5"/>
      <c r="I4878" s="5"/>
      <c r="J4878" s="5"/>
      <c r="K4878" s="5"/>
      <c r="L4878" s="2"/>
      <c r="M4878" s="2"/>
    </row>
    <row r="4879" spans="3:13" x14ac:dyDescent="0.3">
      <c r="C4879" s="4" t="str">
        <f t="shared" si="763"/>
        <v/>
      </c>
      <c r="D4879" s="4" t="str">
        <f t="shared" si="764"/>
        <v/>
      </c>
      <c r="E4879" s="4" t="str">
        <f t="shared" si="765"/>
        <v/>
      </c>
      <c r="F4879" s="4" t="str">
        <f t="shared" si="766"/>
        <v/>
      </c>
      <c r="G4879" s="2"/>
      <c r="H4879" s="5"/>
      <c r="I4879" s="5"/>
      <c r="J4879" s="5"/>
      <c r="K4879" s="5"/>
      <c r="L4879" s="2"/>
      <c r="M4879" s="2"/>
    </row>
    <row r="4880" spans="3:13" x14ac:dyDescent="0.3">
      <c r="C4880" s="4" t="str">
        <f t="shared" si="763"/>
        <v/>
      </c>
      <c r="D4880" s="4" t="str">
        <f t="shared" si="764"/>
        <v/>
      </c>
      <c r="E4880" s="4" t="str">
        <f t="shared" si="765"/>
        <v/>
      </c>
      <c r="F4880" s="4" t="str">
        <f t="shared" si="766"/>
        <v/>
      </c>
      <c r="G4880" s="2"/>
      <c r="H4880" s="5"/>
      <c r="I4880" s="5"/>
      <c r="J4880" s="5"/>
      <c r="K4880" s="5"/>
      <c r="L4880" s="2"/>
      <c r="M4880" s="2"/>
    </row>
    <row r="4881" spans="3:13" x14ac:dyDescent="0.3">
      <c r="C4881" s="4" t="str">
        <f t="shared" si="763"/>
        <v/>
      </c>
      <c r="D4881" s="4" t="str">
        <f t="shared" si="764"/>
        <v/>
      </c>
      <c r="E4881" s="4" t="str">
        <f t="shared" si="765"/>
        <v/>
      </c>
      <c r="F4881" s="4" t="str">
        <f t="shared" si="766"/>
        <v/>
      </c>
      <c r="G4881" s="2"/>
      <c r="H4881" s="5"/>
      <c r="I4881" s="5"/>
      <c r="J4881" s="5"/>
      <c r="K4881" s="5"/>
      <c r="L4881" s="2"/>
      <c r="M4881" s="2"/>
    </row>
    <row r="4882" spans="3:13" x14ac:dyDescent="0.3">
      <c r="C4882" s="4" t="str">
        <f t="shared" si="763"/>
        <v/>
      </c>
      <c r="D4882" s="4" t="str">
        <f t="shared" si="764"/>
        <v/>
      </c>
      <c r="E4882" s="4" t="str">
        <f t="shared" si="765"/>
        <v/>
      </c>
      <c r="F4882" s="4" t="str">
        <f t="shared" si="766"/>
        <v/>
      </c>
      <c r="G4882" s="2"/>
      <c r="H4882" s="5"/>
      <c r="I4882" s="5"/>
      <c r="J4882" s="5"/>
      <c r="K4882" s="5"/>
      <c r="L4882" s="2"/>
      <c r="M4882" s="2"/>
    </row>
    <row r="4883" spans="3:13" x14ac:dyDescent="0.3">
      <c r="C4883" s="4" t="str">
        <f t="shared" si="763"/>
        <v/>
      </c>
      <c r="D4883" s="4" t="str">
        <f t="shared" si="764"/>
        <v/>
      </c>
      <c r="E4883" s="4" t="str">
        <f t="shared" si="765"/>
        <v/>
      </c>
      <c r="F4883" s="4" t="str">
        <f t="shared" si="766"/>
        <v/>
      </c>
      <c r="G4883" s="2"/>
      <c r="H4883" s="5"/>
      <c r="I4883" s="5"/>
      <c r="J4883" s="5"/>
      <c r="K4883" s="5"/>
      <c r="L4883" s="2"/>
      <c r="M4883" s="2"/>
    </row>
    <row r="4884" spans="3:13" x14ac:dyDescent="0.3">
      <c r="C4884" s="4" t="str">
        <f t="shared" si="763"/>
        <v/>
      </c>
      <c r="D4884" s="4" t="str">
        <f t="shared" si="764"/>
        <v/>
      </c>
      <c r="E4884" s="4" t="str">
        <f t="shared" si="765"/>
        <v/>
      </c>
      <c r="F4884" s="4" t="str">
        <f t="shared" si="766"/>
        <v/>
      </c>
      <c r="G4884" s="2"/>
      <c r="H4884" s="5"/>
      <c r="I4884" s="5"/>
      <c r="J4884" s="5"/>
      <c r="K4884" s="5"/>
      <c r="L4884" s="2"/>
      <c r="M4884" s="2"/>
    </row>
    <row r="4885" spans="3:13" x14ac:dyDescent="0.3">
      <c r="C4885" s="4" t="str">
        <f t="shared" si="763"/>
        <v/>
      </c>
      <c r="D4885" s="4" t="str">
        <f t="shared" si="764"/>
        <v/>
      </c>
      <c r="E4885" s="4" t="str">
        <f t="shared" si="765"/>
        <v/>
      </c>
      <c r="F4885" s="4" t="str">
        <f t="shared" si="766"/>
        <v/>
      </c>
      <c r="G4885" s="2"/>
      <c r="H4885" s="5"/>
      <c r="I4885" s="5"/>
      <c r="J4885" s="5"/>
      <c r="K4885" s="5"/>
      <c r="L4885" s="2"/>
      <c r="M4885" s="2"/>
    </row>
    <row r="4886" spans="3:13" x14ac:dyDescent="0.3">
      <c r="C4886" s="4" t="str">
        <f t="shared" si="763"/>
        <v/>
      </c>
      <c r="D4886" s="4" t="str">
        <f t="shared" si="764"/>
        <v/>
      </c>
      <c r="E4886" s="4" t="str">
        <f t="shared" si="765"/>
        <v/>
      </c>
      <c r="F4886" s="4" t="str">
        <f t="shared" si="766"/>
        <v/>
      </c>
      <c r="G4886" s="2"/>
      <c r="H4886" s="5"/>
      <c r="I4886" s="5"/>
      <c r="J4886" s="5"/>
      <c r="K4886" s="5"/>
      <c r="L4886" s="2"/>
      <c r="M4886" s="2"/>
    </row>
    <row r="4887" spans="3:13" x14ac:dyDescent="0.3">
      <c r="C4887" s="4" t="str">
        <f t="shared" si="763"/>
        <v/>
      </c>
      <c r="D4887" s="4" t="str">
        <f t="shared" si="764"/>
        <v/>
      </c>
      <c r="E4887" s="4" t="str">
        <f t="shared" si="765"/>
        <v/>
      </c>
      <c r="F4887" s="4" t="str">
        <f t="shared" si="766"/>
        <v/>
      </c>
      <c r="G4887" s="2"/>
      <c r="H4887" s="5"/>
      <c r="I4887" s="5"/>
      <c r="J4887" s="5"/>
      <c r="K4887" s="5"/>
      <c r="L4887" s="2"/>
      <c r="M4887" s="2"/>
    </row>
    <row r="4888" spans="3:13" x14ac:dyDescent="0.3">
      <c r="C4888" s="4" t="str">
        <f t="shared" si="763"/>
        <v/>
      </c>
      <c r="D4888" s="4" t="str">
        <f t="shared" si="764"/>
        <v/>
      </c>
      <c r="E4888" s="4" t="str">
        <f t="shared" si="765"/>
        <v/>
      </c>
      <c r="F4888" s="4" t="str">
        <f t="shared" si="766"/>
        <v/>
      </c>
      <c r="G4888" s="2"/>
      <c r="H4888" s="5"/>
      <c r="I4888" s="5"/>
      <c r="J4888" s="5"/>
      <c r="K4888" s="5"/>
      <c r="L4888" s="2"/>
      <c r="M4888" s="2"/>
    </row>
    <row r="4889" spans="3:13" x14ac:dyDescent="0.3">
      <c r="C4889" s="4" t="str">
        <f t="shared" si="763"/>
        <v/>
      </c>
      <c r="D4889" s="4" t="str">
        <f t="shared" si="764"/>
        <v/>
      </c>
      <c r="E4889" s="4" t="str">
        <f t="shared" si="765"/>
        <v/>
      </c>
      <c r="F4889" s="4" t="str">
        <f t="shared" si="766"/>
        <v/>
      </c>
      <c r="G4889" s="2"/>
      <c r="H4889" s="5"/>
      <c r="I4889" s="5"/>
      <c r="J4889" s="5"/>
      <c r="K4889" s="5"/>
      <c r="L4889" s="2"/>
      <c r="M4889" s="2"/>
    </row>
    <row r="4890" spans="3:13" x14ac:dyDescent="0.3">
      <c r="C4890" s="4" t="str">
        <f t="shared" si="763"/>
        <v/>
      </c>
      <c r="D4890" s="4" t="str">
        <f t="shared" si="764"/>
        <v/>
      </c>
      <c r="E4890" s="4" t="str">
        <f t="shared" si="765"/>
        <v/>
      </c>
      <c r="F4890" s="4" t="str">
        <f t="shared" si="766"/>
        <v/>
      </c>
      <c r="G4890" s="2"/>
      <c r="H4890" s="5"/>
      <c r="I4890" s="5"/>
      <c r="J4890" s="5"/>
      <c r="K4890" s="5"/>
      <c r="L4890" s="2"/>
      <c r="M4890" s="2"/>
    </row>
    <row r="4891" spans="3:13" x14ac:dyDescent="0.3">
      <c r="C4891" s="4" t="str">
        <f t="shared" ref="C4891:C4954" si="767">IF(AND(ISNUMBER(B4890),ISNUMBER(B4892)),(B4892-B4890)/2,"")</f>
        <v/>
      </c>
      <c r="D4891" s="4" t="str">
        <f t="shared" ref="D4891:D4954" si="768">IF(AND(ISNUMBER(C4890),ISNUMBER(C4892)),(C4892-C4890)/2,"")</f>
        <v/>
      </c>
      <c r="E4891" s="4" t="str">
        <f t="shared" ref="E4891:E4954" si="769">IF(AND(ISNUMBER(B4891),ISNUMBER(B4892)),(B4892-B4891)/2,"")</f>
        <v/>
      </c>
      <c r="F4891" s="4" t="str">
        <f t="shared" ref="F4891:F4954" si="770">IF(AND(ISNUMBER(E4890),ISNUMBER(E4891)),(E4891-E4890)/2,"")</f>
        <v/>
      </c>
      <c r="G4891" s="2"/>
      <c r="H4891" s="5"/>
      <c r="I4891" s="5"/>
      <c r="J4891" s="5"/>
      <c r="K4891" s="5"/>
      <c r="L4891" s="2"/>
      <c r="M4891" s="2"/>
    </row>
    <row r="4892" spans="3:13" x14ac:dyDescent="0.3">
      <c r="C4892" s="4" t="str">
        <f t="shared" si="767"/>
        <v/>
      </c>
      <c r="D4892" s="4" t="str">
        <f t="shared" si="768"/>
        <v/>
      </c>
      <c r="E4892" s="4" t="str">
        <f t="shared" si="769"/>
        <v/>
      </c>
      <c r="F4892" s="4" t="str">
        <f t="shared" si="770"/>
        <v/>
      </c>
      <c r="G4892" s="2"/>
      <c r="H4892" s="5"/>
      <c r="I4892" s="5"/>
      <c r="J4892" s="5"/>
      <c r="K4892" s="5"/>
      <c r="L4892" s="2"/>
      <c r="M4892" s="2"/>
    </row>
    <row r="4893" spans="3:13" x14ac:dyDescent="0.3">
      <c r="C4893" s="4" t="str">
        <f t="shared" si="767"/>
        <v/>
      </c>
      <c r="D4893" s="4" t="str">
        <f t="shared" si="768"/>
        <v/>
      </c>
      <c r="E4893" s="4" t="str">
        <f t="shared" si="769"/>
        <v/>
      </c>
      <c r="F4893" s="4" t="str">
        <f t="shared" si="770"/>
        <v/>
      </c>
      <c r="G4893" s="2"/>
      <c r="H4893" s="5"/>
      <c r="I4893" s="5"/>
      <c r="J4893" s="5"/>
      <c r="K4893" s="5"/>
      <c r="L4893" s="2"/>
      <c r="M4893" s="2"/>
    </row>
    <row r="4894" spans="3:13" x14ac:dyDescent="0.3">
      <c r="C4894" s="4" t="str">
        <f t="shared" si="767"/>
        <v/>
      </c>
      <c r="D4894" s="4" t="str">
        <f t="shared" si="768"/>
        <v/>
      </c>
      <c r="E4894" s="4" t="str">
        <f t="shared" si="769"/>
        <v/>
      </c>
      <c r="F4894" s="4" t="str">
        <f t="shared" si="770"/>
        <v/>
      </c>
      <c r="G4894" s="2"/>
      <c r="H4894" s="5"/>
      <c r="I4894" s="5"/>
      <c r="J4894" s="5"/>
      <c r="K4894" s="5"/>
      <c r="L4894" s="2"/>
      <c r="M4894" s="2"/>
    </row>
    <row r="4895" spans="3:13" x14ac:dyDescent="0.3">
      <c r="C4895" s="4" t="str">
        <f t="shared" si="767"/>
        <v/>
      </c>
      <c r="D4895" s="4" t="str">
        <f t="shared" si="768"/>
        <v/>
      </c>
      <c r="E4895" s="4" t="str">
        <f t="shared" si="769"/>
        <v/>
      </c>
      <c r="F4895" s="4" t="str">
        <f t="shared" si="770"/>
        <v/>
      </c>
      <c r="G4895" s="2"/>
      <c r="H4895" s="5"/>
      <c r="I4895" s="5"/>
      <c r="J4895" s="5"/>
      <c r="K4895" s="5"/>
      <c r="L4895" s="2"/>
      <c r="M4895" s="2"/>
    </row>
    <row r="4896" spans="3:13" x14ac:dyDescent="0.3">
      <c r="C4896" s="4" t="str">
        <f t="shared" si="767"/>
        <v/>
      </c>
      <c r="D4896" s="4" t="str">
        <f t="shared" si="768"/>
        <v/>
      </c>
      <c r="E4896" s="4" t="str">
        <f t="shared" si="769"/>
        <v/>
      </c>
      <c r="F4896" s="4" t="str">
        <f t="shared" si="770"/>
        <v/>
      </c>
      <c r="G4896" s="2"/>
      <c r="H4896" s="5"/>
      <c r="I4896" s="5"/>
      <c r="J4896" s="5"/>
      <c r="K4896" s="5"/>
      <c r="L4896" s="2"/>
      <c r="M4896" s="2"/>
    </row>
    <row r="4897" spans="3:13" x14ac:dyDescent="0.3">
      <c r="C4897" s="4" t="str">
        <f t="shared" si="767"/>
        <v/>
      </c>
      <c r="D4897" s="4" t="str">
        <f t="shared" si="768"/>
        <v/>
      </c>
      <c r="E4897" s="4" t="str">
        <f t="shared" si="769"/>
        <v/>
      </c>
      <c r="F4897" s="4" t="str">
        <f t="shared" si="770"/>
        <v/>
      </c>
      <c r="G4897" s="2"/>
      <c r="H4897" s="5"/>
      <c r="I4897" s="5"/>
      <c r="J4897" s="5"/>
      <c r="K4897" s="5"/>
      <c r="L4897" s="2"/>
      <c r="M4897" s="2"/>
    </row>
    <row r="4898" spans="3:13" x14ac:dyDescent="0.3">
      <c r="C4898" s="4" t="str">
        <f t="shared" si="767"/>
        <v/>
      </c>
      <c r="D4898" s="4" t="str">
        <f t="shared" si="768"/>
        <v/>
      </c>
      <c r="E4898" s="4" t="str">
        <f t="shared" si="769"/>
        <v/>
      </c>
      <c r="F4898" s="4" t="str">
        <f t="shared" si="770"/>
        <v/>
      </c>
      <c r="G4898" s="2"/>
      <c r="H4898" s="5"/>
      <c r="I4898" s="5"/>
      <c r="J4898" s="5"/>
      <c r="K4898" s="5"/>
      <c r="L4898" s="2"/>
      <c r="M4898" s="2"/>
    </row>
    <row r="4899" spans="3:13" x14ac:dyDescent="0.3">
      <c r="C4899" s="4" t="str">
        <f t="shared" si="767"/>
        <v/>
      </c>
      <c r="D4899" s="4" t="str">
        <f t="shared" si="768"/>
        <v/>
      </c>
      <c r="E4899" s="4" t="str">
        <f t="shared" si="769"/>
        <v/>
      </c>
      <c r="F4899" s="4" t="str">
        <f t="shared" si="770"/>
        <v/>
      </c>
      <c r="G4899" s="2"/>
      <c r="H4899" s="5"/>
      <c r="I4899" s="5"/>
      <c r="J4899" s="5"/>
      <c r="K4899" s="5"/>
      <c r="L4899" s="2"/>
      <c r="M4899" s="2"/>
    </row>
    <row r="4900" spans="3:13" x14ac:dyDescent="0.3">
      <c r="C4900" s="4" t="str">
        <f t="shared" si="767"/>
        <v/>
      </c>
      <c r="D4900" s="4" t="str">
        <f t="shared" si="768"/>
        <v/>
      </c>
      <c r="E4900" s="4" t="str">
        <f t="shared" si="769"/>
        <v/>
      </c>
      <c r="F4900" s="4" t="str">
        <f t="shared" si="770"/>
        <v/>
      </c>
      <c r="G4900" s="2"/>
      <c r="H4900" s="5"/>
      <c r="I4900" s="5"/>
      <c r="J4900" s="5"/>
      <c r="K4900" s="5"/>
      <c r="L4900" s="2"/>
      <c r="M4900" s="2"/>
    </row>
    <row r="4901" spans="3:13" x14ac:dyDescent="0.3">
      <c r="C4901" s="4" t="str">
        <f t="shared" si="767"/>
        <v/>
      </c>
      <c r="D4901" s="4" t="str">
        <f t="shared" si="768"/>
        <v/>
      </c>
      <c r="E4901" s="4" t="str">
        <f t="shared" si="769"/>
        <v/>
      </c>
      <c r="F4901" s="4" t="str">
        <f t="shared" si="770"/>
        <v/>
      </c>
      <c r="G4901" s="2"/>
      <c r="H4901" s="5"/>
      <c r="I4901" s="5"/>
      <c r="J4901" s="5"/>
      <c r="K4901" s="5"/>
      <c r="L4901" s="2"/>
      <c r="M4901" s="2"/>
    </row>
    <row r="4902" spans="3:13" x14ac:dyDescent="0.3">
      <c r="C4902" s="4" t="str">
        <f t="shared" si="767"/>
        <v/>
      </c>
      <c r="D4902" s="4" t="str">
        <f t="shared" si="768"/>
        <v/>
      </c>
      <c r="E4902" s="4" t="str">
        <f t="shared" si="769"/>
        <v/>
      </c>
      <c r="F4902" s="4" t="str">
        <f t="shared" si="770"/>
        <v/>
      </c>
      <c r="G4902" s="2"/>
      <c r="H4902" s="5"/>
      <c r="I4902" s="5"/>
      <c r="J4902" s="5"/>
      <c r="K4902" s="5"/>
      <c r="L4902" s="2"/>
      <c r="M4902" s="2"/>
    </row>
    <row r="4903" spans="3:13" x14ac:dyDescent="0.3">
      <c r="C4903" s="4" t="str">
        <f t="shared" si="767"/>
        <v/>
      </c>
      <c r="D4903" s="4" t="str">
        <f t="shared" si="768"/>
        <v/>
      </c>
      <c r="E4903" s="4" t="str">
        <f t="shared" si="769"/>
        <v/>
      </c>
      <c r="F4903" s="4" t="str">
        <f t="shared" si="770"/>
        <v/>
      </c>
      <c r="G4903" s="2"/>
      <c r="H4903" s="5"/>
      <c r="I4903" s="5"/>
      <c r="J4903" s="5"/>
      <c r="K4903" s="5"/>
      <c r="L4903" s="2"/>
      <c r="M4903" s="2"/>
    </row>
    <row r="4904" spans="3:13" x14ac:dyDescent="0.3">
      <c r="C4904" s="4" t="str">
        <f t="shared" si="767"/>
        <v/>
      </c>
      <c r="D4904" s="4" t="str">
        <f t="shared" si="768"/>
        <v/>
      </c>
      <c r="E4904" s="4" t="str">
        <f t="shared" si="769"/>
        <v/>
      </c>
      <c r="F4904" s="4" t="str">
        <f t="shared" si="770"/>
        <v/>
      </c>
      <c r="G4904" s="2"/>
      <c r="H4904" s="5"/>
      <c r="I4904" s="5"/>
      <c r="J4904" s="5"/>
      <c r="K4904" s="5"/>
      <c r="L4904" s="2"/>
      <c r="M4904" s="2"/>
    </row>
    <row r="4905" spans="3:13" x14ac:dyDescent="0.3">
      <c r="C4905" s="4" t="str">
        <f t="shared" si="767"/>
        <v/>
      </c>
      <c r="D4905" s="4" t="str">
        <f t="shared" si="768"/>
        <v/>
      </c>
      <c r="E4905" s="4" t="str">
        <f t="shared" si="769"/>
        <v/>
      </c>
      <c r="F4905" s="4" t="str">
        <f t="shared" si="770"/>
        <v/>
      </c>
      <c r="G4905" s="2"/>
      <c r="H4905" s="5"/>
      <c r="I4905" s="5"/>
      <c r="J4905" s="5"/>
      <c r="K4905" s="5"/>
      <c r="L4905" s="2"/>
      <c r="M4905" s="2"/>
    </row>
    <row r="4906" spans="3:13" x14ac:dyDescent="0.3">
      <c r="C4906" s="4" t="str">
        <f t="shared" si="767"/>
        <v/>
      </c>
      <c r="D4906" s="4" t="str">
        <f t="shared" si="768"/>
        <v/>
      </c>
      <c r="E4906" s="4" t="str">
        <f t="shared" si="769"/>
        <v/>
      </c>
      <c r="F4906" s="4" t="str">
        <f t="shared" si="770"/>
        <v/>
      </c>
      <c r="G4906" s="2"/>
      <c r="H4906" s="5"/>
      <c r="I4906" s="5"/>
      <c r="J4906" s="5"/>
      <c r="K4906" s="5"/>
      <c r="L4906" s="2"/>
      <c r="M4906" s="2"/>
    </row>
    <row r="4907" spans="3:13" x14ac:dyDescent="0.3">
      <c r="C4907" s="4" t="str">
        <f t="shared" si="767"/>
        <v/>
      </c>
      <c r="D4907" s="4" t="str">
        <f t="shared" si="768"/>
        <v/>
      </c>
      <c r="E4907" s="4" t="str">
        <f t="shared" si="769"/>
        <v/>
      </c>
      <c r="F4907" s="4" t="str">
        <f t="shared" si="770"/>
        <v/>
      </c>
      <c r="G4907" s="2"/>
      <c r="H4907" s="5"/>
      <c r="I4907" s="5"/>
      <c r="J4907" s="5"/>
      <c r="K4907" s="5"/>
      <c r="L4907" s="2"/>
      <c r="M4907" s="2"/>
    </row>
    <row r="4908" spans="3:13" x14ac:dyDescent="0.3">
      <c r="C4908" s="4" t="str">
        <f t="shared" si="767"/>
        <v/>
      </c>
      <c r="D4908" s="4" t="str">
        <f t="shared" si="768"/>
        <v/>
      </c>
      <c r="E4908" s="4" t="str">
        <f t="shared" si="769"/>
        <v/>
      </c>
      <c r="F4908" s="4" t="str">
        <f t="shared" si="770"/>
        <v/>
      </c>
      <c r="G4908" s="2"/>
      <c r="H4908" s="5"/>
      <c r="I4908" s="5"/>
      <c r="J4908" s="5"/>
      <c r="K4908" s="5"/>
      <c r="L4908" s="2"/>
      <c r="M4908" s="2"/>
    </row>
    <row r="4909" spans="3:13" x14ac:dyDescent="0.3">
      <c r="C4909" s="4" t="str">
        <f t="shared" si="767"/>
        <v/>
      </c>
      <c r="D4909" s="4" t="str">
        <f t="shared" si="768"/>
        <v/>
      </c>
      <c r="E4909" s="4" t="str">
        <f t="shared" si="769"/>
        <v/>
      </c>
      <c r="F4909" s="4" t="str">
        <f t="shared" si="770"/>
        <v/>
      </c>
      <c r="G4909" s="2"/>
      <c r="H4909" s="5"/>
      <c r="I4909" s="5"/>
      <c r="J4909" s="5"/>
      <c r="K4909" s="5"/>
      <c r="L4909" s="2"/>
      <c r="M4909" s="2"/>
    </row>
    <row r="4910" spans="3:13" x14ac:dyDescent="0.3">
      <c r="C4910" s="4" t="str">
        <f t="shared" si="767"/>
        <v/>
      </c>
      <c r="D4910" s="4" t="str">
        <f t="shared" si="768"/>
        <v/>
      </c>
      <c r="E4910" s="4" t="str">
        <f t="shared" si="769"/>
        <v/>
      </c>
      <c r="F4910" s="4" t="str">
        <f t="shared" si="770"/>
        <v/>
      </c>
      <c r="G4910" s="2"/>
      <c r="H4910" s="5"/>
      <c r="I4910" s="5"/>
      <c r="J4910" s="5"/>
      <c r="K4910" s="5"/>
      <c r="L4910" s="2"/>
      <c r="M4910" s="2"/>
    </row>
    <row r="4911" spans="3:13" x14ac:dyDescent="0.3">
      <c r="C4911" s="4" t="str">
        <f t="shared" si="767"/>
        <v/>
      </c>
      <c r="D4911" s="4" t="str">
        <f t="shared" si="768"/>
        <v/>
      </c>
      <c r="E4911" s="4" t="str">
        <f t="shared" si="769"/>
        <v/>
      </c>
      <c r="F4911" s="4" t="str">
        <f t="shared" si="770"/>
        <v/>
      </c>
      <c r="G4911" s="2"/>
      <c r="H4911" s="5"/>
      <c r="I4911" s="5"/>
      <c r="J4911" s="5"/>
      <c r="K4911" s="5"/>
      <c r="L4911" s="2"/>
      <c r="M4911" s="2"/>
    </row>
    <row r="4912" spans="3:13" x14ac:dyDescent="0.3">
      <c r="C4912" s="4" t="str">
        <f t="shared" si="767"/>
        <v/>
      </c>
      <c r="D4912" s="4" t="str">
        <f t="shared" si="768"/>
        <v/>
      </c>
      <c r="E4912" s="4" t="str">
        <f t="shared" si="769"/>
        <v/>
      </c>
      <c r="F4912" s="4" t="str">
        <f t="shared" si="770"/>
        <v/>
      </c>
      <c r="G4912" s="2"/>
      <c r="H4912" s="5"/>
      <c r="I4912" s="5"/>
      <c r="J4912" s="5"/>
      <c r="K4912" s="5"/>
      <c r="L4912" s="2"/>
      <c r="M4912" s="2"/>
    </row>
    <row r="4913" spans="3:13" x14ac:dyDescent="0.3">
      <c r="C4913" s="4" t="str">
        <f t="shared" si="767"/>
        <v/>
      </c>
      <c r="D4913" s="4" t="str">
        <f t="shared" si="768"/>
        <v/>
      </c>
      <c r="E4913" s="4" t="str">
        <f t="shared" si="769"/>
        <v/>
      </c>
      <c r="F4913" s="4" t="str">
        <f t="shared" si="770"/>
        <v/>
      </c>
      <c r="G4913" s="2"/>
      <c r="H4913" s="5"/>
      <c r="I4913" s="5"/>
      <c r="J4913" s="5"/>
      <c r="K4913" s="5"/>
      <c r="L4913" s="2"/>
      <c r="M4913" s="2"/>
    </row>
    <row r="4914" spans="3:13" x14ac:dyDescent="0.3">
      <c r="C4914" s="4" t="str">
        <f t="shared" si="767"/>
        <v/>
      </c>
      <c r="D4914" s="4" t="str">
        <f t="shared" si="768"/>
        <v/>
      </c>
      <c r="E4914" s="4" t="str">
        <f t="shared" si="769"/>
        <v/>
      </c>
      <c r="F4914" s="4" t="str">
        <f t="shared" si="770"/>
        <v/>
      </c>
      <c r="G4914" s="2"/>
      <c r="H4914" s="5"/>
      <c r="I4914" s="5"/>
      <c r="J4914" s="5"/>
      <c r="K4914" s="5"/>
      <c r="L4914" s="2"/>
      <c r="M4914" s="2"/>
    </row>
    <row r="4915" spans="3:13" x14ac:dyDescent="0.3">
      <c r="C4915" s="4" t="str">
        <f t="shared" si="767"/>
        <v/>
      </c>
      <c r="D4915" s="4" t="str">
        <f t="shared" si="768"/>
        <v/>
      </c>
      <c r="E4915" s="4" t="str">
        <f t="shared" si="769"/>
        <v/>
      </c>
      <c r="F4915" s="4" t="str">
        <f t="shared" si="770"/>
        <v/>
      </c>
      <c r="G4915" s="2"/>
      <c r="H4915" s="5"/>
      <c r="I4915" s="5"/>
      <c r="J4915" s="5"/>
      <c r="K4915" s="5"/>
      <c r="L4915" s="2"/>
      <c r="M4915" s="2"/>
    </row>
    <row r="4916" spans="3:13" x14ac:dyDescent="0.3">
      <c r="C4916" s="4" t="str">
        <f t="shared" si="767"/>
        <v/>
      </c>
      <c r="D4916" s="4" t="str">
        <f t="shared" si="768"/>
        <v/>
      </c>
      <c r="E4916" s="4" t="str">
        <f t="shared" si="769"/>
        <v/>
      </c>
      <c r="F4916" s="4" t="str">
        <f t="shared" si="770"/>
        <v/>
      </c>
      <c r="G4916" s="2"/>
      <c r="H4916" s="5"/>
      <c r="I4916" s="5"/>
      <c r="J4916" s="5"/>
      <c r="K4916" s="5"/>
      <c r="L4916" s="2"/>
      <c r="M4916" s="2"/>
    </row>
    <row r="4917" spans="3:13" x14ac:dyDescent="0.3">
      <c r="C4917" s="4" t="str">
        <f t="shared" si="767"/>
        <v/>
      </c>
      <c r="D4917" s="4" t="str">
        <f t="shared" si="768"/>
        <v/>
      </c>
      <c r="E4917" s="4" t="str">
        <f t="shared" si="769"/>
        <v/>
      </c>
      <c r="F4917" s="4" t="str">
        <f t="shared" si="770"/>
        <v/>
      </c>
      <c r="G4917" s="2"/>
      <c r="H4917" s="5"/>
      <c r="I4917" s="5"/>
      <c r="J4917" s="5"/>
      <c r="K4917" s="5"/>
      <c r="L4917" s="2"/>
      <c r="M4917" s="2"/>
    </row>
    <row r="4918" spans="3:13" x14ac:dyDescent="0.3">
      <c r="C4918" s="4" t="str">
        <f t="shared" si="767"/>
        <v/>
      </c>
      <c r="D4918" s="4" t="str">
        <f t="shared" si="768"/>
        <v/>
      </c>
      <c r="E4918" s="4" t="str">
        <f t="shared" si="769"/>
        <v/>
      </c>
      <c r="F4918" s="4" t="str">
        <f t="shared" si="770"/>
        <v/>
      </c>
      <c r="G4918" s="2"/>
      <c r="H4918" s="5"/>
      <c r="I4918" s="5"/>
      <c r="J4918" s="5"/>
      <c r="K4918" s="5"/>
      <c r="L4918" s="2"/>
      <c r="M4918" s="2"/>
    </row>
    <row r="4919" spans="3:13" x14ac:dyDescent="0.3">
      <c r="C4919" s="4" t="str">
        <f t="shared" si="767"/>
        <v/>
      </c>
      <c r="D4919" s="4" t="str">
        <f t="shared" si="768"/>
        <v/>
      </c>
      <c r="E4919" s="4" t="str">
        <f t="shared" si="769"/>
        <v/>
      </c>
      <c r="F4919" s="4" t="str">
        <f t="shared" si="770"/>
        <v/>
      </c>
      <c r="G4919" s="2"/>
      <c r="H4919" s="5"/>
      <c r="I4919" s="5"/>
      <c r="J4919" s="5"/>
      <c r="K4919" s="5"/>
      <c r="L4919" s="2"/>
      <c r="M4919" s="2"/>
    </row>
    <row r="4920" spans="3:13" x14ac:dyDescent="0.3">
      <c r="C4920" s="4" t="str">
        <f t="shared" si="767"/>
        <v/>
      </c>
      <c r="D4920" s="4" t="str">
        <f t="shared" si="768"/>
        <v/>
      </c>
      <c r="E4920" s="4" t="str">
        <f t="shared" si="769"/>
        <v/>
      </c>
      <c r="F4920" s="4" t="str">
        <f t="shared" si="770"/>
        <v/>
      </c>
      <c r="G4920" s="2"/>
      <c r="H4920" s="5"/>
      <c r="I4920" s="5"/>
      <c r="J4920" s="5"/>
      <c r="K4920" s="5"/>
      <c r="L4920" s="2"/>
      <c r="M4920" s="2"/>
    </row>
    <row r="4921" spans="3:13" x14ac:dyDescent="0.3">
      <c r="C4921" s="4" t="str">
        <f t="shared" si="767"/>
        <v/>
      </c>
      <c r="D4921" s="4" t="str">
        <f t="shared" si="768"/>
        <v/>
      </c>
      <c r="E4921" s="4" t="str">
        <f t="shared" si="769"/>
        <v/>
      </c>
      <c r="F4921" s="4" t="str">
        <f t="shared" si="770"/>
        <v/>
      </c>
      <c r="G4921" s="2"/>
      <c r="H4921" s="5"/>
      <c r="I4921" s="5"/>
      <c r="J4921" s="5"/>
      <c r="K4921" s="5"/>
      <c r="L4921" s="2"/>
      <c r="M4921" s="2"/>
    </row>
    <row r="4922" spans="3:13" x14ac:dyDescent="0.3">
      <c r="C4922" s="4" t="str">
        <f t="shared" si="767"/>
        <v/>
      </c>
      <c r="D4922" s="4" t="str">
        <f t="shared" si="768"/>
        <v/>
      </c>
      <c r="E4922" s="4" t="str">
        <f t="shared" si="769"/>
        <v/>
      </c>
      <c r="F4922" s="4" t="str">
        <f t="shared" si="770"/>
        <v/>
      </c>
      <c r="G4922" s="2"/>
      <c r="H4922" s="5"/>
      <c r="I4922" s="5"/>
      <c r="J4922" s="5"/>
      <c r="K4922" s="5"/>
      <c r="L4922" s="2"/>
      <c r="M4922" s="2"/>
    </row>
    <row r="4923" spans="3:13" x14ac:dyDescent="0.3">
      <c r="C4923" s="4" t="str">
        <f t="shared" si="767"/>
        <v/>
      </c>
      <c r="D4923" s="4" t="str">
        <f t="shared" si="768"/>
        <v/>
      </c>
      <c r="E4923" s="4" t="str">
        <f t="shared" si="769"/>
        <v/>
      </c>
      <c r="F4923" s="4" t="str">
        <f t="shared" si="770"/>
        <v/>
      </c>
      <c r="G4923" s="2"/>
      <c r="H4923" s="5"/>
      <c r="I4923" s="5"/>
      <c r="J4923" s="5"/>
      <c r="K4923" s="5"/>
      <c r="L4923" s="2"/>
      <c r="M4923" s="2"/>
    </row>
    <row r="4924" spans="3:13" x14ac:dyDescent="0.3">
      <c r="C4924" s="4" t="str">
        <f t="shared" si="767"/>
        <v/>
      </c>
      <c r="D4924" s="4" t="str">
        <f t="shared" si="768"/>
        <v/>
      </c>
      <c r="E4924" s="4" t="str">
        <f t="shared" si="769"/>
        <v/>
      </c>
      <c r="F4924" s="4" t="str">
        <f t="shared" si="770"/>
        <v/>
      </c>
      <c r="G4924" s="2"/>
      <c r="H4924" s="5"/>
      <c r="I4924" s="5"/>
      <c r="J4924" s="5"/>
      <c r="K4924" s="5"/>
      <c r="L4924" s="2"/>
      <c r="M4924" s="2"/>
    </row>
    <row r="4925" spans="3:13" x14ac:dyDescent="0.3">
      <c r="C4925" s="4" t="str">
        <f t="shared" si="767"/>
        <v/>
      </c>
      <c r="D4925" s="4" t="str">
        <f t="shared" si="768"/>
        <v/>
      </c>
      <c r="E4925" s="4" t="str">
        <f t="shared" si="769"/>
        <v/>
      </c>
      <c r="F4925" s="4" t="str">
        <f t="shared" si="770"/>
        <v/>
      </c>
      <c r="G4925" s="2"/>
      <c r="H4925" s="5"/>
      <c r="I4925" s="5"/>
      <c r="J4925" s="5"/>
      <c r="K4925" s="5"/>
      <c r="L4925" s="2"/>
      <c r="M4925" s="2"/>
    </row>
    <row r="4926" spans="3:13" x14ac:dyDescent="0.3">
      <c r="C4926" s="4" t="str">
        <f t="shared" si="767"/>
        <v/>
      </c>
      <c r="D4926" s="4" t="str">
        <f t="shared" si="768"/>
        <v/>
      </c>
      <c r="E4926" s="4" t="str">
        <f t="shared" si="769"/>
        <v/>
      </c>
      <c r="F4926" s="4" t="str">
        <f t="shared" si="770"/>
        <v/>
      </c>
      <c r="G4926" s="2"/>
      <c r="H4926" s="5"/>
      <c r="I4926" s="5"/>
      <c r="J4926" s="5"/>
      <c r="K4926" s="5"/>
      <c r="L4926" s="2"/>
      <c r="M4926" s="2"/>
    </row>
    <row r="4927" spans="3:13" x14ac:dyDescent="0.3">
      <c r="C4927" s="4" t="str">
        <f t="shared" si="767"/>
        <v/>
      </c>
      <c r="D4927" s="4" t="str">
        <f t="shared" si="768"/>
        <v/>
      </c>
      <c r="E4927" s="4" t="str">
        <f t="shared" si="769"/>
        <v/>
      </c>
      <c r="F4927" s="4" t="str">
        <f t="shared" si="770"/>
        <v/>
      </c>
      <c r="G4927" s="2"/>
      <c r="H4927" s="5"/>
      <c r="I4927" s="5"/>
      <c r="J4927" s="5"/>
      <c r="K4927" s="5"/>
      <c r="L4927" s="2"/>
      <c r="M4927" s="2"/>
    </row>
    <row r="4928" spans="3:13" x14ac:dyDescent="0.3">
      <c r="C4928" s="4" t="str">
        <f t="shared" si="767"/>
        <v/>
      </c>
      <c r="D4928" s="4" t="str">
        <f t="shared" si="768"/>
        <v/>
      </c>
      <c r="E4928" s="4" t="str">
        <f t="shared" si="769"/>
        <v/>
      </c>
      <c r="F4928" s="4" t="str">
        <f t="shared" si="770"/>
        <v/>
      </c>
      <c r="G4928" s="2"/>
      <c r="H4928" s="5"/>
      <c r="I4928" s="5"/>
      <c r="J4928" s="5"/>
      <c r="K4928" s="5"/>
      <c r="L4928" s="2"/>
      <c r="M4928" s="2"/>
    </row>
    <row r="4929" spans="3:13" x14ac:dyDescent="0.3">
      <c r="C4929" s="4" t="str">
        <f t="shared" si="767"/>
        <v/>
      </c>
      <c r="D4929" s="4" t="str">
        <f t="shared" si="768"/>
        <v/>
      </c>
      <c r="E4929" s="4" t="str">
        <f t="shared" si="769"/>
        <v/>
      </c>
      <c r="F4929" s="4" t="str">
        <f t="shared" si="770"/>
        <v/>
      </c>
      <c r="G4929" s="2"/>
      <c r="H4929" s="5"/>
      <c r="I4929" s="5"/>
      <c r="J4929" s="5"/>
      <c r="K4929" s="5"/>
      <c r="L4929" s="2"/>
      <c r="M4929" s="2"/>
    </row>
    <row r="4930" spans="3:13" x14ac:dyDescent="0.3">
      <c r="C4930" s="4" t="str">
        <f t="shared" si="767"/>
        <v/>
      </c>
      <c r="D4930" s="4" t="str">
        <f t="shared" si="768"/>
        <v/>
      </c>
      <c r="E4930" s="4" t="str">
        <f t="shared" si="769"/>
        <v/>
      </c>
      <c r="F4930" s="4" t="str">
        <f t="shared" si="770"/>
        <v/>
      </c>
      <c r="G4930" s="2"/>
      <c r="H4930" s="5"/>
      <c r="I4930" s="5"/>
      <c r="J4930" s="5"/>
      <c r="K4930" s="5"/>
      <c r="L4930" s="2"/>
      <c r="M4930" s="2"/>
    </row>
    <row r="4931" spans="3:13" x14ac:dyDescent="0.3">
      <c r="C4931" s="4" t="str">
        <f t="shared" si="767"/>
        <v/>
      </c>
      <c r="D4931" s="4" t="str">
        <f t="shared" si="768"/>
        <v/>
      </c>
      <c r="E4931" s="4" t="str">
        <f t="shared" si="769"/>
        <v/>
      </c>
      <c r="F4931" s="4" t="str">
        <f t="shared" si="770"/>
        <v/>
      </c>
      <c r="G4931" s="2"/>
      <c r="H4931" s="5"/>
      <c r="I4931" s="5"/>
      <c r="J4931" s="5"/>
      <c r="K4931" s="5"/>
      <c r="L4931" s="2"/>
      <c r="M4931" s="2"/>
    </row>
    <row r="4932" spans="3:13" x14ac:dyDescent="0.3">
      <c r="C4932" s="4" t="str">
        <f t="shared" si="767"/>
        <v/>
      </c>
      <c r="D4932" s="4" t="str">
        <f t="shared" si="768"/>
        <v/>
      </c>
      <c r="E4932" s="4" t="str">
        <f t="shared" si="769"/>
        <v/>
      </c>
      <c r="F4932" s="4" t="str">
        <f t="shared" si="770"/>
        <v/>
      </c>
      <c r="G4932" s="2"/>
      <c r="H4932" s="5"/>
      <c r="I4932" s="5"/>
      <c r="J4932" s="5"/>
      <c r="K4932" s="5"/>
      <c r="L4932" s="2"/>
      <c r="M4932" s="2"/>
    </row>
    <row r="4933" spans="3:13" x14ac:dyDescent="0.3">
      <c r="C4933" s="4" t="str">
        <f t="shared" si="767"/>
        <v/>
      </c>
      <c r="D4933" s="4" t="str">
        <f t="shared" si="768"/>
        <v/>
      </c>
      <c r="E4933" s="4" t="str">
        <f t="shared" si="769"/>
        <v/>
      </c>
      <c r="F4933" s="4" t="str">
        <f t="shared" si="770"/>
        <v/>
      </c>
      <c r="G4933" s="2"/>
      <c r="H4933" s="5"/>
      <c r="I4933" s="5"/>
      <c r="J4933" s="5"/>
      <c r="K4933" s="5"/>
      <c r="L4933" s="2"/>
      <c r="M4933" s="2"/>
    </row>
    <row r="4934" spans="3:13" x14ac:dyDescent="0.3">
      <c r="C4934" s="4" t="str">
        <f t="shared" si="767"/>
        <v/>
      </c>
      <c r="D4934" s="4" t="str">
        <f t="shared" si="768"/>
        <v/>
      </c>
      <c r="E4934" s="4" t="str">
        <f t="shared" si="769"/>
        <v/>
      </c>
      <c r="F4934" s="4" t="str">
        <f t="shared" si="770"/>
        <v/>
      </c>
      <c r="G4934" s="2"/>
      <c r="H4934" s="5"/>
      <c r="I4934" s="5"/>
      <c r="J4934" s="5"/>
      <c r="K4934" s="5"/>
      <c r="L4934" s="2"/>
      <c r="M4934" s="2"/>
    </row>
    <row r="4935" spans="3:13" x14ac:dyDescent="0.3">
      <c r="C4935" s="4" t="str">
        <f t="shared" si="767"/>
        <v/>
      </c>
      <c r="D4935" s="4" t="str">
        <f t="shared" si="768"/>
        <v/>
      </c>
      <c r="E4935" s="4" t="str">
        <f t="shared" si="769"/>
        <v/>
      </c>
      <c r="F4935" s="4" t="str">
        <f t="shared" si="770"/>
        <v/>
      </c>
      <c r="G4935" s="2"/>
      <c r="H4935" s="5"/>
      <c r="I4935" s="5"/>
      <c r="J4935" s="5"/>
      <c r="K4935" s="5"/>
      <c r="L4935" s="2"/>
      <c r="M4935" s="2"/>
    </row>
    <row r="4936" spans="3:13" x14ac:dyDescent="0.3">
      <c r="C4936" s="4" t="str">
        <f t="shared" si="767"/>
        <v/>
      </c>
      <c r="D4936" s="4" t="str">
        <f t="shared" si="768"/>
        <v/>
      </c>
      <c r="E4936" s="4" t="str">
        <f t="shared" si="769"/>
        <v/>
      </c>
      <c r="F4936" s="4" t="str">
        <f t="shared" si="770"/>
        <v/>
      </c>
      <c r="G4936" s="2"/>
      <c r="H4936" s="5"/>
      <c r="I4936" s="5"/>
      <c r="J4936" s="5"/>
      <c r="K4936" s="5"/>
      <c r="L4936" s="2"/>
      <c r="M4936" s="2"/>
    </row>
    <row r="4937" spans="3:13" x14ac:dyDescent="0.3">
      <c r="C4937" s="4" t="str">
        <f t="shared" si="767"/>
        <v/>
      </c>
      <c r="D4937" s="4" t="str">
        <f t="shared" si="768"/>
        <v/>
      </c>
      <c r="E4937" s="4" t="str">
        <f t="shared" si="769"/>
        <v/>
      </c>
      <c r="F4937" s="4" t="str">
        <f t="shared" si="770"/>
        <v/>
      </c>
      <c r="G4937" s="2"/>
      <c r="H4937" s="5"/>
      <c r="I4937" s="5"/>
      <c r="J4937" s="5"/>
      <c r="K4937" s="5"/>
      <c r="L4937" s="2"/>
      <c r="M4937" s="2"/>
    </row>
    <row r="4938" spans="3:13" x14ac:dyDescent="0.3">
      <c r="C4938" s="4" t="str">
        <f t="shared" si="767"/>
        <v/>
      </c>
      <c r="D4938" s="4" t="str">
        <f t="shared" si="768"/>
        <v/>
      </c>
      <c r="E4938" s="4" t="str">
        <f t="shared" si="769"/>
        <v/>
      </c>
      <c r="F4938" s="4" t="str">
        <f t="shared" si="770"/>
        <v/>
      </c>
      <c r="G4938" s="2"/>
      <c r="H4938" s="5"/>
      <c r="I4938" s="5"/>
      <c r="J4938" s="5"/>
      <c r="K4938" s="5"/>
      <c r="L4938" s="2"/>
      <c r="M4938" s="2"/>
    </row>
    <row r="4939" spans="3:13" x14ac:dyDescent="0.3">
      <c r="C4939" s="4" t="str">
        <f t="shared" si="767"/>
        <v/>
      </c>
      <c r="D4939" s="4" t="str">
        <f t="shared" si="768"/>
        <v/>
      </c>
      <c r="E4939" s="4" t="str">
        <f t="shared" si="769"/>
        <v/>
      </c>
      <c r="F4939" s="4" t="str">
        <f t="shared" si="770"/>
        <v/>
      </c>
      <c r="G4939" s="2"/>
      <c r="H4939" s="5"/>
      <c r="I4939" s="5"/>
      <c r="J4939" s="5"/>
      <c r="K4939" s="5"/>
      <c r="L4939" s="2"/>
      <c r="M4939" s="2"/>
    </row>
    <row r="4940" spans="3:13" x14ac:dyDescent="0.3">
      <c r="C4940" s="4" t="str">
        <f t="shared" si="767"/>
        <v/>
      </c>
      <c r="D4940" s="4" t="str">
        <f t="shared" si="768"/>
        <v/>
      </c>
      <c r="E4940" s="4" t="str">
        <f t="shared" si="769"/>
        <v/>
      </c>
      <c r="F4940" s="4" t="str">
        <f t="shared" si="770"/>
        <v/>
      </c>
      <c r="G4940" s="2"/>
      <c r="H4940" s="5"/>
      <c r="I4940" s="5"/>
      <c r="J4940" s="5"/>
      <c r="K4940" s="5"/>
      <c r="L4940" s="2"/>
      <c r="M4940" s="2"/>
    </row>
    <row r="4941" spans="3:13" x14ac:dyDescent="0.3">
      <c r="C4941" s="4" t="str">
        <f t="shared" si="767"/>
        <v/>
      </c>
      <c r="D4941" s="4" t="str">
        <f t="shared" si="768"/>
        <v/>
      </c>
      <c r="E4941" s="4" t="str">
        <f t="shared" si="769"/>
        <v/>
      </c>
      <c r="F4941" s="4" t="str">
        <f t="shared" si="770"/>
        <v/>
      </c>
      <c r="G4941" s="2"/>
      <c r="H4941" s="5"/>
      <c r="I4941" s="5"/>
      <c r="J4941" s="5"/>
      <c r="K4941" s="5"/>
      <c r="L4941" s="2"/>
      <c r="M4941" s="2"/>
    </row>
    <row r="4942" spans="3:13" x14ac:dyDescent="0.3">
      <c r="C4942" s="4" t="str">
        <f t="shared" si="767"/>
        <v/>
      </c>
      <c r="D4942" s="4" t="str">
        <f t="shared" si="768"/>
        <v/>
      </c>
      <c r="E4942" s="4" t="str">
        <f t="shared" si="769"/>
        <v/>
      </c>
      <c r="F4942" s="4" t="str">
        <f t="shared" si="770"/>
        <v/>
      </c>
      <c r="G4942" s="2"/>
      <c r="H4942" s="5"/>
      <c r="I4942" s="5"/>
      <c r="J4942" s="5"/>
      <c r="K4942" s="5"/>
      <c r="L4942" s="2"/>
      <c r="M4942" s="2"/>
    </row>
    <row r="4943" spans="3:13" x14ac:dyDescent="0.3">
      <c r="C4943" s="4" t="str">
        <f t="shared" si="767"/>
        <v/>
      </c>
      <c r="D4943" s="4" t="str">
        <f t="shared" si="768"/>
        <v/>
      </c>
      <c r="E4943" s="4" t="str">
        <f t="shared" si="769"/>
        <v/>
      </c>
      <c r="F4943" s="4" t="str">
        <f t="shared" si="770"/>
        <v/>
      </c>
      <c r="G4943" s="2"/>
      <c r="H4943" s="5"/>
      <c r="I4943" s="5"/>
      <c r="J4943" s="5"/>
      <c r="K4943" s="5"/>
      <c r="L4943" s="2"/>
      <c r="M4943" s="2"/>
    </row>
    <row r="4944" spans="3:13" x14ac:dyDescent="0.3">
      <c r="C4944" s="4" t="str">
        <f t="shared" si="767"/>
        <v/>
      </c>
      <c r="D4944" s="4" t="str">
        <f t="shared" si="768"/>
        <v/>
      </c>
      <c r="E4944" s="4" t="str">
        <f t="shared" si="769"/>
        <v/>
      </c>
      <c r="F4944" s="4" t="str">
        <f t="shared" si="770"/>
        <v/>
      </c>
      <c r="G4944" s="2"/>
      <c r="H4944" s="5"/>
      <c r="I4944" s="5"/>
      <c r="J4944" s="5"/>
      <c r="K4944" s="5"/>
      <c r="L4944" s="2"/>
      <c r="M4944" s="2"/>
    </row>
    <row r="4945" spans="3:13" x14ac:dyDescent="0.3">
      <c r="C4945" s="4" t="str">
        <f t="shared" si="767"/>
        <v/>
      </c>
      <c r="D4945" s="4" t="str">
        <f t="shared" si="768"/>
        <v/>
      </c>
      <c r="E4945" s="4" t="str">
        <f t="shared" si="769"/>
        <v/>
      </c>
      <c r="F4945" s="4" t="str">
        <f t="shared" si="770"/>
        <v/>
      </c>
      <c r="G4945" s="2"/>
      <c r="H4945" s="5"/>
      <c r="I4945" s="5"/>
      <c r="J4945" s="5"/>
      <c r="K4945" s="5"/>
      <c r="L4945" s="2"/>
      <c r="M4945" s="2"/>
    </row>
    <row r="4946" spans="3:13" x14ac:dyDescent="0.3">
      <c r="C4946" s="4" t="str">
        <f t="shared" si="767"/>
        <v/>
      </c>
      <c r="D4946" s="4" t="str">
        <f t="shared" si="768"/>
        <v/>
      </c>
      <c r="E4946" s="4" t="str">
        <f t="shared" si="769"/>
        <v/>
      </c>
      <c r="F4946" s="4" t="str">
        <f t="shared" si="770"/>
        <v/>
      </c>
      <c r="G4946" s="2"/>
      <c r="H4946" s="5"/>
      <c r="I4946" s="5"/>
      <c r="J4946" s="5"/>
      <c r="K4946" s="5"/>
      <c r="L4946" s="2"/>
      <c r="M4946" s="2"/>
    </row>
    <row r="4947" spans="3:13" x14ac:dyDescent="0.3">
      <c r="C4947" s="4" t="str">
        <f t="shared" si="767"/>
        <v/>
      </c>
      <c r="D4947" s="4" t="str">
        <f t="shared" si="768"/>
        <v/>
      </c>
      <c r="E4947" s="4" t="str">
        <f t="shared" si="769"/>
        <v/>
      </c>
      <c r="F4947" s="4" t="str">
        <f t="shared" si="770"/>
        <v/>
      </c>
      <c r="G4947" s="2"/>
      <c r="H4947" s="5"/>
      <c r="I4947" s="5"/>
      <c r="J4947" s="5"/>
      <c r="K4947" s="5"/>
      <c r="L4947" s="2"/>
      <c r="M4947" s="2"/>
    </row>
    <row r="4948" spans="3:13" x14ac:dyDescent="0.3">
      <c r="C4948" s="4" t="str">
        <f t="shared" si="767"/>
        <v/>
      </c>
      <c r="D4948" s="4" t="str">
        <f t="shared" si="768"/>
        <v/>
      </c>
      <c r="E4948" s="4" t="str">
        <f t="shared" si="769"/>
        <v/>
      </c>
      <c r="F4948" s="4" t="str">
        <f t="shared" si="770"/>
        <v/>
      </c>
      <c r="G4948" s="2"/>
      <c r="H4948" s="5"/>
      <c r="I4948" s="5"/>
      <c r="J4948" s="5"/>
      <c r="K4948" s="5"/>
      <c r="L4948" s="2"/>
      <c r="M4948" s="2"/>
    </row>
    <row r="4949" spans="3:13" x14ac:dyDescent="0.3">
      <c r="C4949" s="4" t="str">
        <f t="shared" si="767"/>
        <v/>
      </c>
      <c r="D4949" s="4" t="str">
        <f t="shared" si="768"/>
        <v/>
      </c>
      <c r="E4949" s="4" t="str">
        <f t="shared" si="769"/>
        <v/>
      </c>
      <c r="F4949" s="4" t="str">
        <f t="shared" si="770"/>
        <v/>
      </c>
      <c r="G4949" s="2"/>
      <c r="H4949" s="5"/>
      <c r="I4949" s="5"/>
      <c r="J4949" s="5"/>
      <c r="K4949" s="5"/>
      <c r="L4949" s="2"/>
      <c r="M4949" s="2"/>
    </row>
    <row r="4950" spans="3:13" x14ac:dyDescent="0.3">
      <c r="C4950" s="4" t="str">
        <f t="shared" si="767"/>
        <v/>
      </c>
      <c r="D4950" s="4" t="str">
        <f t="shared" si="768"/>
        <v/>
      </c>
      <c r="E4950" s="4" t="str">
        <f t="shared" si="769"/>
        <v/>
      </c>
      <c r="F4950" s="4" t="str">
        <f t="shared" si="770"/>
        <v/>
      </c>
      <c r="G4950" s="2"/>
      <c r="H4950" s="5"/>
      <c r="I4950" s="5"/>
      <c r="J4950" s="5"/>
      <c r="K4950" s="5"/>
      <c r="L4950" s="2"/>
      <c r="M4950" s="2"/>
    </row>
    <row r="4951" spans="3:13" x14ac:dyDescent="0.3">
      <c r="C4951" s="4" t="str">
        <f t="shared" si="767"/>
        <v/>
      </c>
      <c r="D4951" s="4" t="str">
        <f t="shared" si="768"/>
        <v/>
      </c>
      <c r="E4951" s="4" t="str">
        <f t="shared" si="769"/>
        <v/>
      </c>
      <c r="F4951" s="4" t="str">
        <f t="shared" si="770"/>
        <v/>
      </c>
      <c r="G4951" s="2"/>
      <c r="H4951" s="5"/>
      <c r="I4951" s="5"/>
      <c r="J4951" s="5"/>
      <c r="K4951" s="5"/>
      <c r="L4951" s="2"/>
      <c r="M4951" s="2"/>
    </row>
    <row r="4952" spans="3:13" x14ac:dyDescent="0.3">
      <c r="C4952" s="4" t="str">
        <f t="shared" si="767"/>
        <v/>
      </c>
      <c r="D4952" s="4" t="str">
        <f t="shared" si="768"/>
        <v/>
      </c>
      <c r="E4952" s="4" t="str">
        <f t="shared" si="769"/>
        <v/>
      </c>
      <c r="F4952" s="4" t="str">
        <f t="shared" si="770"/>
        <v/>
      </c>
      <c r="G4952" s="2"/>
      <c r="H4952" s="5"/>
      <c r="I4952" s="5"/>
      <c r="J4952" s="5"/>
      <c r="K4952" s="5"/>
      <c r="L4952" s="2"/>
      <c r="M4952" s="2"/>
    </row>
    <row r="4953" spans="3:13" x14ac:dyDescent="0.3">
      <c r="C4953" s="4" t="str">
        <f t="shared" si="767"/>
        <v/>
      </c>
      <c r="D4953" s="4" t="str">
        <f t="shared" si="768"/>
        <v/>
      </c>
      <c r="E4953" s="4" t="str">
        <f t="shared" si="769"/>
        <v/>
      </c>
      <c r="F4953" s="4" t="str">
        <f t="shared" si="770"/>
        <v/>
      </c>
      <c r="G4953" s="2"/>
      <c r="H4953" s="5"/>
      <c r="I4953" s="5"/>
      <c r="J4953" s="5"/>
      <c r="K4953" s="5"/>
      <c r="L4953" s="2"/>
      <c r="M4953" s="2"/>
    </row>
    <row r="4954" spans="3:13" x14ac:dyDescent="0.3">
      <c r="C4954" s="4" t="str">
        <f t="shared" si="767"/>
        <v/>
      </c>
      <c r="D4954" s="4" t="str">
        <f t="shared" si="768"/>
        <v/>
      </c>
      <c r="E4954" s="4" t="str">
        <f t="shared" si="769"/>
        <v/>
      </c>
      <c r="F4954" s="4" t="str">
        <f t="shared" si="770"/>
        <v/>
      </c>
      <c r="G4954" s="2"/>
      <c r="H4954" s="5"/>
      <c r="I4954" s="5"/>
      <c r="J4954" s="5"/>
      <c r="K4954" s="5"/>
      <c r="L4954" s="2"/>
      <c r="M4954" s="2"/>
    </row>
    <row r="4955" spans="3:13" x14ac:dyDescent="0.3">
      <c r="C4955" s="4" t="str">
        <f t="shared" ref="C4955:C5018" si="771">IF(AND(ISNUMBER(B4954),ISNUMBER(B4956)),(B4956-B4954)/2,"")</f>
        <v/>
      </c>
      <c r="D4955" s="4" t="str">
        <f t="shared" ref="D4955:D5018" si="772">IF(AND(ISNUMBER(C4954),ISNUMBER(C4956)),(C4956-C4954)/2,"")</f>
        <v/>
      </c>
      <c r="E4955" s="4" t="str">
        <f t="shared" ref="E4955:E5018" si="773">IF(AND(ISNUMBER(B4955),ISNUMBER(B4956)),(B4956-B4955)/2,"")</f>
        <v/>
      </c>
      <c r="F4955" s="4" t="str">
        <f t="shared" ref="F4955:F5018" si="774">IF(AND(ISNUMBER(E4954),ISNUMBER(E4955)),(E4955-E4954)/2,"")</f>
        <v/>
      </c>
      <c r="G4955" s="2"/>
      <c r="H4955" s="5"/>
      <c r="I4955" s="5"/>
      <c r="J4955" s="5"/>
      <c r="K4955" s="5"/>
      <c r="L4955" s="2"/>
      <c r="M4955" s="2"/>
    </row>
    <row r="4956" spans="3:13" x14ac:dyDescent="0.3">
      <c r="C4956" s="4" t="str">
        <f t="shared" si="771"/>
        <v/>
      </c>
      <c r="D4956" s="4" t="str">
        <f t="shared" si="772"/>
        <v/>
      </c>
      <c r="E4956" s="4" t="str">
        <f t="shared" si="773"/>
        <v/>
      </c>
      <c r="F4956" s="4" t="str">
        <f t="shared" si="774"/>
        <v/>
      </c>
      <c r="G4956" s="2"/>
      <c r="H4956" s="5"/>
      <c r="I4956" s="5"/>
      <c r="J4956" s="5"/>
      <c r="K4956" s="5"/>
      <c r="L4956" s="2"/>
      <c r="M4956" s="2"/>
    </row>
    <row r="4957" spans="3:13" x14ac:dyDescent="0.3">
      <c r="C4957" s="4" t="str">
        <f t="shared" si="771"/>
        <v/>
      </c>
      <c r="D4957" s="4" t="str">
        <f t="shared" si="772"/>
        <v/>
      </c>
      <c r="E4957" s="4" t="str">
        <f t="shared" si="773"/>
        <v/>
      </c>
      <c r="F4957" s="4" t="str">
        <f t="shared" si="774"/>
        <v/>
      </c>
      <c r="G4957" s="2"/>
      <c r="H4957" s="5"/>
      <c r="I4957" s="5"/>
      <c r="J4957" s="5"/>
      <c r="K4957" s="5"/>
      <c r="L4957" s="2"/>
      <c r="M4957" s="2"/>
    </row>
    <row r="4958" spans="3:13" x14ac:dyDescent="0.3">
      <c r="C4958" s="4" t="str">
        <f t="shared" si="771"/>
        <v/>
      </c>
      <c r="D4958" s="4" t="str">
        <f t="shared" si="772"/>
        <v/>
      </c>
      <c r="E4958" s="4" t="str">
        <f t="shared" si="773"/>
        <v/>
      </c>
      <c r="F4958" s="4" t="str">
        <f t="shared" si="774"/>
        <v/>
      </c>
      <c r="G4958" s="2"/>
      <c r="H4958" s="5"/>
      <c r="I4958" s="5"/>
      <c r="J4958" s="5"/>
      <c r="K4958" s="5"/>
      <c r="L4958" s="2"/>
      <c r="M4958" s="2"/>
    </row>
    <row r="4959" spans="3:13" x14ac:dyDescent="0.3">
      <c r="C4959" s="4" t="str">
        <f t="shared" si="771"/>
        <v/>
      </c>
      <c r="D4959" s="4" t="str">
        <f t="shared" si="772"/>
        <v/>
      </c>
      <c r="E4959" s="4" t="str">
        <f t="shared" si="773"/>
        <v/>
      </c>
      <c r="F4959" s="4" t="str">
        <f t="shared" si="774"/>
        <v/>
      </c>
      <c r="G4959" s="2"/>
      <c r="H4959" s="5"/>
      <c r="I4959" s="5"/>
      <c r="J4959" s="5"/>
      <c r="K4959" s="5"/>
      <c r="L4959" s="2"/>
      <c r="M4959" s="2"/>
    </row>
    <row r="4960" spans="3:13" x14ac:dyDescent="0.3">
      <c r="C4960" s="4" t="str">
        <f t="shared" si="771"/>
        <v/>
      </c>
      <c r="D4960" s="4" t="str">
        <f t="shared" si="772"/>
        <v/>
      </c>
      <c r="E4960" s="4" t="str">
        <f t="shared" si="773"/>
        <v/>
      </c>
      <c r="F4960" s="4" t="str">
        <f t="shared" si="774"/>
        <v/>
      </c>
      <c r="G4960" s="2"/>
      <c r="H4960" s="5"/>
      <c r="I4960" s="5"/>
      <c r="J4960" s="5"/>
      <c r="K4960" s="5"/>
      <c r="L4960" s="2"/>
      <c r="M4960" s="2"/>
    </row>
    <row r="4961" spans="3:13" x14ac:dyDescent="0.3">
      <c r="C4961" s="4" t="str">
        <f t="shared" si="771"/>
        <v/>
      </c>
      <c r="D4961" s="4" t="str">
        <f t="shared" si="772"/>
        <v/>
      </c>
      <c r="E4961" s="4" t="str">
        <f t="shared" si="773"/>
        <v/>
      </c>
      <c r="F4961" s="4" t="str">
        <f t="shared" si="774"/>
        <v/>
      </c>
      <c r="G4961" s="2"/>
      <c r="H4961" s="5"/>
      <c r="I4961" s="5"/>
      <c r="J4961" s="5"/>
      <c r="K4961" s="5"/>
      <c r="L4961" s="2"/>
      <c r="M4961" s="2"/>
    </row>
    <row r="4962" spans="3:13" x14ac:dyDescent="0.3">
      <c r="C4962" s="4" t="str">
        <f t="shared" si="771"/>
        <v/>
      </c>
      <c r="D4962" s="4" t="str">
        <f t="shared" si="772"/>
        <v/>
      </c>
      <c r="E4962" s="4" t="str">
        <f t="shared" si="773"/>
        <v/>
      </c>
      <c r="F4962" s="4" t="str">
        <f t="shared" si="774"/>
        <v/>
      </c>
      <c r="G4962" s="2"/>
      <c r="H4962" s="5"/>
      <c r="I4962" s="5"/>
      <c r="J4962" s="5"/>
      <c r="K4962" s="5"/>
      <c r="L4962" s="2"/>
      <c r="M4962" s="2"/>
    </row>
    <row r="4963" spans="3:13" x14ac:dyDescent="0.3">
      <c r="C4963" s="4" t="str">
        <f t="shared" si="771"/>
        <v/>
      </c>
      <c r="D4963" s="4" t="str">
        <f t="shared" si="772"/>
        <v/>
      </c>
      <c r="E4963" s="4" t="str">
        <f t="shared" si="773"/>
        <v/>
      </c>
      <c r="F4963" s="4" t="str">
        <f t="shared" si="774"/>
        <v/>
      </c>
      <c r="G4963" s="2"/>
      <c r="H4963" s="5"/>
      <c r="I4963" s="5"/>
      <c r="J4963" s="5"/>
      <c r="K4963" s="5"/>
      <c r="L4963" s="2"/>
      <c r="M4963" s="2"/>
    </row>
    <row r="4964" spans="3:13" x14ac:dyDescent="0.3">
      <c r="C4964" s="4" t="str">
        <f t="shared" si="771"/>
        <v/>
      </c>
      <c r="D4964" s="4" t="str">
        <f t="shared" si="772"/>
        <v/>
      </c>
      <c r="E4964" s="4" t="str">
        <f t="shared" si="773"/>
        <v/>
      </c>
      <c r="F4964" s="4" t="str">
        <f t="shared" si="774"/>
        <v/>
      </c>
      <c r="G4964" s="2"/>
      <c r="H4964" s="5"/>
      <c r="I4964" s="5"/>
      <c r="J4964" s="5"/>
      <c r="K4964" s="5"/>
      <c r="L4964" s="2"/>
      <c r="M4964" s="2"/>
    </row>
    <row r="4965" spans="3:13" x14ac:dyDescent="0.3">
      <c r="C4965" s="4" t="str">
        <f t="shared" si="771"/>
        <v/>
      </c>
      <c r="D4965" s="4" t="str">
        <f t="shared" si="772"/>
        <v/>
      </c>
      <c r="E4965" s="4" t="str">
        <f t="shared" si="773"/>
        <v/>
      </c>
      <c r="F4965" s="4" t="str">
        <f t="shared" si="774"/>
        <v/>
      </c>
      <c r="G4965" s="2"/>
      <c r="H4965" s="5"/>
      <c r="I4965" s="5"/>
      <c r="J4965" s="5"/>
      <c r="K4965" s="5"/>
      <c r="L4965" s="2"/>
      <c r="M4965" s="2"/>
    </row>
    <row r="4966" spans="3:13" x14ac:dyDescent="0.3">
      <c r="C4966" s="4" t="str">
        <f t="shared" si="771"/>
        <v/>
      </c>
      <c r="D4966" s="4" t="str">
        <f t="shared" si="772"/>
        <v/>
      </c>
      <c r="E4966" s="4" t="str">
        <f t="shared" si="773"/>
        <v/>
      </c>
      <c r="F4966" s="4" t="str">
        <f t="shared" si="774"/>
        <v/>
      </c>
      <c r="G4966" s="2"/>
      <c r="H4966" s="5"/>
      <c r="I4966" s="5"/>
      <c r="J4966" s="5"/>
      <c r="K4966" s="5"/>
      <c r="L4966" s="2"/>
      <c r="M4966" s="2"/>
    </row>
    <row r="4967" spans="3:13" x14ac:dyDescent="0.3">
      <c r="C4967" s="4" t="str">
        <f t="shared" si="771"/>
        <v/>
      </c>
      <c r="D4967" s="4" t="str">
        <f t="shared" si="772"/>
        <v/>
      </c>
      <c r="E4967" s="4" t="str">
        <f t="shared" si="773"/>
        <v/>
      </c>
      <c r="F4967" s="4" t="str">
        <f t="shared" si="774"/>
        <v/>
      </c>
      <c r="G4967" s="2"/>
      <c r="H4967" s="5"/>
      <c r="I4967" s="5"/>
      <c r="J4967" s="5"/>
      <c r="K4967" s="5"/>
      <c r="L4967" s="2"/>
      <c r="M4967" s="2"/>
    </row>
    <row r="4968" spans="3:13" x14ac:dyDescent="0.3">
      <c r="C4968" s="4" t="str">
        <f t="shared" si="771"/>
        <v/>
      </c>
      <c r="D4968" s="4" t="str">
        <f t="shared" si="772"/>
        <v/>
      </c>
      <c r="E4968" s="4" t="str">
        <f t="shared" si="773"/>
        <v/>
      </c>
      <c r="F4968" s="4" t="str">
        <f t="shared" si="774"/>
        <v/>
      </c>
      <c r="G4968" s="2"/>
      <c r="H4968" s="5"/>
      <c r="I4968" s="5"/>
      <c r="J4968" s="5"/>
      <c r="K4968" s="5"/>
      <c r="L4968" s="2"/>
      <c r="M4968" s="2"/>
    </row>
    <row r="4969" spans="3:13" x14ac:dyDescent="0.3">
      <c r="C4969" s="4" t="str">
        <f t="shared" si="771"/>
        <v/>
      </c>
      <c r="D4969" s="4" t="str">
        <f t="shared" si="772"/>
        <v/>
      </c>
      <c r="E4969" s="4" t="str">
        <f t="shared" si="773"/>
        <v/>
      </c>
      <c r="F4969" s="4" t="str">
        <f t="shared" si="774"/>
        <v/>
      </c>
      <c r="G4969" s="2"/>
      <c r="H4969" s="5"/>
      <c r="I4969" s="5"/>
      <c r="J4969" s="5"/>
      <c r="K4969" s="5"/>
      <c r="L4969" s="2"/>
      <c r="M4969" s="2"/>
    </row>
    <row r="4970" spans="3:13" x14ac:dyDescent="0.3">
      <c r="C4970" s="4" t="str">
        <f t="shared" si="771"/>
        <v/>
      </c>
      <c r="D4970" s="4" t="str">
        <f t="shared" si="772"/>
        <v/>
      </c>
      <c r="E4970" s="4" t="str">
        <f t="shared" si="773"/>
        <v/>
      </c>
      <c r="F4970" s="4" t="str">
        <f t="shared" si="774"/>
        <v/>
      </c>
      <c r="G4970" s="2"/>
      <c r="H4970" s="5"/>
      <c r="I4970" s="5"/>
      <c r="J4970" s="5"/>
      <c r="K4970" s="5"/>
      <c r="L4970" s="2"/>
      <c r="M4970" s="2"/>
    </row>
    <row r="4971" spans="3:13" x14ac:dyDescent="0.3">
      <c r="C4971" s="4" t="str">
        <f t="shared" si="771"/>
        <v/>
      </c>
      <c r="D4971" s="4" t="str">
        <f t="shared" si="772"/>
        <v/>
      </c>
      <c r="E4971" s="4" t="str">
        <f t="shared" si="773"/>
        <v/>
      </c>
      <c r="F4971" s="4" t="str">
        <f t="shared" si="774"/>
        <v/>
      </c>
      <c r="G4971" s="2"/>
      <c r="H4971" s="5"/>
      <c r="I4971" s="5"/>
      <c r="J4971" s="5"/>
      <c r="K4971" s="5"/>
      <c r="L4971" s="2"/>
      <c r="M4971" s="2"/>
    </row>
    <row r="4972" spans="3:13" x14ac:dyDescent="0.3">
      <c r="C4972" s="4" t="str">
        <f t="shared" si="771"/>
        <v/>
      </c>
      <c r="D4972" s="4" t="str">
        <f t="shared" si="772"/>
        <v/>
      </c>
      <c r="E4972" s="4" t="str">
        <f t="shared" si="773"/>
        <v/>
      </c>
      <c r="F4972" s="4" t="str">
        <f t="shared" si="774"/>
        <v/>
      </c>
      <c r="G4972" s="2"/>
      <c r="H4972" s="5"/>
      <c r="I4972" s="5"/>
      <c r="J4972" s="5"/>
      <c r="K4972" s="5"/>
      <c r="L4972" s="2"/>
      <c r="M4972" s="2"/>
    </row>
    <row r="4973" spans="3:13" x14ac:dyDescent="0.3">
      <c r="C4973" s="4" t="str">
        <f t="shared" si="771"/>
        <v/>
      </c>
      <c r="D4973" s="4" t="str">
        <f t="shared" si="772"/>
        <v/>
      </c>
      <c r="E4973" s="4" t="str">
        <f t="shared" si="773"/>
        <v/>
      </c>
      <c r="F4973" s="4" t="str">
        <f t="shared" si="774"/>
        <v/>
      </c>
      <c r="G4973" s="2"/>
      <c r="H4973" s="5"/>
      <c r="I4973" s="5"/>
      <c r="J4973" s="5"/>
      <c r="K4973" s="5"/>
      <c r="L4973" s="2"/>
      <c r="M4973" s="2"/>
    </row>
    <row r="4974" spans="3:13" x14ac:dyDescent="0.3">
      <c r="C4974" s="4" t="str">
        <f t="shared" si="771"/>
        <v/>
      </c>
      <c r="D4974" s="4" t="str">
        <f t="shared" si="772"/>
        <v/>
      </c>
      <c r="E4974" s="4" t="str">
        <f t="shared" si="773"/>
        <v/>
      </c>
      <c r="F4974" s="4" t="str">
        <f t="shared" si="774"/>
        <v/>
      </c>
      <c r="G4974" s="2"/>
      <c r="H4974" s="5"/>
      <c r="I4974" s="5"/>
      <c r="J4974" s="5"/>
      <c r="K4974" s="5"/>
      <c r="L4974" s="2"/>
      <c r="M4974" s="2"/>
    </row>
    <row r="4975" spans="3:13" x14ac:dyDescent="0.3">
      <c r="C4975" s="4" t="str">
        <f t="shared" si="771"/>
        <v/>
      </c>
      <c r="D4975" s="4" t="str">
        <f t="shared" si="772"/>
        <v/>
      </c>
      <c r="E4975" s="4" t="str">
        <f t="shared" si="773"/>
        <v/>
      </c>
      <c r="F4975" s="4" t="str">
        <f t="shared" si="774"/>
        <v/>
      </c>
      <c r="G4975" s="2"/>
      <c r="H4975" s="5"/>
      <c r="I4975" s="5"/>
      <c r="J4975" s="5"/>
      <c r="K4975" s="5"/>
      <c r="L4975" s="2"/>
      <c r="M4975" s="2"/>
    </row>
    <row r="4976" spans="3:13" x14ac:dyDescent="0.3">
      <c r="C4976" s="4" t="str">
        <f t="shared" si="771"/>
        <v/>
      </c>
      <c r="D4976" s="4" t="str">
        <f t="shared" si="772"/>
        <v/>
      </c>
      <c r="E4976" s="4" t="str">
        <f t="shared" si="773"/>
        <v/>
      </c>
      <c r="F4976" s="4" t="str">
        <f t="shared" si="774"/>
        <v/>
      </c>
      <c r="G4976" s="2"/>
      <c r="H4976" s="5"/>
      <c r="I4976" s="5"/>
      <c r="J4976" s="5"/>
      <c r="K4976" s="5"/>
      <c r="L4976" s="2"/>
      <c r="M4976" s="2"/>
    </row>
    <row r="4977" spans="3:13" x14ac:dyDescent="0.3">
      <c r="C4977" s="4" t="str">
        <f t="shared" si="771"/>
        <v/>
      </c>
      <c r="D4977" s="4" t="str">
        <f t="shared" si="772"/>
        <v/>
      </c>
      <c r="E4977" s="4" t="str">
        <f t="shared" si="773"/>
        <v/>
      </c>
      <c r="F4977" s="4" t="str">
        <f t="shared" si="774"/>
        <v/>
      </c>
      <c r="G4977" s="2"/>
      <c r="H4977" s="5"/>
      <c r="I4977" s="5"/>
      <c r="J4977" s="5"/>
      <c r="K4977" s="5"/>
      <c r="L4977" s="2"/>
      <c r="M4977" s="2"/>
    </row>
    <row r="4978" spans="3:13" x14ac:dyDescent="0.3">
      <c r="C4978" s="4" t="str">
        <f t="shared" si="771"/>
        <v/>
      </c>
      <c r="D4978" s="4" t="str">
        <f t="shared" si="772"/>
        <v/>
      </c>
      <c r="E4978" s="4" t="str">
        <f t="shared" si="773"/>
        <v/>
      </c>
      <c r="F4978" s="4" t="str">
        <f t="shared" si="774"/>
        <v/>
      </c>
      <c r="G4978" s="2"/>
      <c r="H4978" s="5"/>
      <c r="I4978" s="5"/>
      <c r="J4978" s="5"/>
      <c r="K4978" s="5"/>
      <c r="L4978" s="2"/>
      <c r="M4978" s="2"/>
    </row>
    <row r="4979" spans="3:13" x14ac:dyDescent="0.3">
      <c r="C4979" s="4" t="str">
        <f t="shared" si="771"/>
        <v/>
      </c>
      <c r="D4979" s="4" t="str">
        <f t="shared" si="772"/>
        <v/>
      </c>
      <c r="E4979" s="4" t="str">
        <f t="shared" si="773"/>
        <v/>
      </c>
      <c r="F4979" s="4" t="str">
        <f t="shared" si="774"/>
        <v/>
      </c>
      <c r="G4979" s="2"/>
      <c r="H4979" s="5"/>
      <c r="I4979" s="5"/>
      <c r="J4979" s="5"/>
      <c r="K4979" s="5"/>
      <c r="L4979" s="2"/>
      <c r="M4979" s="2"/>
    </row>
    <row r="4980" spans="3:13" x14ac:dyDescent="0.3">
      <c r="C4980" s="4" t="str">
        <f t="shared" si="771"/>
        <v/>
      </c>
      <c r="D4980" s="4" t="str">
        <f t="shared" si="772"/>
        <v/>
      </c>
      <c r="E4980" s="4" t="str">
        <f t="shared" si="773"/>
        <v/>
      </c>
      <c r="F4980" s="4" t="str">
        <f t="shared" si="774"/>
        <v/>
      </c>
      <c r="G4980" s="2"/>
      <c r="H4980" s="5"/>
      <c r="I4980" s="5"/>
      <c r="J4980" s="5"/>
      <c r="K4980" s="5"/>
      <c r="L4980" s="2"/>
      <c r="M4980" s="2"/>
    </row>
    <row r="4981" spans="3:13" x14ac:dyDescent="0.3">
      <c r="C4981" s="4" t="str">
        <f t="shared" si="771"/>
        <v/>
      </c>
      <c r="D4981" s="4" t="str">
        <f t="shared" si="772"/>
        <v/>
      </c>
      <c r="E4981" s="4" t="str">
        <f t="shared" si="773"/>
        <v/>
      </c>
      <c r="F4981" s="4" t="str">
        <f t="shared" si="774"/>
        <v/>
      </c>
      <c r="G4981" s="2"/>
      <c r="H4981" s="5"/>
      <c r="I4981" s="5"/>
      <c r="J4981" s="5"/>
      <c r="K4981" s="5"/>
      <c r="L4981" s="2"/>
      <c r="M4981" s="2"/>
    </row>
    <row r="4982" spans="3:13" x14ac:dyDescent="0.3">
      <c r="C4982" s="4" t="str">
        <f t="shared" si="771"/>
        <v/>
      </c>
      <c r="D4982" s="4" t="str">
        <f t="shared" si="772"/>
        <v/>
      </c>
      <c r="E4982" s="4" t="str">
        <f t="shared" si="773"/>
        <v/>
      </c>
      <c r="F4982" s="4" t="str">
        <f t="shared" si="774"/>
        <v/>
      </c>
      <c r="G4982" s="2"/>
      <c r="H4982" s="5"/>
      <c r="I4982" s="5"/>
      <c r="J4982" s="5"/>
      <c r="K4982" s="5"/>
      <c r="L4982" s="2"/>
      <c r="M4982" s="2"/>
    </row>
    <row r="4983" spans="3:13" x14ac:dyDescent="0.3">
      <c r="C4983" s="4" t="str">
        <f t="shared" si="771"/>
        <v/>
      </c>
      <c r="D4983" s="4" t="str">
        <f t="shared" si="772"/>
        <v/>
      </c>
      <c r="E4983" s="4" t="str">
        <f t="shared" si="773"/>
        <v/>
      </c>
      <c r="F4983" s="4" t="str">
        <f t="shared" si="774"/>
        <v/>
      </c>
      <c r="G4983" s="2"/>
      <c r="H4983" s="5"/>
      <c r="I4983" s="5"/>
      <c r="J4983" s="5"/>
      <c r="K4983" s="5"/>
      <c r="L4983" s="2"/>
      <c r="M4983" s="2"/>
    </row>
    <row r="4984" spans="3:13" x14ac:dyDescent="0.3">
      <c r="C4984" s="4" t="str">
        <f t="shared" si="771"/>
        <v/>
      </c>
      <c r="D4984" s="4" t="str">
        <f t="shared" si="772"/>
        <v/>
      </c>
      <c r="E4984" s="4" t="str">
        <f t="shared" si="773"/>
        <v/>
      </c>
      <c r="F4984" s="4" t="str">
        <f t="shared" si="774"/>
        <v/>
      </c>
      <c r="G4984" s="2"/>
      <c r="H4984" s="5"/>
      <c r="I4984" s="5"/>
      <c r="J4984" s="5"/>
      <c r="K4984" s="5"/>
      <c r="L4984" s="2"/>
      <c r="M4984" s="2"/>
    </row>
    <row r="4985" spans="3:13" x14ac:dyDescent="0.3">
      <c r="C4985" s="4" t="str">
        <f t="shared" si="771"/>
        <v/>
      </c>
      <c r="D4985" s="4" t="str">
        <f t="shared" si="772"/>
        <v/>
      </c>
      <c r="E4985" s="4" t="str">
        <f t="shared" si="773"/>
        <v/>
      </c>
      <c r="F4985" s="4" t="str">
        <f t="shared" si="774"/>
        <v/>
      </c>
      <c r="G4985" s="2"/>
      <c r="H4985" s="5"/>
      <c r="I4985" s="5"/>
      <c r="J4985" s="5"/>
      <c r="K4985" s="5"/>
      <c r="L4985" s="2"/>
      <c r="M4985" s="2"/>
    </row>
    <row r="4986" spans="3:13" x14ac:dyDescent="0.3">
      <c r="C4986" s="4" t="str">
        <f t="shared" si="771"/>
        <v/>
      </c>
      <c r="D4986" s="4" t="str">
        <f t="shared" si="772"/>
        <v/>
      </c>
      <c r="E4986" s="4" t="str">
        <f t="shared" si="773"/>
        <v/>
      </c>
      <c r="F4986" s="4" t="str">
        <f t="shared" si="774"/>
        <v/>
      </c>
      <c r="G4986" s="2"/>
      <c r="H4986" s="5"/>
      <c r="I4986" s="5"/>
      <c r="J4986" s="5"/>
      <c r="K4986" s="5"/>
      <c r="L4986" s="2"/>
      <c r="M4986" s="2"/>
    </row>
    <row r="4987" spans="3:13" x14ac:dyDescent="0.3">
      <c r="C4987" s="4" t="str">
        <f t="shared" si="771"/>
        <v/>
      </c>
      <c r="D4987" s="4" t="str">
        <f t="shared" si="772"/>
        <v/>
      </c>
      <c r="E4987" s="4" t="str">
        <f t="shared" si="773"/>
        <v/>
      </c>
      <c r="F4987" s="4" t="str">
        <f t="shared" si="774"/>
        <v/>
      </c>
      <c r="G4987" s="2"/>
      <c r="H4987" s="5"/>
      <c r="I4987" s="5"/>
      <c r="J4987" s="5"/>
      <c r="K4987" s="5"/>
      <c r="L4987" s="2"/>
      <c r="M4987" s="2"/>
    </row>
    <row r="4988" spans="3:13" x14ac:dyDescent="0.3">
      <c r="C4988" s="4" t="str">
        <f t="shared" si="771"/>
        <v/>
      </c>
      <c r="D4988" s="4" t="str">
        <f t="shared" si="772"/>
        <v/>
      </c>
      <c r="E4988" s="4" t="str">
        <f t="shared" si="773"/>
        <v/>
      </c>
      <c r="F4988" s="4" t="str">
        <f t="shared" si="774"/>
        <v/>
      </c>
      <c r="G4988" s="2"/>
      <c r="H4988" s="5"/>
      <c r="I4988" s="5"/>
      <c r="J4988" s="5"/>
      <c r="K4988" s="5"/>
      <c r="L4988" s="2"/>
      <c r="M4988" s="2"/>
    </row>
    <row r="4989" spans="3:13" x14ac:dyDescent="0.3">
      <c r="C4989" s="4" t="str">
        <f t="shared" si="771"/>
        <v/>
      </c>
      <c r="D4989" s="4" t="str">
        <f t="shared" si="772"/>
        <v/>
      </c>
      <c r="E4989" s="4" t="str">
        <f t="shared" si="773"/>
        <v/>
      </c>
      <c r="F4989" s="4" t="str">
        <f t="shared" si="774"/>
        <v/>
      </c>
      <c r="G4989" s="2"/>
      <c r="H4989" s="5"/>
      <c r="I4989" s="5"/>
      <c r="J4989" s="5"/>
      <c r="K4989" s="5"/>
      <c r="L4989" s="2"/>
      <c r="M4989" s="2"/>
    </row>
    <row r="4990" spans="3:13" x14ac:dyDescent="0.3">
      <c r="C4990" s="4" t="str">
        <f t="shared" si="771"/>
        <v/>
      </c>
      <c r="D4990" s="4" t="str">
        <f t="shared" si="772"/>
        <v/>
      </c>
      <c r="E4990" s="4" t="str">
        <f t="shared" si="773"/>
        <v/>
      </c>
      <c r="F4990" s="4" t="str">
        <f t="shared" si="774"/>
        <v/>
      </c>
      <c r="G4990" s="2"/>
      <c r="H4990" s="5"/>
      <c r="I4990" s="5"/>
      <c r="J4990" s="5"/>
      <c r="K4990" s="5"/>
      <c r="L4990" s="2"/>
      <c r="M4990" s="2"/>
    </row>
    <row r="4991" spans="3:13" x14ac:dyDescent="0.3">
      <c r="C4991" s="4" t="str">
        <f t="shared" si="771"/>
        <v/>
      </c>
      <c r="D4991" s="4" t="str">
        <f t="shared" si="772"/>
        <v/>
      </c>
      <c r="E4991" s="4" t="str">
        <f t="shared" si="773"/>
        <v/>
      </c>
      <c r="F4991" s="4" t="str">
        <f t="shared" si="774"/>
        <v/>
      </c>
      <c r="G4991" s="2"/>
      <c r="H4991" s="5"/>
      <c r="I4991" s="5"/>
      <c r="J4991" s="5"/>
      <c r="K4991" s="5"/>
      <c r="L4991" s="2"/>
      <c r="M4991" s="2"/>
    </row>
    <row r="4992" spans="3:13" x14ac:dyDescent="0.3">
      <c r="C4992" s="4" t="str">
        <f t="shared" si="771"/>
        <v/>
      </c>
      <c r="D4992" s="4" t="str">
        <f t="shared" si="772"/>
        <v/>
      </c>
      <c r="E4992" s="4" t="str">
        <f t="shared" si="773"/>
        <v/>
      </c>
      <c r="F4992" s="4" t="str">
        <f t="shared" si="774"/>
        <v/>
      </c>
      <c r="G4992" s="2"/>
      <c r="H4992" s="5"/>
      <c r="I4992" s="5"/>
      <c r="J4992" s="5"/>
      <c r="K4992" s="5"/>
      <c r="L4992" s="2"/>
      <c r="M4992" s="2"/>
    </row>
    <row r="4993" spans="3:13" x14ac:dyDescent="0.3">
      <c r="C4993" s="4" t="str">
        <f t="shared" si="771"/>
        <v/>
      </c>
      <c r="D4993" s="4" t="str">
        <f t="shared" si="772"/>
        <v/>
      </c>
      <c r="E4993" s="4" t="str">
        <f t="shared" si="773"/>
        <v/>
      </c>
      <c r="F4993" s="4" t="str">
        <f t="shared" si="774"/>
        <v/>
      </c>
      <c r="G4993" s="2"/>
      <c r="H4993" s="5"/>
      <c r="I4993" s="5"/>
      <c r="J4993" s="5"/>
      <c r="K4993" s="5"/>
      <c r="L4993" s="2"/>
      <c r="M4993" s="2"/>
    </row>
    <row r="4994" spans="3:13" x14ac:dyDescent="0.3">
      <c r="C4994" s="4" t="str">
        <f t="shared" si="771"/>
        <v/>
      </c>
      <c r="D4994" s="4" t="str">
        <f t="shared" si="772"/>
        <v/>
      </c>
      <c r="E4994" s="4" t="str">
        <f t="shared" si="773"/>
        <v/>
      </c>
      <c r="F4994" s="4" t="str">
        <f t="shared" si="774"/>
        <v/>
      </c>
      <c r="G4994" s="2"/>
      <c r="H4994" s="5"/>
      <c r="I4994" s="5"/>
      <c r="J4994" s="5"/>
      <c r="K4994" s="5"/>
      <c r="L4994" s="2"/>
      <c r="M4994" s="2"/>
    </row>
    <row r="4995" spans="3:13" x14ac:dyDescent="0.3">
      <c r="C4995" s="4" t="str">
        <f t="shared" si="771"/>
        <v/>
      </c>
      <c r="D4995" s="4" t="str">
        <f t="shared" si="772"/>
        <v/>
      </c>
      <c r="E4995" s="4" t="str">
        <f t="shared" si="773"/>
        <v/>
      </c>
      <c r="F4995" s="4" t="str">
        <f t="shared" si="774"/>
        <v/>
      </c>
      <c r="G4995" s="2"/>
      <c r="H4995" s="5"/>
      <c r="I4995" s="5"/>
      <c r="J4995" s="5"/>
      <c r="K4995" s="5"/>
      <c r="L4995" s="2"/>
      <c r="M4995" s="2"/>
    </row>
    <row r="4996" spans="3:13" x14ac:dyDescent="0.3">
      <c r="C4996" s="4" t="str">
        <f t="shared" si="771"/>
        <v/>
      </c>
      <c r="D4996" s="4" t="str">
        <f t="shared" si="772"/>
        <v/>
      </c>
      <c r="E4996" s="4" t="str">
        <f t="shared" si="773"/>
        <v/>
      </c>
      <c r="F4996" s="4" t="str">
        <f t="shared" si="774"/>
        <v/>
      </c>
      <c r="G4996" s="2"/>
      <c r="H4996" s="5"/>
      <c r="I4996" s="5"/>
      <c r="J4996" s="5"/>
      <c r="K4996" s="5"/>
      <c r="L4996" s="2"/>
      <c r="M4996" s="2"/>
    </row>
    <row r="4997" spans="3:13" x14ac:dyDescent="0.3">
      <c r="C4997" s="4" t="str">
        <f t="shared" si="771"/>
        <v/>
      </c>
      <c r="D4997" s="4" t="str">
        <f t="shared" si="772"/>
        <v/>
      </c>
      <c r="E4997" s="4" t="str">
        <f t="shared" si="773"/>
        <v/>
      </c>
      <c r="F4997" s="4" t="str">
        <f t="shared" si="774"/>
        <v/>
      </c>
      <c r="G4997" s="2"/>
      <c r="H4997" s="5"/>
      <c r="I4997" s="5"/>
      <c r="J4997" s="5"/>
      <c r="K4997" s="5"/>
      <c r="L4997" s="2"/>
      <c r="M4997" s="2"/>
    </row>
    <row r="4998" spans="3:13" x14ac:dyDescent="0.3">
      <c r="C4998" s="4" t="str">
        <f t="shared" si="771"/>
        <v/>
      </c>
      <c r="D4998" s="4" t="str">
        <f t="shared" si="772"/>
        <v/>
      </c>
      <c r="E4998" s="4" t="str">
        <f t="shared" si="773"/>
        <v/>
      </c>
      <c r="F4998" s="4" t="str">
        <f t="shared" si="774"/>
        <v/>
      </c>
      <c r="G4998" s="2"/>
      <c r="H4998" s="5"/>
      <c r="I4998" s="5"/>
      <c r="J4998" s="5"/>
      <c r="K4998" s="5"/>
      <c r="L4998" s="2"/>
      <c r="M4998" s="2"/>
    </row>
    <row r="4999" spans="3:13" x14ac:dyDescent="0.3">
      <c r="C4999" s="4" t="str">
        <f t="shared" si="771"/>
        <v/>
      </c>
      <c r="D4999" s="4" t="str">
        <f t="shared" si="772"/>
        <v/>
      </c>
      <c r="E4999" s="4" t="str">
        <f t="shared" si="773"/>
        <v/>
      </c>
      <c r="F4999" s="4" t="str">
        <f t="shared" si="774"/>
        <v/>
      </c>
      <c r="G4999" s="2"/>
      <c r="H4999" s="5"/>
      <c r="I4999" s="5"/>
      <c r="J4999" s="5"/>
      <c r="K4999" s="5"/>
      <c r="L4999" s="2"/>
      <c r="M4999" s="2"/>
    </row>
    <row r="5000" spans="3:13" x14ac:dyDescent="0.3">
      <c r="C5000" s="4" t="str">
        <f t="shared" si="771"/>
        <v/>
      </c>
      <c r="D5000" s="4" t="str">
        <f t="shared" si="772"/>
        <v/>
      </c>
      <c r="E5000" s="4" t="str">
        <f t="shared" si="773"/>
        <v/>
      </c>
      <c r="F5000" s="4" t="str">
        <f t="shared" si="774"/>
        <v/>
      </c>
      <c r="G5000" s="2"/>
      <c r="H5000" s="5"/>
      <c r="I5000" s="5"/>
      <c r="J5000" s="5"/>
      <c r="K5000" s="5"/>
      <c r="L5000" s="2"/>
      <c r="M5000" s="2"/>
    </row>
    <row r="5001" spans="3:13" x14ac:dyDescent="0.3">
      <c r="C5001" s="4" t="str">
        <f t="shared" si="771"/>
        <v/>
      </c>
      <c r="D5001" s="4" t="str">
        <f t="shared" si="772"/>
        <v/>
      </c>
      <c r="E5001" s="4" t="str">
        <f t="shared" si="773"/>
        <v/>
      </c>
      <c r="F5001" s="4" t="str">
        <f t="shared" si="774"/>
        <v/>
      </c>
      <c r="G5001" s="2"/>
      <c r="H5001" s="5"/>
      <c r="I5001" s="5"/>
      <c r="J5001" s="5"/>
      <c r="K5001" s="5"/>
      <c r="L5001" s="2"/>
      <c r="M5001" s="2"/>
    </row>
    <row r="5002" spans="3:13" x14ac:dyDescent="0.3">
      <c r="C5002" s="4" t="str">
        <f t="shared" si="771"/>
        <v/>
      </c>
      <c r="D5002" s="4" t="str">
        <f t="shared" si="772"/>
        <v/>
      </c>
      <c r="E5002" s="4" t="str">
        <f t="shared" si="773"/>
        <v/>
      </c>
      <c r="F5002" s="4" t="str">
        <f t="shared" si="774"/>
        <v/>
      </c>
      <c r="G5002" s="2"/>
      <c r="H5002" s="5"/>
      <c r="I5002" s="5"/>
      <c r="J5002" s="5"/>
      <c r="K5002" s="5"/>
      <c r="L5002" s="2"/>
      <c r="M5002" s="2"/>
    </row>
    <row r="5003" spans="3:13" x14ac:dyDescent="0.3">
      <c r="C5003" s="4" t="str">
        <f t="shared" si="771"/>
        <v/>
      </c>
      <c r="D5003" s="4" t="str">
        <f t="shared" si="772"/>
        <v/>
      </c>
      <c r="E5003" s="4" t="str">
        <f t="shared" si="773"/>
        <v/>
      </c>
      <c r="F5003" s="4" t="str">
        <f t="shared" si="774"/>
        <v/>
      </c>
      <c r="G5003" s="2"/>
      <c r="H5003" s="5"/>
      <c r="I5003" s="5"/>
      <c r="J5003" s="5"/>
      <c r="K5003" s="5"/>
      <c r="L5003" s="2"/>
      <c r="M5003" s="2"/>
    </row>
    <row r="5004" spans="3:13" x14ac:dyDescent="0.3">
      <c r="C5004" s="4" t="str">
        <f t="shared" si="771"/>
        <v/>
      </c>
      <c r="D5004" s="4" t="str">
        <f t="shared" si="772"/>
        <v/>
      </c>
      <c r="E5004" s="4" t="str">
        <f t="shared" si="773"/>
        <v/>
      </c>
      <c r="F5004" s="4" t="str">
        <f t="shared" si="774"/>
        <v/>
      </c>
      <c r="G5004" s="2"/>
      <c r="H5004" s="5"/>
      <c r="I5004" s="5"/>
      <c r="J5004" s="5"/>
      <c r="K5004" s="5"/>
      <c r="L5004" s="2"/>
      <c r="M5004" s="2"/>
    </row>
    <row r="5005" spans="3:13" x14ac:dyDescent="0.3">
      <c r="C5005" s="4" t="str">
        <f t="shared" si="771"/>
        <v/>
      </c>
      <c r="D5005" s="4" t="str">
        <f t="shared" si="772"/>
        <v/>
      </c>
      <c r="E5005" s="4" t="str">
        <f t="shared" si="773"/>
        <v/>
      </c>
      <c r="F5005" s="4" t="str">
        <f t="shared" si="774"/>
        <v/>
      </c>
      <c r="G5005" s="2"/>
      <c r="H5005" s="5"/>
      <c r="I5005" s="5"/>
      <c r="J5005" s="5"/>
      <c r="K5005" s="5"/>
      <c r="L5005" s="2"/>
      <c r="M5005" s="2"/>
    </row>
    <row r="5006" spans="3:13" x14ac:dyDescent="0.3">
      <c r="C5006" s="4" t="str">
        <f t="shared" si="771"/>
        <v/>
      </c>
      <c r="D5006" s="4" t="str">
        <f t="shared" si="772"/>
        <v/>
      </c>
      <c r="E5006" s="4" t="str">
        <f t="shared" si="773"/>
        <v/>
      </c>
      <c r="F5006" s="4" t="str">
        <f t="shared" si="774"/>
        <v/>
      </c>
      <c r="G5006" s="2"/>
      <c r="H5006" s="5"/>
      <c r="I5006" s="5"/>
      <c r="J5006" s="5"/>
      <c r="K5006" s="5"/>
      <c r="L5006" s="2"/>
      <c r="M5006" s="2"/>
    </row>
    <row r="5007" spans="3:13" x14ac:dyDescent="0.3">
      <c r="C5007" s="4" t="str">
        <f t="shared" si="771"/>
        <v/>
      </c>
      <c r="D5007" s="4" t="str">
        <f t="shared" si="772"/>
        <v/>
      </c>
      <c r="E5007" s="4" t="str">
        <f t="shared" si="773"/>
        <v/>
      </c>
      <c r="F5007" s="4" t="str">
        <f t="shared" si="774"/>
        <v/>
      </c>
      <c r="G5007" s="2"/>
      <c r="H5007" s="5"/>
      <c r="I5007" s="5"/>
      <c r="J5007" s="5"/>
      <c r="K5007" s="5"/>
      <c r="L5007" s="2"/>
      <c r="M5007" s="2"/>
    </row>
    <row r="5008" spans="3:13" x14ac:dyDescent="0.3">
      <c r="C5008" s="4" t="str">
        <f t="shared" si="771"/>
        <v/>
      </c>
      <c r="D5008" s="4" t="str">
        <f t="shared" si="772"/>
        <v/>
      </c>
      <c r="E5008" s="4" t="str">
        <f t="shared" si="773"/>
        <v/>
      </c>
      <c r="F5008" s="4" t="str">
        <f t="shared" si="774"/>
        <v/>
      </c>
      <c r="G5008" s="2"/>
      <c r="H5008" s="5"/>
      <c r="I5008" s="5"/>
      <c r="J5008" s="5"/>
      <c r="K5008" s="5"/>
      <c r="L5008" s="2"/>
      <c r="M5008" s="2"/>
    </row>
    <row r="5009" spans="3:13" x14ac:dyDescent="0.3">
      <c r="C5009" s="4" t="str">
        <f t="shared" si="771"/>
        <v/>
      </c>
      <c r="D5009" s="4" t="str">
        <f t="shared" si="772"/>
        <v/>
      </c>
      <c r="E5009" s="4" t="str">
        <f t="shared" si="773"/>
        <v/>
      </c>
      <c r="F5009" s="4" t="str">
        <f t="shared" si="774"/>
        <v/>
      </c>
      <c r="G5009" s="2"/>
      <c r="H5009" s="5"/>
      <c r="I5009" s="5"/>
      <c r="J5009" s="5"/>
      <c r="K5009" s="5"/>
      <c r="L5009" s="2"/>
      <c r="M5009" s="2"/>
    </row>
    <row r="5010" spans="3:13" x14ac:dyDescent="0.3">
      <c r="C5010" s="4" t="str">
        <f t="shared" si="771"/>
        <v/>
      </c>
      <c r="D5010" s="4" t="str">
        <f t="shared" si="772"/>
        <v/>
      </c>
      <c r="E5010" s="4" t="str">
        <f t="shared" si="773"/>
        <v/>
      </c>
      <c r="F5010" s="4" t="str">
        <f t="shared" si="774"/>
        <v/>
      </c>
      <c r="G5010" s="2"/>
      <c r="H5010" s="5"/>
      <c r="I5010" s="5"/>
      <c r="J5010" s="5"/>
      <c r="K5010" s="5"/>
      <c r="L5010" s="2"/>
      <c r="M5010" s="2"/>
    </row>
    <row r="5011" spans="3:13" x14ac:dyDescent="0.3">
      <c r="C5011" s="4" t="str">
        <f t="shared" si="771"/>
        <v/>
      </c>
      <c r="D5011" s="4" t="str">
        <f t="shared" si="772"/>
        <v/>
      </c>
      <c r="E5011" s="4" t="str">
        <f t="shared" si="773"/>
        <v/>
      </c>
      <c r="F5011" s="4" t="str">
        <f t="shared" si="774"/>
        <v/>
      </c>
      <c r="G5011" s="2"/>
      <c r="H5011" s="5"/>
      <c r="I5011" s="5"/>
      <c r="J5011" s="5"/>
      <c r="K5011" s="5"/>
      <c r="L5011" s="2"/>
      <c r="M5011" s="2"/>
    </row>
    <row r="5012" spans="3:13" x14ac:dyDescent="0.3">
      <c r="C5012" s="4" t="str">
        <f t="shared" si="771"/>
        <v/>
      </c>
      <c r="D5012" s="4" t="str">
        <f t="shared" si="772"/>
        <v/>
      </c>
      <c r="E5012" s="4" t="str">
        <f t="shared" si="773"/>
        <v/>
      </c>
      <c r="F5012" s="4" t="str">
        <f t="shared" si="774"/>
        <v/>
      </c>
      <c r="G5012" s="2"/>
      <c r="H5012" s="5"/>
      <c r="I5012" s="5"/>
      <c r="J5012" s="5"/>
      <c r="K5012" s="5"/>
      <c r="L5012" s="2"/>
      <c r="M5012" s="2"/>
    </row>
    <row r="5013" spans="3:13" x14ac:dyDescent="0.3">
      <c r="C5013" s="4" t="str">
        <f t="shared" si="771"/>
        <v/>
      </c>
      <c r="D5013" s="4" t="str">
        <f t="shared" si="772"/>
        <v/>
      </c>
      <c r="E5013" s="4" t="str">
        <f t="shared" si="773"/>
        <v/>
      </c>
      <c r="F5013" s="4" t="str">
        <f t="shared" si="774"/>
        <v/>
      </c>
      <c r="G5013" s="2"/>
      <c r="H5013" s="5"/>
      <c r="I5013" s="5"/>
      <c r="J5013" s="5"/>
      <c r="K5013" s="5"/>
      <c r="L5013" s="2"/>
      <c r="M5013" s="2"/>
    </row>
    <row r="5014" spans="3:13" x14ac:dyDescent="0.3">
      <c r="C5014" s="4" t="str">
        <f t="shared" si="771"/>
        <v/>
      </c>
      <c r="D5014" s="4" t="str">
        <f t="shared" si="772"/>
        <v/>
      </c>
      <c r="E5014" s="4" t="str">
        <f t="shared" si="773"/>
        <v/>
      </c>
      <c r="F5014" s="4" t="str">
        <f t="shared" si="774"/>
        <v/>
      </c>
      <c r="G5014" s="2"/>
      <c r="H5014" s="5"/>
      <c r="I5014" s="5"/>
      <c r="J5014" s="5"/>
      <c r="K5014" s="5"/>
      <c r="L5014" s="2"/>
      <c r="M5014" s="2"/>
    </row>
    <row r="5015" spans="3:13" x14ac:dyDescent="0.3">
      <c r="C5015" s="4" t="str">
        <f t="shared" si="771"/>
        <v/>
      </c>
      <c r="D5015" s="4" t="str">
        <f t="shared" si="772"/>
        <v/>
      </c>
      <c r="E5015" s="4" t="str">
        <f t="shared" si="773"/>
        <v/>
      </c>
      <c r="F5015" s="4" t="str">
        <f t="shared" si="774"/>
        <v/>
      </c>
      <c r="G5015" s="2"/>
      <c r="H5015" s="5"/>
      <c r="I5015" s="5"/>
      <c r="J5015" s="5"/>
      <c r="K5015" s="5"/>
      <c r="L5015" s="2"/>
      <c r="M5015" s="2"/>
    </row>
    <row r="5016" spans="3:13" x14ac:dyDescent="0.3">
      <c r="C5016" s="4" t="str">
        <f t="shared" si="771"/>
        <v/>
      </c>
      <c r="D5016" s="4" t="str">
        <f t="shared" si="772"/>
        <v/>
      </c>
      <c r="E5016" s="4" t="str">
        <f t="shared" si="773"/>
        <v/>
      </c>
      <c r="F5016" s="4" t="str">
        <f t="shared" si="774"/>
        <v/>
      </c>
      <c r="G5016" s="2"/>
      <c r="H5016" s="5"/>
      <c r="I5016" s="5"/>
      <c r="J5016" s="5"/>
      <c r="K5016" s="5"/>
      <c r="L5016" s="2"/>
      <c r="M5016" s="2"/>
    </row>
    <row r="5017" spans="3:13" x14ac:dyDescent="0.3">
      <c r="C5017" s="4" t="str">
        <f t="shared" si="771"/>
        <v/>
      </c>
      <c r="D5017" s="4" t="str">
        <f t="shared" si="772"/>
        <v/>
      </c>
      <c r="E5017" s="4" t="str">
        <f t="shared" si="773"/>
        <v/>
      </c>
      <c r="F5017" s="4" t="str">
        <f t="shared" si="774"/>
        <v/>
      </c>
      <c r="G5017" s="2"/>
      <c r="H5017" s="5"/>
      <c r="I5017" s="5"/>
      <c r="J5017" s="5"/>
      <c r="K5017" s="5"/>
      <c r="L5017" s="2"/>
      <c r="M5017" s="2"/>
    </row>
    <row r="5018" spans="3:13" x14ac:dyDescent="0.3">
      <c r="C5018" s="4" t="str">
        <f t="shared" si="771"/>
        <v/>
      </c>
      <c r="D5018" s="4" t="str">
        <f t="shared" si="772"/>
        <v/>
      </c>
      <c r="E5018" s="4" t="str">
        <f t="shared" si="773"/>
        <v/>
      </c>
      <c r="F5018" s="4" t="str">
        <f t="shared" si="774"/>
        <v/>
      </c>
      <c r="G5018" s="2"/>
      <c r="H5018" s="5"/>
      <c r="I5018" s="5"/>
      <c r="J5018" s="5"/>
      <c r="K5018" s="5"/>
      <c r="L5018" s="2"/>
      <c r="M5018" s="2"/>
    </row>
    <row r="5019" spans="3:13" x14ac:dyDescent="0.3">
      <c r="C5019" s="4" t="str">
        <f t="shared" ref="C5019:C5082" si="775">IF(AND(ISNUMBER(B5018),ISNUMBER(B5020)),(B5020-B5018)/2,"")</f>
        <v/>
      </c>
      <c r="D5019" s="4" t="str">
        <f t="shared" ref="D5019:D5082" si="776">IF(AND(ISNUMBER(C5018),ISNUMBER(C5020)),(C5020-C5018)/2,"")</f>
        <v/>
      </c>
      <c r="E5019" s="4" t="str">
        <f t="shared" ref="E5019:E5082" si="777">IF(AND(ISNUMBER(B5019),ISNUMBER(B5020)),(B5020-B5019)/2,"")</f>
        <v/>
      </c>
      <c r="F5019" s="4" t="str">
        <f t="shared" ref="F5019:F5082" si="778">IF(AND(ISNUMBER(E5018),ISNUMBER(E5019)),(E5019-E5018)/2,"")</f>
        <v/>
      </c>
      <c r="G5019" s="2"/>
      <c r="H5019" s="5"/>
      <c r="I5019" s="5"/>
      <c r="J5019" s="5"/>
      <c r="K5019" s="5"/>
      <c r="L5019" s="2"/>
      <c r="M5019" s="2"/>
    </row>
    <row r="5020" spans="3:13" x14ac:dyDescent="0.3">
      <c r="C5020" s="4" t="str">
        <f t="shared" si="775"/>
        <v/>
      </c>
      <c r="D5020" s="4" t="str">
        <f t="shared" si="776"/>
        <v/>
      </c>
      <c r="E5020" s="4" t="str">
        <f t="shared" si="777"/>
        <v/>
      </c>
      <c r="F5020" s="4" t="str">
        <f t="shared" si="778"/>
        <v/>
      </c>
      <c r="G5020" s="2"/>
      <c r="H5020" s="5"/>
      <c r="I5020" s="5"/>
      <c r="J5020" s="5"/>
      <c r="K5020" s="5"/>
      <c r="L5020" s="2"/>
      <c r="M5020" s="2"/>
    </row>
    <row r="5021" spans="3:13" x14ac:dyDescent="0.3">
      <c r="C5021" s="4" t="str">
        <f t="shared" si="775"/>
        <v/>
      </c>
      <c r="D5021" s="4" t="str">
        <f t="shared" si="776"/>
        <v/>
      </c>
      <c r="E5021" s="4" t="str">
        <f t="shared" si="777"/>
        <v/>
      </c>
      <c r="F5021" s="4" t="str">
        <f t="shared" si="778"/>
        <v/>
      </c>
      <c r="G5021" s="2"/>
      <c r="H5021" s="5"/>
      <c r="I5021" s="5"/>
      <c r="J5021" s="5"/>
      <c r="K5021" s="5"/>
      <c r="L5021" s="2"/>
      <c r="M5021" s="2"/>
    </row>
    <row r="5022" spans="3:13" x14ac:dyDescent="0.3">
      <c r="C5022" s="4" t="str">
        <f t="shared" si="775"/>
        <v/>
      </c>
      <c r="D5022" s="4" t="str">
        <f t="shared" si="776"/>
        <v/>
      </c>
      <c r="E5022" s="4" t="str">
        <f t="shared" si="777"/>
        <v/>
      </c>
      <c r="F5022" s="4" t="str">
        <f t="shared" si="778"/>
        <v/>
      </c>
      <c r="G5022" s="2"/>
      <c r="H5022" s="5"/>
      <c r="I5022" s="5"/>
      <c r="J5022" s="5"/>
      <c r="K5022" s="5"/>
      <c r="L5022" s="2"/>
      <c r="M5022" s="2"/>
    </row>
    <row r="5023" spans="3:13" x14ac:dyDescent="0.3">
      <c r="C5023" s="4" t="str">
        <f t="shared" si="775"/>
        <v/>
      </c>
      <c r="D5023" s="4" t="str">
        <f t="shared" si="776"/>
        <v/>
      </c>
      <c r="E5023" s="4" t="str">
        <f t="shared" si="777"/>
        <v/>
      </c>
      <c r="F5023" s="4" t="str">
        <f t="shared" si="778"/>
        <v/>
      </c>
      <c r="G5023" s="2"/>
      <c r="H5023" s="5"/>
      <c r="I5023" s="5"/>
      <c r="J5023" s="5"/>
      <c r="K5023" s="5"/>
      <c r="L5023" s="2"/>
      <c r="M5023" s="2"/>
    </row>
    <row r="5024" spans="3:13" x14ac:dyDescent="0.3">
      <c r="C5024" s="4" t="str">
        <f t="shared" si="775"/>
        <v/>
      </c>
      <c r="D5024" s="4" t="str">
        <f t="shared" si="776"/>
        <v/>
      </c>
      <c r="E5024" s="4" t="str">
        <f t="shared" si="777"/>
        <v/>
      </c>
      <c r="F5024" s="4" t="str">
        <f t="shared" si="778"/>
        <v/>
      </c>
      <c r="G5024" s="2"/>
      <c r="H5024" s="5"/>
      <c r="I5024" s="5"/>
      <c r="J5024" s="5"/>
      <c r="K5024" s="5"/>
      <c r="L5024" s="2"/>
      <c r="M5024" s="2"/>
    </row>
    <row r="5025" spans="3:13" x14ac:dyDescent="0.3">
      <c r="C5025" s="4" t="str">
        <f t="shared" si="775"/>
        <v/>
      </c>
      <c r="D5025" s="4" t="str">
        <f t="shared" si="776"/>
        <v/>
      </c>
      <c r="E5025" s="4" t="str">
        <f t="shared" si="777"/>
        <v/>
      </c>
      <c r="F5025" s="4" t="str">
        <f t="shared" si="778"/>
        <v/>
      </c>
      <c r="G5025" s="2"/>
      <c r="H5025" s="5"/>
      <c r="I5025" s="5"/>
      <c r="J5025" s="5"/>
      <c r="K5025" s="5"/>
      <c r="L5025" s="2"/>
      <c r="M5025" s="2"/>
    </row>
    <row r="5026" spans="3:13" x14ac:dyDescent="0.3">
      <c r="C5026" s="4" t="str">
        <f t="shared" si="775"/>
        <v/>
      </c>
      <c r="D5026" s="4" t="str">
        <f t="shared" si="776"/>
        <v/>
      </c>
      <c r="E5026" s="4" t="str">
        <f t="shared" si="777"/>
        <v/>
      </c>
      <c r="F5026" s="4" t="str">
        <f t="shared" si="778"/>
        <v/>
      </c>
      <c r="G5026" s="2"/>
      <c r="H5026" s="5"/>
      <c r="I5026" s="5"/>
      <c r="J5026" s="5"/>
      <c r="K5026" s="5"/>
      <c r="L5026" s="2"/>
      <c r="M5026" s="2"/>
    </row>
    <row r="5027" spans="3:13" x14ac:dyDescent="0.3">
      <c r="C5027" s="4" t="str">
        <f t="shared" si="775"/>
        <v/>
      </c>
      <c r="D5027" s="4" t="str">
        <f t="shared" si="776"/>
        <v/>
      </c>
      <c r="E5027" s="4" t="str">
        <f t="shared" si="777"/>
        <v/>
      </c>
      <c r="F5027" s="4" t="str">
        <f t="shared" si="778"/>
        <v/>
      </c>
      <c r="G5027" s="2"/>
      <c r="H5027" s="5"/>
      <c r="I5027" s="5"/>
      <c r="J5027" s="5"/>
      <c r="K5027" s="5"/>
      <c r="L5027" s="2"/>
      <c r="M5027" s="2"/>
    </row>
    <row r="5028" spans="3:13" x14ac:dyDescent="0.3">
      <c r="C5028" s="4" t="str">
        <f t="shared" si="775"/>
        <v/>
      </c>
      <c r="D5028" s="4" t="str">
        <f t="shared" si="776"/>
        <v/>
      </c>
      <c r="E5028" s="4" t="str">
        <f t="shared" si="777"/>
        <v/>
      </c>
      <c r="F5028" s="4" t="str">
        <f t="shared" si="778"/>
        <v/>
      </c>
      <c r="G5028" s="2"/>
      <c r="H5028" s="5"/>
      <c r="I5028" s="5"/>
      <c r="J5028" s="5"/>
      <c r="K5028" s="5"/>
      <c r="L5028" s="2"/>
      <c r="M5028" s="2"/>
    </row>
    <row r="5029" spans="3:13" x14ac:dyDescent="0.3">
      <c r="C5029" s="4" t="str">
        <f t="shared" si="775"/>
        <v/>
      </c>
      <c r="D5029" s="4" t="str">
        <f t="shared" si="776"/>
        <v/>
      </c>
      <c r="E5029" s="4" t="str">
        <f t="shared" si="777"/>
        <v/>
      </c>
      <c r="F5029" s="4" t="str">
        <f t="shared" si="778"/>
        <v/>
      </c>
      <c r="G5029" s="2"/>
      <c r="H5029" s="5"/>
      <c r="I5029" s="5"/>
      <c r="J5029" s="5"/>
      <c r="K5029" s="5"/>
      <c r="L5029" s="2"/>
      <c r="M5029" s="2"/>
    </row>
    <row r="5030" spans="3:13" x14ac:dyDescent="0.3">
      <c r="C5030" s="4" t="str">
        <f t="shared" si="775"/>
        <v/>
      </c>
      <c r="D5030" s="4" t="str">
        <f t="shared" si="776"/>
        <v/>
      </c>
      <c r="E5030" s="4" t="str">
        <f t="shared" si="777"/>
        <v/>
      </c>
      <c r="F5030" s="4" t="str">
        <f t="shared" si="778"/>
        <v/>
      </c>
      <c r="G5030" s="2"/>
      <c r="H5030" s="5"/>
      <c r="I5030" s="5"/>
      <c r="J5030" s="5"/>
      <c r="K5030" s="5"/>
      <c r="L5030" s="2"/>
      <c r="M5030" s="2"/>
    </row>
    <row r="5031" spans="3:13" x14ac:dyDescent="0.3">
      <c r="C5031" s="4" t="str">
        <f t="shared" si="775"/>
        <v/>
      </c>
      <c r="D5031" s="4" t="str">
        <f t="shared" si="776"/>
        <v/>
      </c>
      <c r="E5031" s="4" t="str">
        <f t="shared" si="777"/>
        <v/>
      </c>
      <c r="F5031" s="4" t="str">
        <f t="shared" si="778"/>
        <v/>
      </c>
      <c r="G5031" s="2"/>
      <c r="H5031" s="5"/>
      <c r="I5031" s="5"/>
      <c r="J5031" s="5"/>
      <c r="K5031" s="5"/>
      <c r="L5031" s="2"/>
      <c r="M5031" s="2"/>
    </row>
    <row r="5032" spans="3:13" x14ac:dyDescent="0.3">
      <c r="C5032" s="4" t="str">
        <f t="shared" si="775"/>
        <v/>
      </c>
      <c r="D5032" s="4" t="str">
        <f t="shared" si="776"/>
        <v/>
      </c>
      <c r="E5032" s="4" t="str">
        <f t="shared" si="777"/>
        <v/>
      </c>
      <c r="F5032" s="4" t="str">
        <f t="shared" si="778"/>
        <v/>
      </c>
      <c r="G5032" s="2"/>
      <c r="H5032" s="5"/>
      <c r="I5032" s="5"/>
      <c r="J5032" s="5"/>
      <c r="K5032" s="5"/>
      <c r="L5032" s="2"/>
      <c r="M5032" s="2"/>
    </row>
    <row r="5033" spans="3:13" x14ac:dyDescent="0.3">
      <c r="C5033" s="4" t="str">
        <f t="shared" si="775"/>
        <v/>
      </c>
      <c r="D5033" s="4" t="str">
        <f t="shared" si="776"/>
        <v/>
      </c>
      <c r="E5033" s="4" t="str">
        <f t="shared" si="777"/>
        <v/>
      </c>
      <c r="F5033" s="4" t="str">
        <f t="shared" si="778"/>
        <v/>
      </c>
      <c r="G5033" s="2"/>
      <c r="H5033" s="5"/>
      <c r="I5033" s="5"/>
      <c r="J5033" s="5"/>
      <c r="K5033" s="5"/>
      <c r="L5033" s="2"/>
      <c r="M5033" s="2"/>
    </row>
    <row r="5034" spans="3:13" x14ac:dyDescent="0.3">
      <c r="C5034" s="4" t="str">
        <f t="shared" si="775"/>
        <v/>
      </c>
      <c r="D5034" s="4" t="str">
        <f t="shared" si="776"/>
        <v/>
      </c>
      <c r="E5034" s="4" t="str">
        <f t="shared" si="777"/>
        <v/>
      </c>
      <c r="F5034" s="4" t="str">
        <f t="shared" si="778"/>
        <v/>
      </c>
      <c r="G5034" s="2"/>
      <c r="H5034" s="5"/>
      <c r="I5034" s="5"/>
      <c r="J5034" s="5"/>
      <c r="K5034" s="5"/>
      <c r="L5034" s="2"/>
      <c r="M5034" s="2"/>
    </row>
    <row r="5035" spans="3:13" x14ac:dyDescent="0.3">
      <c r="C5035" s="4" t="str">
        <f t="shared" si="775"/>
        <v/>
      </c>
      <c r="D5035" s="4" t="str">
        <f t="shared" si="776"/>
        <v/>
      </c>
      <c r="E5035" s="4" t="str">
        <f t="shared" si="777"/>
        <v/>
      </c>
      <c r="F5035" s="4" t="str">
        <f t="shared" si="778"/>
        <v/>
      </c>
      <c r="G5035" s="2"/>
      <c r="H5035" s="5"/>
      <c r="I5035" s="5"/>
      <c r="J5035" s="5"/>
      <c r="K5035" s="5"/>
      <c r="L5035" s="2"/>
      <c r="M5035" s="2"/>
    </row>
    <row r="5036" spans="3:13" x14ac:dyDescent="0.3">
      <c r="C5036" s="4" t="str">
        <f t="shared" si="775"/>
        <v/>
      </c>
      <c r="D5036" s="4" t="str">
        <f t="shared" si="776"/>
        <v/>
      </c>
      <c r="E5036" s="4" t="str">
        <f t="shared" si="777"/>
        <v/>
      </c>
      <c r="F5036" s="4" t="str">
        <f t="shared" si="778"/>
        <v/>
      </c>
      <c r="G5036" s="2"/>
      <c r="H5036" s="5"/>
      <c r="I5036" s="5"/>
      <c r="J5036" s="5"/>
      <c r="K5036" s="5"/>
      <c r="L5036" s="2"/>
      <c r="M5036" s="2"/>
    </row>
    <row r="5037" spans="3:13" x14ac:dyDescent="0.3">
      <c r="C5037" s="4" t="str">
        <f t="shared" si="775"/>
        <v/>
      </c>
      <c r="D5037" s="4" t="str">
        <f t="shared" si="776"/>
        <v/>
      </c>
      <c r="E5037" s="4" t="str">
        <f t="shared" si="777"/>
        <v/>
      </c>
      <c r="F5037" s="4" t="str">
        <f t="shared" si="778"/>
        <v/>
      </c>
      <c r="G5037" s="2"/>
      <c r="H5037" s="5"/>
      <c r="I5037" s="5"/>
      <c r="J5037" s="5"/>
      <c r="K5037" s="5"/>
      <c r="L5037" s="2"/>
      <c r="M5037" s="2"/>
    </row>
    <row r="5038" spans="3:13" x14ac:dyDescent="0.3">
      <c r="C5038" s="4" t="str">
        <f t="shared" si="775"/>
        <v/>
      </c>
      <c r="D5038" s="4" t="str">
        <f t="shared" si="776"/>
        <v/>
      </c>
      <c r="E5038" s="4" t="str">
        <f t="shared" si="777"/>
        <v/>
      </c>
      <c r="F5038" s="4" t="str">
        <f t="shared" si="778"/>
        <v/>
      </c>
      <c r="G5038" s="2"/>
      <c r="H5038" s="5"/>
      <c r="I5038" s="5"/>
      <c r="J5038" s="5"/>
      <c r="K5038" s="5"/>
      <c r="L5038" s="2"/>
      <c r="M5038" s="2"/>
    </row>
    <row r="5039" spans="3:13" x14ac:dyDescent="0.3">
      <c r="C5039" s="4" t="str">
        <f t="shared" si="775"/>
        <v/>
      </c>
      <c r="D5039" s="4" t="str">
        <f t="shared" si="776"/>
        <v/>
      </c>
      <c r="E5039" s="4" t="str">
        <f t="shared" si="777"/>
        <v/>
      </c>
      <c r="F5039" s="4" t="str">
        <f t="shared" si="778"/>
        <v/>
      </c>
      <c r="G5039" s="2"/>
      <c r="H5039" s="5"/>
      <c r="I5039" s="5"/>
      <c r="J5039" s="5"/>
      <c r="K5039" s="5"/>
      <c r="L5039" s="2"/>
      <c r="M5039" s="2"/>
    </row>
    <row r="5040" spans="3:13" x14ac:dyDescent="0.3">
      <c r="C5040" s="4" t="str">
        <f t="shared" si="775"/>
        <v/>
      </c>
      <c r="D5040" s="4" t="str">
        <f t="shared" si="776"/>
        <v/>
      </c>
      <c r="E5040" s="4" t="str">
        <f t="shared" si="777"/>
        <v/>
      </c>
      <c r="F5040" s="4" t="str">
        <f t="shared" si="778"/>
        <v/>
      </c>
      <c r="G5040" s="2"/>
      <c r="H5040" s="5"/>
      <c r="I5040" s="5"/>
      <c r="J5040" s="5"/>
      <c r="K5040" s="5"/>
      <c r="L5040" s="2"/>
      <c r="M5040" s="2"/>
    </row>
    <row r="5041" spans="3:13" x14ac:dyDescent="0.3">
      <c r="C5041" s="4" t="str">
        <f t="shared" si="775"/>
        <v/>
      </c>
      <c r="D5041" s="4" t="str">
        <f t="shared" si="776"/>
        <v/>
      </c>
      <c r="E5041" s="4" t="str">
        <f t="shared" si="777"/>
        <v/>
      </c>
      <c r="F5041" s="4" t="str">
        <f t="shared" si="778"/>
        <v/>
      </c>
      <c r="G5041" s="2"/>
      <c r="H5041" s="5"/>
      <c r="I5041" s="5"/>
      <c r="J5041" s="5"/>
      <c r="K5041" s="5"/>
      <c r="L5041" s="2"/>
      <c r="M5041" s="2"/>
    </row>
    <row r="5042" spans="3:13" x14ac:dyDescent="0.3">
      <c r="C5042" s="4" t="str">
        <f t="shared" si="775"/>
        <v/>
      </c>
      <c r="D5042" s="4" t="str">
        <f t="shared" si="776"/>
        <v/>
      </c>
      <c r="E5042" s="4" t="str">
        <f t="shared" si="777"/>
        <v/>
      </c>
      <c r="F5042" s="4" t="str">
        <f t="shared" si="778"/>
        <v/>
      </c>
      <c r="G5042" s="2"/>
      <c r="H5042" s="5"/>
      <c r="I5042" s="5"/>
      <c r="J5042" s="5"/>
      <c r="K5042" s="5"/>
      <c r="L5042" s="2"/>
      <c r="M5042" s="2"/>
    </row>
    <row r="5043" spans="3:13" x14ac:dyDescent="0.3">
      <c r="C5043" s="4" t="str">
        <f t="shared" si="775"/>
        <v/>
      </c>
      <c r="D5043" s="4" t="str">
        <f t="shared" si="776"/>
        <v/>
      </c>
      <c r="E5043" s="4" t="str">
        <f t="shared" si="777"/>
        <v/>
      </c>
      <c r="F5043" s="4" t="str">
        <f t="shared" si="778"/>
        <v/>
      </c>
      <c r="G5043" s="2"/>
      <c r="H5043" s="5"/>
      <c r="I5043" s="5"/>
      <c r="J5043" s="5"/>
      <c r="K5043" s="5"/>
      <c r="L5043" s="2"/>
      <c r="M5043" s="2"/>
    </row>
    <row r="5044" spans="3:13" x14ac:dyDescent="0.3">
      <c r="C5044" s="4" t="str">
        <f t="shared" si="775"/>
        <v/>
      </c>
      <c r="D5044" s="4" t="str">
        <f t="shared" si="776"/>
        <v/>
      </c>
      <c r="E5044" s="4" t="str">
        <f t="shared" si="777"/>
        <v/>
      </c>
      <c r="F5044" s="4" t="str">
        <f t="shared" si="778"/>
        <v/>
      </c>
      <c r="G5044" s="2"/>
      <c r="H5044" s="5"/>
      <c r="I5044" s="5"/>
      <c r="J5044" s="5"/>
      <c r="K5044" s="5"/>
      <c r="L5044" s="2"/>
      <c r="M5044" s="2"/>
    </row>
    <row r="5045" spans="3:13" x14ac:dyDescent="0.3">
      <c r="C5045" s="4" t="str">
        <f t="shared" si="775"/>
        <v/>
      </c>
      <c r="D5045" s="4" t="str">
        <f t="shared" si="776"/>
        <v/>
      </c>
      <c r="E5045" s="4" t="str">
        <f t="shared" si="777"/>
        <v/>
      </c>
      <c r="F5045" s="4" t="str">
        <f t="shared" si="778"/>
        <v/>
      </c>
      <c r="G5045" s="2"/>
      <c r="H5045" s="5"/>
      <c r="I5045" s="5"/>
      <c r="J5045" s="5"/>
      <c r="K5045" s="5"/>
      <c r="L5045" s="2"/>
      <c r="M5045" s="2"/>
    </row>
    <row r="5046" spans="3:13" x14ac:dyDescent="0.3">
      <c r="C5046" s="4" t="str">
        <f t="shared" si="775"/>
        <v/>
      </c>
      <c r="D5046" s="4" t="str">
        <f t="shared" si="776"/>
        <v/>
      </c>
      <c r="E5046" s="4" t="str">
        <f t="shared" si="777"/>
        <v/>
      </c>
      <c r="F5046" s="4" t="str">
        <f t="shared" si="778"/>
        <v/>
      </c>
      <c r="G5046" s="2"/>
      <c r="H5046" s="5"/>
      <c r="I5046" s="5"/>
      <c r="J5046" s="5"/>
      <c r="K5046" s="5"/>
      <c r="L5046" s="2"/>
      <c r="M5046" s="2"/>
    </row>
    <row r="5047" spans="3:13" x14ac:dyDescent="0.3">
      <c r="C5047" s="4" t="str">
        <f t="shared" si="775"/>
        <v/>
      </c>
      <c r="D5047" s="4" t="str">
        <f t="shared" si="776"/>
        <v/>
      </c>
      <c r="E5047" s="4" t="str">
        <f t="shared" si="777"/>
        <v/>
      </c>
      <c r="F5047" s="4" t="str">
        <f t="shared" si="778"/>
        <v/>
      </c>
      <c r="G5047" s="2"/>
      <c r="H5047" s="5"/>
      <c r="I5047" s="5"/>
      <c r="J5047" s="5"/>
      <c r="K5047" s="5"/>
      <c r="L5047" s="2"/>
      <c r="M5047" s="2"/>
    </row>
    <row r="5048" spans="3:13" x14ac:dyDescent="0.3">
      <c r="C5048" s="4" t="str">
        <f t="shared" si="775"/>
        <v/>
      </c>
      <c r="D5048" s="4" t="str">
        <f t="shared" si="776"/>
        <v/>
      </c>
      <c r="E5048" s="4" t="str">
        <f t="shared" si="777"/>
        <v/>
      </c>
      <c r="F5048" s="4" t="str">
        <f t="shared" si="778"/>
        <v/>
      </c>
      <c r="G5048" s="2"/>
      <c r="H5048" s="5"/>
      <c r="I5048" s="5"/>
      <c r="J5048" s="5"/>
      <c r="K5048" s="5"/>
      <c r="L5048" s="2"/>
      <c r="M5048" s="2"/>
    </row>
    <row r="5049" spans="3:13" x14ac:dyDescent="0.3">
      <c r="C5049" s="4" t="str">
        <f t="shared" si="775"/>
        <v/>
      </c>
      <c r="D5049" s="4" t="str">
        <f t="shared" si="776"/>
        <v/>
      </c>
      <c r="E5049" s="4" t="str">
        <f t="shared" si="777"/>
        <v/>
      </c>
      <c r="F5049" s="4" t="str">
        <f t="shared" si="778"/>
        <v/>
      </c>
      <c r="G5049" s="2"/>
      <c r="H5049" s="5"/>
      <c r="I5049" s="5"/>
      <c r="J5049" s="5"/>
      <c r="K5049" s="5"/>
      <c r="L5049" s="2"/>
      <c r="M5049" s="2"/>
    </row>
    <row r="5050" spans="3:13" x14ac:dyDescent="0.3">
      <c r="C5050" s="4" t="str">
        <f t="shared" si="775"/>
        <v/>
      </c>
      <c r="D5050" s="4" t="str">
        <f t="shared" si="776"/>
        <v/>
      </c>
      <c r="E5050" s="4" t="str">
        <f t="shared" si="777"/>
        <v/>
      </c>
      <c r="F5050" s="4" t="str">
        <f t="shared" si="778"/>
        <v/>
      </c>
      <c r="G5050" s="2"/>
      <c r="H5050" s="5"/>
      <c r="I5050" s="5"/>
      <c r="J5050" s="5"/>
      <c r="K5050" s="5"/>
      <c r="L5050" s="2"/>
      <c r="M5050" s="2"/>
    </row>
    <row r="5051" spans="3:13" x14ac:dyDescent="0.3">
      <c r="C5051" s="4" t="str">
        <f t="shared" si="775"/>
        <v/>
      </c>
      <c r="D5051" s="4" t="str">
        <f t="shared" si="776"/>
        <v/>
      </c>
      <c r="E5051" s="4" t="str">
        <f t="shared" si="777"/>
        <v/>
      </c>
      <c r="F5051" s="4" t="str">
        <f t="shared" si="778"/>
        <v/>
      </c>
      <c r="G5051" s="2"/>
      <c r="H5051" s="5"/>
      <c r="I5051" s="5"/>
      <c r="J5051" s="5"/>
      <c r="K5051" s="5"/>
      <c r="L5051" s="2"/>
      <c r="M5051" s="2"/>
    </row>
    <row r="5052" spans="3:13" x14ac:dyDescent="0.3">
      <c r="C5052" s="4" t="str">
        <f t="shared" si="775"/>
        <v/>
      </c>
      <c r="D5052" s="4" t="str">
        <f t="shared" si="776"/>
        <v/>
      </c>
      <c r="E5052" s="4" t="str">
        <f t="shared" si="777"/>
        <v/>
      </c>
      <c r="F5052" s="4" t="str">
        <f t="shared" si="778"/>
        <v/>
      </c>
      <c r="G5052" s="2"/>
      <c r="H5052" s="5"/>
      <c r="I5052" s="5"/>
      <c r="J5052" s="5"/>
      <c r="K5052" s="5"/>
      <c r="L5052" s="2"/>
      <c r="M5052" s="2"/>
    </row>
    <row r="5053" spans="3:13" x14ac:dyDescent="0.3">
      <c r="C5053" s="4" t="str">
        <f t="shared" si="775"/>
        <v/>
      </c>
      <c r="D5053" s="4" t="str">
        <f t="shared" si="776"/>
        <v/>
      </c>
      <c r="E5053" s="4" t="str">
        <f t="shared" si="777"/>
        <v/>
      </c>
      <c r="F5053" s="4" t="str">
        <f t="shared" si="778"/>
        <v/>
      </c>
      <c r="G5053" s="2"/>
      <c r="H5053" s="5"/>
      <c r="I5053" s="5"/>
      <c r="J5053" s="5"/>
      <c r="K5053" s="5"/>
      <c r="L5053" s="2"/>
      <c r="M5053" s="2"/>
    </row>
    <row r="5054" spans="3:13" x14ac:dyDescent="0.3">
      <c r="C5054" s="4" t="str">
        <f t="shared" si="775"/>
        <v/>
      </c>
      <c r="D5054" s="4" t="str">
        <f t="shared" si="776"/>
        <v/>
      </c>
      <c r="E5054" s="4" t="str">
        <f t="shared" si="777"/>
        <v/>
      </c>
      <c r="F5054" s="4" t="str">
        <f t="shared" si="778"/>
        <v/>
      </c>
      <c r="G5054" s="2"/>
      <c r="H5054" s="5"/>
      <c r="I5054" s="5"/>
      <c r="J5054" s="5"/>
      <c r="K5054" s="5"/>
      <c r="L5054" s="2"/>
      <c r="M5054" s="2"/>
    </row>
    <row r="5055" spans="3:13" x14ac:dyDescent="0.3">
      <c r="C5055" s="4" t="str">
        <f t="shared" si="775"/>
        <v/>
      </c>
      <c r="D5055" s="4" t="str">
        <f t="shared" si="776"/>
        <v/>
      </c>
      <c r="E5055" s="4" t="str">
        <f t="shared" si="777"/>
        <v/>
      </c>
      <c r="F5055" s="4" t="str">
        <f t="shared" si="778"/>
        <v/>
      </c>
      <c r="G5055" s="2"/>
      <c r="H5055" s="5"/>
      <c r="I5055" s="5"/>
      <c r="J5055" s="5"/>
      <c r="K5055" s="5"/>
      <c r="L5055" s="2"/>
      <c r="M5055" s="2"/>
    </row>
    <row r="5056" spans="3:13" x14ac:dyDescent="0.3">
      <c r="C5056" s="4" t="str">
        <f t="shared" si="775"/>
        <v/>
      </c>
      <c r="D5056" s="4" t="str">
        <f t="shared" si="776"/>
        <v/>
      </c>
      <c r="E5056" s="4" t="str">
        <f t="shared" si="777"/>
        <v/>
      </c>
      <c r="F5056" s="4" t="str">
        <f t="shared" si="778"/>
        <v/>
      </c>
      <c r="G5056" s="2"/>
      <c r="H5056" s="5"/>
      <c r="I5056" s="5"/>
      <c r="J5056" s="5"/>
      <c r="K5056" s="5"/>
      <c r="L5056" s="2"/>
      <c r="M5056" s="2"/>
    </row>
    <row r="5057" spans="3:13" x14ac:dyDescent="0.3">
      <c r="C5057" s="4" t="str">
        <f t="shared" si="775"/>
        <v/>
      </c>
      <c r="D5057" s="4" t="str">
        <f t="shared" si="776"/>
        <v/>
      </c>
      <c r="E5057" s="4" t="str">
        <f t="shared" si="777"/>
        <v/>
      </c>
      <c r="F5057" s="4" t="str">
        <f t="shared" si="778"/>
        <v/>
      </c>
      <c r="G5057" s="2"/>
      <c r="H5057" s="5"/>
      <c r="I5057" s="5"/>
      <c r="J5057" s="5"/>
      <c r="K5057" s="5"/>
      <c r="L5057" s="2"/>
      <c r="M5057" s="2"/>
    </row>
    <row r="5058" spans="3:13" x14ac:dyDescent="0.3">
      <c r="C5058" s="4" t="str">
        <f t="shared" si="775"/>
        <v/>
      </c>
      <c r="D5058" s="4" t="str">
        <f t="shared" si="776"/>
        <v/>
      </c>
      <c r="E5058" s="4" t="str">
        <f t="shared" si="777"/>
        <v/>
      </c>
      <c r="F5058" s="4" t="str">
        <f t="shared" si="778"/>
        <v/>
      </c>
      <c r="G5058" s="2"/>
      <c r="H5058" s="5"/>
      <c r="I5058" s="5"/>
      <c r="J5058" s="5"/>
      <c r="K5058" s="5"/>
      <c r="L5058" s="2"/>
      <c r="M5058" s="2"/>
    </row>
    <row r="5059" spans="3:13" x14ac:dyDescent="0.3">
      <c r="C5059" s="4" t="str">
        <f t="shared" si="775"/>
        <v/>
      </c>
      <c r="D5059" s="4" t="str">
        <f t="shared" si="776"/>
        <v/>
      </c>
      <c r="E5059" s="4" t="str">
        <f t="shared" si="777"/>
        <v/>
      </c>
      <c r="F5059" s="4" t="str">
        <f t="shared" si="778"/>
        <v/>
      </c>
      <c r="G5059" s="2"/>
      <c r="H5059" s="5"/>
      <c r="I5059" s="5"/>
      <c r="J5059" s="5"/>
      <c r="K5059" s="5"/>
      <c r="L5059" s="2"/>
      <c r="M5059" s="2"/>
    </row>
    <row r="5060" spans="3:13" x14ac:dyDescent="0.3">
      <c r="C5060" s="4" t="str">
        <f t="shared" si="775"/>
        <v/>
      </c>
      <c r="D5060" s="4" t="str">
        <f t="shared" si="776"/>
        <v/>
      </c>
      <c r="E5060" s="4" t="str">
        <f t="shared" si="777"/>
        <v/>
      </c>
      <c r="F5060" s="4" t="str">
        <f t="shared" si="778"/>
        <v/>
      </c>
      <c r="G5060" s="2"/>
      <c r="H5060" s="5"/>
      <c r="I5060" s="5"/>
      <c r="J5060" s="5"/>
      <c r="K5060" s="5"/>
      <c r="L5060" s="2"/>
      <c r="M5060" s="2"/>
    </row>
    <row r="5061" spans="3:13" x14ac:dyDescent="0.3">
      <c r="C5061" s="4" t="str">
        <f t="shared" si="775"/>
        <v/>
      </c>
      <c r="D5061" s="4" t="str">
        <f t="shared" si="776"/>
        <v/>
      </c>
      <c r="E5061" s="4" t="str">
        <f t="shared" si="777"/>
        <v/>
      </c>
      <c r="F5061" s="4" t="str">
        <f t="shared" si="778"/>
        <v/>
      </c>
      <c r="G5061" s="2"/>
      <c r="H5061" s="5"/>
      <c r="I5061" s="5"/>
      <c r="J5061" s="5"/>
      <c r="K5061" s="5"/>
      <c r="L5061" s="2"/>
      <c r="M5061" s="2"/>
    </row>
    <row r="5062" spans="3:13" x14ac:dyDescent="0.3">
      <c r="C5062" s="4" t="str">
        <f t="shared" si="775"/>
        <v/>
      </c>
      <c r="D5062" s="4" t="str">
        <f t="shared" si="776"/>
        <v/>
      </c>
      <c r="E5062" s="4" t="str">
        <f t="shared" si="777"/>
        <v/>
      </c>
      <c r="F5062" s="4" t="str">
        <f t="shared" si="778"/>
        <v/>
      </c>
      <c r="G5062" s="2"/>
      <c r="H5062" s="5"/>
      <c r="I5062" s="5"/>
      <c r="J5062" s="5"/>
      <c r="K5062" s="5"/>
      <c r="L5062" s="2"/>
      <c r="M5062" s="2"/>
    </row>
    <row r="5063" spans="3:13" x14ac:dyDescent="0.3">
      <c r="C5063" s="4" t="str">
        <f t="shared" si="775"/>
        <v/>
      </c>
      <c r="D5063" s="4" t="str">
        <f t="shared" si="776"/>
        <v/>
      </c>
      <c r="E5063" s="4" t="str">
        <f t="shared" si="777"/>
        <v/>
      </c>
      <c r="F5063" s="4" t="str">
        <f t="shared" si="778"/>
        <v/>
      </c>
      <c r="G5063" s="2"/>
      <c r="H5063" s="5"/>
      <c r="I5063" s="5"/>
      <c r="J5063" s="5"/>
      <c r="K5063" s="5"/>
      <c r="L5063" s="2"/>
      <c r="M5063" s="2"/>
    </row>
    <row r="5064" spans="3:13" x14ac:dyDescent="0.3">
      <c r="C5064" s="4" t="str">
        <f t="shared" si="775"/>
        <v/>
      </c>
      <c r="D5064" s="4" t="str">
        <f t="shared" si="776"/>
        <v/>
      </c>
      <c r="E5064" s="4" t="str">
        <f t="shared" si="777"/>
        <v/>
      </c>
      <c r="F5064" s="4" t="str">
        <f t="shared" si="778"/>
        <v/>
      </c>
      <c r="G5064" s="2"/>
      <c r="H5064" s="5"/>
      <c r="I5064" s="5"/>
      <c r="J5064" s="5"/>
      <c r="K5064" s="5"/>
      <c r="L5064" s="2"/>
      <c r="M5064" s="2"/>
    </row>
    <row r="5065" spans="3:13" x14ac:dyDescent="0.3">
      <c r="C5065" s="4" t="str">
        <f t="shared" si="775"/>
        <v/>
      </c>
      <c r="D5065" s="4" t="str">
        <f t="shared" si="776"/>
        <v/>
      </c>
      <c r="E5065" s="4" t="str">
        <f t="shared" si="777"/>
        <v/>
      </c>
      <c r="F5065" s="4" t="str">
        <f t="shared" si="778"/>
        <v/>
      </c>
      <c r="G5065" s="2"/>
      <c r="H5065" s="5"/>
      <c r="I5065" s="5"/>
      <c r="J5065" s="5"/>
      <c r="K5065" s="5"/>
      <c r="L5065" s="2"/>
      <c r="M5065" s="2"/>
    </row>
    <row r="5066" spans="3:13" x14ac:dyDescent="0.3">
      <c r="C5066" s="4" t="str">
        <f t="shared" si="775"/>
        <v/>
      </c>
      <c r="D5066" s="4" t="str">
        <f t="shared" si="776"/>
        <v/>
      </c>
      <c r="E5066" s="4" t="str">
        <f t="shared" si="777"/>
        <v/>
      </c>
      <c r="F5066" s="4" t="str">
        <f t="shared" si="778"/>
        <v/>
      </c>
      <c r="G5066" s="2"/>
      <c r="H5066" s="5"/>
      <c r="I5066" s="5"/>
      <c r="J5066" s="5"/>
      <c r="K5066" s="5"/>
      <c r="L5066" s="2"/>
      <c r="M5066" s="2"/>
    </row>
    <row r="5067" spans="3:13" x14ac:dyDescent="0.3">
      <c r="C5067" s="4" t="str">
        <f t="shared" si="775"/>
        <v/>
      </c>
      <c r="D5067" s="4" t="str">
        <f t="shared" si="776"/>
        <v/>
      </c>
      <c r="E5067" s="4" t="str">
        <f t="shared" si="777"/>
        <v/>
      </c>
      <c r="F5067" s="4" t="str">
        <f t="shared" si="778"/>
        <v/>
      </c>
      <c r="G5067" s="2"/>
      <c r="H5067" s="5"/>
      <c r="I5067" s="5"/>
      <c r="J5067" s="5"/>
      <c r="K5067" s="5"/>
      <c r="L5067" s="2"/>
      <c r="M5067" s="2"/>
    </row>
    <row r="5068" spans="3:13" x14ac:dyDescent="0.3">
      <c r="C5068" s="4" t="str">
        <f t="shared" si="775"/>
        <v/>
      </c>
      <c r="D5068" s="4" t="str">
        <f t="shared" si="776"/>
        <v/>
      </c>
      <c r="E5068" s="4" t="str">
        <f t="shared" si="777"/>
        <v/>
      </c>
      <c r="F5068" s="4" t="str">
        <f t="shared" si="778"/>
        <v/>
      </c>
      <c r="G5068" s="2"/>
      <c r="H5068" s="5"/>
      <c r="I5068" s="5"/>
      <c r="J5068" s="5"/>
      <c r="K5068" s="5"/>
      <c r="L5068" s="2"/>
      <c r="M5068" s="2"/>
    </row>
    <row r="5069" spans="3:13" x14ac:dyDescent="0.3">
      <c r="C5069" s="4" t="str">
        <f t="shared" si="775"/>
        <v/>
      </c>
      <c r="D5069" s="4" t="str">
        <f t="shared" si="776"/>
        <v/>
      </c>
      <c r="E5069" s="4" t="str">
        <f t="shared" si="777"/>
        <v/>
      </c>
      <c r="F5069" s="4" t="str">
        <f t="shared" si="778"/>
        <v/>
      </c>
      <c r="G5069" s="2"/>
      <c r="H5069" s="5"/>
      <c r="I5069" s="5"/>
      <c r="J5069" s="5"/>
      <c r="K5069" s="5"/>
      <c r="L5069" s="2"/>
      <c r="M5069" s="2"/>
    </row>
    <row r="5070" spans="3:13" x14ac:dyDescent="0.3">
      <c r="C5070" s="4" t="str">
        <f t="shared" si="775"/>
        <v/>
      </c>
      <c r="D5070" s="4" t="str">
        <f t="shared" si="776"/>
        <v/>
      </c>
      <c r="E5070" s="4" t="str">
        <f t="shared" si="777"/>
        <v/>
      </c>
      <c r="F5070" s="4" t="str">
        <f t="shared" si="778"/>
        <v/>
      </c>
      <c r="G5070" s="2"/>
      <c r="H5070" s="5"/>
      <c r="I5070" s="5"/>
      <c r="J5070" s="5"/>
      <c r="K5070" s="5"/>
      <c r="L5070" s="2"/>
      <c r="M5070" s="2"/>
    </row>
    <row r="5071" spans="3:13" x14ac:dyDescent="0.3">
      <c r="C5071" s="4" t="str">
        <f t="shared" si="775"/>
        <v/>
      </c>
      <c r="D5071" s="4" t="str">
        <f t="shared" si="776"/>
        <v/>
      </c>
      <c r="E5071" s="4" t="str">
        <f t="shared" si="777"/>
        <v/>
      </c>
      <c r="F5071" s="4" t="str">
        <f t="shared" si="778"/>
        <v/>
      </c>
      <c r="G5071" s="2"/>
      <c r="H5071" s="5"/>
      <c r="I5071" s="5"/>
      <c r="J5071" s="5"/>
      <c r="K5071" s="5"/>
      <c r="L5071" s="2"/>
      <c r="M5071" s="2"/>
    </row>
    <row r="5072" spans="3:13" x14ac:dyDescent="0.3">
      <c r="C5072" s="4" t="str">
        <f t="shared" si="775"/>
        <v/>
      </c>
      <c r="D5072" s="4" t="str">
        <f t="shared" si="776"/>
        <v/>
      </c>
      <c r="E5072" s="4" t="str">
        <f t="shared" si="777"/>
        <v/>
      </c>
      <c r="F5072" s="4" t="str">
        <f t="shared" si="778"/>
        <v/>
      </c>
      <c r="G5072" s="2"/>
      <c r="H5072" s="5"/>
      <c r="I5072" s="5"/>
      <c r="J5072" s="5"/>
      <c r="K5072" s="5"/>
      <c r="L5072" s="2"/>
      <c r="M5072" s="2"/>
    </row>
    <row r="5073" spans="3:13" x14ac:dyDescent="0.3">
      <c r="C5073" s="4" t="str">
        <f t="shared" si="775"/>
        <v/>
      </c>
      <c r="D5073" s="4" t="str">
        <f t="shared" si="776"/>
        <v/>
      </c>
      <c r="E5073" s="4" t="str">
        <f t="shared" si="777"/>
        <v/>
      </c>
      <c r="F5073" s="4" t="str">
        <f t="shared" si="778"/>
        <v/>
      </c>
      <c r="G5073" s="2"/>
      <c r="H5073" s="5"/>
      <c r="I5073" s="5"/>
      <c r="J5073" s="5"/>
      <c r="K5073" s="5"/>
      <c r="L5073" s="2"/>
      <c r="M5073" s="2"/>
    </row>
    <row r="5074" spans="3:13" x14ac:dyDescent="0.3">
      <c r="C5074" s="4" t="str">
        <f t="shared" si="775"/>
        <v/>
      </c>
      <c r="D5074" s="4" t="str">
        <f t="shared" si="776"/>
        <v/>
      </c>
      <c r="E5074" s="4" t="str">
        <f t="shared" si="777"/>
        <v/>
      </c>
      <c r="F5074" s="4" t="str">
        <f t="shared" si="778"/>
        <v/>
      </c>
      <c r="G5074" s="2"/>
      <c r="H5074" s="5"/>
      <c r="I5074" s="5"/>
      <c r="J5074" s="5"/>
      <c r="K5074" s="5"/>
      <c r="L5074" s="2"/>
      <c r="M5074" s="2"/>
    </row>
    <row r="5075" spans="3:13" x14ac:dyDescent="0.3">
      <c r="C5075" s="4" t="str">
        <f t="shared" si="775"/>
        <v/>
      </c>
      <c r="D5075" s="4" t="str">
        <f t="shared" si="776"/>
        <v/>
      </c>
      <c r="E5075" s="4" t="str">
        <f t="shared" si="777"/>
        <v/>
      </c>
      <c r="F5075" s="4" t="str">
        <f t="shared" si="778"/>
        <v/>
      </c>
      <c r="G5075" s="2"/>
      <c r="H5075" s="5"/>
      <c r="I5075" s="5"/>
      <c r="J5075" s="5"/>
      <c r="K5075" s="5"/>
      <c r="L5075" s="2"/>
      <c r="M5075" s="2"/>
    </row>
    <row r="5076" spans="3:13" x14ac:dyDescent="0.3">
      <c r="C5076" s="4" t="str">
        <f t="shared" si="775"/>
        <v/>
      </c>
      <c r="D5076" s="4" t="str">
        <f t="shared" si="776"/>
        <v/>
      </c>
      <c r="E5076" s="4" t="str">
        <f t="shared" si="777"/>
        <v/>
      </c>
      <c r="F5076" s="4" t="str">
        <f t="shared" si="778"/>
        <v/>
      </c>
      <c r="G5076" s="2"/>
      <c r="H5076" s="5"/>
      <c r="I5076" s="5"/>
      <c r="J5076" s="5"/>
      <c r="K5076" s="5"/>
      <c r="L5076" s="2"/>
      <c r="M5076" s="2"/>
    </row>
    <row r="5077" spans="3:13" x14ac:dyDescent="0.3">
      <c r="C5077" s="4" t="str">
        <f t="shared" si="775"/>
        <v/>
      </c>
      <c r="D5077" s="4" t="str">
        <f t="shared" si="776"/>
        <v/>
      </c>
      <c r="E5077" s="4" t="str">
        <f t="shared" si="777"/>
        <v/>
      </c>
      <c r="F5077" s="4" t="str">
        <f t="shared" si="778"/>
        <v/>
      </c>
      <c r="G5077" s="2"/>
      <c r="H5077" s="5"/>
      <c r="I5077" s="5"/>
      <c r="J5077" s="5"/>
      <c r="K5077" s="5"/>
      <c r="L5077" s="2"/>
      <c r="M5077" s="2"/>
    </row>
    <row r="5078" spans="3:13" x14ac:dyDescent="0.3">
      <c r="C5078" s="4" t="str">
        <f t="shared" si="775"/>
        <v/>
      </c>
      <c r="D5078" s="4" t="str">
        <f t="shared" si="776"/>
        <v/>
      </c>
      <c r="E5078" s="4" t="str">
        <f t="shared" si="777"/>
        <v/>
      </c>
      <c r="F5078" s="4" t="str">
        <f t="shared" si="778"/>
        <v/>
      </c>
      <c r="G5078" s="2"/>
      <c r="H5078" s="5"/>
      <c r="I5078" s="5"/>
      <c r="J5078" s="5"/>
      <c r="K5078" s="5"/>
      <c r="L5078" s="2"/>
      <c r="M5078" s="2"/>
    </row>
    <row r="5079" spans="3:13" x14ac:dyDescent="0.3">
      <c r="C5079" s="4" t="str">
        <f t="shared" si="775"/>
        <v/>
      </c>
      <c r="D5079" s="4" t="str">
        <f t="shared" si="776"/>
        <v/>
      </c>
      <c r="E5079" s="4" t="str">
        <f t="shared" si="777"/>
        <v/>
      </c>
      <c r="F5079" s="4" t="str">
        <f t="shared" si="778"/>
        <v/>
      </c>
      <c r="G5079" s="2"/>
      <c r="H5079" s="5"/>
      <c r="I5079" s="5"/>
      <c r="J5079" s="5"/>
      <c r="K5079" s="5"/>
      <c r="L5079" s="2"/>
      <c r="M5079" s="2"/>
    </row>
    <row r="5080" spans="3:13" x14ac:dyDescent="0.3">
      <c r="C5080" s="4" t="str">
        <f t="shared" si="775"/>
        <v/>
      </c>
      <c r="D5080" s="4" t="str">
        <f t="shared" si="776"/>
        <v/>
      </c>
      <c r="E5080" s="4" t="str">
        <f t="shared" si="777"/>
        <v/>
      </c>
      <c r="F5080" s="4" t="str">
        <f t="shared" si="778"/>
        <v/>
      </c>
      <c r="G5080" s="2"/>
      <c r="H5080" s="5"/>
      <c r="I5080" s="5"/>
      <c r="J5080" s="5"/>
      <c r="K5080" s="5"/>
      <c r="L5080" s="2"/>
      <c r="M5080" s="2"/>
    </row>
    <row r="5081" spans="3:13" x14ac:dyDescent="0.3">
      <c r="C5081" s="4" t="str">
        <f t="shared" si="775"/>
        <v/>
      </c>
      <c r="D5081" s="4" t="str">
        <f t="shared" si="776"/>
        <v/>
      </c>
      <c r="E5081" s="4" t="str">
        <f t="shared" si="777"/>
        <v/>
      </c>
      <c r="F5081" s="4" t="str">
        <f t="shared" si="778"/>
        <v/>
      </c>
      <c r="G5081" s="2"/>
      <c r="H5081" s="5"/>
      <c r="I5081" s="5"/>
      <c r="J5081" s="5"/>
      <c r="K5081" s="5"/>
      <c r="L5081" s="2"/>
      <c r="M5081" s="2"/>
    </row>
    <row r="5082" spans="3:13" x14ac:dyDescent="0.3">
      <c r="C5082" s="4" t="str">
        <f t="shared" si="775"/>
        <v/>
      </c>
      <c r="D5082" s="4" t="str">
        <f t="shared" si="776"/>
        <v/>
      </c>
      <c r="E5082" s="4" t="str">
        <f t="shared" si="777"/>
        <v/>
      </c>
      <c r="F5082" s="4" t="str">
        <f t="shared" si="778"/>
        <v/>
      </c>
      <c r="G5082" s="2"/>
      <c r="H5082" s="5"/>
      <c r="I5082" s="5"/>
      <c r="J5082" s="5"/>
      <c r="K5082" s="5"/>
      <c r="L5082" s="2"/>
      <c r="M5082" s="2"/>
    </row>
    <row r="5083" spans="3:13" x14ac:dyDescent="0.3">
      <c r="C5083" s="4" t="str">
        <f t="shared" ref="C5083:C5146" si="779">IF(AND(ISNUMBER(B5082),ISNUMBER(B5084)),(B5084-B5082)/2,"")</f>
        <v/>
      </c>
      <c r="D5083" s="4" t="str">
        <f t="shared" ref="D5083:D5146" si="780">IF(AND(ISNUMBER(C5082),ISNUMBER(C5084)),(C5084-C5082)/2,"")</f>
        <v/>
      </c>
      <c r="E5083" s="4" t="str">
        <f t="shared" ref="E5083:E5146" si="781">IF(AND(ISNUMBER(B5083),ISNUMBER(B5084)),(B5084-B5083)/2,"")</f>
        <v/>
      </c>
      <c r="F5083" s="4" t="str">
        <f t="shared" ref="F5083:F5146" si="782">IF(AND(ISNUMBER(E5082),ISNUMBER(E5083)),(E5083-E5082)/2,"")</f>
        <v/>
      </c>
      <c r="G5083" s="2"/>
      <c r="H5083" s="5"/>
      <c r="I5083" s="5"/>
      <c r="J5083" s="5"/>
      <c r="K5083" s="5"/>
      <c r="L5083" s="2"/>
      <c r="M5083" s="2"/>
    </row>
    <row r="5084" spans="3:13" x14ac:dyDescent="0.3">
      <c r="C5084" s="4" t="str">
        <f t="shared" si="779"/>
        <v/>
      </c>
      <c r="D5084" s="4" t="str">
        <f t="shared" si="780"/>
        <v/>
      </c>
      <c r="E5084" s="4" t="str">
        <f t="shared" si="781"/>
        <v/>
      </c>
      <c r="F5084" s="4" t="str">
        <f t="shared" si="782"/>
        <v/>
      </c>
      <c r="G5084" s="2"/>
      <c r="H5084" s="5"/>
      <c r="I5084" s="5"/>
      <c r="J5084" s="5"/>
      <c r="K5084" s="5"/>
      <c r="L5084" s="2"/>
      <c r="M5084" s="2"/>
    </row>
    <row r="5085" spans="3:13" x14ac:dyDescent="0.3">
      <c r="C5085" s="4" t="str">
        <f t="shared" si="779"/>
        <v/>
      </c>
      <c r="D5085" s="4" t="str">
        <f t="shared" si="780"/>
        <v/>
      </c>
      <c r="E5085" s="4" t="str">
        <f t="shared" si="781"/>
        <v/>
      </c>
      <c r="F5085" s="4" t="str">
        <f t="shared" si="782"/>
        <v/>
      </c>
      <c r="G5085" s="2"/>
      <c r="H5085" s="5"/>
      <c r="I5085" s="5"/>
      <c r="J5085" s="5"/>
      <c r="K5085" s="5"/>
      <c r="L5085" s="2"/>
      <c r="M5085" s="2"/>
    </row>
    <row r="5086" spans="3:13" x14ac:dyDescent="0.3">
      <c r="C5086" s="4" t="str">
        <f t="shared" si="779"/>
        <v/>
      </c>
      <c r="D5086" s="4" t="str">
        <f t="shared" si="780"/>
        <v/>
      </c>
      <c r="E5086" s="4" t="str">
        <f t="shared" si="781"/>
        <v/>
      </c>
      <c r="F5086" s="4" t="str">
        <f t="shared" si="782"/>
        <v/>
      </c>
      <c r="G5086" s="2"/>
      <c r="H5086" s="5"/>
      <c r="I5086" s="5"/>
      <c r="J5086" s="5"/>
      <c r="K5086" s="5"/>
      <c r="L5086" s="2"/>
      <c r="M5086" s="2"/>
    </row>
    <row r="5087" spans="3:13" x14ac:dyDescent="0.3">
      <c r="C5087" s="4" t="str">
        <f t="shared" si="779"/>
        <v/>
      </c>
      <c r="D5087" s="4" t="str">
        <f t="shared" si="780"/>
        <v/>
      </c>
      <c r="E5087" s="4" t="str">
        <f t="shared" si="781"/>
        <v/>
      </c>
      <c r="F5087" s="4" t="str">
        <f t="shared" si="782"/>
        <v/>
      </c>
      <c r="G5087" s="2"/>
      <c r="H5087" s="5"/>
      <c r="I5087" s="5"/>
      <c r="J5087" s="5"/>
      <c r="K5087" s="5"/>
      <c r="L5087" s="2"/>
      <c r="M5087" s="2"/>
    </row>
    <row r="5088" spans="3:13" x14ac:dyDescent="0.3">
      <c r="C5088" s="4" t="str">
        <f t="shared" si="779"/>
        <v/>
      </c>
      <c r="D5088" s="4" t="str">
        <f t="shared" si="780"/>
        <v/>
      </c>
      <c r="E5088" s="4" t="str">
        <f t="shared" si="781"/>
        <v/>
      </c>
      <c r="F5088" s="4" t="str">
        <f t="shared" si="782"/>
        <v/>
      </c>
      <c r="G5088" s="2"/>
      <c r="H5088" s="5"/>
      <c r="I5088" s="5"/>
      <c r="J5088" s="5"/>
      <c r="K5088" s="5"/>
      <c r="L5088" s="2"/>
      <c r="M5088" s="2"/>
    </row>
    <row r="5089" spans="3:13" x14ac:dyDescent="0.3">
      <c r="C5089" s="4" t="str">
        <f t="shared" si="779"/>
        <v/>
      </c>
      <c r="D5089" s="4" t="str">
        <f t="shared" si="780"/>
        <v/>
      </c>
      <c r="E5089" s="4" t="str">
        <f t="shared" si="781"/>
        <v/>
      </c>
      <c r="F5089" s="4" t="str">
        <f t="shared" si="782"/>
        <v/>
      </c>
      <c r="G5089" s="2"/>
      <c r="H5089" s="5"/>
      <c r="I5089" s="5"/>
      <c r="J5089" s="5"/>
      <c r="K5089" s="5"/>
      <c r="L5089" s="2"/>
      <c r="M5089" s="2"/>
    </row>
    <row r="5090" spans="3:13" x14ac:dyDescent="0.3">
      <c r="C5090" s="4" t="str">
        <f t="shared" si="779"/>
        <v/>
      </c>
      <c r="D5090" s="4" t="str">
        <f t="shared" si="780"/>
        <v/>
      </c>
      <c r="E5090" s="4" t="str">
        <f t="shared" si="781"/>
        <v/>
      </c>
      <c r="F5090" s="4" t="str">
        <f t="shared" si="782"/>
        <v/>
      </c>
      <c r="G5090" s="2"/>
      <c r="H5090" s="5"/>
      <c r="I5090" s="5"/>
      <c r="J5090" s="5"/>
      <c r="K5090" s="5"/>
      <c r="L5090" s="2"/>
      <c r="M5090" s="2"/>
    </row>
    <row r="5091" spans="3:13" x14ac:dyDescent="0.3">
      <c r="C5091" s="4" t="str">
        <f t="shared" si="779"/>
        <v/>
      </c>
      <c r="D5091" s="4" t="str">
        <f t="shared" si="780"/>
        <v/>
      </c>
      <c r="E5091" s="4" t="str">
        <f t="shared" si="781"/>
        <v/>
      </c>
      <c r="F5091" s="4" t="str">
        <f t="shared" si="782"/>
        <v/>
      </c>
      <c r="G5091" s="2"/>
      <c r="H5091" s="5"/>
      <c r="I5091" s="5"/>
      <c r="J5091" s="5"/>
      <c r="K5091" s="5"/>
      <c r="L5091" s="2"/>
      <c r="M5091" s="2"/>
    </row>
    <row r="5092" spans="3:13" x14ac:dyDescent="0.3">
      <c r="C5092" s="4" t="str">
        <f t="shared" si="779"/>
        <v/>
      </c>
      <c r="D5092" s="4" t="str">
        <f t="shared" si="780"/>
        <v/>
      </c>
      <c r="E5092" s="4" t="str">
        <f t="shared" si="781"/>
        <v/>
      </c>
      <c r="F5092" s="4" t="str">
        <f t="shared" si="782"/>
        <v/>
      </c>
      <c r="G5092" s="2"/>
      <c r="H5092" s="5"/>
      <c r="I5092" s="5"/>
      <c r="J5092" s="5"/>
      <c r="K5092" s="5"/>
      <c r="L5092" s="2"/>
      <c r="M5092" s="2"/>
    </row>
    <row r="5093" spans="3:13" x14ac:dyDescent="0.3">
      <c r="C5093" s="4" t="str">
        <f t="shared" si="779"/>
        <v/>
      </c>
      <c r="D5093" s="4" t="str">
        <f t="shared" si="780"/>
        <v/>
      </c>
      <c r="E5093" s="4" t="str">
        <f t="shared" si="781"/>
        <v/>
      </c>
      <c r="F5093" s="4" t="str">
        <f t="shared" si="782"/>
        <v/>
      </c>
      <c r="G5093" s="2"/>
      <c r="H5093" s="5"/>
      <c r="I5093" s="5"/>
      <c r="J5093" s="5"/>
      <c r="K5093" s="5"/>
      <c r="L5093" s="2"/>
      <c r="M5093" s="2"/>
    </row>
    <row r="5094" spans="3:13" x14ac:dyDescent="0.3">
      <c r="C5094" s="4" t="str">
        <f t="shared" si="779"/>
        <v/>
      </c>
      <c r="D5094" s="4" t="str">
        <f t="shared" si="780"/>
        <v/>
      </c>
      <c r="E5094" s="4" t="str">
        <f t="shared" si="781"/>
        <v/>
      </c>
      <c r="F5094" s="4" t="str">
        <f t="shared" si="782"/>
        <v/>
      </c>
      <c r="G5094" s="2"/>
      <c r="H5094" s="5"/>
      <c r="I5094" s="5"/>
      <c r="J5094" s="5"/>
      <c r="K5094" s="5"/>
      <c r="L5094" s="2"/>
      <c r="M5094" s="2"/>
    </row>
    <row r="5095" spans="3:13" x14ac:dyDescent="0.3">
      <c r="C5095" s="4" t="str">
        <f t="shared" si="779"/>
        <v/>
      </c>
      <c r="D5095" s="4" t="str">
        <f t="shared" si="780"/>
        <v/>
      </c>
      <c r="E5095" s="4" t="str">
        <f t="shared" si="781"/>
        <v/>
      </c>
      <c r="F5095" s="4" t="str">
        <f t="shared" si="782"/>
        <v/>
      </c>
      <c r="G5095" s="2"/>
      <c r="H5095" s="5"/>
      <c r="I5095" s="5"/>
      <c r="J5095" s="5"/>
      <c r="K5095" s="5"/>
      <c r="L5095" s="2"/>
      <c r="M5095" s="2"/>
    </row>
    <row r="5096" spans="3:13" x14ac:dyDescent="0.3">
      <c r="C5096" s="4" t="str">
        <f t="shared" si="779"/>
        <v/>
      </c>
      <c r="D5096" s="4" t="str">
        <f t="shared" si="780"/>
        <v/>
      </c>
      <c r="E5096" s="4" t="str">
        <f t="shared" si="781"/>
        <v/>
      </c>
      <c r="F5096" s="4" t="str">
        <f t="shared" si="782"/>
        <v/>
      </c>
      <c r="G5096" s="2"/>
      <c r="H5096" s="5"/>
      <c r="I5096" s="5"/>
      <c r="J5096" s="5"/>
      <c r="K5096" s="5"/>
      <c r="L5096" s="2"/>
      <c r="M5096" s="2"/>
    </row>
    <row r="5097" spans="3:13" x14ac:dyDescent="0.3">
      <c r="C5097" s="4" t="str">
        <f t="shared" si="779"/>
        <v/>
      </c>
      <c r="D5097" s="4" t="str">
        <f t="shared" si="780"/>
        <v/>
      </c>
      <c r="E5097" s="4" t="str">
        <f t="shared" si="781"/>
        <v/>
      </c>
      <c r="F5097" s="4" t="str">
        <f t="shared" si="782"/>
        <v/>
      </c>
      <c r="G5097" s="2"/>
      <c r="H5097" s="5"/>
      <c r="I5097" s="5"/>
      <c r="J5097" s="5"/>
      <c r="K5097" s="5"/>
      <c r="L5097" s="2"/>
      <c r="M5097" s="2"/>
    </row>
    <row r="5098" spans="3:13" x14ac:dyDescent="0.3">
      <c r="C5098" s="4" t="str">
        <f t="shared" si="779"/>
        <v/>
      </c>
      <c r="D5098" s="4" t="str">
        <f t="shared" si="780"/>
        <v/>
      </c>
      <c r="E5098" s="4" t="str">
        <f t="shared" si="781"/>
        <v/>
      </c>
      <c r="F5098" s="4" t="str">
        <f t="shared" si="782"/>
        <v/>
      </c>
      <c r="G5098" s="2"/>
      <c r="H5098" s="5"/>
      <c r="I5098" s="5"/>
      <c r="J5098" s="5"/>
      <c r="K5098" s="5"/>
      <c r="L5098" s="2"/>
      <c r="M5098" s="2"/>
    </row>
    <row r="5099" spans="3:13" x14ac:dyDescent="0.3">
      <c r="C5099" s="4" t="str">
        <f t="shared" si="779"/>
        <v/>
      </c>
      <c r="D5099" s="4" t="str">
        <f t="shared" si="780"/>
        <v/>
      </c>
      <c r="E5099" s="4" t="str">
        <f t="shared" si="781"/>
        <v/>
      </c>
      <c r="F5099" s="4" t="str">
        <f t="shared" si="782"/>
        <v/>
      </c>
      <c r="G5099" s="2"/>
      <c r="H5099" s="5"/>
      <c r="I5099" s="5"/>
      <c r="J5099" s="5"/>
      <c r="K5099" s="5"/>
      <c r="L5099" s="2"/>
      <c r="M5099" s="2"/>
    </row>
    <row r="5100" spans="3:13" x14ac:dyDescent="0.3">
      <c r="C5100" s="4" t="str">
        <f t="shared" si="779"/>
        <v/>
      </c>
      <c r="D5100" s="4" t="str">
        <f t="shared" si="780"/>
        <v/>
      </c>
      <c r="E5100" s="4" t="str">
        <f t="shared" si="781"/>
        <v/>
      </c>
      <c r="F5100" s="4" t="str">
        <f t="shared" si="782"/>
        <v/>
      </c>
      <c r="G5100" s="2"/>
      <c r="H5100" s="5"/>
      <c r="I5100" s="5"/>
      <c r="J5100" s="5"/>
      <c r="K5100" s="5"/>
      <c r="L5100" s="2"/>
      <c r="M5100" s="2"/>
    </row>
    <row r="5101" spans="3:13" x14ac:dyDescent="0.3">
      <c r="C5101" s="4" t="str">
        <f t="shared" si="779"/>
        <v/>
      </c>
      <c r="D5101" s="4" t="str">
        <f t="shared" si="780"/>
        <v/>
      </c>
      <c r="E5101" s="4" t="str">
        <f t="shared" si="781"/>
        <v/>
      </c>
      <c r="F5101" s="4" t="str">
        <f t="shared" si="782"/>
        <v/>
      </c>
      <c r="G5101" s="2"/>
      <c r="H5101" s="5"/>
      <c r="I5101" s="5"/>
      <c r="J5101" s="5"/>
      <c r="K5101" s="5"/>
      <c r="L5101" s="2"/>
      <c r="M5101" s="2"/>
    </row>
    <row r="5102" spans="3:13" x14ac:dyDescent="0.3">
      <c r="C5102" s="4" t="str">
        <f t="shared" si="779"/>
        <v/>
      </c>
      <c r="D5102" s="4" t="str">
        <f t="shared" si="780"/>
        <v/>
      </c>
      <c r="E5102" s="4" t="str">
        <f t="shared" si="781"/>
        <v/>
      </c>
      <c r="F5102" s="4" t="str">
        <f t="shared" si="782"/>
        <v/>
      </c>
      <c r="G5102" s="2"/>
      <c r="H5102" s="5"/>
      <c r="I5102" s="5"/>
      <c r="J5102" s="5"/>
      <c r="K5102" s="5"/>
      <c r="L5102" s="2"/>
      <c r="M5102" s="2"/>
    </row>
    <row r="5103" spans="3:13" x14ac:dyDescent="0.3">
      <c r="C5103" s="4" t="str">
        <f t="shared" si="779"/>
        <v/>
      </c>
      <c r="D5103" s="4" t="str">
        <f t="shared" si="780"/>
        <v/>
      </c>
      <c r="E5103" s="4" t="str">
        <f t="shared" si="781"/>
        <v/>
      </c>
      <c r="F5103" s="4" t="str">
        <f t="shared" si="782"/>
        <v/>
      </c>
      <c r="G5103" s="2"/>
      <c r="H5103" s="5"/>
      <c r="I5103" s="5"/>
      <c r="J5103" s="5"/>
      <c r="K5103" s="5"/>
      <c r="L5103" s="2"/>
      <c r="M5103" s="2"/>
    </row>
    <row r="5104" spans="3:13" x14ac:dyDescent="0.3">
      <c r="C5104" s="4" t="str">
        <f t="shared" si="779"/>
        <v/>
      </c>
      <c r="D5104" s="4" t="str">
        <f t="shared" si="780"/>
        <v/>
      </c>
      <c r="E5104" s="4" t="str">
        <f t="shared" si="781"/>
        <v/>
      </c>
      <c r="F5104" s="4" t="str">
        <f t="shared" si="782"/>
        <v/>
      </c>
      <c r="G5104" s="2"/>
      <c r="H5104" s="5"/>
      <c r="I5104" s="5"/>
      <c r="J5104" s="5"/>
      <c r="K5104" s="5"/>
      <c r="L5104" s="2"/>
      <c r="M5104" s="2"/>
    </row>
    <row r="5105" spans="3:13" x14ac:dyDescent="0.3">
      <c r="C5105" s="4" t="str">
        <f t="shared" si="779"/>
        <v/>
      </c>
      <c r="D5105" s="4" t="str">
        <f t="shared" si="780"/>
        <v/>
      </c>
      <c r="E5105" s="4" t="str">
        <f t="shared" si="781"/>
        <v/>
      </c>
      <c r="F5105" s="4" t="str">
        <f t="shared" si="782"/>
        <v/>
      </c>
      <c r="G5105" s="2"/>
      <c r="H5105" s="5"/>
      <c r="I5105" s="5"/>
      <c r="J5105" s="5"/>
      <c r="K5105" s="5"/>
      <c r="L5105" s="2"/>
      <c r="M5105" s="2"/>
    </row>
    <row r="5106" spans="3:13" x14ac:dyDescent="0.3">
      <c r="C5106" s="4" t="str">
        <f t="shared" si="779"/>
        <v/>
      </c>
      <c r="D5106" s="4" t="str">
        <f t="shared" si="780"/>
        <v/>
      </c>
      <c r="E5106" s="4" t="str">
        <f t="shared" si="781"/>
        <v/>
      </c>
      <c r="F5106" s="4" t="str">
        <f t="shared" si="782"/>
        <v/>
      </c>
      <c r="G5106" s="2"/>
      <c r="H5106" s="5"/>
      <c r="I5106" s="5"/>
      <c r="J5106" s="5"/>
      <c r="K5106" s="5"/>
      <c r="L5106" s="2"/>
      <c r="M5106" s="2"/>
    </row>
    <row r="5107" spans="3:13" x14ac:dyDescent="0.3">
      <c r="C5107" s="4" t="str">
        <f t="shared" si="779"/>
        <v/>
      </c>
      <c r="D5107" s="4" t="str">
        <f t="shared" si="780"/>
        <v/>
      </c>
      <c r="E5107" s="4" t="str">
        <f t="shared" si="781"/>
        <v/>
      </c>
      <c r="F5107" s="4" t="str">
        <f t="shared" si="782"/>
        <v/>
      </c>
      <c r="G5107" s="2"/>
      <c r="H5107" s="5"/>
      <c r="I5107" s="5"/>
      <c r="J5107" s="5"/>
      <c r="K5107" s="5"/>
      <c r="L5107" s="2"/>
      <c r="M5107" s="2"/>
    </row>
    <row r="5108" spans="3:13" x14ac:dyDescent="0.3">
      <c r="C5108" s="4" t="str">
        <f t="shared" si="779"/>
        <v/>
      </c>
      <c r="D5108" s="4" t="str">
        <f t="shared" si="780"/>
        <v/>
      </c>
      <c r="E5108" s="4" t="str">
        <f t="shared" si="781"/>
        <v/>
      </c>
      <c r="F5108" s="4" t="str">
        <f t="shared" si="782"/>
        <v/>
      </c>
      <c r="G5108" s="2"/>
      <c r="H5108" s="5"/>
      <c r="I5108" s="5"/>
      <c r="J5108" s="5"/>
      <c r="K5108" s="5"/>
      <c r="L5108" s="2"/>
      <c r="M5108" s="2"/>
    </row>
    <row r="5109" spans="3:13" x14ac:dyDescent="0.3">
      <c r="C5109" s="4" t="str">
        <f t="shared" si="779"/>
        <v/>
      </c>
      <c r="D5109" s="4" t="str">
        <f t="shared" si="780"/>
        <v/>
      </c>
      <c r="E5109" s="4" t="str">
        <f t="shared" si="781"/>
        <v/>
      </c>
      <c r="F5109" s="4" t="str">
        <f t="shared" si="782"/>
        <v/>
      </c>
      <c r="G5109" s="2"/>
      <c r="H5109" s="5"/>
      <c r="I5109" s="5"/>
      <c r="J5109" s="5"/>
      <c r="K5109" s="5"/>
      <c r="L5109" s="2"/>
      <c r="M5109" s="2"/>
    </row>
    <row r="5110" spans="3:13" x14ac:dyDescent="0.3">
      <c r="C5110" s="4" t="str">
        <f t="shared" si="779"/>
        <v/>
      </c>
      <c r="D5110" s="4" t="str">
        <f t="shared" si="780"/>
        <v/>
      </c>
      <c r="E5110" s="4" t="str">
        <f t="shared" si="781"/>
        <v/>
      </c>
      <c r="F5110" s="4" t="str">
        <f t="shared" si="782"/>
        <v/>
      </c>
      <c r="G5110" s="2"/>
      <c r="H5110" s="5"/>
      <c r="I5110" s="5"/>
      <c r="J5110" s="5"/>
      <c r="K5110" s="5"/>
      <c r="L5110" s="2"/>
      <c r="M5110" s="2"/>
    </row>
    <row r="5111" spans="3:13" x14ac:dyDescent="0.3">
      <c r="C5111" s="4" t="str">
        <f t="shared" si="779"/>
        <v/>
      </c>
      <c r="D5111" s="4" t="str">
        <f t="shared" si="780"/>
        <v/>
      </c>
      <c r="E5111" s="4" t="str">
        <f t="shared" si="781"/>
        <v/>
      </c>
      <c r="F5111" s="4" t="str">
        <f t="shared" si="782"/>
        <v/>
      </c>
      <c r="G5111" s="2"/>
      <c r="H5111" s="5"/>
      <c r="I5111" s="5"/>
      <c r="J5111" s="5"/>
      <c r="K5111" s="5"/>
      <c r="L5111" s="2"/>
      <c r="M5111" s="2"/>
    </row>
    <row r="5112" spans="3:13" x14ac:dyDescent="0.3">
      <c r="C5112" s="4" t="str">
        <f t="shared" si="779"/>
        <v/>
      </c>
      <c r="D5112" s="4" t="str">
        <f t="shared" si="780"/>
        <v/>
      </c>
      <c r="E5112" s="4" t="str">
        <f t="shared" si="781"/>
        <v/>
      </c>
      <c r="F5112" s="4" t="str">
        <f t="shared" si="782"/>
        <v/>
      </c>
      <c r="G5112" s="2"/>
      <c r="H5112" s="5"/>
      <c r="I5112" s="5"/>
      <c r="J5112" s="5"/>
      <c r="K5112" s="5"/>
      <c r="L5112" s="2"/>
      <c r="M5112" s="2"/>
    </row>
    <row r="5113" spans="3:13" x14ac:dyDescent="0.3">
      <c r="C5113" s="4" t="str">
        <f t="shared" si="779"/>
        <v/>
      </c>
      <c r="D5113" s="4" t="str">
        <f t="shared" si="780"/>
        <v/>
      </c>
      <c r="E5113" s="4" t="str">
        <f t="shared" si="781"/>
        <v/>
      </c>
      <c r="F5113" s="4" t="str">
        <f t="shared" si="782"/>
        <v/>
      </c>
      <c r="G5113" s="2"/>
      <c r="H5113" s="5"/>
      <c r="I5113" s="5"/>
      <c r="J5113" s="5"/>
      <c r="K5113" s="5"/>
      <c r="L5113" s="2"/>
      <c r="M5113" s="2"/>
    </row>
    <row r="5114" spans="3:13" x14ac:dyDescent="0.3">
      <c r="C5114" s="4" t="str">
        <f t="shared" si="779"/>
        <v/>
      </c>
      <c r="D5114" s="4" t="str">
        <f t="shared" si="780"/>
        <v/>
      </c>
      <c r="E5114" s="4" t="str">
        <f t="shared" si="781"/>
        <v/>
      </c>
      <c r="F5114" s="4" t="str">
        <f t="shared" si="782"/>
        <v/>
      </c>
      <c r="G5114" s="2"/>
      <c r="H5114" s="5"/>
      <c r="I5114" s="5"/>
      <c r="J5114" s="5"/>
      <c r="K5114" s="5"/>
      <c r="L5114" s="2"/>
      <c r="M5114" s="2"/>
    </row>
    <row r="5115" spans="3:13" x14ac:dyDescent="0.3">
      <c r="C5115" s="4" t="str">
        <f t="shared" si="779"/>
        <v/>
      </c>
      <c r="D5115" s="4" t="str">
        <f t="shared" si="780"/>
        <v/>
      </c>
      <c r="E5115" s="4" t="str">
        <f t="shared" si="781"/>
        <v/>
      </c>
      <c r="F5115" s="4" t="str">
        <f t="shared" si="782"/>
        <v/>
      </c>
      <c r="G5115" s="2"/>
      <c r="H5115" s="5"/>
      <c r="I5115" s="5"/>
      <c r="J5115" s="5"/>
      <c r="K5115" s="5"/>
      <c r="L5115" s="2"/>
      <c r="M5115" s="2"/>
    </row>
    <row r="5116" spans="3:13" x14ac:dyDescent="0.3">
      <c r="C5116" s="4" t="str">
        <f t="shared" si="779"/>
        <v/>
      </c>
      <c r="D5116" s="4" t="str">
        <f t="shared" si="780"/>
        <v/>
      </c>
      <c r="E5116" s="4" t="str">
        <f t="shared" si="781"/>
        <v/>
      </c>
      <c r="F5116" s="4" t="str">
        <f t="shared" si="782"/>
        <v/>
      </c>
      <c r="G5116" s="2"/>
      <c r="H5116" s="5"/>
      <c r="I5116" s="5"/>
      <c r="J5116" s="5"/>
      <c r="K5116" s="5"/>
      <c r="L5116" s="2"/>
      <c r="M5116" s="2"/>
    </row>
    <row r="5117" spans="3:13" x14ac:dyDescent="0.3">
      <c r="C5117" s="4" t="str">
        <f t="shared" si="779"/>
        <v/>
      </c>
      <c r="D5117" s="4" t="str">
        <f t="shared" si="780"/>
        <v/>
      </c>
      <c r="E5117" s="4" t="str">
        <f t="shared" si="781"/>
        <v/>
      </c>
      <c r="F5117" s="4" t="str">
        <f t="shared" si="782"/>
        <v/>
      </c>
      <c r="G5117" s="2"/>
      <c r="H5117" s="5"/>
      <c r="I5117" s="5"/>
      <c r="J5117" s="5"/>
      <c r="K5117" s="5"/>
      <c r="L5117" s="2"/>
      <c r="M5117" s="2"/>
    </row>
    <row r="5118" spans="3:13" x14ac:dyDescent="0.3">
      <c r="C5118" s="4" t="str">
        <f t="shared" si="779"/>
        <v/>
      </c>
      <c r="D5118" s="4" t="str">
        <f t="shared" si="780"/>
        <v/>
      </c>
      <c r="E5118" s="4" t="str">
        <f t="shared" si="781"/>
        <v/>
      </c>
      <c r="F5118" s="4" t="str">
        <f t="shared" si="782"/>
        <v/>
      </c>
      <c r="G5118" s="2"/>
      <c r="H5118" s="5"/>
      <c r="I5118" s="5"/>
      <c r="J5118" s="5"/>
      <c r="K5118" s="5"/>
      <c r="L5118" s="2"/>
      <c r="M5118" s="2"/>
    </row>
    <row r="5119" spans="3:13" x14ac:dyDescent="0.3">
      <c r="C5119" s="4" t="str">
        <f t="shared" si="779"/>
        <v/>
      </c>
      <c r="D5119" s="4" t="str">
        <f t="shared" si="780"/>
        <v/>
      </c>
      <c r="E5119" s="4" t="str">
        <f t="shared" si="781"/>
        <v/>
      </c>
      <c r="F5119" s="4" t="str">
        <f t="shared" si="782"/>
        <v/>
      </c>
      <c r="G5119" s="2"/>
      <c r="H5119" s="5"/>
      <c r="I5119" s="5"/>
      <c r="J5119" s="5"/>
      <c r="K5119" s="5"/>
      <c r="L5119" s="2"/>
      <c r="M5119" s="2"/>
    </row>
    <row r="5120" spans="3:13" x14ac:dyDescent="0.3">
      <c r="C5120" s="4" t="str">
        <f t="shared" si="779"/>
        <v/>
      </c>
      <c r="D5120" s="4" t="str">
        <f t="shared" si="780"/>
        <v/>
      </c>
      <c r="E5120" s="4" t="str">
        <f t="shared" si="781"/>
        <v/>
      </c>
      <c r="F5120" s="4" t="str">
        <f t="shared" si="782"/>
        <v/>
      </c>
      <c r="G5120" s="2"/>
      <c r="H5120" s="5"/>
      <c r="I5120" s="5"/>
      <c r="J5120" s="5"/>
      <c r="K5120" s="5"/>
      <c r="L5120" s="2"/>
      <c r="M5120" s="2"/>
    </row>
    <row r="5121" spans="3:13" x14ac:dyDescent="0.3">
      <c r="C5121" s="4" t="str">
        <f t="shared" si="779"/>
        <v/>
      </c>
      <c r="D5121" s="4" t="str">
        <f t="shared" si="780"/>
        <v/>
      </c>
      <c r="E5121" s="4" t="str">
        <f t="shared" si="781"/>
        <v/>
      </c>
      <c r="F5121" s="4" t="str">
        <f t="shared" si="782"/>
        <v/>
      </c>
      <c r="G5121" s="2"/>
      <c r="H5121" s="5"/>
      <c r="I5121" s="5"/>
      <c r="J5121" s="5"/>
      <c r="K5121" s="5"/>
      <c r="L5121" s="2"/>
      <c r="M5121" s="2"/>
    </row>
    <row r="5122" spans="3:13" x14ac:dyDescent="0.3">
      <c r="C5122" s="4" t="str">
        <f t="shared" si="779"/>
        <v/>
      </c>
      <c r="D5122" s="4" t="str">
        <f t="shared" si="780"/>
        <v/>
      </c>
      <c r="E5122" s="4" t="str">
        <f t="shared" si="781"/>
        <v/>
      </c>
      <c r="F5122" s="4" t="str">
        <f t="shared" si="782"/>
        <v/>
      </c>
      <c r="G5122" s="2"/>
      <c r="H5122" s="5"/>
      <c r="I5122" s="5"/>
      <c r="J5122" s="5"/>
      <c r="K5122" s="5"/>
      <c r="L5122" s="2"/>
      <c r="M5122" s="2"/>
    </row>
    <row r="5123" spans="3:13" x14ac:dyDescent="0.3">
      <c r="C5123" s="4" t="str">
        <f t="shared" si="779"/>
        <v/>
      </c>
      <c r="D5123" s="4" t="str">
        <f t="shared" si="780"/>
        <v/>
      </c>
      <c r="E5123" s="4" t="str">
        <f t="shared" si="781"/>
        <v/>
      </c>
      <c r="F5123" s="4" t="str">
        <f t="shared" si="782"/>
        <v/>
      </c>
      <c r="G5123" s="2"/>
      <c r="H5123" s="5"/>
      <c r="I5123" s="5"/>
      <c r="J5123" s="5"/>
      <c r="K5123" s="5"/>
      <c r="L5123" s="2"/>
      <c r="M5123" s="2"/>
    </row>
    <row r="5124" spans="3:13" x14ac:dyDescent="0.3">
      <c r="C5124" s="4" t="str">
        <f t="shared" si="779"/>
        <v/>
      </c>
      <c r="D5124" s="4" t="str">
        <f t="shared" si="780"/>
        <v/>
      </c>
      <c r="E5124" s="4" t="str">
        <f t="shared" si="781"/>
        <v/>
      </c>
      <c r="F5124" s="4" t="str">
        <f t="shared" si="782"/>
        <v/>
      </c>
      <c r="G5124" s="2"/>
      <c r="H5124" s="5"/>
      <c r="I5124" s="5"/>
      <c r="J5124" s="5"/>
      <c r="K5124" s="5"/>
      <c r="L5124" s="2"/>
      <c r="M5124" s="2"/>
    </row>
    <row r="5125" spans="3:13" x14ac:dyDescent="0.3">
      <c r="C5125" s="4" t="str">
        <f t="shared" si="779"/>
        <v/>
      </c>
      <c r="D5125" s="4" t="str">
        <f t="shared" si="780"/>
        <v/>
      </c>
      <c r="E5125" s="4" t="str">
        <f t="shared" si="781"/>
        <v/>
      </c>
      <c r="F5125" s="4" t="str">
        <f t="shared" si="782"/>
        <v/>
      </c>
      <c r="G5125" s="2"/>
      <c r="H5125" s="5"/>
      <c r="I5125" s="5"/>
      <c r="J5125" s="5"/>
      <c r="K5125" s="5"/>
      <c r="L5125" s="2"/>
      <c r="M5125" s="2"/>
    </row>
    <row r="5126" spans="3:13" x14ac:dyDescent="0.3">
      <c r="C5126" s="4" t="str">
        <f t="shared" si="779"/>
        <v/>
      </c>
      <c r="D5126" s="4" t="str">
        <f t="shared" si="780"/>
        <v/>
      </c>
      <c r="E5126" s="4" t="str">
        <f t="shared" si="781"/>
        <v/>
      </c>
      <c r="F5126" s="4" t="str">
        <f t="shared" si="782"/>
        <v/>
      </c>
      <c r="G5126" s="2"/>
      <c r="H5126" s="5"/>
      <c r="I5126" s="5"/>
      <c r="J5126" s="5"/>
      <c r="K5126" s="5"/>
      <c r="L5126" s="2"/>
      <c r="M5126" s="2"/>
    </row>
    <row r="5127" spans="3:13" x14ac:dyDescent="0.3">
      <c r="C5127" s="4" t="str">
        <f t="shared" si="779"/>
        <v/>
      </c>
      <c r="D5127" s="4" t="str">
        <f t="shared" si="780"/>
        <v/>
      </c>
      <c r="E5127" s="4" t="str">
        <f t="shared" si="781"/>
        <v/>
      </c>
      <c r="F5127" s="4" t="str">
        <f t="shared" si="782"/>
        <v/>
      </c>
      <c r="G5127" s="2"/>
      <c r="H5127" s="5"/>
      <c r="I5127" s="5"/>
      <c r="J5127" s="5"/>
      <c r="K5127" s="5"/>
      <c r="L5127" s="2"/>
      <c r="M5127" s="2"/>
    </row>
    <row r="5128" spans="3:13" x14ac:dyDescent="0.3">
      <c r="C5128" s="4" t="str">
        <f t="shared" si="779"/>
        <v/>
      </c>
      <c r="D5128" s="4" t="str">
        <f t="shared" si="780"/>
        <v/>
      </c>
      <c r="E5128" s="4" t="str">
        <f t="shared" si="781"/>
        <v/>
      </c>
      <c r="F5128" s="4" t="str">
        <f t="shared" si="782"/>
        <v/>
      </c>
      <c r="G5128" s="2"/>
      <c r="H5128" s="5"/>
      <c r="I5128" s="5"/>
      <c r="J5128" s="5"/>
      <c r="K5128" s="5"/>
      <c r="L5128" s="2"/>
      <c r="M5128" s="2"/>
    </row>
    <row r="5129" spans="3:13" x14ac:dyDescent="0.3">
      <c r="C5129" s="4" t="str">
        <f t="shared" si="779"/>
        <v/>
      </c>
      <c r="D5129" s="4" t="str">
        <f t="shared" si="780"/>
        <v/>
      </c>
      <c r="E5129" s="4" t="str">
        <f t="shared" si="781"/>
        <v/>
      </c>
      <c r="F5129" s="4" t="str">
        <f t="shared" si="782"/>
        <v/>
      </c>
      <c r="G5129" s="2"/>
      <c r="H5129" s="5"/>
      <c r="I5129" s="5"/>
      <c r="J5129" s="5"/>
      <c r="K5129" s="5"/>
      <c r="L5129" s="2"/>
      <c r="M5129" s="2"/>
    </row>
    <row r="5130" spans="3:13" x14ac:dyDescent="0.3">
      <c r="C5130" s="4" t="str">
        <f t="shared" si="779"/>
        <v/>
      </c>
      <c r="D5130" s="4" t="str">
        <f t="shared" si="780"/>
        <v/>
      </c>
      <c r="E5130" s="4" t="str">
        <f t="shared" si="781"/>
        <v/>
      </c>
      <c r="F5130" s="4" t="str">
        <f t="shared" si="782"/>
        <v/>
      </c>
      <c r="G5130" s="2"/>
      <c r="H5130" s="5"/>
      <c r="I5130" s="5"/>
      <c r="J5130" s="5"/>
      <c r="K5130" s="5"/>
      <c r="L5130" s="2"/>
      <c r="M5130" s="2"/>
    </row>
    <row r="5131" spans="3:13" x14ac:dyDescent="0.3">
      <c r="C5131" s="4" t="str">
        <f t="shared" si="779"/>
        <v/>
      </c>
      <c r="D5131" s="4" t="str">
        <f t="shared" si="780"/>
        <v/>
      </c>
      <c r="E5131" s="4" t="str">
        <f t="shared" si="781"/>
        <v/>
      </c>
      <c r="F5131" s="4" t="str">
        <f t="shared" si="782"/>
        <v/>
      </c>
      <c r="G5131" s="2"/>
      <c r="H5131" s="5"/>
      <c r="I5131" s="5"/>
      <c r="J5131" s="5"/>
      <c r="K5131" s="5"/>
      <c r="L5131" s="2"/>
      <c r="M5131" s="2"/>
    </row>
    <row r="5132" spans="3:13" x14ac:dyDescent="0.3">
      <c r="C5132" s="4" t="str">
        <f t="shared" si="779"/>
        <v/>
      </c>
      <c r="D5132" s="4" t="str">
        <f t="shared" si="780"/>
        <v/>
      </c>
      <c r="E5132" s="4" t="str">
        <f t="shared" si="781"/>
        <v/>
      </c>
      <c r="F5132" s="4" t="str">
        <f t="shared" si="782"/>
        <v/>
      </c>
      <c r="G5132" s="2"/>
      <c r="H5132" s="5"/>
      <c r="I5132" s="5"/>
      <c r="J5132" s="5"/>
      <c r="K5132" s="5"/>
      <c r="L5132" s="2"/>
      <c r="M5132" s="2"/>
    </row>
    <row r="5133" spans="3:13" x14ac:dyDescent="0.3">
      <c r="C5133" s="4" t="str">
        <f t="shared" si="779"/>
        <v/>
      </c>
      <c r="D5133" s="4" t="str">
        <f t="shared" si="780"/>
        <v/>
      </c>
      <c r="E5133" s="4" t="str">
        <f t="shared" si="781"/>
        <v/>
      </c>
      <c r="F5133" s="4" t="str">
        <f t="shared" si="782"/>
        <v/>
      </c>
      <c r="G5133" s="2"/>
      <c r="H5133" s="5"/>
      <c r="I5133" s="5"/>
      <c r="J5133" s="5"/>
      <c r="K5133" s="5"/>
      <c r="L5133" s="2"/>
      <c r="M5133" s="2"/>
    </row>
    <row r="5134" spans="3:13" x14ac:dyDescent="0.3">
      <c r="C5134" s="4" t="str">
        <f t="shared" si="779"/>
        <v/>
      </c>
      <c r="D5134" s="4" t="str">
        <f t="shared" si="780"/>
        <v/>
      </c>
      <c r="E5134" s="4" t="str">
        <f t="shared" si="781"/>
        <v/>
      </c>
      <c r="F5134" s="4" t="str">
        <f t="shared" si="782"/>
        <v/>
      </c>
      <c r="G5134" s="2"/>
      <c r="H5134" s="5"/>
      <c r="I5134" s="5"/>
      <c r="J5134" s="5"/>
      <c r="K5134" s="5"/>
      <c r="L5134" s="2"/>
      <c r="M5134" s="2"/>
    </row>
    <row r="5135" spans="3:13" x14ac:dyDescent="0.3">
      <c r="C5135" s="4" t="str">
        <f t="shared" si="779"/>
        <v/>
      </c>
      <c r="D5135" s="4" t="str">
        <f t="shared" si="780"/>
        <v/>
      </c>
      <c r="E5135" s="4" t="str">
        <f t="shared" si="781"/>
        <v/>
      </c>
      <c r="F5135" s="4" t="str">
        <f t="shared" si="782"/>
        <v/>
      </c>
      <c r="G5135" s="2"/>
      <c r="H5135" s="5"/>
      <c r="I5135" s="5"/>
      <c r="J5135" s="5"/>
      <c r="K5135" s="5"/>
      <c r="L5135" s="2"/>
      <c r="M5135" s="2"/>
    </row>
    <row r="5136" spans="3:13" x14ac:dyDescent="0.3">
      <c r="C5136" s="4" t="str">
        <f t="shared" si="779"/>
        <v/>
      </c>
      <c r="D5136" s="4" t="str">
        <f t="shared" si="780"/>
        <v/>
      </c>
      <c r="E5136" s="4" t="str">
        <f t="shared" si="781"/>
        <v/>
      </c>
      <c r="F5136" s="4" t="str">
        <f t="shared" si="782"/>
        <v/>
      </c>
      <c r="G5136" s="2"/>
      <c r="H5136" s="5"/>
      <c r="I5136" s="5"/>
      <c r="J5136" s="5"/>
      <c r="K5136" s="5"/>
      <c r="L5136" s="2"/>
      <c r="M5136" s="2"/>
    </row>
    <row r="5137" spans="3:13" x14ac:dyDescent="0.3">
      <c r="C5137" s="4" t="str">
        <f t="shared" si="779"/>
        <v/>
      </c>
      <c r="D5137" s="4" t="str">
        <f t="shared" si="780"/>
        <v/>
      </c>
      <c r="E5137" s="4" t="str">
        <f t="shared" si="781"/>
        <v/>
      </c>
      <c r="F5137" s="4" t="str">
        <f t="shared" si="782"/>
        <v/>
      </c>
      <c r="G5137" s="2"/>
      <c r="H5137" s="5"/>
      <c r="I5137" s="5"/>
      <c r="J5137" s="5"/>
      <c r="K5137" s="5"/>
      <c r="L5137" s="2"/>
      <c r="M5137" s="2"/>
    </row>
    <row r="5138" spans="3:13" x14ac:dyDescent="0.3">
      <c r="C5138" s="4" t="str">
        <f t="shared" si="779"/>
        <v/>
      </c>
      <c r="D5138" s="4" t="str">
        <f t="shared" si="780"/>
        <v/>
      </c>
      <c r="E5138" s="4" t="str">
        <f t="shared" si="781"/>
        <v/>
      </c>
      <c r="F5138" s="4" t="str">
        <f t="shared" si="782"/>
        <v/>
      </c>
      <c r="G5138" s="2"/>
      <c r="H5138" s="5"/>
      <c r="I5138" s="5"/>
      <c r="J5138" s="5"/>
      <c r="K5138" s="5"/>
      <c r="L5138" s="2"/>
      <c r="M5138" s="2"/>
    </row>
    <row r="5139" spans="3:13" x14ac:dyDescent="0.3">
      <c r="C5139" s="4" t="str">
        <f t="shared" si="779"/>
        <v/>
      </c>
      <c r="D5139" s="4" t="str">
        <f t="shared" si="780"/>
        <v/>
      </c>
      <c r="E5139" s="4" t="str">
        <f t="shared" si="781"/>
        <v/>
      </c>
      <c r="F5139" s="4" t="str">
        <f t="shared" si="782"/>
        <v/>
      </c>
      <c r="G5139" s="2"/>
      <c r="H5139" s="5"/>
      <c r="I5139" s="5"/>
      <c r="J5139" s="5"/>
      <c r="K5139" s="5"/>
      <c r="L5139" s="2"/>
      <c r="M5139" s="2"/>
    </row>
    <row r="5140" spans="3:13" x14ac:dyDescent="0.3">
      <c r="C5140" s="4" t="str">
        <f t="shared" si="779"/>
        <v/>
      </c>
      <c r="D5140" s="4" t="str">
        <f t="shared" si="780"/>
        <v/>
      </c>
      <c r="E5140" s="4" t="str">
        <f t="shared" si="781"/>
        <v/>
      </c>
      <c r="F5140" s="4" t="str">
        <f t="shared" si="782"/>
        <v/>
      </c>
      <c r="G5140" s="2"/>
      <c r="H5140" s="5"/>
      <c r="I5140" s="5"/>
      <c r="J5140" s="5"/>
      <c r="K5140" s="5"/>
      <c r="L5140" s="2"/>
      <c r="M5140" s="2"/>
    </row>
    <row r="5141" spans="3:13" x14ac:dyDescent="0.3">
      <c r="C5141" s="4" t="str">
        <f t="shared" si="779"/>
        <v/>
      </c>
      <c r="D5141" s="4" t="str">
        <f t="shared" si="780"/>
        <v/>
      </c>
      <c r="E5141" s="4" t="str">
        <f t="shared" si="781"/>
        <v/>
      </c>
      <c r="F5141" s="4" t="str">
        <f t="shared" si="782"/>
        <v/>
      </c>
      <c r="G5141" s="2"/>
      <c r="H5141" s="5"/>
      <c r="I5141" s="5"/>
      <c r="J5141" s="5"/>
      <c r="K5141" s="5"/>
      <c r="L5141" s="2"/>
      <c r="M5141" s="2"/>
    </row>
    <row r="5142" spans="3:13" x14ac:dyDescent="0.3">
      <c r="C5142" s="4" t="str">
        <f t="shared" si="779"/>
        <v/>
      </c>
      <c r="D5142" s="4" t="str">
        <f t="shared" si="780"/>
        <v/>
      </c>
      <c r="E5142" s="4" t="str">
        <f t="shared" si="781"/>
        <v/>
      </c>
      <c r="F5142" s="4" t="str">
        <f t="shared" si="782"/>
        <v/>
      </c>
      <c r="G5142" s="2"/>
      <c r="H5142" s="5"/>
      <c r="I5142" s="5"/>
      <c r="J5142" s="5"/>
      <c r="K5142" s="5"/>
      <c r="L5142" s="2"/>
      <c r="M5142" s="2"/>
    </row>
    <row r="5143" spans="3:13" x14ac:dyDescent="0.3">
      <c r="C5143" s="4" t="str">
        <f t="shared" si="779"/>
        <v/>
      </c>
      <c r="D5143" s="4" t="str">
        <f t="shared" si="780"/>
        <v/>
      </c>
      <c r="E5143" s="4" t="str">
        <f t="shared" si="781"/>
        <v/>
      </c>
      <c r="F5143" s="4" t="str">
        <f t="shared" si="782"/>
        <v/>
      </c>
      <c r="G5143" s="2"/>
      <c r="H5143" s="5"/>
      <c r="I5143" s="5"/>
      <c r="J5143" s="5"/>
      <c r="K5143" s="5"/>
      <c r="L5143" s="2"/>
      <c r="M5143" s="2"/>
    </row>
    <row r="5144" spans="3:13" x14ac:dyDescent="0.3">
      <c r="C5144" s="4" t="str">
        <f t="shared" si="779"/>
        <v/>
      </c>
      <c r="D5144" s="4" t="str">
        <f t="shared" si="780"/>
        <v/>
      </c>
      <c r="E5144" s="4" t="str">
        <f t="shared" si="781"/>
        <v/>
      </c>
      <c r="F5144" s="4" t="str">
        <f t="shared" si="782"/>
        <v/>
      </c>
      <c r="G5144" s="2"/>
      <c r="H5144" s="5"/>
      <c r="I5144" s="5"/>
      <c r="J5144" s="5"/>
      <c r="K5144" s="5"/>
      <c r="L5144" s="2"/>
      <c r="M5144" s="2"/>
    </row>
    <row r="5145" spans="3:13" x14ac:dyDescent="0.3">
      <c r="C5145" s="4" t="str">
        <f t="shared" si="779"/>
        <v/>
      </c>
      <c r="D5145" s="4" t="str">
        <f t="shared" si="780"/>
        <v/>
      </c>
      <c r="E5145" s="4" t="str">
        <f t="shared" si="781"/>
        <v/>
      </c>
      <c r="F5145" s="4" t="str">
        <f t="shared" si="782"/>
        <v/>
      </c>
      <c r="G5145" s="2"/>
      <c r="H5145" s="5"/>
      <c r="I5145" s="5"/>
      <c r="J5145" s="5"/>
      <c r="K5145" s="5"/>
      <c r="L5145" s="2"/>
      <c r="M5145" s="2"/>
    </row>
    <row r="5146" spans="3:13" x14ac:dyDescent="0.3">
      <c r="C5146" s="4" t="str">
        <f t="shared" si="779"/>
        <v/>
      </c>
      <c r="D5146" s="4" t="str">
        <f t="shared" si="780"/>
        <v/>
      </c>
      <c r="E5146" s="4" t="str">
        <f t="shared" si="781"/>
        <v/>
      </c>
      <c r="F5146" s="4" t="str">
        <f t="shared" si="782"/>
        <v/>
      </c>
      <c r="G5146" s="2"/>
      <c r="H5146" s="5"/>
      <c r="I5146" s="5"/>
      <c r="J5146" s="5"/>
      <c r="K5146" s="5"/>
      <c r="L5146" s="2"/>
      <c r="M5146" s="2"/>
    </row>
    <row r="5147" spans="3:13" x14ac:dyDescent="0.3">
      <c r="C5147" s="4" t="str">
        <f t="shared" ref="C5147:C5210" si="783">IF(AND(ISNUMBER(B5146),ISNUMBER(B5148)),(B5148-B5146)/2,"")</f>
        <v/>
      </c>
      <c r="D5147" s="4" t="str">
        <f t="shared" ref="D5147:D5210" si="784">IF(AND(ISNUMBER(C5146),ISNUMBER(C5148)),(C5148-C5146)/2,"")</f>
        <v/>
      </c>
      <c r="E5147" s="4" t="str">
        <f t="shared" ref="E5147:E5210" si="785">IF(AND(ISNUMBER(B5147),ISNUMBER(B5148)),(B5148-B5147)/2,"")</f>
        <v/>
      </c>
      <c r="F5147" s="4" t="str">
        <f t="shared" ref="F5147:F5210" si="786">IF(AND(ISNUMBER(E5146),ISNUMBER(E5147)),(E5147-E5146)/2,"")</f>
        <v/>
      </c>
      <c r="G5147" s="2"/>
      <c r="H5147" s="5"/>
      <c r="I5147" s="5"/>
      <c r="J5147" s="5"/>
      <c r="K5147" s="5"/>
      <c r="L5147" s="2"/>
      <c r="M5147" s="2"/>
    </row>
    <row r="5148" spans="3:13" x14ac:dyDescent="0.3">
      <c r="C5148" s="4" t="str">
        <f t="shared" si="783"/>
        <v/>
      </c>
      <c r="D5148" s="4" t="str">
        <f t="shared" si="784"/>
        <v/>
      </c>
      <c r="E5148" s="4" t="str">
        <f t="shared" si="785"/>
        <v/>
      </c>
      <c r="F5148" s="4" t="str">
        <f t="shared" si="786"/>
        <v/>
      </c>
      <c r="G5148" s="2"/>
      <c r="H5148" s="5"/>
      <c r="I5148" s="5"/>
      <c r="J5148" s="5"/>
      <c r="K5148" s="5"/>
      <c r="L5148" s="2"/>
      <c r="M5148" s="2"/>
    </row>
    <row r="5149" spans="3:13" x14ac:dyDescent="0.3">
      <c r="C5149" s="4" t="str">
        <f t="shared" si="783"/>
        <v/>
      </c>
      <c r="D5149" s="4" t="str">
        <f t="shared" si="784"/>
        <v/>
      </c>
      <c r="E5149" s="4" t="str">
        <f t="shared" si="785"/>
        <v/>
      </c>
      <c r="F5149" s="4" t="str">
        <f t="shared" si="786"/>
        <v/>
      </c>
      <c r="G5149" s="2"/>
      <c r="H5149" s="5"/>
      <c r="I5149" s="5"/>
      <c r="J5149" s="5"/>
      <c r="K5149" s="5"/>
      <c r="L5149" s="2"/>
      <c r="M5149" s="2"/>
    </row>
    <row r="5150" spans="3:13" x14ac:dyDescent="0.3">
      <c r="C5150" s="4" t="str">
        <f t="shared" si="783"/>
        <v/>
      </c>
      <c r="D5150" s="4" t="str">
        <f t="shared" si="784"/>
        <v/>
      </c>
      <c r="E5150" s="4" t="str">
        <f t="shared" si="785"/>
        <v/>
      </c>
      <c r="F5150" s="4" t="str">
        <f t="shared" si="786"/>
        <v/>
      </c>
      <c r="G5150" s="2"/>
      <c r="H5150" s="5"/>
      <c r="I5150" s="5"/>
      <c r="J5150" s="5"/>
      <c r="K5150" s="5"/>
      <c r="L5150" s="2"/>
      <c r="M5150" s="2"/>
    </row>
    <row r="5151" spans="3:13" x14ac:dyDescent="0.3">
      <c r="C5151" s="4" t="str">
        <f t="shared" si="783"/>
        <v/>
      </c>
      <c r="D5151" s="4" t="str">
        <f t="shared" si="784"/>
        <v/>
      </c>
      <c r="E5151" s="4" t="str">
        <f t="shared" si="785"/>
        <v/>
      </c>
      <c r="F5151" s="4" t="str">
        <f t="shared" si="786"/>
        <v/>
      </c>
      <c r="G5151" s="2"/>
      <c r="H5151" s="5"/>
      <c r="I5151" s="5"/>
      <c r="J5151" s="5"/>
      <c r="K5151" s="5"/>
      <c r="L5151" s="2"/>
      <c r="M5151" s="2"/>
    </row>
    <row r="5152" spans="3:13" x14ac:dyDescent="0.3">
      <c r="C5152" s="4" t="str">
        <f t="shared" si="783"/>
        <v/>
      </c>
      <c r="D5152" s="4" t="str">
        <f t="shared" si="784"/>
        <v/>
      </c>
      <c r="E5152" s="4" t="str">
        <f t="shared" si="785"/>
        <v/>
      </c>
      <c r="F5152" s="4" t="str">
        <f t="shared" si="786"/>
        <v/>
      </c>
      <c r="G5152" s="2"/>
      <c r="H5152" s="5"/>
      <c r="I5152" s="5"/>
      <c r="J5152" s="5"/>
      <c r="K5152" s="5"/>
      <c r="L5152" s="2"/>
      <c r="M5152" s="2"/>
    </row>
    <row r="5153" spans="3:13" x14ac:dyDescent="0.3">
      <c r="C5153" s="4" t="str">
        <f t="shared" si="783"/>
        <v/>
      </c>
      <c r="D5153" s="4" t="str">
        <f t="shared" si="784"/>
        <v/>
      </c>
      <c r="E5153" s="4" t="str">
        <f t="shared" si="785"/>
        <v/>
      </c>
      <c r="F5153" s="4" t="str">
        <f t="shared" si="786"/>
        <v/>
      </c>
      <c r="G5153" s="2"/>
      <c r="H5153" s="5"/>
      <c r="I5153" s="5"/>
      <c r="J5153" s="5"/>
      <c r="K5153" s="5"/>
      <c r="L5153" s="2"/>
      <c r="M5153" s="2"/>
    </row>
    <row r="5154" spans="3:13" x14ac:dyDescent="0.3">
      <c r="C5154" s="4" t="str">
        <f t="shared" si="783"/>
        <v/>
      </c>
      <c r="D5154" s="4" t="str">
        <f t="shared" si="784"/>
        <v/>
      </c>
      <c r="E5154" s="4" t="str">
        <f t="shared" si="785"/>
        <v/>
      </c>
      <c r="F5154" s="4" t="str">
        <f t="shared" si="786"/>
        <v/>
      </c>
      <c r="G5154" s="2"/>
      <c r="H5154" s="5"/>
      <c r="I5154" s="5"/>
      <c r="J5154" s="5"/>
      <c r="K5154" s="5"/>
      <c r="L5154" s="2"/>
      <c r="M5154" s="2"/>
    </row>
    <row r="5155" spans="3:13" x14ac:dyDescent="0.3">
      <c r="C5155" s="4" t="str">
        <f t="shared" si="783"/>
        <v/>
      </c>
      <c r="D5155" s="4" t="str">
        <f t="shared" si="784"/>
        <v/>
      </c>
      <c r="E5155" s="4" t="str">
        <f t="shared" si="785"/>
        <v/>
      </c>
      <c r="F5155" s="4" t="str">
        <f t="shared" si="786"/>
        <v/>
      </c>
      <c r="G5155" s="2"/>
      <c r="H5155" s="5"/>
      <c r="I5155" s="5"/>
      <c r="J5155" s="5"/>
      <c r="K5155" s="5"/>
      <c r="L5155" s="2"/>
      <c r="M5155" s="2"/>
    </row>
    <row r="5156" spans="3:13" x14ac:dyDescent="0.3">
      <c r="C5156" s="4" t="str">
        <f t="shared" si="783"/>
        <v/>
      </c>
      <c r="D5156" s="4" t="str">
        <f t="shared" si="784"/>
        <v/>
      </c>
      <c r="E5156" s="4" t="str">
        <f t="shared" si="785"/>
        <v/>
      </c>
      <c r="F5156" s="4" t="str">
        <f t="shared" si="786"/>
        <v/>
      </c>
      <c r="G5156" s="2"/>
      <c r="H5156" s="5"/>
      <c r="I5156" s="5"/>
      <c r="J5156" s="5"/>
      <c r="K5156" s="5"/>
      <c r="L5156" s="2"/>
      <c r="M5156" s="2"/>
    </row>
    <row r="5157" spans="3:13" x14ac:dyDescent="0.3">
      <c r="C5157" s="4" t="str">
        <f t="shared" si="783"/>
        <v/>
      </c>
      <c r="D5157" s="4" t="str">
        <f t="shared" si="784"/>
        <v/>
      </c>
      <c r="E5157" s="4" t="str">
        <f t="shared" si="785"/>
        <v/>
      </c>
      <c r="F5157" s="4" t="str">
        <f t="shared" si="786"/>
        <v/>
      </c>
      <c r="G5157" s="2"/>
      <c r="H5157" s="5"/>
      <c r="I5157" s="5"/>
      <c r="J5157" s="5"/>
      <c r="K5157" s="5"/>
      <c r="L5157" s="2"/>
      <c r="M5157" s="2"/>
    </row>
    <row r="5158" spans="3:13" x14ac:dyDescent="0.3">
      <c r="C5158" s="4" t="str">
        <f t="shared" si="783"/>
        <v/>
      </c>
      <c r="D5158" s="4" t="str">
        <f t="shared" si="784"/>
        <v/>
      </c>
      <c r="E5158" s="4" t="str">
        <f t="shared" si="785"/>
        <v/>
      </c>
      <c r="F5158" s="4" t="str">
        <f t="shared" si="786"/>
        <v/>
      </c>
      <c r="G5158" s="2"/>
      <c r="H5158" s="5"/>
      <c r="I5158" s="5"/>
      <c r="J5158" s="5"/>
      <c r="K5158" s="5"/>
      <c r="L5158" s="2"/>
      <c r="M5158" s="2"/>
    </row>
    <row r="5159" spans="3:13" x14ac:dyDescent="0.3">
      <c r="C5159" s="4" t="str">
        <f t="shared" si="783"/>
        <v/>
      </c>
      <c r="D5159" s="4" t="str">
        <f t="shared" si="784"/>
        <v/>
      </c>
      <c r="E5159" s="4" t="str">
        <f t="shared" si="785"/>
        <v/>
      </c>
      <c r="F5159" s="4" t="str">
        <f t="shared" si="786"/>
        <v/>
      </c>
      <c r="G5159" s="2"/>
      <c r="H5159" s="5"/>
      <c r="I5159" s="5"/>
      <c r="J5159" s="5"/>
      <c r="K5159" s="5"/>
      <c r="L5159" s="2"/>
      <c r="M5159" s="2"/>
    </row>
    <row r="5160" spans="3:13" x14ac:dyDescent="0.3">
      <c r="C5160" s="4" t="str">
        <f t="shared" si="783"/>
        <v/>
      </c>
      <c r="D5160" s="4" t="str">
        <f t="shared" si="784"/>
        <v/>
      </c>
      <c r="E5160" s="4" t="str">
        <f t="shared" si="785"/>
        <v/>
      </c>
      <c r="F5160" s="4" t="str">
        <f t="shared" si="786"/>
        <v/>
      </c>
      <c r="G5160" s="2"/>
      <c r="H5160" s="5"/>
      <c r="I5160" s="5"/>
      <c r="J5160" s="5"/>
      <c r="K5160" s="5"/>
      <c r="L5160" s="2"/>
      <c r="M5160" s="2"/>
    </row>
    <row r="5161" spans="3:13" x14ac:dyDescent="0.3">
      <c r="C5161" s="4" t="str">
        <f t="shared" si="783"/>
        <v/>
      </c>
      <c r="D5161" s="4" t="str">
        <f t="shared" si="784"/>
        <v/>
      </c>
      <c r="E5161" s="4" t="str">
        <f t="shared" si="785"/>
        <v/>
      </c>
      <c r="F5161" s="4" t="str">
        <f t="shared" si="786"/>
        <v/>
      </c>
      <c r="G5161" s="2"/>
      <c r="H5161" s="5"/>
      <c r="I5161" s="5"/>
      <c r="J5161" s="5"/>
      <c r="K5161" s="5"/>
      <c r="L5161" s="2"/>
      <c r="M5161" s="2"/>
    </row>
    <row r="5162" spans="3:13" x14ac:dyDescent="0.3">
      <c r="C5162" s="4" t="str">
        <f t="shared" si="783"/>
        <v/>
      </c>
      <c r="D5162" s="4" t="str">
        <f t="shared" si="784"/>
        <v/>
      </c>
      <c r="E5162" s="4" t="str">
        <f t="shared" si="785"/>
        <v/>
      </c>
      <c r="F5162" s="4" t="str">
        <f t="shared" si="786"/>
        <v/>
      </c>
      <c r="G5162" s="2"/>
      <c r="H5162" s="5"/>
      <c r="I5162" s="5"/>
      <c r="J5162" s="5"/>
      <c r="K5162" s="5"/>
      <c r="L5162" s="2"/>
      <c r="M5162" s="2"/>
    </row>
    <row r="5163" spans="3:13" x14ac:dyDescent="0.3">
      <c r="C5163" s="4" t="str">
        <f t="shared" si="783"/>
        <v/>
      </c>
      <c r="D5163" s="4" t="str">
        <f t="shared" si="784"/>
        <v/>
      </c>
      <c r="E5163" s="4" t="str">
        <f t="shared" si="785"/>
        <v/>
      </c>
      <c r="F5163" s="4" t="str">
        <f t="shared" si="786"/>
        <v/>
      </c>
      <c r="G5163" s="2"/>
      <c r="H5163" s="5"/>
      <c r="I5163" s="5"/>
      <c r="J5163" s="5"/>
      <c r="K5163" s="5"/>
      <c r="L5163" s="2"/>
      <c r="M5163" s="2"/>
    </row>
    <row r="5164" spans="3:13" x14ac:dyDescent="0.3">
      <c r="C5164" s="4" t="str">
        <f t="shared" si="783"/>
        <v/>
      </c>
      <c r="D5164" s="4" t="str">
        <f t="shared" si="784"/>
        <v/>
      </c>
      <c r="E5164" s="4" t="str">
        <f t="shared" si="785"/>
        <v/>
      </c>
      <c r="F5164" s="4" t="str">
        <f t="shared" si="786"/>
        <v/>
      </c>
      <c r="G5164" s="2"/>
      <c r="H5164" s="5"/>
      <c r="I5164" s="5"/>
      <c r="J5164" s="5"/>
      <c r="K5164" s="5"/>
      <c r="L5164" s="2"/>
      <c r="M5164" s="2"/>
    </row>
    <row r="5165" spans="3:13" x14ac:dyDescent="0.3">
      <c r="C5165" s="4" t="str">
        <f t="shared" si="783"/>
        <v/>
      </c>
      <c r="D5165" s="4" t="str">
        <f t="shared" si="784"/>
        <v/>
      </c>
      <c r="E5165" s="4" t="str">
        <f t="shared" si="785"/>
        <v/>
      </c>
      <c r="F5165" s="4" t="str">
        <f t="shared" si="786"/>
        <v/>
      </c>
      <c r="G5165" s="2"/>
      <c r="H5165" s="5"/>
      <c r="I5165" s="5"/>
      <c r="J5165" s="5"/>
      <c r="K5165" s="5"/>
      <c r="L5165" s="2"/>
      <c r="M5165" s="2"/>
    </row>
    <row r="5166" spans="3:13" x14ac:dyDescent="0.3">
      <c r="C5166" s="4" t="str">
        <f t="shared" si="783"/>
        <v/>
      </c>
      <c r="D5166" s="4" t="str">
        <f t="shared" si="784"/>
        <v/>
      </c>
      <c r="E5166" s="4" t="str">
        <f t="shared" si="785"/>
        <v/>
      </c>
      <c r="F5166" s="4" t="str">
        <f t="shared" si="786"/>
        <v/>
      </c>
      <c r="G5166" s="2"/>
      <c r="H5166" s="5"/>
      <c r="I5166" s="5"/>
      <c r="J5166" s="5"/>
      <c r="K5166" s="5"/>
      <c r="L5166" s="2"/>
      <c r="M5166" s="2"/>
    </row>
    <row r="5167" spans="3:13" x14ac:dyDescent="0.3">
      <c r="C5167" s="4" t="str">
        <f t="shared" si="783"/>
        <v/>
      </c>
      <c r="D5167" s="4" t="str">
        <f t="shared" si="784"/>
        <v/>
      </c>
      <c r="E5167" s="4" t="str">
        <f t="shared" si="785"/>
        <v/>
      </c>
      <c r="F5167" s="4" t="str">
        <f t="shared" si="786"/>
        <v/>
      </c>
      <c r="G5167" s="2"/>
      <c r="H5167" s="5"/>
      <c r="I5167" s="5"/>
      <c r="J5167" s="5"/>
      <c r="K5167" s="5"/>
      <c r="L5167" s="2"/>
      <c r="M5167" s="2"/>
    </row>
    <row r="5168" spans="3:13" x14ac:dyDescent="0.3">
      <c r="C5168" s="4" t="str">
        <f t="shared" si="783"/>
        <v/>
      </c>
      <c r="D5168" s="4" t="str">
        <f t="shared" si="784"/>
        <v/>
      </c>
      <c r="E5168" s="4" t="str">
        <f t="shared" si="785"/>
        <v/>
      </c>
      <c r="F5168" s="4" t="str">
        <f t="shared" si="786"/>
        <v/>
      </c>
      <c r="G5168" s="2"/>
      <c r="H5168" s="5"/>
      <c r="I5168" s="5"/>
      <c r="J5168" s="5"/>
      <c r="K5168" s="5"/>
      <c r="L5168" s="2"/>
      <c r="M5168" s="2"/>
    </row>
    <row r="5169" spans="3:13" x14ac:dyDescent="0.3">
      <c r="C5169" s="4" t="str">
        <f t="shared" si="783"/>
        <v/>
      </c>
      <c r="D5169" s="4" t="str">
        <f t="shared" si="784"/>
        <v/>
      </c>
      <c r="E5169" s="4" t="str">
        <f t="shared" si="785"/>
        <v/>
      </c>
      <c r="F5169" s="4" t="str">
        <f t="shared" si="786"/>
        <v/>
      </c>
      <c r="G5169" s="2"/>
      <c r="H5169" s="5"/>
      <c r="I5169" s="5"/>
      <c r="J5169" s="5"/>
      <c r="K5169" s="5"/>
      <c r="L5169" s="2"/>
      <c r="M5169" s="2"/>
    </row>
    <row r="5170" spans="3:13" x14ac:dyDescent="0.3">
      <c r="C5170" s="4" t="str">
        <f t="shared" si="783"/>
        <v/>
      </c>
      <c r="D5170" s="4" t="str">
        <f t="shared" si="784"/>
        <v/>
      </c>
      <c r="E5170" s="4" t="str">
        <f t="shared" si="785"/>
        <v/>
      </c>
      <c r="F5170" s="4" t="str">
        <f t="shared" si="786"/>
        <v/>
      </c>
      <c r="G5170" s="2"/>
      <c r="H5170" s="5"/>
      <c r="I5170" s="5"/>
      <c r="J5170" s="5"/>
      <c r="K5170" s="5"/>
      <c r="L5170" s="2"/>
      <c r="M5170" s="2"/>
    </row>
    <row r="5171" spans="3:13" x14ac:dyDescent="0.3">
      <c r="C5171" s="4" t="str">
        <f t="shared" si="783"/>
        <v/>
      </c>
      <c r="D5171" s="4" t="str">
        <f t="shared" si="784"/>
        <v/>
      </c>
      <c r="E5171" s="4" t="str">
        <f t="shared" si="785"/>
        <v/>
      </c>
      <c r="F5171" s="4" t="str">
        <f t="shared" si="786"/>
        <v/>
      </c>
      <c r="G5171" s="2"/>
      <c r="H5171" s="5"/>
      <c r="I5171" s="5"/>
      <c r="J5171" s="5"/>
      <c r="K5171" s="5"/>
      <c r="L5171" s="2"/>
      <c r="M5171" s="2"/>
    </row>
    <row r="5172" spans="3:13" x14ac:dyDescent="0.3">
      <c r="C5172" s="4" t="str">
        <f t="shared" si="783"/>
        <v/>
      </c>
      <c r="D5172" s="4" t="str">
        <f t="shared" si="784"/>
        <v/>
      </c>
      <c r="E5172" s="4" t="str">
        <f t="shared" si="785"/>
        <v/>
      </c>
      <c r="F5172" s="4" t="str">
        <f t="shared" si="786"/>
        <v/>
      </c>
      <c r="G5172" s="2"/>
      <c r="H5172" s="5"/>
      <c r="I5172" s="5"/>
      <c r="J5172" s="5"/>
      <c r="K5172" s="5"/>
      <c r="L5172" s="2"/>
      <c r="M5172" s="2"/>
    </row>
    <row r="5173" spans="3:13" x14ac:dyDescent="0.3">
      <c r="C5173" s="4" t="str">
        <f t="shared" si="783"/>
        <v/>
      </c>
      <c r="D5173" s="4" t="str">
        <f t="shared" si="784"/>
        <v/>
      </c>
      <c r="E5173" s="4" t="str">
        <f t="shared" si="785"/>
        <v/>
      </c>
      <c r="F5173" s="4" t="str">
        <f t="shared" si="786"/>
        <v/>
      </c>
      <c r="G5173" s="2"/>
      <c r="H5173" s="5"/>
      <c r="I5173" s="5"/>
      <c r="J5173" s="5"/>
      <c r="K5173" s="5"/>
      <c r="L5173" s="2"/>
      <c r="M5173" s="2"/>
    </row>
    <row r="5174" spans="3:13" x14ac:dyDescent="0.3">
      <c r="C5174" s="4" t="str">
        <f t="shared" si="783"/>
        <v/>
      </c>
      <c r="D5174" s="4" t="str">
        <f t="shared" si="784"/>
        <v/>
      </c>
      <c r="E5174" s="4" t="str">
        <f t="shared" si="785"/>
        <v/>
      </c>
      <c r="F5174" s="4" t="str">
        <f t="shared" si="786"/>
        <v/>
      </c>
      <c r="G5174" s="2"/>
      <c r="H5174" s="5"/>
      <c r="I5174" s="5"/>
      <c r="J5174" s="5"/>
      <c r="K5174" s="5"/>
      <c r="L5174" s="2"/>
      <c r="M5174" s="2"/>
    </row>
    <row r="5175" spans="3:13" x14ac:dyDescent="0.3">
      <c r="C5175" s="4" t="str">
        <f t="shared" si="783"/>
        <v/>
      </c>
      <c r="D5175" s="4" t="str">
        <f t="shared" si="784"/>
        <v/>
      </c>
      <c r="E5175" s="4" t="str">
        <f t="shared" si="785"/>
        <v/>
      </c>
      <c r="F5175" s="4" t="str">
        <f t="shared" si="786"/>
        <v/>
      </c>
      <c r="G5175" s="2"/>
      <c r="H5175" s="5"/>
      <c r="I5175" s="5"/>
      <c r="J5175" s="5"/>
      <c r="K5175" s="5"/>
      <c r="L5175" s="2"/>
      <c r="M5175" s="2"/>
    </row>
    <row r="5176" spans="3:13" x14ac:dyDescent="0.3">
      <c r="C5176" s="4" t="str">
        <f t="shared" si="783"/>
        <v/>
      </c>
      <c r="D5176" s="4" t="str">
        <f t="shared" si="784"/>
        <v/>
      </c>
      <c r="E5176" s="4" t="str">
        <f t="shared" si="785"/>
        <v/>
      </c>
      <c r="F5176" s="4" t="str">
        <f t="shared" si="786"/>
        <v/>
      </c>
      <c r="G5176" s="2"/>
      <c r="H5176" s="5"/>
      <c r="I5176" s="5"/>
      <c r="J5176" s="5"/>
      <c r="K5176" s="5"/>
      <c r="L5176" s="2"/>
      <c r="M5176" s="2"/>
    </row>
    <row r="5177" spans="3:13" x14ac:dyDescent="0.3">
      <c r="C5177" s="4" t="str">
        <f t="shared" si="783"/>
        <v/>
      </c>
      <c r="D5177" s="4" t="str">
        <f t="shared" si="784"/>
        <v/>
      </c>
      <c r="E5177" s="4" t="str">
        <f t="shared" si="785"/>
        <v/>
      </c>
      <c r="F5177" s="4" t="str">
        <f t="shared" si="786"/>
        <v/>
      </c>
      <c r="G5177" s="2"/>
      <c r="H5177" s="5"/>
      <c r="I5177" s="5"/>
      <c r="J5177" s="5"/>
      <c r="K5177" s="5"/>
      <c r="L5177" s="2"/>
      <c r="M5177" s="2"/>
    </row>
    <row r="5178" spans="3:13" x14ac:dyDescent="0.3">
      <c r="C5178" s="4" t="str">
        <f t="shared" si="783"/>
        <v/>
      </c>
      <c r="D5178" s="4" t="str">
        <f t="shared" si="784"/>
        <v/>
      </c>
      <c r="E5178" s="4" t="str">
        <f t="shared" si="785"/>
        <v/>
      </c>
      <c r="F5178" s="4" t="str">
        <f t="shared" si="786"/>
        <v/>
      </c>
      <c r="G5178" s="2"/>
      <c r="H5178" s="5"/>
      <c r="I5178" s="5"/>
      <c r="J5178" s="5"/>
      <c r="K5178" s="5"/>
      <c r="L5178" s="2"/>
      <c r="M5178" s="2"/>
    </row>
    <row r="5179" spans="3:13" x14ac:dyDescent="0.3">
      <c r="C5179" s="4" t="str">
        <f t="shared" si="783"/>
        <v/>
      </c>
      <c r="D5179" s="4" t="str">
        <f t="shared" si="784"/>
        <v/>
      </c>
      <c r="E5179" s="4" t="str">
        <f t="shared" si="785"/>
        <v/>
      </c>
      <c r="F5179" s="4" t="str">
        <f t="shared" si="786"/>
        <v/>
      </c>
      <c r="G5179" s="2"/>
      <c r="H5179" s="5"/>
      <c r="I5179" s="5"/>
      <c r="J5179" s="5"/>
      <c r="K5179" s="5"/>
      <c r="L5179" s="2"/>
      <c r="M5179" s="2"/>
    </row>
    <row r="5180" spans="3:13" x14ac:dyDescent="0.3">
      <c r="C5180" s="4" t="str">
        <f t="shared" si="783"/>
        <v/>
      </c>
      <c r="D5180" s="4" t="str">
        <f t="shared" si="784"/>
        <v/>
      </c>
      <c r="E5180" s="4" t="str">
        <f t="shared" si="785"/>
        <v/>
      </c>
      <c r="F5180" s="4" t="str">
        <f t="shared" si="786"/>
        <v/>
      </c>
      <c r="G5180" s="2"/>
      <c r="H5180" s="5"/>
      <c r="I5180" s="5"/>
      <c r="J5180" s="5"/>
      <c r="K5180" s="5"/>
      <c r="L5180" s="2"/>
      <c r="M5180" s="2"/>
    </row>
    <row r="5181" spans="3:13" x14ac:dyDescent="0.3">
      <c r="C5181" s="4" t="str">
        <f t="shared" si="783"/>
        <v/>
      </c>
      <c r="D5181" s="4" t="str">
        <f t="shared" si="784"/>
        <v/>
      </c>
      <c r="E5181" s="4" t="str">
        <f t="shared" si="785"/>
        <v/>
      </c>
      <c r="F5181" s="4" t="str">
        <f t="shared" si="786"/>
        <v/>
      </c>
      <c r="G5181" s="2"/>
      <c r="H5181" s="5"/>
      <c r="I5181" s="5"/>
      <c r="J5181" s="5"/>
      <c r="K5181" s="5"/>
      <c r="L5181" s="2"/>
      <c r="M5181" s="2"/>
    </row>
    <row r="5182" spans="3:13" x14ac:dyDescent="0.3">
      <c r="C5182" s="4" t="str">
        <f t="shared" si="783"/>
        <v/>
      </c>
      <c r="D5182" s="4" t="str">
        <f t="shared" si="784"/>
        <v/>
      </c>
      <c r="E5182" s="4" t="str">
        <f t="shared" si="785"/>
        <v/>
      </c>
      <c r="F5182" s="4" t="str">
        <f t="shared" si="786"/>
        <v/>
      </c>
      <c r="G5182" s="2"/>
      <c r="H5182" s="5"/>
      <c r="I5182" s="5"/>
      <c r="J5182" s="5"/>
      <c r="K5182" s="5"/>
      <c r="L5182" s="2"/>
      <c r="M5182" s="2"/>
    </row>
    <row r="5183" spans="3:13" x14ac:dyDescent="0.3">
      <c r="C5183" s="4" t="str">
        <f t="shared" si="783"/>
        <v/>
      </c>
      <c r="D5183" s="4" t="str">
        <f t="shared" si="784"/>
        <v/>
      </c>
      <c r="E5183" s="4" t="str">
        <f t="shared" si="785"/>
        <v/>
      </c>
      <c r="F5183" s="4" t="str">
        <f t="shared" si="786"/>
        <v/>
      </c>
      <c r="G5183" s="2"/>
      <c r="H5183" s="5"/>
      <c r="I5183" s="5"/>
      <c r="J5183" s="5"/>
      <c r="K5183" s="5"/>
      <c r="L5183" s="2"/>
      <c r="M5183" s="2"/>
    </row>
    <row r="5184" spans="3:13" x14ac:dyDescent="0.3">
      <c r="C5184" s="4" t="str">
        <f t="shared" si="783"/>
        <v/>
      </c>
      <c r="D5184" s="4" t="str">
        <f t="shared" si="784"/>
        <v/>
      </c>
      <c r="E5184" s="4" t="str">
        <f t="shared" si="785"/>
        <v/>
      </c>
      <c r="F5184" s="4" t="str">
        <f t="shared" si="786"/>
        <v/>
      </c>
      <c r="G5184" s="2"/>
      <c r="H5184" s="5"/>
      <c r="I5184" s="5"/>
      <c r="J5184" s="5"/>
      <c r="K5184" s="5"/>
      <c r="L5184" s="2"/>
      <c r="M5184" s="2"/>
    </row>
    <row r="5185" spans="3:13" x14ac:dyDescent="0.3">
      <c r="C5185" s="4" t="str">
        <f t="shared" si="783"/>
        <v/>
      </c>
      <c r="D5185" s="4" t="str">
        <f t="shared" si="784"/>
        <v/>
      </c>
      <c r="E5185" s="4" t="str">
        <f t="shared" si="785"/>
        <v/>
      </c>
      <c r="F5185" s="4" t="str">
        <f t="shared" si="786"/>
        <v/>
      </c>
      <c r="G5185" s="2"/>
      <c r="H5185" s="5"/>
      <c r="I5185" s="5"/>
      <c r="J5185" s="5"/>
      <c r="K5185" s="5"/>
      <c r="L5185" s="2"/>
      <c r="M5185" s="2"/>
    </row>
    <row r="5186" spans="3:13" x14ac:dyDescent="0.3">
      <c r="C5186" s="4" t="str">
        <f t="shared" si="783"/>
        <v/>
      </c>
      <c r="D5186" s="4" t="str">
        <f t="shared" si="784"/>
        <v/>
      </c>
      <c r="E5186" s="4" t="str">
        <f t="shared" si="785"/>
        <v/>
      </c>
      <c r="F5186" s="4" t="str">
        <f t="shared" si="786"/>
        <v/>
      </c>
      <c r="G5186" s="2"/>
      <c r="H5186" s="5"/>
      <c r="I5186" s="5"/>
      <c r="J5186" s="5"/>
      <c r="K5186" s="5"/>
      <c r="L5186" s="2"/>
      <c r="M5186" s="2"/>
    </row>
    <row r="5187" spans="3:13" x14ac:dyDescent="0.3">
      <c r="C5187" s="4" t="str">
        <f t="shared" si="783"/>
        <v/>
      </c>
      <c r="D5187" s="4" t="str">
        <f t="shared" si="784"/>
        <v/>
      </c>
      <c r="E5187" s="4" t="str">
        <f t="shared" si="785"/>
        <v/>
      </c>
      <c r="F5187" s="4" t="str">
        <f t="shared" si="786"/>
        <v/>
      </c>
      <c r="G5187" s="2"/>
      <c r="H5187" s="5"/>
      <c r="I5187" s="5"/>
      <c r="J5187" s="5"/>
      <c r="K5187" s="5"/>
      <c r="L5187" s="2"/>
      <c r="M5187" s="2"/>
    </row>
    <row r="5188" spans="3:13" x14ac:dyDescent="0.3">
      <c r="C5188" s="4" t="str">
        <f t="shared" si="783"/>
        <v/>
      </c>
      <c r="D5188" s="4" t="str">
        <f t="shared" si="784"/>
        <v/>
      </c>
      <c r="E5188" s="4" t="str">
        <f t="shared" si="785"/>
        <v/>
      </c>
      <c r="F5188" s="4" t="str">
        <f t="shared" si="786"/>
        <v/>
      </c>
      <c r="G5188" s="2"/>
      <c r="H5188" s="5"/>
      <c r="I5188" s="5"/>
      <c r="J5188" s="5"/>
      <c r="K5188" s="5"/>
      <c r="L5188" s="2"/>
      <c r="M5188" s="2"/>
    </row>
    <row r="5189" spans="3:13" x14ac:dyDescent="0.3">
      <c r="C5189" s="4" t="str">
        <f t="shared" si="783"/>
        <v/>
      </c>
      <c r="D5189" s="4" t="str">
        <f t="shared" si="784"/>
        <v/>
      </c>
      <c r="E5189" s="4" t="str">
        <f t="shared" si="785"/>
        <v/>
      </c>
      <c r="F5189" s="4" t="str">
        <f t="shared" si="786"/>
        <v/>
      </c>
      <c r="G5189" s="2"/>
      <c r="H5189" s="5"/>
      <c r="I5189" s="5"/>
      <c r="J5189" s="5"/>
      <c r="K5189" s="5"/>
      <c r="L5189" s="2"/>
      <c r="M5189" s="2"/>
    </row>
    <row r="5190" spans="3:13" x14ac:dyDescent="0.3">
      <c r="C5190" s="4" t="str">
        <f t="shared" si="783"/>
        <v/>
      </c>
      <c r="D5190" s="4" t="str">
        <f t="shared" si="784"/>
        <v/>
      </c>
      <c r="E5190" s="4" t="str">
        <f t="shared" si="785"/>
        <v/>
      </c>
      <c r="F5190" s="4" t="str">
        <f t="shared" si="786"/>
        <v/>
      </c>
      <c r="G5190" s="2"/>
      <c r="H5190" s="5"/>
      <c r="I5190" s="5"/>
      <c r="J5190" s="5"/>
      <c r="K5190" s="5"/>
      <c r="L5190" s="2"/>
      <c r="M5190" s="2"/>
    </row>
    <row r="5191" spans="3:13" x14ac:dyDescent="0.3">
      <c r="C5191" s="4" t="str">
        <f t="shared" si="783"/>
        <v/>
      </c>
      <c r="D5191" s="4" t="str">
        <f t="shared" si="784"/>
        <v/>
      </c>
      <c r="E5191" s="4" t="str">
        <f t="shared" si="785"/>
        <v/>
      </c>
      <c r="F5191" s="4" t="str">
        <f t="shared" si="786"/>
        <v/>
      </c>
      <c r="G5191" s="2"/>
      <c r="H5191" s="5"/>
      <c r="I5191" s="5"/>
      <c r="J5191" s="5"/>
      <c r="K5191" s="5"/>
      <c r="L5191" s="2"/>
      <c r="M5191" s="2"/>
    </row>
    <row r="5192" spans="3:13" x14ac:dyDescent="0.3">
      <c r="C5192" s="4" t="str">
        <f t="shared" si="783"/>
        <v/>
      </c>
      <c r="D5192" s="4" t="str">
        <f t="shared" si="784"/>
        <v/>
      </c>
      <c r="E5192" s="4" t="str">
        <f t="shared" si="785"/>
        <v/>
      </c>
      <c r="F5192" s="4" t="str">
        <f t="shared" si="786"/>
        <v/>
      </c>
      <c r="G5192" s="2"/>
      <c r="H5192" s="5"/>
      <c r="I5192" s="5"/>
      <c r="J5192" s="5"/>
      <c r="K5192" s="5"/>
      <c r="L5192" s="2"/>
      <c r="M5192" s="2"/>
    </row>
    <row r="5193" spans="3:13" x14ac:dyDescent="0.3">
      <c r="C5193" s="4" t="str">
        <f t="shared" si="783"/>
        <v/>
      </c>
      <c r="D5193" s="4" t="str">
        <f t="shared" si="784"/>
        <v/>
      </c>
      <c r="E5193" s="4" t="str">
        <f t="shared" si="785"/>
        <v/>
      </c>
      <c r="F5193" s="4" t="str">
        <f t="shared" si="786"/>
        <v/>
      </c>
      <c r="G5193" s="2"/>
      <c r="H5193" s="5"/>
      <c r="I5193" s="5"/>
      <c r="J5193" s="5"/>
      <c r="K5193" s="5"/>
      <c r="L5193" s="2"/>
      <c r="M5193" s="2"/>
    </row>
    <row r="5194" spans="3:13" x14ac:dyDescent="0.3">
      <c r="C5194" s="4" t="str">
        <f t="shared" si="783"/>
        <v/>
      </c>
      <c r="D5194" s="4" t="str">
        <f t="shared" si="784"/>
        <v/>
      </c>
      <c r="E5194" s="4" t="str">
        <f t="shared" si="785"/>
        <v/>
      </c>
      <c r="F5194" s="4" t="str">
        <f t="shared" si="786"/>
        <v/>
      </c>
      <c r="G5194" s="2"/>
      <c r="H5194" s="5"/>
      <c r="I5194" s="5"/>
      <c r="J5194" s="5"/>
      <c r="K5194" s="5"/>
      <c r="L5194" s="2"/>
      <c r="M5194" s="2"/>
    </row>
    <row r="5195" spans="3:13" x14ac:dyDescent="0.3">
      <c r="C5195" s="4" t="str">
        <f t="shared" si="783"/>
        <v/>
      </c>
      <c r="D5195" s="4" t="str">
        <f t="shared" si="784"/>
        <v/>
      </c>
      <c r="E5195" s="4" t="str">
        <f t="shared" si="785"/>
        <v/>
      </c>
      <c r="F5195" s="4" t="str">
        <f t="shared" si="786"/>
        <v/>
      </c>
      <c r="G5195" s="2"/>
      <c r="H5195" s="5"/>
      <c r="I5195" s="5"/>
      <c r="J5195" s="5"/>
      <c r="K5195" s="5"/>
      <c r="L5195" s="2"/>
      <c r="M5195" s="2"/>
    </row>
    <row r="5196" spans="3:13" x14ac:dyDescent="0.3">
      <c r="C5196" s="4" t="str">
        <f t="shared" si="783"/>
        <v/>
      </c>
      <c r="D5196" s="4" t="str">
        <f t="shared" si="784"/>
        <v/>
      </c>
      <c r="E5196" s="4" t="str">
        <f t="shared" si="785"/>
        <v/>
      </c>
      <c r="F5196" s="4" t="str">
        <f t="shared" si="786"/>
        <v/>
      </c>
      <c r="G5196" s="2"/>
      <c r="H5196" s="5"/>
      <c r="I5196" s="5"/>
      <c r="J5196" s="5"/>
      <c r="K5196" s="5"/>
      <c r="L5196" s="2"/>
      <c r="M5196" s="2"/>
    </row>
    <row r="5197" spans="3:13" x14ac:dyDescent="0.3">
      <c r="C5197" s="4" t="str">
        <f t="shared" si="783"/>
        <v/>
      </c>
      <c r="D5197" s="4" t="str">
        <f t="shared" si="784"/>
        <v/>
      </c>
      <c r="E5197" s="4" t="str">
        <f t="shared" si="785"/>
        <v/>
      </c>
      <c r="F5197" s="4" t="str">
        <f t="shared" si="786"/>
        <v/>
      </c>
      <c r="G5197" s="2"/>
      <c r="H5197" s="5"/>
      <c r="I5197" s="5"/>
      <c r="J5197" s="5"/>
      <c r="K5197" s="5"/>
      <c r="L5197" s="2"/>
      <c r="M5197" s="2"/>
    </row>
    <row r="5198" spans="3:13" x14ac:dyDescent="0.3">
      <c r="C5198" s="4" t="str">
        <f t="shared" si="783"/>
        <v/>
      </c>
      <c r="D5198" s="4" t="str">
        <f t="shared" si="784"/>
        <v/>
      </c>
      <c r="E5198" s="4" t="str">
        <f t="shared" si="785"/>
        <v/>
      </c>
      <c r="F5198" s="4" t="str">
        <f t="shared" si="786"/>
        <v/>
      </c>
      <c r="G5198" s="2"/>
      <c r="H5198" s="5"/>
      <c r="I5198" s="5"/>
      <c r="J5198" s="5"/>
      <c r="K5198" s="5"/>
      <c r="L5198" s="2"/>
      <c r="M5198" s="2"/>
    </row>
    <row r="5199" spans="3:13" x14ac:dyDescent="0.3">
      <c r="C5199" s="4" t="str">
        <f t="shared" si="783"/>
        <v/>
      </c>
      <c r="D5199" s="4" t="str">
        <f t="shared" si="784"/>
        <v/>
      </c>
      <c r="E5199" s="4" t="str">
        <f t="shared" si="785"/>
        <v/>
      </c>
      <c r="F5199" s="4" t="str">
        <f t="shared" si="786"/>
        <v/>
      </c>
      <c r="G5199" s="2"/>
      <c r="H5199" s="5"/>
      <c r="I5199" s="5"/>
      <c r="J5199" s="5"/>
      <c r="K5199" s="5"/>
      <c r="L5199" s="2"/>
      <c r="M5199" s="2"/>
    </row>
    <row r="5200" spans="3:13" x14ac:dyDescent="0.3">
      <c r="C5200" s="4" t="str">
        <f t="shared" si="783"/>
        <v/>
      </c>
      <c r="D5200" s="4" t="str">
        <f t="shared" si="784"/>
        <v/>
      </c>
      <c r="E5200" s="4" t="str">
        <f t="shared" si="785"/>
        <v/>
      </c>
      <c r="F5200" s="4" t="str">
        <f t="shared" si="786"/>
        <v/>
      </c>
      <c r="G5200" s="2"/>
      <c r="H5200" s="5"/>
      <c r="I5200" s="5"/>
      <c r="J5200" s="5"/>
      <c r="K5200" s="5"/>
      <c r="L5200" s="2"/>
      <c r="M5200" s="2"/>
    </row>
    <row r="5201" spans="3:13" x14ac:dyDescent="0.3">
      <c r="C5201" s="4" t="str">
        <f t="shared" si="783"/>
        <v/>
      </c>
      <c r="D5201" s="4" t="str">
        <f t="shared" si="784"/>
        <v/>
      </c>
      <c r="E5201" s="4" t="str">
        <f t="shared" si="785"/>
        <v/>
      </c>
      <c r="F5201" s="4" t="str">
        <f t="shared" si="786"/>
        <v/>
      </c>
      <c r="G5201" s="2"/>
      <c r="H5201" s="5"/>
      <c r="I5201" s="5"/>
      <c r="J5201" s="5"/>
      <c r="K5201" s="5"/>
      <c r="L5201" s="2"/>
      <c r="M5201" s="2"/>
    </row>
    <row r="5202" spans="3:13" x14ac:dyDescent="0.3">
      <c r="C5202" s="4" t="str">
        <f t="shared" si="783"/>
        <v/>
      </c>
      <c r="D5202" s="4" t="str">
        <f t="shared" si="784"/>
        <v/>
      </c>
      <c r="E5202" s="4" t="str">
        <f t="shared" si="785"/>
        <v/>
      </c>
      <c r="F5202" s="4" t="str">
        <f t="shared" si="786"/>
        <v/>
      </c>
      <c r="G5202" s="2"/>
      <c r="H5202" s="5"/>
      <c r="I5202" s="5"/>
      <c r="J5202" s="5"/>
      <c r="K5202" s="5"/>
      <c r="L5202" s="2"/>
      <c r="M5202" s="2"/>
    </row>
    <row r="5203" spans="3:13" x14ac:dyDescent="0.3">
      <c r="C5203" s="4" t="str">
        <f t="shared" si="783"/>
        <v/>
      </c>
      <c r="D5203" s="4" t="str">
        <f t="shared" si="784"/>
        <v/>
      </c>
      <c r="E5203" s="4" t="str">
        <f t="shared" si="785"/>
        <v/>
      </c>
      <c r="F5203" s="4" t="str">
        <f t="shared" si="786"/>
        <v/>
      </c>
      <c r="G5203" s="2"/>
      <c r="H5203" s="5"/>
      <c r="I5203" s="5"/>
      <c r="J5203" s="5"/>
      <c r="K5203" s="5"/>
      <c r="L5203" s="2"/>
      <c r="M5203" s="2"/>
    </row>
    <row r="5204" spans="3:13" x14ac:dyDescent="0.3">
      <c r="C5204" s="4" t="str">
        <f t="shared" si="783"/>
        <v/>
      </c>
      <c r="D5204" s="4" t="str">
        <f t="shared" si="784"/>
        <v/>
      </c>
      <c r="E5204" s="4" t="str">
        <f t="shared" si="785"/>
        <v/>
      </c>
      <c r="F5204" s="4" t="str">
        <f t="shared" si="786"/>
        <v/>
      </c>
      <c r="G5204" s="2"/>
      <c r="H5204" s="5"/>
      <c r="I5204" s="5"/>
      <c r="J5204" s="5"/>
      <c r="K5204" s="5"/>
      <c r="L5204" s="2"/>
      <c r="M5204" s="2"/>
    </row>
    <row r="5205" spans="3:13" x14ac:dyDescent="0.3">
      <c r="C5205" s="4" t="str">
        <f t="shared" si="783"/>
        <v/>
      </c>
      <c r="D5205" s="4" t="str">
        <f t="shared" si="784"/>
        <v/>
      </c>
      <c r="E5205" s="4" t="str">
        <f t="shared" si="785"/>
        <v/>
      </c>
      <c r="F5205" s="4" t="str">
        <f t="shared" si="786"/>
        <v/>
      </c>
      <c r="G5205" s="2"/>
      <c r="H5205" s="5"/>
      <c r="I5205" s="5"/>
      <c r="J5205" s="5"/>
      <c r="K5205" s="5"/>
      <c r="L5205" s="2"/>
      <c r="M5205" s="2"/>
    </row>
    <row r="5206" spans="3:13" x14ac:dyDescent="0.3">
      <c r="C5206" s="4" t="str">
        <f t="shared" si="783"/>
        <v/>
      </c>
      <c r="D5206" s="4" t="str">
        <f t="shared" si="784"/>
        <v/>
      </c>
      <c r="E5206" s="4" t="str">
        <f t="shared" si="785"/>
        <v/>
      </c>
      <c r="F5206" s="4" t="str">
        <f t="shared" si="786"/>
        <v/>
      </c>
      <c r="G5206" s="2"/>
      <c r="H5206" s="5"/>
      <c r="I5206" s="5"/>
      <c r="J5206" s="5"/>
      <c r="K5206" s="5"/>
      <c r="L5206" s="2"/>
      <c r="M5206" s="2"/>
    </row>
    <row r="5207" spans="3:13" x14ac:dyDescent="0.3">
      <c r="C5207" s="4" t="str">
        <f t="shared" si="783"/>
        <v/>
      </c>
      <c r="D5207" s="4" t="str">
        <f t="shared" si="784"/>
        <v/>
      </c>
      <c r="E5207" s="4" t="str">
        <f t="shared" si="785"/>
        <v/>
      </c>
      <c r="F5207" s="4" t="str">
        <f t="shared" si="786"/>
        <v/>
      </c>
      <c r="G5207" s="2"/>
      <c r="H5207" s="5"/>
      <c r="I5207" s="5"/>
      <c r="J5207" s="5"/>
      <c r="K5207" s="5"/>
      <c r="L5207" s="2"/>
      <c r="M5207" s="2"/>
    </row>
    <row r="5208" spans="3:13" x14ac:dyDescent="0.3">
      <c r="C5208" s="4" t="str">
        <f t="shared" si="783"/>
        <v/>
      </c>
      <c r="D5208" s="4" t="str">
        <f t="shared" si="784"/>
        <v/>
      </c>
      <c r="E5208" s="4" t="str">
        <f t="shared" si="785"/>
        <v/>
      </c>
      <c r="F5208" s="4" t="str">
        <f t="shared" si="786"/>
        <v/>
      </c>
      <c r="G5208" s="2"/>
      <c r="H5208" s="5"/>
      <c r="I5208" s="5"/>
      <c r="J5208" s="5"/>
      <c r="K5208" s="5"/>
      <c r="L5208" s="2"/>
      <c r="M5208" s="2"/>
    </row>
    <row r="5209" spans="3:13" x14ac:dyDescent="0.3">
      <c r="C5209" s="4" t="str">
        <f t="shared" si="783"/>
        <v/>
      </c>
      <c r="D5209" s="4" t="str">
        <f t="shared" si="784"/>
        <v/>
      </c>
      <c r="E5209" s="4" t="str">
        <f t="shared" si="785"/>
        <v/>
      </c>
      <c r="F5209" s="4" t="str">
        <f t="shared" si="786"/>
        <v/>
      </c>
      <c r="G5209" s="2"/>
      <c r="H5209" s="5"/>
      <c r="I5209" s="5"/>
      <c r="J5209" s="5"/>
      <c r="K5209" s="5"/>
      <c r="L5209" s="2"/>
      <c r="M5209" s="2"/>
    </row>
    <row r="5210" spans="3:13" x14ac:dyDescent="0.3">
      <c r="C5210" s="4" t="str">
        <f t="shared" si="783"/>
        <v/>
      </c>
      <c r="D5210" s="4" t="str">
        <f t="shared" si="784"/>
        <v/>
      </c>
      <c r="E5210" s="4" t="str">
        <f t="shared" si="785"/>
        <v/>
      </c>
      <c r="F5210" s="4" t="str">
        <f t="shared" si="786"/>
        <v/>
      </c>
      <c r="G5210" s="2"/>
      <c r="H5210" s="5"/>
      <c r="I5210" s="5"/>
      <c r="J5210" s="5"/>
      <c r="K5210" s="5"/>
      <c r="L5210" s="2"/>
      <c r="M5210" s="2"/>
    </row>
    <row r="5211" spans="3:13" x14ac:dyDescent="0.3">
      <c r="C5211" s="4" t="str">
        <f t="shared" ref="C5211:C5274" si="787">IF(AND(ISNUMBER(B5210),ISNUMBER(B5212)),(B5212-B5210)/2,"")</f>
        <v/>
      </c>
      <c r="D5211" s="4" t="str">
        <f t="shared" ref="D5211:D5274" si="788">IF(AND(ISNUMBER(C5210),ISNUMBER(C5212)),(C5212-C5210)/2,"")</f>
        <v/>
      </c>
      <c r="E5211" s="4" t="str">
        <f t="shared" ref="E5211:E5274" si="789">IF(AND(ISNUMBER(B5211),ISNUMBER(B5212)),(B5212-B5211)/2,"")</f>
        <v/>
      </c>
      <c r="F5211" s="4" t="str">
        <f t="shared" ref="F5211:F5274" si="790">IF(AND(ISNUMBER(E5210),ISNUMBER(E5211)),(E5211-E5210)/2,"")</f>
        <v/>
      </c>
      <c r="G5211" s="2"/>
      <c r="H5211" s="5"/>
      <c r="I5211" s="5"/>
      <c r="J5211" s="5"/>
      <c r="K5211" s="5"/>
      <c r="L5211" s="2"/>
      <c r="M5211" s="2"/>
    </row>
    <row r="5212" spans="3:13" x14ac:dyDescent="0.3">
      <c r="C5212" s="4" t="str">
        <f t="shared" si="787"/>
        <v/>
      </c>
      <c r="D5212" s="4" t="str">
        <f t="shared" si="788"/>
        <v/>
      </c>
      <c r="E5212" s="4" t="str">
        <f t="shared" si="789"/>
        <v/>
      </c>
      <c r="F5212" s="4" t="str">
        <f t="shared" si="790"/>
        <v/>
      </c>
      <c r="G5212" s="2"/>
      <c r="H5212" s="5"/>
      <c r="I5212" s="5"/>
      <c r="J5212" s="5"/>
      <c r="K5212" s="5"/>
      <c r="L5212" s="2"/>
      <c r="M5212" s="2"/>
    </row>
    <row r="5213" spans="3:13" x14ac:dyDescent="0.3">
      <c r="C5213" s="4" t="str">
        <f t="shared" si="787"/>
        <v/>
      </c>
      <c r="D5213" s="4" t="str">
        <f t="shared" si="788"/>
        <v/>
      </c>
      <c r="E5213" s="4" t="str">
        <f t="shared" si="789"/>
        <v/>
      </c>
      <c r="F5213" s="4" t="str">
        <f t="shared" si="790"/>
        <v/>
      </c>
      <c r="G5213" s="2"/>
      <c r="H5213" s="5"/>
      <c r="I5213" s="5"/>
      <c r="J5213" s="5"/>
      <c r="K5213" s="5"/>
      <c r="L5213" s="2"/>
      <c r="M5213" s="2"/>
    </row>
    <row r="5214" spans="3:13" x14ac:dyDescent="0.3">
      <c r="C5214" s="4" t="str">
        <f t="shared" si="787"/>
        <v/>
      </c>
      <c r="D5214" s="4" t="str">
        <f t="shared" si="788"/>
        <v/>
      </c>
      <c r="E5214" s="4" t="str">
        <f t="shared" si="789"/>
        <v/>
      </c>
      <c r="F5214" s="4" t="str">
        <f t="shared" si="790"/>
        <v/>
      </c>
      <c r="G5214" s="2"/>
      <c r="H5214" s="5"/>
      <c r="I5214" s="5"/>
      <c r="J5214" s="5"/>
      <c r="K5214" s="5"/>
      <c r="L5214" s="2"/>
      <c r="M5214" s="2"/>
    </row>
    <row r="5215" spans="3:13" x14ac:dyDescent="0.3">
      <c r="C5215" s="4" t="str">
        <f t="shared" si="787"/>
        <v/>
      </c>
      <c r="D5215" s="4" t="str">
        <f t="shared" si="788"/>
        <v/>
      </c>
      <c r="E5215" s="4" t="str">
        <f t="shared" si="789"/>
        <v/>
      </c>
      <c r="F5215" s="4" t="str">
        <f t="shared" si="790"/>
        <v/>
      </c>
      <c r="G5215" s="2"/>
      <c r="H5215" s="5"/>
      <c r="I5215" s="5"/>
      <c r="J5215" s="5"/>
      <c r="K5215" s="5"/>
      <c r="L5215" s="2"/>
      <c r="M5215" s="2"/>
    </row>
    <row r="5216" spans="3:13" x14ac:dyDescent="0.3">
      <c r="C5216" s="4" t="str">
        <f t="shared" si="787"/>
        <v/>
      </c>
      <c r="D5216" s="4" t="str">
        <f t="shared" si="788"/>
        <v/>
      </c>
      <c r="E5216" s="4" t="str">
        <f t="shared" si="789"/>
        <v/>
      </c>
      <c r="F5216" s="4" t="str">
        <f t="shared" si="790"/>
        <v/>
      </c>
      <c r="G5216" s="2"/>
      <c r="H5216" s="5"/>
      <c r="I5216" s="5"/>
      <c r="J5216" s="5"/>
      <c r="K5216" s="5"/>
      <c r="L5216" s="2"/>
      <c r="M5216" s="2"/>
    </row>
    <row r="5217" spans="3:13" x14ac:dyDescent="0.3">
      <c r="C5217" s="4" t="str">
        <f t="shared" si="787"/>
        <v/>
      </c>
      <c r="D5217" s="4" t="str">
        <f t="shared" si="788"/>
        <v/>
      </c>
      <c r="E5217" s="4" t="str">
        <f t="shared" si="789"/>
        <v/>
      </c>
      <c r="F5217" s="4" t="str">
        <f t="shared" si="790"/>
        <v/>
      </c>
      <c r="G5217" s="2"/>
      <c r="H5217" s="5"/>
      <c r="I5217" s="5"/>
      <c r="J5217" s="5"/>
      <c r="K5217" s="5"/>
      <c r="L5217" s="2"/>
      <c r="M5217" s="2"/>
    </row>
    <row r="5218" spans="3:13" x14ac:dyDescent="0.3">
      <c r="C5218" s="4" t="str">
        <f t="shared" si="787"/>
        <v/>
      </c>
      <c r="D5218" s="4" t="str">
        <f t="shared" si="788"/>
        <v/>
      </c>
      <c r="E5218" s="4" t="str">
        <f t="shared" si="789"/>
        <v/>
      </c>
      <c r="F5218" s="4" t="str">
        <f t="shared" si="790"/>
        <v/>
      </c>
      <c r="G5218" s="2"/>
      <c r="H5218" s="5"/>
      <c r="I5218" s="5"/>
      <c r="J5218" s="5"/>
      <c r="K5218" s="5"/>
      <c r="L5218" s="2"/>
      <c r="M5218" s="2"/>
    </row>
    <row r="5219" spans="3:13" x14ac:dyDescent="0.3">
      <c r="C5219" s="4" t="str">
        <f t="shared" si="787"/>
        <v/>
      </c>
      <c r="D5219" s="4" t="str">
        <f t="shared" si="788"/>
        <v/>
      </c>
      <c r="E5219" s="4" t="str">
        <f t="shared" si="789"/>
        <v/>
      </c>
      <c r="F5219" s="4" t="str">
        <f t="shared" si="790"/>
        <v/>
      </c>
      <c r="G5219" s="2"/>
      <c r="H5219" s="5"/>
      <c r="I5219" s="5"/>
      <c r="J5219" s="5"/>
      <c r="K5219" s="5"/>
      <c r="L5219" s="2"/>
      <c r="M5219" s="2"/>
    </row>
    <row r="5220" spans="3:13" x14ac:dyDescent="0.3">
      <c r="C5220" s="4" t="str">
        <f t="shared" si="787"/>
        <v/>
      </c>
      <c r="D5220" s="4" t="str">
        <f t="shared" si="788"/>
        <v/>
      </c>
      <c r="E5220" s="4" t="str">
        <f t="shared" si="789"/>
        <v/>
      </c>
      <c r="F5220" s="4" t="str">
        <f t="shared" si="790"/>
        <v/>
      </c>
      <c r="G5220" s="2"/>
      <c r="H5220" s="5"/>
      <c r="I5220" s="5"/>
      <c r="J5220" s="5"/>
      <c r="K5220" s="5"/>
      <c r="L5220" s="2"/>
      <c r="M5220" s="2"/>
    </row>
    <row r="5221" spans="3:13" x14ac:dyDescent="0.3">
      <c r="C5221" s="4" t="str">
        <f t="shared" si="787"/>
        <v/>
      </c>
      <c r="D5221" s="4" t="str">
        <f t="shared" si="788"/>
        <v/>
      </c>
      <c r="E5221" s="4" t="str">
        <f t="shared" si="789"/>
        <v/>
      </c>
      <c r="F5221" s="4" t="str">
        <f t="shared" si="790"/>
        <v/>
      </c>
      <c r="G5221" s="2"/>
      <c r="H5221" s="5"/>
      <c r="I5221" s="5"/>
      <c r="J5221" s="5"/>
      <c r="K5221" s="5"/>
      <c r="L5221" s="2"/>
      <c r="M5221" s="2"/>
    </row>
    <row r="5222" spans="3:13" x14ac:dyDescent="0.3">
      <c r="C5222" s="4" t="str">
        <f t="shared" si="787"/>
        <v/>
      </c>
      <c r="D5222" s="4" t="str">
        <f t="shared" si="788"/>
        <v/>
      </c>
      <c r="E5222" s="4" t="str">
        <f t="shared" si="789"/>
        <v/>
      </c>
      <c r="F5222" s="4" t="str">
        <f t="shared" si="790"/>
        <v/>
      </c>
      <c r="G5222" s="2"/>
      <c r="H5222" s="5"/>
      <c r="I5222" s="5"/>
      <c r="J5222" s="5"/>
      <c r="K5222" s="5"/>
      <c r="L5222" s="2"/>
      <c r="M5222" s="2"/>
    </row>
    <row r="5223" spans="3:13" x14ac:dyDescent="0.3">
      <c r="C5223" s="4" t="str">
        <f t="shared" si="787"/>
        <v/>
      </c>
      <c r="D5223" s="4" t="str">
        <f t="shared" si="788"/>
        <v/>
      </c>
      <c r="E5223" s="4" t="str">
        <f t="shared" si="789"/>
        <v/>
      </c>
      <c r="F5223" s="4" t="str">
        <f t="shared" si="790"/>
        <v/>
      </c>
      <c r="G5223" s="2"/>
      <c r="H5223" s="5"/>
      <c r="I5223" s="5"/>
      <c r="J5223" s="5"/>
      <c r="K5223" s="5"/>
      <c r="L5223" s="2"/>
      <c r="M5223" s="2"/>
    </row>
    <row r="5224" spans="3:13" x14ac:dyDescent="0.3">
      <c r="C5224" s="4" t="str">
        <f t="shared" si="787"/>
        <v/>
      </c>
      <c r="D5224" s="4" t="str">
        <f t="shared" si="788"/>
        <v/>
      </c>
      <c r="E5224" s="4" t="str">
        <f t="shared" si="789"/>
        <v/>
      </c>
      <c r="F5224" s="4" t="str">
        <f t="shared" si="790"/>
        <v/>
      </c>
      <c r="G5224" s="2"/>
      <c r="H5224" s="5"/>
      <c r="I5224" s="5"/>
      <c r="J5224" s="5"/>
      <c r="K5224" s="5"/>
      <c r="L5224" s="2"/>
      <c r="M5224" s="2"/>
    </row>
    <row r="5225" spans="3:13" x14ac:dyDescent="0.3">
      <c r="C5225" s="4" t="str">
        <f t="shared" si="787"/>
        <v/>
      </c>
      <c r="D5225" s="4" t="str">
        <f t="shared" si="788"/>
        <v/>
      </c>
      <c r="E5225" s="4" t="str">
        <f t="shared" si="789"/>
        <v/>
      </c>
      <c r="F5225" s="4" t="str">
        <f t="shared" si="790"/>
        <v/>
      </c>
      <c r="G5225" s="2"/>
      <c r="H5225" s="5"/>
      <c r="I5225" s="5"/>
      <c r="J5225" s="5"/>
      <c r="K5225" s="5"/>
      <c r="L5225" s="2"/>
      <c r="M5225" s="2"/>
    </row>
    <row r="5226" spans="3:13" x14ac:dyDescent="0.3">
      <c r="C5226" s="4" t="str">
        <f t="shared" si="787"/>
        <v/>
      </c>
      <c r="D5226" s="4" t="str">
        <f t="shared" si="788"/>
        <v/>
      </c>
      <c r="E5226" s="4" t="str">
        <f t="shared" si="789"/>
        <v/>
      </c>
      <c r="F5226" s="4" t="str">
        <f t="shared" si="790"/>
        <v/>
      </c>
      <c r="G5226" s="2"/>
      <c r="H5226" s="5"/>
      <c r="I5226" s="5"/>
      <c r="J5226" s="5"/>
      <c r="K5226" s="5"/>
      <c r="L5226" s="2"/>
      <c r="M5226" s="2"/>
    </row>
    <row r="5227" spans="3:13" x14ac:dyDescent="0.3">
      <c r="C5227" s="4" t="str">
        <f t="shared" si="787"/>
        <v/>
      </c>
      <c r="D5227" s="4" t="str">
        <f t="shared" si="788"/>
        <v/>
      </c>
      <c r="E5227" s="4" t="str">
        <f t="shared" si="789"/>
        <v/>
      </c>
      <c r="F5227" s="4" t="str">
        <f t="shared" si="790"/>
        <v/>
      </c>
      <c r="G5227" s="2"/>
      <c r="H5227" s="5"/>
      <c r="I5227" s="5"/>
      <c r="J5227" s="5"/>
      <c r="K5227" s="5"/>
      <c r="L5227" s="2"/>
      <c r="M5227" s="2"/>
    </row>
    <row r="5228" spans="3:13" x14ac:dyDescent="0.3">
      <c r="C5228" s="4" t="str">
        <f t="shared" si="787"/>
        <v/>
      </c>
      <c r="D5228" s="4" t="str">
        <f t="shared" si="788"/>
        <v/>
      </c>
      <c r="E5228" s="4" t="str">
        <f t="shared" si="789"/>
        <v/>
      </c>
      <c r="F5228" s="4" t="str">
        <f t="shared" si="790"/>
        <v/>
      </c>
      <c r="G5228" s="2"/>
      <c r="H5228" s="5"/>
      <c r="I5228" s="5"/>
      <c r="J5228" s="5"/>
      <c r="K5228" s="5"/>
      <c r="L5228" s="2"/>
      <c r="M5228" s="2"/>
    </row>
    <row r="5229" spans="3:13" x14ac:dyDescent="0.3">
      <c r="C5229" s="4" t="str">
        <f t="shared" si="787"/>
        <v/>
      </c>
      <c r="D5229" s="4" t="str">
        <f t="shared" si="788"/>
        <v/>
      </c>
      <c r="E5229" s="4" t="str">
        <f t="shared" si="789"/>
        <v/>
      </c>
      <c r="F5229" s="4" t="str">
        <f t="shared" si="790"/>
        <v/>
      </c>
      <c r="G5229" s="2"/>
      <c r="H5229" s="5"/>
      <c r="I5229" s="5"/>
      <c r="J5229" s="5"/>
      <c r="K5229" s="5"/>
      <c r="L5229" s="2"/>
      <c r="M5229" s="2"/>
    </row>
    <row r="5230" spans="3:13" x14ac:dyDescent="0.3">
      <c r="C5230" s="4" t="str">
        <f t="shared" si="787"/>
        <v/>
      </c>
      <c r="D5230" s="4" t="str">
        <f t="shared" si="788"/>
        <v/>
      </c>
      <c r="E5230" s="4" t="str">
        <f t="shared" si="789"/>
        <v/>
      </c>
      <c r="F5230" s="4" t="str">
        <f t="shared" si="790"/>
        <v/>
      </c>
      <c r="G5230" s="2"/>
      <c r="H5230" s="5"/>
      <c r="I5230" s="5"/>
      <c r="J5230" s="5"/>
      <c r="K5230" s="5"/>
      <c r="L5230" s="2"/>
      <c r="M5230" s="2"/>
    </row>
    <row r="5231" spans="3:13" x14ac:dyDescent="0.3">
      <c r="C5231" s="4" t="str">
        <f t="shared" si="787"/>
        <v/>
      </c>
      <c r="D5231" s="4" t="str">
        <f t="shared" si="788"/>
        <v/>
      </c>
      <c r="E5231" s="4" t="str">
        <f t="shared" si="789"/>
        <v/>
      </c>
      <c r="F5231" s="4" t="str">
        <f t="shared" si="790"/>
        <v/>
      </c>
      <c r="G5231" s="2"/>
      <c r="H5231" s="5"/>
      <c r="I5231" s="5"/>
      <c r="J5231" s="5"/>
      <c r="K5231" s="5"/>
      <c r="L5231" s="2"/>
      <c r="M5231" s="2"/>
    </row>
    <row r="5232" spans="3:13" x14ac:dyDescent="0.3">
      <c r="C5232" s="4" t="str">
        <f t="shared" si="787"/>
        <v/>
      </c>
      <c r="D5232" s="4" t="str">
        <f t="shared" si="788"/>
        <v/>
      </c>
      <c r="E5232" s="4" t="str">
        <f t="shared" si="789"/>
        <v/>
      </c>
      <c r="F5232" s="4" t="str">
        <f t="shared" si="790"/>
        <v/>
      </c>
      <c r="G5232" s="2"/>
      <c r="H5232" s="5"/>
      <c r="I5232" s="5"/>
      <c r="J5232" s="5"/>
      <c r="K5232" s="5"/>
      <c r="L5232" s="2"/>
      <c r="M5232" s="2"/>
    </row>
    <row r="5233" spans="3:13" x14ac:dyDescent="0.3">
      <c r="C5233" s="4" t="str">
        <f t="shared" si="787"/>
        <v/>
      </c>
      <c r="D5233" s="4" t="str">
        <f t="shared" si="788"/>
        <v/>
      </c>
      <c r="E5233" s="4" t="str">
        <f t="shared" si="789"/>
        <v/>
      </c>
      <c r="F5233" s="4" t="str">
        <f t="shared" si="790"/>
        <v/>
      </c>
      <c r="G5233" s="2"/>
      <c r="H5233" s="5"/>
      <c r="I5233" s="5"/>
      <c r="J5233" s="5"/>
      <c r="K5233" s="5"/>
      <c r="L5233" s="2"/>
      <c r="M5233" s="2"/>
    </row>
    <row r="5234" spans="3:13" x14ac:dyDescent="0.3">
      <c r="C5234" s="4" t="str">
        <f t="shared" si="787"/>
        <v/>
      </c>
      <c r="D5234" s="4" t="str">
        <f t="shared" si="788"/>
        <v/>
      </c>
      <c r="E5234" s="4" t="str">
        <f t="shared" si="789"/>
        <v/>
      </c>
      <c r="F5234" s="4" t="str">
        <f t="shared" si="790"/>
        <v/>
      </c>
      <c r="G5234" s="2"/>
      <c r="H5234" s="5"/>
      <c r="I5234" s="5"/>
      <c r="J5234" s="5"/>
      <c r="K5234" s="5"/>
      <c r="L5234" s="2"/>
      <c r="M5234" s="2"/>
    </row>
    <row r="5235" spans="3:13" x14ac:dyDescent="0.3">
      <c r="C5235" s="4" t="str">
        <f t="shared" si="787"/>
        <v/>
      </c>
      <c r="D5235" s="4" t="str">
        <f t="shared" si="788"/>
        <v/>
      </c>
      <c r="E5235" s="4" t="str">
        <f t="shared" si="789"/>
        <v/>
      </c>
      <c r="F5235" s="4" t="str">
        <f t="shared" si="790"/>
        <v/>
      </c>
      <c r="G5235" s="2"/>
      <c r="H5235" s="5"/>
      <c r="I5235" s="5"/>
      <c r="J5235" s="5"/>
      <c r="K5235" s="5"/>
      <c r="L5235" s="2"/>
      <c r="M5235" s="2"/>
    </row>
    <row r="5236" spans="3:13" x14ac:dyDescent="0.3">
      <c r="C5236" s="4" t="str">
        <f t="shared" si="787"/>
        <v/>
      </c>
      <c r="D5236" s="4" t="str">
        <f t="shared" si="788"/>
        <v/>
      </c>
      <c r="E5236" s="4" t="str">
        <f t="shared" si="789"/>
        <v/>
      </c>
      <c r="F5236" s="4" t="str">
        <f t="shared" si="790"/>
        <v/>
      </c>
      <c r="G5236" s="2"/>
      <c r="H5236" s="5"/>
      <c r="I5236" s="5"/>
      <c r="J5236" s="5"/>
      <c r="K5236" s="5"/>
      <c r="L5236" s="2"/>
      <c r="M5236" s="2"/>
    </row>
    <row r="5237" spans="3:13" x14ac:dyDescent="0.3">
      <c r="C5237" s="4" t="str">
        <f t="shared" si="787"/>
        <v/>
      </c>
      <c r="D5237" s="4" t="str">
        <f t="shared" si="788"/>
        <v/>
      </c>
      <c r="E5237" s="4" t="str">
        <f t="shared" si="789"/>
        <v/>
      </c>
      <c r="F5237" s="4" t="str">
        <f t="shared" si="790"/>
        <v/>
      </c>
      <c r="G5237" s="2"/>
      <c r="H5237" s="5"/>
      <c r="I5237" s="5"/>
      <c r="J5237" s="5"/>
      <c r="K5237" s="5"/>
      <c r="L5237" s="2"/>
      <c r="M5237" s="2"/>
    </row>
    <row r="5238" spans="3:13" x14ac:dyDescent="0.3">
      <c r="C5238" s="4" t="str">
        <f t="shared" si="787"/>
        <v/>
      </c>
      <c r="D5238" s="4" t="str">
        <f t="shared" si="788"/>
        <v/>
      </c>
      <c r="E5238" s="4" t="str">
        <f t="shared" si="789"/>
        <v/>
      </c>
      <c r="F5238" s="4" t="str">
        <f t="shared" si="790"/>
        <v/>
      </c>
      <c r="G5238" s="2"/>
      <c r="H5238" s="5"/>
      <c r="I5238" s="5"/>
      <c r="J5238" s="5"/>
      <c r="K5238" s="5"/>
      <c r="L5238" s="2"/>
      <c r="M5238" s="2"/>
    </row>
    <row r="5239" spans="3:13" x14ac:dyDescent="0.3">
      <c r="C5239" s="4" t="str">
        <f t="shared" si="787"/>
        <v/>
      </c>
      <c r="D5239" s="4" t="str">
        <f t="shared" si="788"/>
        <v/>
      </c>
      <c r="E5239" s="4" t="str">
        <f t="shared" si="789"/>
        <v/>
      </c>
      <c r="F5239" s="4" t="str">
        <f t="shared" si="790"/>
        <v/>
      </c>
      <c r="G5239" s="2"/>
      <c r="H5239" s="5"/>
      <c r="I5239" s="5"/>
      <c r="J5239" s="5"/>
      <c r="K5239" s="5"/>
      <c r="L5239" s="2"/>
      <c r="M5239" s="2"/>
    </row>
    <row r="5240" spans="3:13" x14ac:dyDescent="0.3">
      <c r="C5240" s="4" t="str">
        <f t="shared" si="787"/>
        <v/>
      </c>
      <c r="D5240" s="4" t="str">
        <f t="shared" si="788"/>
        <v/>
      </c>
      <c r="E5240" s="4" t="str">
        <f t="shared" si="789"/>
        <v/>
      </c>
      <c r="F5240" s="4" t="str">
        <f t="shared" si="790"/>
        <v/>
      </c>
      <c r="G5240" s="2"/>
      <c r="H5240" s="5"/>
      <c r="I5240" s="5"/>
      <c r="J5240" s="5"/>
      <c r="K5240" s="5"/>
      <c r="L5240" s="2"/>
      <c r="M5240" s="2"/>
    </row>
    <row r="5241" spans="3:13" x14ac:dyDescent="0.3">
      <c r="C5241" s="4" t="str">
        <f t="shared" si="787"/>
        <v/>
      </c>
      <c r="D5241" s="4" t="str">
        <f t="shared" si="788"/>
        <v/>
      </c>
      <c r="E5241" s="4" t="str">
        <f t="shared" si="789"/>
        <v/>
      </c>
      <c r="F5241" s="4" t="str">
        <f t="shared" si="790"/>
        <v/>
      </c>
      <c r="G5241" s="2"/>
      <c r="H5241" s="5"/>
      <c r="I5241" s="5"/>
      <c r="J5241" s="5"/>
      <c r="K5241" s="5"/>
      <c r="L5241" s="2"/>
      <c r="M5241" s="2"/>
    </row>
    <row r="5242" spans="3:13" x14ac:dyDescent="0.3">
      <c r="C5242" s="4" t="str">
        <f t="shared" si="787"/>
        <v/>
      </c>
      <c r="D5242" s="4" t="str">
        <f t="shared" si="788"/>
        <v/>
      </c>
      <c r="E5242" s="4" t="str">
        <f t="shared" si="789"/>
        <v/>
      </c>
      <c r="F5242" s="4" t="str">
        <f t="shared" si="790"/>
        <v/>
      </c>
      <c r="G5242" s="2"/>
      <c r="H5242" s="5"/>
      <c r="I5242" s="5"/>
      <c r="J5242" s="5"/>
      <c r="K5242" s="5"/>
      <c r="L5242" s="2"/>
      <c r="M5242" s="2"/>
    </row>
    <row r="5243" spans="3:13" x14ac:dyDescent="0.3">
      <c r="C5243" s="4" t="str">
        <f t="shared" si="787"/>
        <v/>
      </c>
      <c r="D5243" s="4" t="str">
        <f t="shared" si="788"/>
        <v/>
      </c>
      <c r="E5243" s="4" t="str">
        <f t="shared" si="789"/>
        <v/>
      </c>
      <c r="F5243" s="4" t="str">
        <f t="shared" si="790"/>
        <v/>
      </c>
      <c r="G5243" s="2"/>
      <c r="H5243" s="5"/>
      <c r="I5243" s="5"/>
      <c r="J5243" s="5"/>
      <c r="K5243" s="5"/>
      <c r="L5243" s="2"/>
      <c r="M5243" s="2"/>
    </row>
    <row r="5244" spans="3:13" x14ac:dyDescent="0.3">
      <c r="C5244" s="4" t="str">
        <f t="shared" si="787"/>
        <v/>
      </c>
      <c r="D5244" s="4" t="str">
        <f t="shared" si="788"/>
        <v/>
      </c>
      <c r="E5244" s="4" t="str">
        <f t="shared" si="789"/>
        <v/>
      </c>
      <c r="F5244" s="4" t="str">
        <f t="shared" si="790"/>
        <v/>
      </c>
      <c r="G5244" s="2"/>
      <c r="H5244" s="5"/>
      <c r="I5244" s="5"/>
      <c r="J5244" s="5"/>
      <c r="K5244" s="5"/>
      <c r="L5244" s="2"/>
      <c r="M5244" s="2"/>
    </row>
    <row r="5245" spans="3:13" x14ac:dyDescent="0.3">
      <c r="C5245" s="4" t="str">
        <f t="shared" si="787"/>
        <v/>
      </c>
      <c r="D5245" s="4" t="str">
        <f t="shared" si="788"/>
        <v/>
      </c>
      <c r="E5245" s="4" t="str">
        <f t="shared" si="789"/>
        <v/>
      </c>
      <c r="F5245" s="4" t="str">
        <f t="shared" si="790"/>
        <v/>
      </c>
      <c r="G5245" s="2"/>
      <c r="H5245" s="5"/>
      <c r="I5245" s="5"/>
      <c r="J5245" s="5"/>
      <c r="K5245" s="5"/>
      <c r="L5245" s="2"/>
      <c r="M5245" s="2"/>
    </row>
    <row r="5246" spans="3:13" x14ac:dyDescent="0.3">
      <c r="C5246" s="4" t="str">
        <f t="shared" si="787"/>
        <v/>
      </c>
      <c r="D5246" s="4" t="str">
        <f t="shared" si="788"/>
        <v/>
      </c>
      <c r="E5246" s="4" t="str">
        <f t="shared" si="789"/>
        <v/>
      </c>
      <c r="F5246" s="4" t="str">
        <f t="shared" si="790"/>
        <v/>
      </c>
      <c r="G5246" s="2"/>
      <c r="H5246" s="5"/>
      <c r="I5246" s="5"/>
      <c r="J5246" s="5"/>
      <c r="K5246" s="5"/>
      <c r="L5246" s="2"/>
      <c r="M5246" s="2"/>
    </row>
    <row r="5247" spans="3:13" x14ac:dyDescent="0.3">
      <c r="C5247" s="4" t="str">
        <f t="shared" si="787"/>
        <v/>
      </c>
      <c r="D5247" s="4" t="str">
        <f t="shared" si="788"/>
        <v/>
      </c>
      <c r="E5247" s="4" t="str">
        <f t="shared" si="789"/>
        <v/>
      </c>
      <c r="F5247" s="4" t="str">
        <f t="shared" si="790"/>
        <v/>
      </c>
      <c r="G5247" s="2"/>
      <c r="H5247" s="5"/>
      <c r="I5247" s="5"/>
      <c r="J5247" s="5"/>
      <c r="K5247" s="5"/>
      <c r="L5247" s="2"/>
      <c r="M5247" s="2"/>
    </row>
    <row r="5248" spans="3:13" x14ac:dyDescent="0.3">
      <c r="C5248" s="4" t="str">
        <f t="shared" si="787"/>
        <v/>
      </c>
      <c r="D5248" s="4" t="str">
        <f t="shared" si="788"/>
        <v/>
      </c>
      <c r="E5248" s="4" t="str">
        <f t="shared" si="789"/>
        <v/>
      </c>
      <c r="F5248" s="4" t="str">
        <f t="shared" si="790"/>
        <v/>
      </c>
      <c r="G5248" s="2"/>
      <c r="H5248" s="5"/>
      <c r="I5248" s="5"/>
      <c r="J5248" s="5"/>
      <c r="K5248" s="5"/>
      <c r="L5248" s="2"/>
      <c r="M5248" s="2"/>
    </row>
    <row r="5249" spans="3:13" x14ac:dyDescent="0.3">
      <c r="C5249" s="4" t="str">
        <f t="shared" si="787"/>
        <v/>
      </c>
      <c r="D5249" s="4" t="str">
        <f t="shared" si="788"/>
        <v/>
      </c>
      <c r="E5249" s="4" t="str">
        <f t="shared" si="789"/>
        <v/>
      </c>
      <c r="F5249" s="4" t="str">
        <f t="shared" si="790"/>
        <v/>
      </c>
      <c r="G5249" s="2"/>
      <c r="H5249" s="5"/>
      <c r="I5249" s="5"/>
      <c r="J5249" s="5"/>
      <c r="K5249" s="5"/>
      <c r="L5249" s="2"/>
      <c r="M5249" s="2"/>
    </row>
    <row r="5250" spans="3:13" x14ac:dyDescent="0.3">
      <c r="C5250" s="4" t="str">
        <f t="shared" si="787"/>
        <v/>
      </c>
      <c r="D5250" s="4" t="str">
        <f t="shared" si="788"/>
        <v/>
      </c>
      <c r="E5250" s="4" t="str">
        <f t="shared" si="789"/>
        <v/>
      </c>
      <c r="F5250" s="4" t="str">
        <f t="shared" si="790"/>
        <v/>
      </c>
      <c r="G5250" s="2"/>
      <c r="H5250" s="5"/>
      <c r="I5250" s="5"/>
      <c r="J5250" s="5"/>
      <c r="K5250" s="5"/>
      <c r="L5250" s="2"/>
      <c r="M5250" s="2"/>
    </row>
    <row r="5251" spans="3:13" x14ac:dyDescent="0.3">
      <c r="C5251" s="4" t="str">
        <f t="shared" si="787"/>
        <v/>
      </c>
      <c r="D5251" s="4" t="str">
        <f t="shared" si="788"/>
        <v/>
      </c>
      <c r="E5251" s="4" t="str">
        <f t="shared" si="789"/>
        <v/>
      </c>
      <c r="F5251" s="4" t="str">
        <f t="shared" si="790"/>
        <v/>
      </c>
      <c r="G5251" s="2"/>
      <c r="H5251" s="5"/>
      <c r="I5251" s="5"/>
      <c r="J5251" s="5"/>
      <c r="K5251" s="5"/>
      <c r="L5251" s="2"/>
      <c r="M5251" s="2"/>
    </row>
    <row r="5252" spans="3:13" x14ac:dyDescent="0.3">
      <c r="C5252" s="4" t="str">
        <f t="shared" si="787"/>
        <v/>
      </c>
      <c r="D5252" s="4" t="str">
        <f t="shared" si="788"/>
        <v/>
      </c>
      <c r="E5252" s="4" t="str">
        <f t="shared" si="789"/>
        <v/>
      </c>
      <c r="F5252" s="4" t="str">
        <f t="shared" si="790"/>
        <v/>
      </c>
      <c r="G5252" s="2"/>
      <c r="H5252" s="5"/>
      <c r="I5252" s="5"/>
      <c r="J5252" s="5"/>
      <c r="K5252" s="5"/>
      <c r="L5252" s="2"/>
      <c r="M5252" s="2"/>
    </row>
    <row r="5253" spans="3:13" x14ac:dyDescent="0.3">
      <c r="C5253" s="4" t="str">
        <f t="shared" si="787"/>
        <v/>
      </c>
      <c r="D5253" s="4" t="str">
        <f t="shared" si="788"/>
        <v/>
      </c>
      <c r="E5253" s="4" t="str">
        <f t="shared" si="789"/>
        <v/>
      </c>
      <c r="F5253" s="4" t="str">
        <f t="shared" si="790"/>
        <v/>
      </c>
      <c r="G5253" s="2"/>
      <c r="H5253" s="5"/>
      <c r="I5253" s="5"/>
      <c r="J5253" s="5"/>
      <c r="K5253" s="5"/>
      <c r="L5253" s="2"/>
      <c r="M5253" s="2"/>
    </row>
    <row r="5254" spans="3:13" x14ac:dyDescent="0.3">
      <c r="C5254" s="4" t="str">
        <f t="shared" si="787"/>
        <v/>
      </c>
      <c r="D5254" s="4" t="str">
        <f t="shared" si="788"/>
        <v/>
      </c>
      <c r="E5254" s="4" t="str">
        <f t="shared" si="789"/>
        <v/>
      </c>
      <c r="F5254" s="4" t="str">
        <f t="shared" si="790"/>
        <v/>
      </c>
      <c r="G5254" s="2"/>
      <c r="H5254" s="5"/>
      <c r="I5254" s="5"/>
      <c r="J5254" s="5"/>
      <c r="K5254" s="5"/>
      <c r="L5254" s="2"/>
      <c r="M5254" s="2"/>
    </row>
    <row r="5255" spans="3:13" x14ac:dyDescent="0.3">
      <c r="C5255" s="4" t="str">
        <f t="shared" si="787"/>
        <v/>
      </c>
      <c r="D5255" s="4" t="str">
        <f t="shared" si="788"/>
        <v/>
      </c>
      <c r="E5255" s="4" t="str">
        <f t="shared" si="789"/>
        <v/>
      </c>
      <c r="F5255" s="4" t="str">
        <f t="shared" si="790"/>
        <v/>
      </c>
      <c r="G5255" s="2"/>
      <c r="H5255" s="5"/>
      <c r="I5255" s="5"/>
      <c r="J5255" s="5"/>
      <c r="K5255" s="5"/>
      <c r="L5255" s="2"/>
      <c r="M5255" s="2"/>
    </row>
    <row r="5256" spans="3:13" x14ac:dyDescent="0.3">
      <c r="C5256" s="4" t="str">
        <f t="shared" si="787"/>
        <v/>
      </c>
      <c r="D5256" s="4" t="str">
        <f t="shared" si="788"/>
        <v/>
      </c>
      <c r="E5256" s="4" t="str">
        <f t="shared" si="789"/>
        <v/>
      </c>
      <c r="F5256" s="4" t="str">
        <f t="shared" si="790"/>
        <v/>
      </c>
      <c r="G5256" s="2"/>
      <c r="H5256" s="5"/>
      <c r="I5256" s="5"/>
      <c r="J5256" s="5"/>
      <c r="K5256" s="5"/>
      <c r="L5256" s="2"/>
      <c r="M5256" s="2"/>
    </row>
    <row r="5257" spans="3:13" x14ac:dyDescent="0.3">
      <c r="C5257" s="4" t="str">
        <f t="shared" si="787"/>
        <v/>
      </c>
      <c r="D5257" s="4" t="str">
        <f t="shared" si="788"/>
        <v/>
      </c>
      <c r="E5257" s="4" t="str">
        <f t="shared" si="789"/>
        <v/>
      </c>
      <c r="F5257" s="4" t="str">
        <f t="shared" si="790"/>
        <v/>
      </c>
      <c r="G5257" s="2"/>
      <c r="H5257" s="5"/>
      <c r="I5257" s="5"/>
      <c r="J5257" s="5"/>
      <c r="K5257" s="5"/>
      <c r="L5257" s="2"/>
      <c r="M5257" s="2"/>
    </row>
    <row r="5258" spans="3:13" x14ac:dyDescent="0.3">
      <c r="C5258" s="4" t="str">
        <f t="shared" si="787"/>
        <v/>
      </c>
      <c r="D5258" s="4" t="str">
        <f t="shared" si="788"/>
        <v/>
      </c>
      <c r="E5258" s="4" t="str">
        <f t="shared" si="789"/>
        <v/>
      </c>
      <c r="F5258" s="4" t="str">
        <f t="shared" si="790"/>
        <v/>
      </c>
      <c r="G5258" s="2"/>
      <c r="H5258" s="5"/>
      <c r="I5258" s="5"/>
      <c r="J5258" s="5"/>
      <c r="K5258" s="5"/>
      <c r="L5258" s="2"/>
      <c r="M5258" s="2"/>
    </row>
    <row r="5259" spans="3:13" x14ac:dyDescent="0.3">
      <c r="C5259" s="4" t="str">
        <f t="shared" si="787"/>
        <v/>
      </c>
      <c r="D5259" s="4" t="str">
        <f t="shared" si="788"/>
        <v/>
      </c>
      <c r="E5259" s="4" t="str">
        <f t="shared" si="789"/>
        <v/>
      </c>
      <c r="F5259" s="4" t="str">
        <f t="shared" si="790"/>
        <v/>
      </c>
      <c r="G5259" s="2"/>
      <c r="H5259" s="5"/>
      <c r="I5259" s="5"/>
      <c r="J5259" s="5"/>
      <c r="K5259" s="5"/>
      <c r="L5259" s="2"/>
      <c r="M5259" s="2"/>
    </row>
    <row r="5260" spans="3:13" x14ac:dyDescent="0.3">
      <c r="C5260" s="4" t="str">
        <f t="shared" si="787"/>
        <v/>
      </c>
      <c r="D5260" s="4" t="str">
        <f t="shared" si="788"/>
        <v/>
      </c>
      <c r="E5260" s="4" t="str">
        <f t="shared" si="789"/>
        <v/>
      </c>
      <c r="F5260" s="4" t="str">
        <f t="shared" si="790"/>
        <v/>
      </c>
      <c r="G5260" s="2"/>
      <c r="H5260" s="5"/>
      <c r="I5260" s="5"/>
      <c r="J5260" s="5"/>
      <c r="K5260" s="5"/>
      <c r="L5260" s="2"/>
      <c r="M5260" s="2"/>
    </row>
    <row r="5261" spans="3:13" x14ac:dyDescent="0.3">
      <c r="C5261" s="4" t="str">
        <f t="shared" si="787"/>
        <v/>
      </c>
      <c r="D5261" s="4" t="str">
        <f t="shared" si="788"/>
        <v/>
      </c>
      <c r="E5261" s="4" t="str">
        <f t="shared" si="789"/>
        <v/>
      </c>
      <c r="F5261" s="4" t="str">
        <f t="shared" si="790"/>
        <v/>
      </c>
      <c r="G5261" s="2"/>
      <c r="H5261" s="5"/>
      <c r="I5261" s="5"/>
      <c r="J5261" s="5"/>
      <c r="K5261" s="5"/>
      <c r="L5261" s="2"/>
      <c r="M5261" s="2"/>
    </row>
    <row r="5262" spans="3:13" x14ac:dyDescent="0.3">
      <c r="C5262" s="4" t="str">
        <f t="shared" si="787"/>
        <v/>
      </c>
      <c r="D5262" s="4" t="str">
        <f t="shared" si="788"/>
        <v/>
      </c>
      <c r="E5262" s="4" t="str">
        <f t="shared" si="789"/>
        <v/>
      </c>
      <c r="F5262" s="4" t="str">
        <f t="shared" si="790"/>
        <v/>
      </c>
      <c r="G5262" s="2"/>
      <c r="H5262" s="5"/>
      <c r="I5262" s="5"/>
      <c r="J5262" s="5"/>
      <c r="K5262" s="5"/>
      <c r="L5262" s="2"/>
      <c r="M5262" s="2"/>
    </row>
    <row r="5263" spans="3:13" x14ac:dyDescent="0.3">
      <c r="C5263" s="4" t="str">
        <f t="shared" si="787"/>
        <v/>
      </c>
      <c r="D5263" s="4" t="str">
        <f t="shared" si="788"/>
        <v/>
      </c>
      <c r="E5263" s="4" t="str">
        <f t="shared" si="789"/>
        <v/>
      </c>
      <c r="F5263" s="4" t="str">
        <f t="shared" si="790"/>
        <v/>
      </c>
      <c r="G5263" s="2"/>
      <c r="H5263" s="5"/>
      <c r="I5263" s="5"/>
      <c r="J5263" s="5"/>
      <c r="K5263" s="5"/>
      <c r="L5263" s="2"/>
      <c r="M5263" s="2"/>
    </row>
    <row r="5264" spans="3:13" x14ac:dyDescent="0.3">
      <c r="C5264" s="4" t="str">
        <f t="shared" si="787"/>
        <v/>
      </c>
      <c r="D5264" s="4" t="str">
        <f t="shared" si="788"/>
        <v/>
      </c>
      <c r="E5264" s="4" t="str">
        <f t="shared" si="789"/>
        <v/>
      </c>
      <c r="F5264" s="4" t="str">
        <f t="shared" si="790"/>
        <v/>
      </c>
      <c r="G5264" s="2"/>
      <c r="H5264" s="5"/>
      <c r="I5264" s="5"/>
      <c r="J5264" s="5"/>
      <c r="K5264" s="5"/>
      <c r="L5264" s="2"/>
      <c r="M5264" s="2"/>
    </row>
    <row r="5265" spans="3:13" x14ac:dyDescent="0.3">
      <c r="C5265" s="4" t="str">
        <f t="shared" si="787"/>
        <v/>
      </c>
      <c r="D5265" s="4" t="str">
        <f t="shared" si="788"/>
        <v/>
      </c>
      <c r="E5265" s="4" t="str">
        <f t="shared" si="789"/>
        <v/>
      </c>
      <c r="F5265" s="4" t="str">
        <f t="shared" si="790"/>
        <v/>
      </c>
      <c r="G5265" s="2"/>
      <c r="H5265" s="5"/>
      <c r="I5265" s="5"/>
      <c r="J5265" s="5"/>
      <c r="K5265" s="5"/>
      <c r="L5265" s="2"/>
      <c r="M5265" s="2"/>
    </row>
    <row r="5266" spans="3:13" x14ac:dyDescent="0.3">
      <c r="C5266" s="4" t="str">
        <f t="shared" si="787"/>
        <v/>
      </c>
      <c r="D5266" s="4" t="str">
        <f t="shared" si="788"/>
        <v/>
      </c>
      <c r="E5266" s="4" t="str">
        <f t="shared" si="789"/>
        <v/>
      </c>
      <c r="F5266" s="4" t="str">
        <f t="shared" si="790"/>
        <v/>
      </c>
      <c r="G5266" s="2"/>
      <c r="H5266" s="5"/>
      <c r="I5266" s="5"/>
      <c r="J5266" s="5"/>
      <c r="K5266" s="5"/>
      <c r="L5266" s="2"/>
      <c r="M5266" s="2"/>
    </row>
    <row r="5267" spans="3:13" x14ac:dyDescent="0.3">
      <c r="C5267" s="4" t="str">
        <f t="shared" si="787"/>
        <v/>
      </c>
      <c r="D5267" s="4" t="str">
        <f t="shared" si="788"/>
        <v/>
      </c>
      <c r="E5267" s="4" t="str">
        <f t="shared" si="789"/>
        <v/>
      </c>
      <c r="F5267" s="4" t="str">
        <f t="shared" si="790"/>
        <v/>
      </c>
      <c r="G5267" s="2"/>
      <c r="H5267" s="5"/>
      <c r="I5267" s="5"/>
      <c r="J5267" s="5"/>
      <c r="K5267" s="5"/>
      <c r="L5267" s="2"/>
      <c r="M5267" s="2"/>
    </row>
    <row r="5268" spans="3:13" x14ac:dyDescent="0.3">
      <c r="C5268" s="4" t="str">
        <f t="shared" si="787"/>
        <v/>
      </c>
      <c r="D5268" s="4" t="str">
        <f t="shared" si="788"/>
        <v/>
      </c>
      <c r="E5268" s="4" t="str">
        <f t="shared" si="789"/>
        <v/>
      </c>
      <c r="F5268" s="4" t="str">
        <f t="shared" si="790"/>
        <v/>
      </c>
      <c r="G5268" s="2"/>
      <c r="H5268" s="5"/>
      <c r="I5268" s="5"/>
      <c r="J5268" s="5"/>
      <c r="K5268" s="5"/>
      <c r="L5268" s="2"/>
      <c r="M5268" s="2"/>
    </row>
    <row r="5269" spans="3:13" x14ac:dyDescent="0.3">
      <c r="C5269" s="4" t="str">
        <f t="shared" si="787"/>
        <v/>
      </c>
      <c r="D5269" s="4" t="str">
        <f t="shared" si="788"/>
        <v/>
      </c>
      <c r="E5269" s="4" t="str">
        <f t="shared" si="789"/>
        <v/>
      </c>
      <c r="F5269" s="4" t="str">
        <f t="shared" si="790"/>
        <v/>
      </c>
      <c r="G5269" s="2"/>
      <c r="H5269" s="5"/>
      <c r="I5269" s="5"/>
      <c r="J5269" s="5"/>
      <c r="K5269" s="5"/>
      <c r="L5269" s="2"/>
      <c r="M5269" s="2"/>
    </row>
    <row r="5270" spans="3:13" x14ac:dyDescent="0.3">
      <c r="C5270" s="4" t="str">
        <f t="shared" si="787"/>
        <v/>
      </c>
      <c r="D5270" s="4" t="str">
        <f t="shared" si="788"/>
        <v/>
      </c>
      <c r="E5270" s="4" t="str">
        <f t="shared" si="789"/>
        <v/>
      </c>
      <c r="F5270" s="4" t="str">
        <f t="shared" si="790"/>
        <v/>
      </c>
      <c r="G5270" s="2"/>
      <c r="H5270" s="5"/>
      <c r="I5270" s="5"/>
      <c r="J5270" s="5"/>
      <c r="K5270" s="5"/>
      <c r="L5270" s="2"/>
      <c r="M5270" s="2"/>
    </row>
    <row r="5271" spans="3:13" x14ac:dyDescent="0.3">
      <c r="C5271" s="4" t="str">
        <f t="shared" si="787"/>
        <v/>
      </c>
      <c r="D5271" s="4" t="str">
        <f t="shared" si="788"/>
        <v/>
      </c>
      <c r="E5271" s="4" t="str">
        <f t="shared" si="789"/>
        <v/>
      </c>
      <c r="F5271" s="4" t="str">
        <f t="shared" si="790"/>
        <v/>
      </c>
      <c r="G5271" s="2"/>
      <c r="H5271" s="5"/>
      <c r="I5271" s="5"/>
      <c r="J5271" s="5"/>
      <c r="K5271" s="5"/>
      <c r="L5271" s="2"/>
      <c r="M5271" s="2"/>
    </row>
    <row r="5272" spans="3:13" x14ac:dyDescent="0.3">
      <c r="C5272" s="4" t="str">
        <f t="shared" si="787"/>
        <v/>
      </c>
      <c r="D5272" s="4" t="str">
        <f t="shared" si="788"/>
        <v/>
      </c>
      <c r="E5272" s="4" t="str">
        <f t="shared" si="789"/>
        <v/>
      </c>
      <c r="F5272" s="4" t="str">
        <f t="shared" si="790"/>
        <v/>
      </c>
      <c r="G5272" s="2"/>
      <c r="H5272" s="5"/>
      <c r="I5272" s="5"/>
      <c r="J5272" s="5"/>
      <c r="K5272" s="5"/>
      <c r="L5272" s="2"/>
      <c r="M5272" s="2"/>
    </row>
    <row r="5273" spans="3:13" x14ac:dyDescent="0.3">
      <c r="C5273" s="4" t="str">
        <f t="shared" si="787"/>
        <v/>
      </c>
      <c r="D5273" s="4" t="str">
        <f t="shared" si="788"/>
        <v/>
      </c>
      <c r="E5273" s="4" t="str">
        <f t="shared" si="789"/>
        <v/>
      </c>
      <c r="F5273" s="4" t="str">
        <f t="shared" si="790"/>
        <v/>
      </c>
      <c r="G5273" s="2"/>
      <c r="H5273" s="5"/>
      <c r="I5273" s="5"/>
      <c r="J5273" s="5"/>
      <c r="K5273" s="5"/>
      <c r="L5273" s="2"/>
      <c r="M5273" s="2"/>
    </row>
    <row r="5274" spans="3:13" x14ac:dyDescent="0.3">
      <c r="C5274" s="4" t="str">
        <f t="shared" si="787"/>
        <v/>
      </c>
      <c r="D5274" s="4" t="str">
        <f t="shared" si="788"/>
        <v/>
      </c>
      <c r="E5274" s="4" t="str">
        <f t="shared" si="789"/>
        <v/>
      </c>
      <c r="F5274" s="4" t="str">
        <f t="shared" si="790"/>
        <v/>
      </c>
      <c r="G5274" s="2"/>
      <c r="H5274" s="5"/>
      <c r="I5274" s="5"/>
      <c r="J5274" s="5"/>
      <c r="K5274" s="5"/>
      <c r="L5274" s="2"/>
      <c r="M5274" s="2"/>
    </row>
    <row r="5275" spans="3:13" x14ac:dyDescent="0.3">
      <c r="C5275" s="4" t="str">
        <f t="shared" ref="C5275:C5338" si="791">IF(AND(ISNUMBER(B5274),ISNUMBER(B5276)),(B5276-B5274)/2,"")</f>
        <v/>
      </c>
      <c r="D5275" s="4" t="str">
        <f t="shared" ref="D5275:D5338" si="792">IF(AND(ISNUMBER(C5274),ISNUMBER(C5276)),(C5276-C5274)/2,"")</f>
        <v/>
      </c>
      <c r="E5275" s="4" t="str">
        <f t="shared" ref="E5275:E5338" si="793">IF(AND(ISNUMBER(B5275),ISNUMBER(B5276)),(B5276-B5275)/2,"")</f>
        <v/>
      </c>
      <c r="F5275" s="4" t="str">
        <f t="shared" ref="F5275:F5338" si="794">IF(AND(ISNUMBER(E5274),ISNUMBER(E5275)),(E5275-E5274)/2,"")</f>
        <v/>
      </c>
      <c r="G5275" s="2"/>
      <c r="H5275" s="5"/>
      <c r="I5275" s="5"/>
      <c r="J5275" s="5"/>
      <c r="K5275" s="5"/>
      <c r="L5275" s="2"/>
      <c r="M5275" s="2"/>
    </row>
    <row r="5276" spans="3:13" x14ac:dyDescent="0.3">
      <c r="C5276" s="4" t="str">
        <f t="shared" si="791"/>
        <v/>
      </c>
      <c r="D5276" s="4" t="str">
        <f t="shared" si="792"/>
        <v/>
      </c>
      <c r="E5276" s="4" t="str">
        <f t="shared" si="793"/>
        <v/>
      </c>
      <c r="F5276" s="4" t="str">
        <f t="shared" si="794"/>
        <v/>
      </c>
      <c r="G5276" s="2"/>
      <c r="H5276" s="5"/>
      <c r="I5276" s="5"/>
      <c r="J5276" s="5"/>
      <c r="K5276" s="5"/>
      <c r="L5276" s="2"/>
      <c r="M5276" s="2"/>
    </row>
    <row r="5277" spans="3:13" x14ac:dyDescent="0.3">
      <c r="C5277" s="4" t="str">
        <f t="shared" si="791"/>
        <v/>
      </c>
      <c r="D5277" s="4" t="str">
        <f t="shared" si="792"/>
        <v/>
      </c>
      <c r="E5277" s="4" t="str">
        <f t="shared" si="793"/>
        <v/>
      </c>
      <c r="F5277" s="4" t="str">
        <f t="shared" si="794"/>
        <v/>
      </c>
      <c r="G5277" s="2"/>
      <c r="H5277" s="5"/>
      <c r="I5277" s="5"/>
      <c r="J5277" s="5"/>
      <c r="K5277" s="5"/>
      <c r="L5277" s="2"/>
      <c r="M5277" s="2"/>
    </row>
    <row r="5278" spans="3:13" x14ac:dyDescent="0.3">
      <c r="C5278" s="4" t="str">
        <f t="shared" si="791"/>
        <v/>
      </c>
      <c r="D5278" s="4" t="str">
        <f t="shared" si="792"/>
        <v/>
      </c>
      <c r="E5278" s="4" t="str">
        <f t="shared" si="793"/>
        <v/>
      </c>
      <c r="F5278" s="4" t="str">
        <f t="shared" si="794"/>
        <v/>
      </c>
      <c r="G5278" s="2"/>
      <c r="H5278" s="5"/>
      <c r="I5278" s="5"/>
      <c r="J5278" s="5"/>
      <c r="K5278" s="5"/>
      <c r="L5278" s="2"/>
      <c r="M5278" s="2"/>
    </row>
    <row r="5279" spans="3:13" x14ac:dyDescent="0.3">
      <c r="C5279" s="4" t="str">
        <f t="shared" si="791"/>
        <v/>
      </c>
      <c r="D5279" s="4" t="str">
        <f t="shared" si="792"/>
        <v/>
      </c>
      <c r="E5279" s="4" t="str">
        <f t="shared" si="793"/>
        <v/>
      </c>
      <c r="F5279" s="4" t="str">
        <f t="shared" si="794"/>
        <v/>
      </c>
      <c r="G5279" s="2"/>
      <c r="H5279" s="5"/>
      <c r="I5279" s="5"/>
      <c r="J5279" s="5"/>
      <c r="K5279" s="5"/>
      <c r="L5279" s="2"/>
      <c r="M5279" s="2"/>
    </row>
    <row r="5280" spans="3:13" x14ac:dyDescent="0.3">
      <c r="C5280" s="4" t="str">
        <f t="shared" si="791"/>
        <v/>
      </c>
      <c r="D5280" s="4" t="str">
        <f t="shared" si="792"/>
        <v/>
      </c>
      <c r="E5280" s="4" t="str">
        <f t="shared" si="793"/>
        <v/>
      </c>
      <c r="F5280" s="4" t="str">
        <f t="shared" si="794"/>
        <v/>
      </c>
      <c r="G5280" s="2"/>
      <c r="H5280" s="5"/>
      <c r="I5280" s="5"/>
      <c r="J5280" s="5"/>
      <c r="K5280" s="5"/>
      <c r="L5280" s="2"/>
      <c r="M5280" s="2"/>
    </row>
    <row r="5281" spans="3:13" x14ac:dyDescent="0.3">
      <c r="C5281" s="4" t="str">
        <f t="shared" si="791"/>
        <v/>
      </c>
      <c r="D5281" s="4" t="str">
        <f t="shared" si="792"/>
        <v/>
      </c>
      <c r="E5281" s="4" t="str">
        <f t="shared" si="793"/>
        <v/>
      </c>
      <c r="F5281" s="4" t="str">
        <f t="shared" si="794"/>
        <v/>
      </c>
      <c r="G5281" s="2"/>
      <c r="H5281" s="5"/>
      <c r="I5281" s="5"/>
      <c r="J5281" s="5"/>
      <c r="K5281" s="5"/>
      <c r="L5281" s="2"/>
      <c r="M5281" s="2"/>
    </row>
    <row r="5282" spans="3:13" x14ac:dyDescent="0.3">
      <c r="C5282" s="4" t="str">
        <f t="shared" si="791"/>
        <v/>
      </c>
      <c r="D5282" s="4" t="str">
        <f t="shared" si="792"/>
        <v/>
      </c>
      <c r="E5282" s="4" t="str">
        <f t="shared" si="793"/>
        <v/>
      </c>
      <c r="F5282" s="4" t="str">
        <f t="shared" si="794"/>
        <v/>
      </c>
      <c r="G5282" s="2"/>
      <c r="H5282" s="5"/>
      <c r="I5282" s="5"/>
      <c r="J5282" s="5"/>
      <c r="K5282" s="5"/>
      <c r="L5282" s="2"/>
      <c r="M5282" s="2"/>
    </row>
    <row r="5283" spans="3:13" x14ac:dyDescent="0.3">
      <c r="C5283" s="4" t="str">
        <f t="shared" si="791"/>
        <v/>
      </c>
      <c r="D5283" s="4" t="str">
        <f t="shared" si="792"/>
        <v/>
      </c>
      <c r="E5283" s="4" t="str">
        <f t="shared" si="793"/>
        <v/>
      </c>
      <c r="F5283" s="4" t="str">
        <f t="shared" si="794"/>
        <v/>
      </c>
      <c r="G5283" s="2"/>
      <c r="H5283" s="5"/>
      <c r="I5283" s="5"/>
      <c r="J5283" s="5"/>
      <c r="K5283" s="5"/>
      <c r="L5283" s="2"/>
      <c r="M5283" s="2"/>
    </row>
    <row r="5284" spans="3:13" x14ac:dyDescent="0.3">
      <c r="C5284" s="4" t="str">
        <f t="shared" si="791"/>
        <v/>
      </c>
      <c r="D5284" s="4" t="str">
        <f t="shared" si="792"/>
        <v/>
      </c>
      <c r="E5284" s="4" t="str">
        <f t="shared" si="793"/>
        <v/>
      </c>
      <c r="F5284" s="4" t="str">
        <f t="shared" si="794"/>
        <v/>
      </c>
      <c r="G5284" s="2"/>
      <c r="H5284" s="5"/>
      <c r="I5284" s="5"/>
      <c r="J5284" s="5"/>
      <c r="K5284" s="5"/>
      <c r="L5284" s="2"/>
      <c r="M5284" s="2"/>
    </row>
    <row r="5285" spans="3:13" x14ac:dyDescent="0.3">
      <c r="C5285" s="4" t="str">
        <f t="shared" si="791"/>
        <v/>
      </c>
      <c r="D5285" s="4" t="str">
        <f t="shared" si="792"/>
        <v/>
      </c>
      <c r="E5285" s="4" t="str">
        <f t="shared" si="793"/>
        <v/>
      </c>
      <c r="F5285" s="4" t="str">
        <f t="shared" si="794"/>
        <v/>
      </c>
      <c r="G5285" s="2"/>
      <c r="H5285" s="5"/>
      <c r="I5285" s="5"/>
      <c r="J5285" s="5"/>
      <c r="K5285" s="5"/>
      <c r="L5285" s="2"/>
      <c r="M5285" s="2"/>
    </row>
    <row r="5286" spans="3:13" x14ac:dyDescent="0.3">
      <c r="C5286" s="4" t="str">
        <f t="shared" si="791"/>
        <v/>
      </c>
      <c r="D5286" s="4" t="str">
        <f t="shared" si="792"/>
        <v/>
      </c>
      <c r="E5286" s="4" t="str">
        <f t="shared" si="793"/>
        <v/>
      </c>
      <c r="F5286" s="4" t="str">
        <f t="shared" si="794"/>
        <v/>
      </c>
      <c r="G5286" s="2"/>
      <c r="H5286" s="5"/>
      <c r="I5286" s="5"/>
      <c r="J5286" s="5"/>
      <c r="K5286" s="5"/>
      <c r="L5286" s="2"/>
      <c r="M5286" s="2"/>
    </row>
    <row r="5287" spans="3:13" x14ac:dyDescent="0.3">
      <c r="C5287" s="4" t="str">
        <f t="shared" si="791"/>
        <v/>
      </c>
      <c r="D5287" s="4" t="str">
        <f t="shared" si="792"/>
        <v/>
      </c>
      <c r="E5287" s="4" t="str">
        <f t="shared" si="793"/>
        <v/>
      </c>
      <c r="F5287" s="4" t="str">
        <f t="shared" si="794"/>
        <v/>
      </c>
      <c r="G5287" s="2"/>
      <c r="H5287" s="5"/>
      <c r="I5287" s="5"/>
      <c r="J5287" s="5"/>
      <c r="K5287" s="5"/>
      <c r="L5287" s="2"/>
      <c r="M5287" s="2"/>
    </row>
    <row r="5288" spans="3:13" x14ac:dyDescent="0.3">
      <c r="C5288" s="4" t="str">
        <f t="shared" si="791"/>
        <v/>
      </c>
      <c r="D5288" s="4" t="str">
        <f t="shared" si="792"/>
        <v/>
      </c>
      <c r="E5288" s="4" t="str">
        <f t="shared" si="793"/>
        <v/>
      </c>
      <c r="F5288" s="4" t="str">
        <f t="shared" si="794"/>
        <v/>
      </c>
      <c r="G5288" s="2"/>
      <c r="H5288" s="5"/>
      <c r="I5288" s="5"/>
      <c r="J5288" s="5"/>
      <c r="K5288" s="5"/>
      <c r="L5288" s="2"/>
      <c r="M5288" s="2"/>
    </row>
    <row r="5289" spans="3:13" x14ac:dyDescent="0.3">
      <c r="C5289" s="4" t="str">
        <f t="shared" si="791"/>
        <v/>
      </c>
      <c r="D5289" s="4" t="str">
        <f t="shared" si="792"/>
        <v/>
      </c>
      <c r="E5289" s="4" t="str">
        <f t="shared" si="793"/>
        <v/>
      </c>
      <c r="F5289" s="4" t="str">
        <f t="shared" si="794"/>
        <v/>
      </c>
      <c r="G5289" s="2"/>
      <c r="H5289" s="5"/>
      <c r="I5289" s="5"/>
      <c r="J5289" s="5"/>
      <c r="K5289" s="5"/>
      <c r="L5289" s="2"/>
      <c r="M5289" s="2"/>
    </row>
    <row r="5290" spans="3:13" x14ac:dyDescent="0.3">
      <c r="C5290" s="4" t="str">
        <f t="shared" si="791"/>
        <v/>
      </c>
      <c r="D5290" s="4" t="str">
        <f t="shared" si="792"/>
        <v/>
      </c>
      <c r="E5290" s="4" t="str">
        <f t="shared" si="793"/>
        <v/>
      </c>
      <c r="F5290" s="4" t="str">
        <f t="shared" si="794"/>
        <v/>
      </c>
      <c r="G5290" s="2"/>
      <c r="H5290" s="5"/>
      <c r="I5290" s="5"/>
      <c r="J5290" s="5"/>
      <c r="K5290" s="5"/>
      <c r="L5290" s="2"/>
      <c r="M5290" s="2"/>
    </row>
    <row r="5291" spans="3:13" x14ac:dyDescent="0.3">
      <c r="C5291" s="4" t="str">
        <f t="shared" si="791"/>
        <v/>
      </c>
      <c r="D5291" s="4" t="str">
        <f t="shared" si="792"/>
        <v/>
      </c>
      <c r="E5291" s="4" t="str">
        <f t="shared" si="793"/>
        <v/>
      </c>
      <c r="F5291" s="4" t="str">
        <f t="shared" si="794"/>
        <v/>
      </c>
      <c r="G5291" s="2"/>
      <c r="H5291" s="5"/>
      <c r="I5291" s="5"/>
      <c r="J5291" s="5"/>
      <c r="K5291" s="5"/>
      <c r="L5291" s="2"/>
      <c r="M5291" s="2"/>
    </row>
    <row r="5292" spans="3:13" x14ac:dyDescent="0.3">
      <c r="C5292" s="4" t="str">
        <f t="shared" si="791"/>
        <v/>
      </c>
      <c r="D5292" s="4" t="str">
        <f t="shared" si="792"/>
        <v/>
      </c>
      <c r="E5292" s="4" t="str">
        <f t="shared" si="793"/>
        <v/>
      </c>
      <c r="F5292" s="4" t="str">
        <f t="shared" si="794"/>
        <v/>
      </c>
      <c r="G5292" s="2"/>
      <c r="H5292" s="5"/>
      <c r="I5292" s="5"/>
      <c r="J5292" s="5"/>
      <c r="K5292" s="5"/>
      <c r="L5292" s="2"/>
      <c r="M5292" s="2"/>
    </row>
    <row r="5293" spans="3:13" x14ac:dyDescent="0.3">
      <c r="C5293" s="4" t="str">
        <f t="shared" si="791"/>
        <v/>
      </c>
      <c r="D5293" s="4" t="str">
        <f t="shared" si="792"/>
        <v/>
      </c>
      <c r="E5293" s="4" t="str">
        <f t="shared" si="793"/>
        <v/>
      </c>
      <c r="F5293" s="4" t="str">
        <f t="shared" si="794"/>
        <v/>
      </c>
      <c r="G5293" s="2"/>
      <c r="H5293" s="5"/>
      <c r="I5293" s="5"/>
      <c r="J5293" s="5"/>
      <c r="K5293" s="5"/>
      <c r="L5293" s="2"/>
      <c r="M5293" s="2"/>
    </row>
    <row r="5294" spans="3:13" x14ac:dyDescent="0.3">
      <c r="C5294" s="4" t="str">
        <f t="shared" si="791"/>
        <v/>
      </c>
      <c r="D5294" s="4" t="str">
        <f t="shared" si="792"/>
        <v/>
      </c>
      <c r="E5294" s="4" t="str">
        <f t="shared" si="793"/>
        <v/>
      </c>
      <c r="F5294" s="4" t="str">
        <f t="shared" si="794"/>
        <v/>
      </c>
      <c r="G5294" s="2"/>
      <c r="H5294" s="5"/>
      <c r="I5294" s="5"/>
      <c r="J5294" s="5"/>
      <c r="K5294" s="5"/>
      <c r="L5294" s="2"/>
      <c r="M5294" s="2"/>
    </row>
    <row r="5295" spans="3:13" x14ac:dyDescent="0.3">
      <c r="C5295" s="4" t="str">
        <f t="shared" si="791"/>
        <v/>
      </c>
      <c r="D5295" s="4" t="str">
        <f t="shared" si="792"/>
        <v/>
      </c>
      <c r="E5295" s="4" t="str">
        <f t="shared" si="793"/>
        <v/>
      </c>
      <c r="F5295" s="4" t="str">
        <f t="shared" si="794"/>
        <v/>
      </c>
      <c r="G5295" s="2"/>
      <c r="H5295" s="5"/>
      <c r="I5295" s="5"/>
      <c r="J5295" s="5"/>
      <c r="K5295" s="5"/>
      <c r="L5295" s="2"/>
      <c r="M5295" s="2"/>
    </row>
    <row r="5296" spans="3:13" x14ac:dyDescent="0.3">
      <c r="C5296" s="4" t="str">
        <f t="shared" si="791"/>
        <v/>
      </c>
      <c r="D5296" s="4" t="str">
        <f t="shared" si="792"/>
        <v/>
      </c>
      <c r="E5296" s="4" t="str">
        <f t="shared" si="793"/>
        <v/>
      </c>
      <c r="F5296" s="4" t="str">
        <f t="shared" si="794"/>
        <v/>
      </c>
      <c r="G5296" s="2"/>
      <c r="H5296" s="5"/>
      <c r="I5296" s="5"/>
      <c r="J5296" s="5"/>
      <c r="K5296" s="5"/>
      <c r="L5296" s="2"/>
      <c r="M5296" s="2"/>
    </row>
    <row r="5297" spans="3:13" x14ac:dyDescent="0.3">
      <c r="C5297" s="4" t="str">
        <f t="shared" si="791"/>
        <v/>
      </c>
      <c r="D5297" s="4" t="str">
        <f t="shared" si="792"/>
        <v/>
      </c>
      <c r="E5297" s="4" t="str">
        <f t="shared" si="793"/>
        <v/>
      </c>
      <c r="F5297" s="4" t="str">
        <f t="shared" si="794"/>
        <v/>
      </c>
      <c r="G5297" s="2"/>
      <c r="H5297" s="5"/>
      <c r="I5297" s="5"/>
      <c r="J5297" s="5"/>
      <c r="K5297" s="5"/>
      <c r="L5297" s="2"/>
      <c r="M5297" s="2"/>
    </row>
    <row r="5298" spans="3:13" x14ac:dyDescent="0.3">
      <c r="C5298" s="4" t="str">
        <f t="shared" si="791"/>
        <v/>
      </c>
      <c r="D5298" s="4" t="str">
        <f t="shared" si="792"/>
        <v/>
      </c>
      <c r="E5298" s="4" t="str">
        <f t="shared" si="793"/>
        <v/>
      </c>
      <c r="F5298" s="4" t="str">
        <f t="shared" si="794"/>
        <v/>
      </c>
      <c r="G5298" s="2"/>
      <c r="H5298" s="5"/>
      <c r="I5298" s="5"/>
      <c r="J5298" s="5"/>
      <c r="K5298" s="5"/>
      <c r="L5298" s="2"/>
      <c r="M5298" s="2"/>
    </row>
    <row r="5299" spans="3:13" x14ac:dyDescent="0.3">
      <c r="C5299" s="4" t="str">
        <f t="shared" si="791"/>
        <v/>
      </c>
      <c r="D5299" s="4" t="str">
        <f t="shared" si="792"/>
        <v/>
      </c>
      <c r="E5299" s="4" t="str">
        <f t="shared" si="793"/>
        <v/>
      </c>
      <c r="F5299" s="4" t="str">
        <f t="shared" si="794"/>
        <v/>
      </c>
      <c r="G5299" s="2"/>
      <c r="H5299" s="5"/>
      <c r="I5299" s="5"/>
      <c r="J5299" s="5"/>
      <c r="K5299" s="5"/>
      <c r="L5299" s="2"/>
      <c r="M5299" s="2"/>
    </row>
    <row r="5300" spans="3:13" x14ac:dyDescent="0.3">
      <c r="C5300" s="4" t="str">
        <f t="shared" si="791"/>
        <v/>
      </c>
      <c r="D5300" s="4" t="str">
        <f t="shared" si="792"/>
        <v/>
      </c>
      <c r="E5300" s="4" t="str">
        <f t="shared" si="793"/>
        <v/>
      </c>
      <c r="F5300" s="4" t="str">
        <f t="shared" si="794"/>
        <v/>
      </c>
      <c r="G5300" s="2"/>
      <c r="H5300" s="5"/>
      <c r="I5300" s="5"/>
      <c r="J5300" s="5"/>
      <c r="K5300" s="5"/>
      <c r="L5300" s="2"/>
      <c r="M5300" s="2"/>
    </row>
    <row r="5301" spans="3:13" x14ac:dyDescent="0.3">
      <c r="C5301" s="4" t="str">
        <f t="shared" si="791"/>
        <v/>
      </c>
      <c r="D5301" s="4" t="str">
        <f t="shared" si="792"/>
        <v/>
      </c>
      <c r="E5301" s="4" t="str">
        <f t="shared" si="793"/>
        <v/>
      </c>
      <c r="F5301" s="4" t="str">
        <f t="shared" si="794"/>
        <v/>
      </c>
      <c r="G5301" s="2"/>
      <c r="H5301" s="5"/>
      <c r="I5301" s="5"/>
      <c r="J5301" s="5"/>
      <c r="K5301" s="5"/>
      <c r="L5301" s="2"/>
      <c r="M5301" s="2"/>
    </row>
    <row r="5302" spans="3:13" x14ac:dyDescent="0.3">
      <c r="C5302" s="4" t="str">
        <f t="shared" si="791"/>
        <v/>
      </c>
      <c r="D5302" s="4" t="str">
        <f t="shared" si="792"/>
        <v/>
      </c>
      <c r="E5302" s="4" t="str">
        <f t="shared" si="793"/>
        <v/>
      </c>
      <c r="F5302" s="4" t="str">
        <f t="shared" si="794"/>
        <v/>
      </c>
      <c r="G5302" s="2"/>
      <c r="H5302" s="5"/>
      <c r="I5302" s="5"/>
      <c r="J5302" s="5"/>
      <c r="K5302" s="5"/>
      <c r="L5302" s="2"/>
      <c r="M5302" s="2"/>
    </row>
    <row r="5303" spans="3:13" x14ac:dyDescent="0.3">
      <c r="C5303" s="4" t="str">
        <f t="shared" si="791"/>
        <v/>
      </c>
      <c r="D5303" s="4" t="str">
        <f t="shared" si="792"/>
        <v/>
      </c>
      <c r="E5303" s="4" t="str">
        <f t="shared" si="793"/>
        <v/>
      </c>
      <c r="F5303" s="4" t="str">
        <f t="shared" si="794"/>
        <v/>
      </c>
      <c r="G5303" s="2"/>
      <c r="H5303" s="5"/>
      <c r="I5303" s="5"/>
      <c r="J5303" s="5"/>
      <c r="K5303" s="5"/>
      <c r="L5303" s="2"/>
      <c r="M5303" s="2"/>
    </row>
    <row r="5304" spans="3:13" x14ac:dyDescent="0.3">
      <c r="C5304" s="4" t="str">
        <f t="shared" si="791"/>
        <v/>
      </c>
      <c r="D5304" s="4" t="str">
        <f t="shared" si="792"/>
        <v/>
      </c>
      <c r="E5304" s="4" t="str">
        <f t="shared" si="793"/>
        <v/>
      </c>
      <c r="F5304" s="4" t="str">
        <f t="shared" si="794"/>
        <v/>
      </c>
      <c r="G5304" s="2"/>
      <c r="H5304" s="5"/>
      <c r="I5304" s="5"/>
      <c r="J5304" s="5"/>
      <c r="K5304" s="5"/>
      <c r="L5304" s="2"/>
      <c r="M5304" s="2"/>
    </row>
    <row r="5305" spans="3:13" x14ac:dyDescent="0.3">
      <c r="C5305" s="4" t="str">
        <f t="shared" si="791"/>
        <v/>
      </c>
      <c r="D5305" s="4" t="str">
        <f t="shared" si="792"/>
        <v/>
      </c>
      <c r="E5305" s="4" t="str">
        <f t="shared" si="793"/>
        <v/>
      </c>
      <c r="F5305" s="4" t="str">
        <f t="shared" si="794"/>
        <v/>
      </c>
      <c r="G5305" s="2"/>
      <c r="H5305" s="5"/>
      <c r="I5305" s="5"/>
      <c r="J5305" s="5"/>
      <c r="K5305" s="5"/>
      <c r="L5305" s="2"/>
      <c r="M5305" s="2"/>
    </row>
    <row r="5306" spans="3:13" x14ac:dyDescent="0.3">
      <c r="C5306" s="4" t="str">
        <f t="shared" si="791"/>
        <v/>
      </c>
      <c r="D5306" s="4" t="str">
        <f t="shared" si="792"/>
        <v/>
      </c>
      <c r="E5306" s="4" t="str">
        <f t="shared" si="793"/>
        <v/>
      </c>
      <c r="F5306" s="4" t="str">
        <f t="shared" si="794"/>
        <v/>
      </c>
      <c r="G5306" s="2"/>
      <c r="H5306" s="5"/>
      <c r="I5306" s="5"/>
      <c r="J5306" s="5"/>
      <c r="K5306" s="5"/>
      <c r="L5306" s="2"/>
      <c r="M5306" s="2"/>
    </row>
    <row r="5307" spans="3:13" x14ac:dyDescent="0.3">
      <c r="C5307" s="4" t="str">
        <f t="shared" si="791"/>
        <v/>
      </c>
      <c r="D5307" s="4" t="str">
        <f t="shared" si="792"/>
        <v/>
      </c>
      <c r="E5307" s="4" t="str">
        <f t="shared" si="793"/>
        <v/>
      </c>
      <c r="F5307" s="4" t="str">
        <f t="shared" si="794"/>
        <v/>
      </c>
      <c r="G5307" s="2"/>
      <c r="H5307" s="5"/>
      <c r="I5307" s="5"/>
      <c r="J5307" s="5"/>
      <c r="K5307" s="5"/>
      <c r="L5307" s="2"/>
      <c r="M5307" s="2"/>
    </row>
    <row r="5308" spans="3:13" x14ac:dyDescent="0.3">
      <c r="C5308" s="4" t="str">
        <f t="shared" si="791"/>
        <v/>
      </c>
      <c r="D5308" s="4" t="str">
        <f t="shared" si="792"/>
        <v/>
      </c>
      <c r="E5308" s="4" t="str">
        <f t="shared" si="793"/>
        <v/>
      </c>
      <c r="F5308" s="4" t="str">
        <f t="shared" si="794"/>
        <v/>
      </c>
      <c r="G5308" s="2"/>
      <c r="H5308" s="5"/>
      <c r="I5308" s="5"/>
      <c r="J5308" s="5"/>
      <c r="K5308" s="5"/>
      <c r="L5308" s="2"/>
      <c r="M5308" s="2"/>
    </row>
    <row r="5309" spans="3:13" x14ac:dyDescent="0.3">
      <c r="C5309" s="4" t="str">
        <f t="shared" si="791"/>
        <v/>
      </c>
      <c r="D5309" s="4" t="str">
        <f t="shared" si="792"/>
        <v/>
      </c>
      <c r="E5309" s="4" t="str">
        <f t="shared" si="793"/>
        <v/>
      </c>
      <c r="F5309" s="4" t="str">
        <f t="shared" si="794"/>
        <v/>
      </c>
      <c r="G5309" s="2"/>
      <c r="H5309" s="5"/>
      <c r="I5309" s="5"/>
      <c r="J5309" s="5"/>
      <c r="K5309" s="5"/>
      <c r="L5309" s="2"/>
      <c r="M5309" s="2"/>
    </row>
    <row r="5310" spans="3:13" x14ac:dyDescent="0.3">
      <c r="C5310" s="4" t="str">
        <f t="shared" si="791"/>
        <v/>
      </c>
      <c r="D5310" s="4" t="str">
        <f t="shared" si="792"/>
        <v/>
      </c>
      <c r="E5310" s="4" t="str">
        <f t="shared" si="793"/>
        <v/>
      </c>
      <c r="F5310" s="4" t="str">
        <f t="shared" si="794"/>
        <v/>
      </c>
      <c r="G5310" s="2"/>
      <c r="H5310" s="5"/>
      <c r="I5310" s="5"/>
      <c r="J5310" s="5"/>
      <c r="K5310" s="5"/>
      <c r="L5310" s="2"/>
      <c r="M5310" s="2"/>
    </row>
    <row r="5311" spans="3:13" x14ac:dyDescent="0.3">
      <c r="C5311" s="4" t="str">
        <f t="shared" si="791"/>
        <v/>
      </c>
      <c r="D5311" s="4" t="str">
        <f t="shared" si="792"/>
        <v/>
      </c>
      <c r="E5311" s="4" t="str">
        <f t="shared" si="793"/>
        <v/>
      </c>
      <c r="F5311" s="4" t="str">
        <f t="shared" si="794"/>
        <v/>
      </c>
      <c r="G5311" s="2"/>
      <c r="H5311" s="5"/>
      <c r="I5311" s="5"/>
      <c r="J5311" s="5"/>
      <c r="K5311" s="5"/>
      <c r="L5311" s="2"/>
      <c r="M5311" s="2"/>
    </row>
    <row r="5312" spans="3:13" x14ac:dyDescent="0.3">
      <c r="C5312" s="4" t="str">
        <f t="shared" si="791"/>
        <v/>
      </c>
      <c r="D5312" s="4" t="str">
        <f t="shared" si="792"/>
        <v/>
      </c>
      <c r="E5312" s="4" t="str">
        <f t="shared" si="793"/>
        <v/>
      </c>
      <c r="F5312" s="4" t="str">
        <f t="shared" si="794"/>
        <v/>
      </c>
      <c r="G5312" s="2"/>
      <c r="H5312" s="5"/>
      <c r="I5312" s="5"/>
      <c r="J5312" s="5"/>
      <c r="K5312" s="5"/>
      <c r="L5312" s="2"/>
      <c r="M5312" s="2"/>
    </row>
    <row r="5313" spans="3:13" x14ac:dyDescent="0.3">
      <c r="C5313" s="4" t="str">
        <f t="shared" si="791"/>
        <v/>
      </c>
      <c r="D5313" s="4" t="str">
        <f t="shared" si="792"/>
        <v/>
      </c>
      <c r="E5313" s="4" t="str">
        <f t="shared" si="793"/>
        <v/>
      </c>
      <c r="F5313" s="4" t="str">
        <f t="shared" si="794"/>
        <v/>
      </c>
      <c r="G5313" s="2"/>
      <c r="H5313" s="5"/>
      <c r="I5313" s="5"/>
      <c r="J5313" s="5"/>
      <c r="K5313" s="5"/>
      <c r="L5313" s="2"/>
      <c r="M5313" s="2"/>
    </row>
    <row r="5314" spans="3:13" x14ac:dyDescent="0.3">
      <c r="C5314" s="4" t="str">
        <f t="shared" si="791"/>
        <v/>
      </c>
      <c r="D5314" s="4" t="str">
        <f t="shared" si="792"/>
        <v/>
      </c>
      <c r="E5314" s="4" t="str">
        <f t="shared" si="793"/>
        <v/>
      </c>
      <c r="F5314" s="4" t="str">
        <f t="shared" si="794"/>
        <v/>
      </c>
      <c r="G5314" s="2"/>
      <c r="H5314" s="5"/>
      <c r="I5314" s="5"/>
      <c r="J5314" s="5"/>
      <c r="K5314" s="5"/>
      <c r="L5314" s="2"/>
      <c r="M5314" s="2"/>
    </row>
    <row r="5315" spans="3:13" x14ac:dyDescent="0.3">
      <c r="C5315" s="4" t="str">
        <f t="shared" si="791"/>
        <v/>
      </c>
      <c r="D5315" s="4" t="str">
        <f t="shared" si="792"/>
        <v/>
      </c>
      <c r="E5315" s="4" t="str">
        <f t="shared" si="793"/>
        <v/>
      </c>
      <c r="F5315" s="4" t="str">
        <f t="shared" si="794"/>
        <v/>
      </c>
      <c r="G5315" s="2"/>
      <c r="H5315" s="5"/>
      <c r="I5315" s="5"/>
      <c r="J5315" s="5"/>
      <c r="K5315" s="5"/>
      <c r="L5315" s="2"/>
      <c r="M5315" s="2"/>
    </row>
    <row r="5316" spans="3:13" x14ac:dyDescent="0.3">
      <c r="C5316" s="4" t="str">
        <f t="shared" si="791"/>
        <v/>
      </c>
      <c r="D5316" s="4" t="str">
        <f t="shared" si="792"/>
        <v/>
      </c>
      <c r="E5316" s="4" t="str">
        <f t="shared" si="793"/>
        <v/>
      </c>
      <c r="F5316" s="4" t="str">
        <f t="shared" si="794"/>
        <v/>
      </c>
      <c r="G5316" s="2"/>
      <c r="H5316" s="5"/>
      <c r="I5316" s="5"/>
      <c r="J5316" s="5"/>
      <c r="K5316" s="5"/>
      <c r="L5316" s="2"/>
      <c r="M5316" s="2"/>
    </row>
    <row r="5317" spans="3:13" x14ac:dyDescent="0.3">
      <c r="C5317" s="4" t="str">
        <f t="shared" si="791"/>
        <v/>
      </c>
      <c r="D5317" s="4" t="str">
        <f t="shared" si="792"/>
        <v/>
      </c>
      <c r="E5317" s="4" t="str">
        <f t="shared" si="793"/>
        <v/>
      </c>
      <c r="F5317" s="4" t="str">
        <f t="shared" si="794"/>
        <v/>
      </c>
      <c r="G5317" s="2"/>
      <c r="H5317" s="5"/>
      <c r="I5317" s="5"/>
      <c r="J5317" s="5"/>
      <c r="K5317" s="5"/>
      <c r="L5317" s="2"/>
      <c r="M5317" s="2"/>
    </row>
    <row r="5318" spans="3:13" x14ac:dyDescent="0.3">
      <c r="C5318" s="4" t="str">
        <f t="shared" si="791"/>
        <v/>
      </c>
      <c r="D5318" s="4" t="str">
        <f t="shared" si="792"/>
        <v/>
      </c>
      <c r="E5318" s="4" t="str">
        <f t="shared" si="793"/>
        <v/>
      </c>
      <c r="F5318" s="4" t="str">
        <f t="shared" si="794"/>
        <v/>
      </c>
      <c r="G5318" s="2"/>
      <c r="H5318" s="5"/>
      <c r="I5318" s="5"/>
      <c r="J5318" s="5"/>
      <c r="K5318" s="5"/>
      <c r="L5318" s="2"/>
      <c r="M5318" s="2"/>
    </row>
    <row r="5319" spans="3:13" x14ac:dyDescent="0.3">
      <c r="C5319" s="4" t="str">
        <f t="shared" si="791"/>
        <v/>
      </c>
      <c r="D5319" s="4" t="str">
        <f t="shared" si="792"/>
        <v/>
      </c>
      <c r="E5319" s="4" t="str">
        <f t="shared" si="793"/>
        <v/>
      </c>
      <c r="F5319" s="4" t="str">
        <f t="shared" si="794"/>
        <v/>
      </c>
      <c r="G5319" s="2"/>
      <c r="H5319" s="5"/>
      <c r="I5319" s="5"/>
      <c r="J5319" s="5"/>
      <c r="K5319" s="5"/>
      <c r="L5319" s="2"/>
      <c r="M5319" s="2"/>
    </row>
    <row r="5320" spans="3:13" x14ac:dyDescent="0.3">
      <c r="C5320" s="4" t="str">
        <f t="shared" si="791"/>
        <v/>
      </c>
      <c r="D5320" s="4" t="str">
        <f t="shared" si="792"/>
        <v/>
      </c>
      <c r="E5320" s="4" t="str">
        <f t="shared" si="793"/>
        <v/>
      </c>
      <c r="F5320" s="4" t="str">
        <f t="shared" si="794"/>
        <v/>
      </c>
      <c r="G5320" s="2"/>
      <c r="H5320" s="5"/>
      <c r="I5320" s="5"/>
      <c r="J5320" s="5"/>
      <c r="K5320" s="5"/>
      <c r="L5320" s="2"/>
      <c r="M5320" s="2"/>
    </row>
    <row r="5321" spans="3:13" x14ac:dyDescent="0.3">
      <c r="C5321" s="4" t="str">
        <f t="shared" si="791"/>
        <v/>
      </c>
      <c r="D5321" s="4" t="str">
        <f t="shared" si="792"/>
        <v/>
      </c>
      <c r="E5321" s="4" t="str">
        <f t="shared" si="793"/>
        <v/>
      </c>
      <c r="F5321" s="4" t="str">
        <f t="shared" si="794"/>
        <v/>
      </c>
      <c r="G5321" s="2"/>
      <c r="H5321" s="5"/>
      <c r="I5321" s="5"/>
      <c r="J5321" s="5"/>
      <c r="K5321" s="5"/>
      <c r="L5321" s="2"/>
      <c r="M5321" s="2"/>
    </row>
    <row r="5322" spans="3:13" x14ac:dyDescent="0.3">
      <c r="C5322" s="4" t="str">
        <f t="shared" si="791"/>
        <v/>
      </c>
      <c r="D5322" s="4" t="str">
        <f t="shared" si="792"/>
        <v/>
      </c>
      <c r="E5322" s="4" t="str">
        <f t="shared" si="793"/>
        <v/>
      </c>
      <c r="F5322" s="4" t="str">
        <f t="shared" si="794"/>
        <v/>
      </c>
      <c r="G5322" s="2"/>
      <c r="H5322" s="5"/>
      <c r="I5322" s="5"/>
      <c r="J5322" s="5"/>
      <c r="K5322" s="5"/>
      <c r="L5322" s="2"/>
      <c r="M5322" s="2"/>
    </row>
    <row r="5323" spans="3:13" x14ac:dyDescent="0.3">
      <c r="C5323" s="4" t="str">
        <f t="shared" si="791"/>
        <v/>
      </c>
      <c r="D5323" s="4" t="str">
        <f t="shared" si="792"/>
        <v/>
      </c>
      <c r="E5323" s="4" t="str">
        <f t="shared" si="793"/>
        <v/>
      </c>
      <c r="F5323" s="4" t="str">
        <f t="shared" si="794"/>
        <v/>
      </c>
      <c r="G5323" s="2"/>
      <c r="H5323" s="5"/>
      <c r="I5323" s="5"/>
      <c r="J5323" s="5"/>
      <c r="K5323" s="5"/>
      <c r="L5323" s="2"/>
      <c r="M5323" s="2"/>
    </row>
    <row r="5324" spans="3:13" x14ac:dyDescent="0.3">
      <c r="C5324" s="4" t="str">
        <f t="shared" si="791"/>
        <v/>
      </c>
      <c r="D5324" s="4" t="str">
        <f t="shared" si="792"/>
        <v/>
      </c>
      <c r="E5324" s="4" t="str">
        <f t="shared" si="793"/>
        <v/>
      </c>
      <c r="F5324" s="4" t="str">
        <f t="shared" si="794"/>
        <v/>
      </c>
      <c r="G5324" s="2"/>
      <c r="H5324" s="5"/>
      <c r="I5324" s="5"/>
      <c r="J5324" s="5"/>
      <c r="K5324" s="5"/>
      <c r="L5324" s="2"/>
      <c r="M5324" s="2"/>
    </row>
    <row r="5325" spans="3:13" x14ac:dyDescent="0.3">
      <c r="C5325" s="4" t="str">
        <f t="shared" si="791"/>
        <v/>
      </c>
      <c r="D5325" s="4" t="str">
        <f t="shared" si="792"/>
        <v/>
      </c>
      <c r="E5325" s="4" t="str">
        <f t="shared" si="793"/>
        <v/>
      </c>
      <c r="F5325" s="4" t="str">
        <f t="shared" si="794"/>
        <v/>
      </c>
      <c r="G5325" s="2"/>
      <c r="H5325" s="5"/>
      <c r="I5325" s="5"/>
      <c r="J5325" s="5"/>
      <c r="K5325" s="5"/>
      <c r="L5325" s="2"/>
      <c r="M5325" s="2"/>
    </row>
    <row r="5326" spans="3:13" x14ac:dyDescent="0.3">
      <c r="C5326" s="4" t="str">
        <f t="shared" si="791"/>
        <v/>
      </c>
      <c r="D5326" s="4" t="str">
        <f t="shared" si="792"/>
        <v/>
      </c>
      <c r="E5326" s="4" t="str">
        <f t="shared" si="793"/>
        <v/>
      </c>
      <c r="F5326" s="4" t="str">
        <f t="shared" si="794"/>
        <v/>
      </c>
      <c r="G5326" s="2"/>
      <c r="H5326" s="5"/>
      <c r="I5326" s="5"/>
      <c r="J5326" s="5"/>
      <c r="K5326" s="5"/>
      <c r="L5326" s="2"/>
      <c r="M5326" s="2"/>
    </row>
    <row r="5327" spans="3:13" x14ac:dyDescent="0.3">
      <c r="C5327" s="4" t="str">
        <f t="shared" si="791"/>
        <v/>
      </c>
      <c r="D5327" s="4" t="str">
        <f t="shared" si="792"/>
        <v/>
      </c>
      <c r="E5327" s="4" t="str">
        <f t="shared" si="793"/>
        <v/>
      </c>
      <c r="F5327" s="4" t="str">
        <f t="shared" si="794"/>
        <v/>
      </c>
      <c r="G5327" s="2"/>
      <c r="H5327" s="5"/>
      <c r="I5327" s="5"/>
      <c r="J5327" s="5"/>
      <c r="K5327" s="5"/>
      <c r="L5327" s="2"/>
      <c r="M5327" s="2"/>
    </row>
    <row r="5328" spans="3:13" x14ac:dyDescent="0.3">
      <c r="C5328" s="4" t="str">
        <f t="shared" si="791"/>
        <v/>
      </c>
      <c r="D5328" s="4" t="str">
        <f t="shared" si="792"/>
        <v/>
      </c>
      <c r="E5328" s="4" t="str">
        <f t="shared" si="793"/>
        <v/>
      </c>
      <c r="F5328" s="4" t="str">
        <f t="shared" si="794"/>
        <v/>
      </c>
      <c r="G5328" s="2"/>
      <c r="H5328" s="5"/>
      <c r="I5328" s="5"/>
      <c r="J5328" s="5"/>
      <c r="K5328" s="5"/>
      <c r="L5328" s="2"/>
      <c r="M5328" s="2"/>
    </row>
    <row r="5329" spans="3:13" x14ac:dyDescent="0.3">
      <c r="C5329" s="4" t="str">
        <f t="shared" si="791"/>
        <v/>
      </c>
      <c r="D5329" s="4" t="str">
        <f t="shared" si="792"/>
        <v/>
      </c>
      <c r="E5329" s="4" t="str">
        <f t="shared" si="793"/>
        <v/>
      </c>
      <c r="F5329" s="4" t="str">
        <f t="shared" si="794"/>
        <v/>
      </c>
      <c r="G5329" s="2"/>
      <c r="H5329" s="5"/>
      <c r="I5329" s="5"/>
      <c r="J5329" s="5"/>
      <c r="K5329" s="5"/>
      <c r="L5329" s="2"/>
      <c r="M5329" s="2"/>
    </row>
    <row r="5330" spans="3:13" x14ac:dyDescent="0.3">
      <c r="C5330" s="4" t="str">
        <f t="shared" si="791"/>
        <v/>
      </c>
      <c r="D5330" s="4" t="str">
        <f t="shared" si="792"/>
        <v/>
      </c>
      <c r="E5330" s="4" t="str">
        <f t="shared" si="793"/>
        <v/>
      </c>
      <c r="F5330" s="4" t="str">
        <f t="shared" si="794"/>
        <v/>
      </c>
      <c r="G5330" s="2"/>
      <c r="H5330" s="5"/>
      <c r="I5330" s="5"/>
      <c r="J5330" s="5"/>
      <c r="K5330" s="5"/>
      <c r="L5330" s="2"/>
      <c r="M5330" s="2"/>
    </row>
    <row r="5331" spans="3:13" x14ac:dyDescent="0.3">
      <c r="C5331" s="4" t="str">
        <f t="shared" si="791"/>
        <v/>
      </c>
      <c r="D5331" s="4" t="str">
        <f t="shared" si="792"/>
        <v/>
      </c>
      <c r="E5331" s="4" t="str">
        <f t="shared" si="793"/>
        <v/>
      </c>
      <c r="F5331" s="4" t="str">
        <f t="shared" si="794"/>
        <v/>
      </c>
      <c r="G5331" s="2"/>
      <c r="H5331" s="5"/>
      <c r="I5331" s="5"/>
      <c r="J5331" s="5"/>
      <c r="K5331" s="5"/>
      <c r="L5331" s="2"/>
      <c r="M5331" s="2"/>
    </row>
    <row r="5332" spans="3:13" x14ac:dyDescent="0.3">
      <c r="C5332" s="4" t="str">
        <f t="shared" si="791"/>
        <v/>
      </c>
      <c r="D5332" s="4" t="str">
        <f t="shared" si="792"/>
        <v/>
      </c>
      <c r="E5332" s="4" t="str">
        <f t="shared" si="793"/>
        <v/>
      </c>
      <c r="F5332" s="4" t="str">
        <f t="shared" si="794"/>
        <v/>
      </c>
      <c r="G5332" s="2"/>
      <c r="H5332" s="5"/>
      <c r="I5332" s="5"/>
      <c r="J5332" s="5"/>
      <c r="K5332" s="5"/>
      <c r="L5332" s="2"/>
      <c r="M5332" s="2"/>
    </row>
    <row r="5333" spans="3:13" x14ac:dyDescent="0.3">
      <c r="C5333" s="4" t="str">
        <f t="shared" si="791"/>
        <v/>
      </c>
      <c r="D5333" s="4" t="str">
        <f t="shared" si="792"/>
        <v/>
      </c>
      <c r="E5333" s="4" t="str">
        <f t="shared" si="793"/>
        <v/>
      </c>
      <c r="F5333" s="4" t="str">
        <f t="shared" si="794"/>
        <v/>
      </c>
      <c r="G5333" s="2"/>
      <c r="H5333" s="5"/>
      <c r="I5333" s="5"/>
      <c r="J5333" s="5"/>
      <c r="K5333" s="5"/>
      <c r="L5333" s="2"/>
      <c r="M5333" s="2"/>
    </row>
    <row r="5334" spans="3:13" x14ac:dyDescent="0.3">
      <c r="C5334" s="4" t="str">
        <f t="shared" si="791"/>
        <v/>
      </c>
      <c r="D5334" s="4" t="str">
        <f t="shared" si="792"/>
        <v/>
      </c>
      <c r="E5334" s="4" t="str">
        <f t="shared" si="793"/>
        <v/>
      </c>
      <c r="F5334" s="4" t="str">
        <f t="shared" si="794"/>
        <v/>
      </c>
      <c r="G5334" s="2"/>
      <c r="H5334" s="5"/>
      <c r="I5334" s="5"/>
      <c r="J5334" s="5"/>
      <c r="K5334" s="5"/>
      <c r="L5334" s="2"/>
      <c r="M5334" s="2"/>
    </row>
    <row r="5335" spans="3:13" x14ac:dyDescent="0.3">
      <c r="C5335" s="4" t="str">
        <f t="shared" si="791"/>
        <v/>
      </c>
      <c r="D5335" s="4" t="str">
        <f t="shared" si="792"/>
        <v/>
      </c>
      <c r="E5335" s="4" t="str">
        <f t="shared" si="793"/>
        <v/>
      </c>
      <c r="F5335" s="4" t="str">
        <f t="shared" si="794"/>
        <v/>
      </c>
      <c r="G5335" s="2"/>
      <c r="H5335" s="5"/>
      <c r="I5335" s="5"/>
      <c r="J5335" s="5"/>
      <c r="K5335" s="5"/>
      <c r="L5335" s="2"/>
      <c r="M5335" s="2"/>
    </row>
    <row r="5336" spans="3:13" x14ac:dyDescent="0.3">
      <c r="C5336" s="4" t="str">
        <f t="shared" si="791"/>
        <v/>
      </c>
      <c r="D5336" s="4" t="str">
        <f t="shared" si="792"/>
        <v/>
      </c>
      <c r="E5336" s="4" t="str">
        <f t="shared" si="793"/>
        <v/>
      </c>
      <c r="F5336" s="4" t="str">
        <f t="shared" si="794"/>
        <v/>
      </c>
      <c r="G5336" s="2"/>
      <c r="H5336" s="5"/>
      <c r="I5336" s="5"/>
      <c r="J5336" s="5"/>
      <c r="K5336" s="5"/>
      <c r="L5336" s="2"/>
      <c r="M5336" s="2"/>
    </row>
    <row r="5337" spans="3:13" x14ac:dyDescent="0.3">
      <c r="C5337" s="4" t="str">
        <f t="shared" si="791"/>
        <v/>
      </c>
      <c r="D5337" s="4" t="str">
        <f t="shared" si="792"/>
        <v/>
      </c>
      <c r="E5337" s="4" t="str">
        <f t="shared" si="793"/>
        <v/>
      </c>
      <c r="F5337" s="4" t="str">
        <f t="shared" si="794"/>
        <v/>
      </c>
      <c r="G5337" s="2"/>
      <c r="H5337" s="5"/>
      <c r="I5337" s="5"/>
      <c r="J5337" s="5"/>
      <c r="K5337" s="5"/>
      <c r="L5337" s="2"/>
      <c r="M5337" s="2"/>
    </row>
    <row r="5338" spans="3:13" x14ac:dyDescent="0.3">
      <c r="C5338" s="4" t="str">
        <f t="shared" si="791"/>
        <v/>
      </c>
      <c r="D5338" s="4" t="str">
        <f t="shared" si="792"/>
        <v/>
      </c>
      <c r="E5338" s="4" t="str">
        <f t="shared" si="793"/>
        <v/>
      </c>
      <c r="F5338" s="4" t="str">
        <f t="shared" si="794"/>
        <v/>
      </c>
      <c r="G5338" s="2"/>
      <c r="H5338" s="5"/>
      <c r="I5338" s="5"/>
      <c r="J5338" s="5"/>
      <c r="K5338" s="5"/>
      <c r="L5338" s="2"/>
      <c r="M5338" s="2"/>
    </row>
    <row r="5339" spans="3:13" x14ac:dyDescent="0.3">
      <c r="C5339" s="4" t="str">
        <f t="shared" ref="C5339:C5402" si="795">IF(AND(ISNUMBER(B5338),ISNUMBER(B5340)),(B5340-B5338)/2,"")</f>
        <v/>
      </c>
      <c r="D5339" s="4" t="str">
        <f t="shared" ref="D5339:D5402" si="796">IF(AND(ISNUMBER(C5338),ISNUMBER(C5340)),(C5340-C5338)/2,"")</f>
        <v/>
      </c>
      <c r="E5339" s="4" t="str">
        <f t="shared" ref="E5339:E5402" si="797">IF(AND(ISNUMBER(B5339),ISNUMBER(B5340)),(B5340-B5339)/2,"")</f>
        <v/>
      </c>
      <c r="F5339" s="4" t="str">
        <f t="shared" ref="F5339:F5402" si="798">IF(AND(ISNUMBER(E5338),ISNUMBER(E5339)),(E5339-E5338)/2,"")</f>
        <v/>
      </c>
      <c r="G5339" s="2"/>
      <c r="H5339" s="5"/>
      <c r="I5339" s="5"/>
      <c r="J5339" s="5"/>
      <c r="K5339" s="5"/>
      <c r="L5339" s="2"/>
      <c r="M5339" s="2"/>
    </row>
    <row r="5340" spans="3:13" x14ac:dyDescent="0.3">
      <c r="C5340" s="4" t="str">
        <f t="shared" si="795"/>
        <v/>
      </c>
      <c r="D5340" s="4" t="str">
        <f t="shared" si="796"/>
        <v/>
      </c>
      <c r="E5340" s="4" t="str">
        <f t="shared" si="797"/>
        <v/>
      </c>
      <c r="F5340" s="4" t="str">
        <f t="shared" si="798"/>
        <v/>
      </c>
      <c r="G5340" s="2"/>
      <c r="H5340" s="5"/>
      <c r="I5340" s="5"/>
      <c r="J5340" s="5"/>
      <c r="K5340" s="5"/>
      <c r="L5340" s="2"/>
      <c r="M5340" s="2"/>
    </row>
    <row r="5341" spans="3:13" x14ac:dyDescent="0.3">
      <c r="C5341" s="4" t="str">
        <f t="shared" si="795"/>
        <v/>
      </c>
      <c r="D5341" s="4" t="str">
        <f t="shared" si="796"/>
        <v/>
      </c>
      <c r="E5341" s="4" t="str">
        <f t="shared" si="797"/>
        <v/>
      </c>
      <c r="F5341" s="4" t="str">
        <f t="shared" si="798"/>
        <v/>
      </c>
      <c r="G5341" s="2"/>
      <c r="H5341" s="5"/>
      <c r="I5341" s="5"/>
      <c r="J5341" s="5"/>
      <c r="K5341" s="5"/>
      <c r="L5341" s="2"/>
      <c r="M5341" s="2"/>
    </row>
    <row r="5342" spans="3:13" x14ac:dyDescent="0.3">
      <c r="C5342" s="4" t="str">
        <f t="shared" si="795"/>
        <v/>
      </c>
      <c r="D5342" s="4" t="str">
        <f t="shared" si="796"/>
        <v/>
      </c>
      <c r="E5342" s="4" t="str">
        <f t="shared" si="797"/>
        <v/>
      </c>
      <c r="F5342" s="4" t="str">
        <f t="shared" si="798"/>
        <v/>
      </c>
      <c r="G5342" s="2"/>
      <c r="H5342" s="5"/>
      <c r="I5342" s="5"/>
      <c r="J5342" s="5"/>
      <c r="K5342" s="5"/>
      <c r="L5342" s="2"/>
      <c r="M5342" s="2"/>
    </row>
    <row r="5343" spans="3:13" x14ac:dyDescent="0.3">
      <c r="C5343" s="4" t="str">
        <f t="shared" si="795"/>
        <v/>
      </c>
      <c r="D5343" s="4" t="str">
        <f t="shared" si="796"/>
        <v/>
      </c>
      <c r="E5343" s="4" t="str">
        <f t="shared" si="797"/>
        <v/>
      </c>
      <c r="F5343" s="4" t="str">
        <f t="shared" si="798"/>
        <v/>
      </c>
      <c r="G5343" s="2"/>
      <c r="H5343" s="5"/>
      <c r="I5343" s="5"/>
      <c r="J5343" s="5"/>
      <c r="K5343" s="5"/>
      <c r="L5343" s="2"/>
      <c r="M5343" s="2"/>
    </row>
    <row r="5344" spans="3:13" x14ac:dyDescent="0.3">
      <c r="C5344" s="4" t="str">
        <f t="shared" si="795"/>
        <v/>
      </c>
      <c r="D5344" s="4" t="str">
        <f t="shared" si="796"/>
        <v/>
      </c>
      <c r="E5344" s="4" t="str">
        <f t="shared" si="797"/>
        <v/>
      </c>
      <c r="F5344" s="4" t="str">
        <f t="shared" si="798"/>
        <v/>
      </c>
      <c r="G5344" s="2"/>
      <c r="H5344" s="5"/>
      <c r="I5344" s="5"/>
      <c r="J5344" s="5"/>
      <c r="K5344" s="5"/>
      <c r="L5344" s="2"/>
      <c r="M5344" s="2"/>
    </row>
    <row r="5345" spans="3:13" x14ac:dyDescent="0.3">
      <c r="C5345" s="4" t="str">
        <f t="shared" si="795"/>
        <v/>
      </c>
      <c r="D5345" s="4" t="str">
        <f t="shared" si="796"/>
        <v/>
      </c>
      <c r="E5345" s="4" t="str">
        <f t="shared" si="797"/>
        <v/>
      </c>
      <c r="F5345" s="4" t="str">
        <f t="shared" si="798"/>
        <v/>
      </c>
      <c r="G5345" s="2"/>
      <c r="H5345" s="5"/>
      <c r="I5345" s="5"/>
      <c r="J5345" s="5"/>
      <c r="K5345" s="5"/>
      <c r="L5345" s="2"/>
      <c r="M5345" s="2"/>
    </row>
    <row r="5346" spans="3:13" x14ac:dyDescent="0.3">
      <c r="C5346" s="4" t="str">
        <f t="shared" si="795"/>
        <v/>
      </c>
      <c r="D5346" s="4" t="str">
        <f t="shared" si="796"/>
        <v/>
      </c>
      <c r="E5346" s="4" t="str">
        <f t="shared" si="797"/>
        <v/>
      </c>
      <c r="F5346" s="4" t="str">
        <f t="shared" si="798"/>
        <v/>
      </c>
      <c r="G5346" s="2"/>
      <c r="H5346" s="5"/>
      <c r="I5346" s="5"/>
      <c r="J5346" s="5"/>
      <c r="K5346" s="5"/>
      <c r="L5346" s="2"/>
      <c r="M5346" s="2"/>
    </row>
    <row r="5347" spans="3:13" x14ac:dyDescent="0.3">
      <c r="C5347" s="4" t="str">
        <f t="shared" si="795"/>
        <v/>
      </c>
      <c r="D5347" s="4" t="str">
        <f t="shared" si="796"/>
        <v/>
      </c>
      <c r="E5347" s="4" t="str">
        <f t="shared" si="797"/>
        <v/>
      </c>
      <c r="F5347" s="4" t="str">
        <f t="shared" si="798"/>
        <v/>
      </c>
      <c r="G5347" s="2"/>
      <c r="H5347" s="5"/>
      <c r="I5347" s="5"/>
      <c r="J5347" s="5"/>
      <c r="K5347" s="5"/>
      <c r="L5347" s="2"/>
      <c r="M5347" s="2"/>
    </row>
    <row r="5348" spans="3:13" x14ac:dyDescent="0.3">
      <c r="C5348" s="4" t="str">
        <f t="shared" si="795"/>
        <v/>
      </c>
      <c r="D5348" s="4" t="str">
        <f t="shared" si="796"/>
        <v/>
      </c>
      <c r="E5348" s="4" t="str">
        <f t="shared" si="797"/>
        <v/>
      </c>
      <c r="F5348" s="4" t="str">
        <f t="shared" si="798"/>
        <v/>
      </c>
      <c r="G5348" s="2"/>
      <c r="H5348" s="5"/>
      <c r="I5348" s="5"/>
      <c r="J5348" s="5"/>
      <c r="K5348" s="5"/>
      <c r="L5348" s="2"/>
      <c r="M5348" s="2"/>
    </row>
    <row r="5349" spans="3:13" x14ac:dyDescent="0.3">
      <c r="C5349" s="4" t="str">
        <f t="shared" si="795"/>
        <v/>
      </c>
      <c r="D5349" s="4" t="str">
        <f t="shared" si="796"/>
        <v/>
      </c>
      <c r="E5349" s="4" t="str">
        <f t="shared" si="797"/>
        <v/>
      </c>
      <c r="F5349" s="4" t="str">
        <f t="shared" si="798"/>
        <v/>
      </c>
      <c r="G5349" s="2"/>
      <c r="H5349" s="5"/>
      <c r="I5349" s="5"/>
      <c r="J5349" s="5"/>
      <c r="K5349" s="5"/>
      <c r="L5349" s="2"/>
      <c r="M5349" s="2"/>
    </row>
    <row r="5350" spans="3:13" x14ac:dyDescent="0.3">
      <c r="C5350" s="4" t="str">
        <f t="shared" si="795"/>
        <v/>
      </c>
      <c r="D5350" s="4" t="str">
        <f t="shared" si="796"/>
        <v/>
      </c>
      <c r="E5350" s="4" t="str">
        <f t="shared" si="797"/>
        <v/>
      </c>
      <c r="F5350" s="4" t="str">
        <f t="shared" si="798"/>
        <v/>
      </c>
      <c r="G5350" s="2"/>
      <c r="H5350" s="5"/>
      <c r="I5350" s="5"/>
      <c r="J5350" s="5"/>
      <c r="K5350" s="5"/>
      <c r="L5350" s="2"/>
      <c r="M5350" s="2"/>
    </row>
    <row r="5351" spans="3:13" x14ac:dyDescent="0.3">
      <c r="C5351" s="4" t="str">
        <f t="shared" si="795"/>
        <v/>
      </c>
      <c r="D5351" s="4" t="str">
        <f t="shared" si="796"/>
        <v/>
      </c>
      <c r="E5351" s="4" t="str">
        <f t="shared" si="797"/>
        <v/>
      </c>
      <c r="F5351" s="4" t="str">
        <f t="shared" si="798"/>
        <v/>
      </c>
      <c r="G5351" s="2"/>
      <c r="H5351" s="5"/>
      <c r="I5351" s="5"/>
      <c r="J5351" s="5"/>
      <c r="K5351" s="5"/>
      <c r="L5351" s="2"/>
      <c r="M5351" s="2"/>
    </row>
    <row r="5352" spans="3:13" x14ac:dyDescent="0.3">
      <c r="C5352" s="4" t="str">
        <f t="shared" si="795"/>
        <v/>
      </c>
      <c r="D5352" s="4" t="str">
        <f t="shared" si="796"/>
        <v/>
      </c>
      <c r="E5352" s="4" t="str">
        <f t="shared" si="797"/>
        <v/>
      </c>
      <c r="F5352" s="4" t="str">
        <f t="shared" si="798"/>
        <v/>
      </c>
      <c r="G5352" s="2"/>
      <c r="H5352" s="5"/>
      <c r="I5352" s="5"/>
      <c r="J5352" s="5"/>
      <c r="K5352" s="5"/>
      <c r="L5352" s="2"/>
      <c r="M5352" s="2"/>
    </row>
    <row r="5353" spans="3:13" x14ac:dyDescent="0.3">
      <c r="C5353" s="4" t="str">
        <f t="shared" si="795"/>
        <v/>
      </c>
      <c r="D5353" s="4" t="str">
        <f t="shared" si="796"/>
        <v/>
      </c>
      <c r="E5353" s="4" t="str">
        <f t="shared" si="797"/>
        <v/>
      </c>
      <c r="F5353" s="4" t="str">
        <f t="shared" si="798"/>
        <v/>
      </c>
      <c r="G5353" s="2"/>
      <c r="H5353" s="5"/>
      <c r="I5353" s="5"/>
      <c r="J5353" s="5"/>
      <c r="K5353" s="5"/>
      <c r="L5353" s="2"/>
      <c r="M5353" s="2"/>
    </row>
    <row r="5354" spans="3:13" x14ac:dyDescent="0.3">
      <c r="C5354" s="4" t="str">
        <f t="shared" si="795"/>
        <v/>
      </c>
      <c r="D5354" s="4" t="str">
        <f t="shared" si="796"/>
        <v/>
      </c>
      <c r="E5354" s="4" t="str">
        <f t="shared" si="797"/>
        <v/>
      </c>
      <c r="F5354" s="4" t="str">
        <f t="shared" si="798"/>
        <v/>
      </c>
      <c r="G5354" s="2"/>
      <c r="H5354" s="5"/>
      <c r="I5354" s="5"/>
      <c r="J5354" s="5"/>
      <c r="K5354" s="5"/>
      <c r="L5354" s="2"/>
      <c r="M5354" s="2"/>
    </row>
    <row r="5355" spans="3:13" x14ac:dyDescent="0.3">
      <c r="C5355" s="4" t="str">
        <f t="shared" si="795"/>
        <v/>
      </c>
      <c r="D5355" s="4" t="str">
        <f t="shared" si="796"/>
        <v/>
      </c>
      <c r="E5355" s="4" t="str">
        <f t="shared" si="797"/>
        <v/>
      </c>
      <c r="F5355" s="4" t="str">
        <f t="shared" si="798"/>
        <v/>
      </c>
      <c r="G5355" s="2"/>
      <c r="H5355" s="5"/>
      <c r="I5355" s="5"/>
      <c r="J5355" s="5"/>
      <c r="K5355" s="5"/>
      <c r="L5355" s="2"/>
      <c r="M5355" s="2"/>
    </row>
    <row r="5356" spans="3:13" x14ac:dyDescent="0.3">
      <c r="C5356" s="4" t="str">
        <f t="shared" si="795"/>
        <v/>
      </c>
      <c r="D5356" s="4" t="str">
        <f t="shared" si="796"/>
        <v/>
      </c>
      <c r="E5356" s="4" t="str">
        <f t="shared" si="797"/>
        <v/>
      </c>
      <c r="F5356" s="4" t="str">
        <f t="shared" si="798"/>
        <v/>
      </c>
      <c r="G5356" s="2"/>
      <c r="H5356" s="5"/>
      <c r="I5356" s="5"/>
      <c r="J5356" s="5"/>
      <c r="K5356" s="5"/>
      <c r="L5356" s="2"/>
      <c r="M5356" s="2"/>
    </row>
    <row r="5357" spans="3:13" x14ac:dyDescent="0.3">
      <c r="C5357" s="4" t="str">
        <f t="shared" si="795"/>
        <v/>
      </c>
      <c r="D5357" s="4" t="str">
        <f t="shared" si="796"/>
        <v/>
      </c>
      <c r="E5357" s="4" t="str">
        <f t="shared" si="797"/>
        <v/>
      </c>
      <c r="F5357" s="4" t="str">
        <f t="shared" si="798"/>
        <v/>
      </c>
      <c r="G5357" s="2"/>
      <c r="H5357" s="5"/>
      <c r="I5357" s="5"/>
      <c r="J5357" s="5"/>
      <c r="K5357" s="5"/>
      <c r="L5357" s="2"/>
      <c r="M5357" s="2"/>
    </row>
    <row r="5358" spans="3:13" x14ac:dyDescent="0.3">
      <c r="C5358" s="4" t="str">
        <f t="shared" si="795"/>
        <v/>
      </c>
      <c r="D5358" s="4" t="str">
        <f t="shared" si="796"/>
        <v/>
      </c>
      <c r="E5358" s="4" t="str">
        <f t="shared" si="797"/>
        <v/>
      </c>
      <c r="F5358" s="4" t="str">
        <f t="shared" si="798"/>
        <v/>
      </c>
      <c r="G5358" s="2"/>
      <c r="H5358" s="5"/>
      <c r="I5358" s="5"/>
      <c r="J5358" s="5"/>
      <c r="K5358" s="5"/>
      <c r="L5358" s="2"/>
      <c r="M5358" s="2"/>
    </row>
    <row r="5359" spans="3:13" x14ac:dyDescent="0.3">
      <c r="C5359" s="4" t="str">
        <f t="shared" si="795"/>
        <v/>
      </c>
      <c r="D5359" s="4" t="str">
        <f t="shared" si="796"/>
        <v/>
      </c>
      <c r="E5359" s="4" t="str">
        <f t="shared" si="797"/>
        <v/>
      </c>
      <c r="F5359" s="4" t="str">
        <f t="shared" si="798"/>
        <v/>
      </c>
      <c r="G5359" s="2"/>
      <c r="H5359" s="5"/>
      <c r="I5359" s="5"/>
      <c r="J5359" s="5"/>
      <c r="K5359" s="5"/>
      <c r="L5359" s="2"/>
      <c r="M5359" s="2"/>
    </row>
    <row r="5360" spans="3:13" x14ac:dyDescent="0.3">
      <c r="C5360" s="4" t="str">
        <f t="shared" si="795"/>
        <v/>
      </c>
      <c r="D5360" s="4" t="str">
        <f t="shared" si="796"/>
        <v/>
      </c>
      <c r="E5360" s="4" t="str">
        <f t="shared" si="797"/>
        <v/>
      </c>
      <c r="F5360" s="4" t="str">
        <f t="shared" si="798"/>
        <v/>
      </c>
      <c r="G5360" s="2"/>
      <c r="H5360" s="5"/>
      <c r="I5360" s="5"/>
      <c r="J5360" s="5"/>
      <c r="K5360" s="5"/>
      <c r="L5360" s="2"/>
      <c r="M5360" s="2"/>
    </row>
    <row r="5361" spans="3:13" x14ac:dyDescent="0.3">
      <c r="C5361" s="4" t="str">
        <f t="shared" si="795"/>
        <v/>
      </c>
      <c r="D5361" s="4" t="str">
        <f t="shared" si="796"/>
        <v/>
      </c>
      <c r="E5361" s="4" t="str">
        <f t="shared" si="797"/>
        <v/>
      </c>
      <c r="F5361" s="4" t="str">
        <f t="shared" si="798"/>
        <v/>
      </c>
      <c r="G5361" s="2"/>
      <c r="H5361" s="5"/>
      <c r="I5361" s="5"/>
      <c r="J5361" s="5"/>
      <c r="K5361" s="5"/>
      <c r="L5361" s="2"/>
      <c r="M5361" s="2"/>
    </row>
    <row r="5362" spans="3:13" x14ac:dyDescent="0.3">
      <c r="C5362" s="4" t="str">
        <f t="shared" si="795"/>
        <v/>
      </c>
      <c r="D5362" s="4" t="str">
        <f t="shared" si="796"/>
        <v/>
      </c>
      <c r="E5362" s="4" t="str">
        <f t="shared" si="797"/>
        <v/>
      </c>
      <c r="F5362" s="4" t="str">
        <f t="shared" si="798"/>
        <v/>
      </c>
      <c r="G5362" s="2"/>
      <c r="H5362" s="5"/>
      <c r="I5362" s="5"/>
      <c r="J5362" s="5"/>
      <c r="K5362" s="5"/>
      <c r="L5362" s="2"/>
      <c r="M5362" s="2"/>
    </row>
    <row r="5363" spans="3:13" x14ac:dyDescent="0.3">
      <c r="C5363" s="4" t="str">
        <f t="shared" si="795"/>
        <v/>
      </c>
      <c r="D5363" s="4" t="str">
        <f t="shared" si="796"/>
        <v/>
      </c>
      <c r="E5363" s="4" t="str">
        <f t="shared" si="797"/>
        <v/>
      </c>
      <c r="F5363" s="4" t="str">
        <f t="shared" si="798"/>
        <v/>
      </c>
      <c r="G5363" s="2"/>
      <c r="H5363" s="5"/>
      <c r="I5363" s="5"/>
      <c r="J5363" s="5"/>
      <c r="K5363" s="5"/>
      <c r="L5363" s="2"/>
      <c r="M5363" s="2"/>
    </row>
    <row r="5364" spans="3:13" x14ac:dyDescent="0.3">
      <c r="C5364" s="4" t="str">
        <f t="shared" si="795"/>
        <v/>
      </c>
      <c r="D5364" s="4" t="str">
        <f t="shared" si="796"/>
        <v/>
      </c>
      <c r="E5364" s="4" t="str">
        <f t="shared" si="797"/>
        <v/>
      </c>
      <c r="F5364" s="4" t="str">
        <f t="shared" si="798"/>
        <v/>
      </c>
      <c r="G5364" s="2"/>
      <c r="H5364" s="5"/>
      <c r="I5364" s="5"/>
      <c r="J5364" s="5"/>
      <c r="K5364" s="5"/>
      <c r="L5364" s="2"/>
      <c r="M5364" s="2"/>
    </row>
    <row r="5365" spans="3:13" x14ac:dyDescent="0.3">
      <c r="C5365" s="4" t="str">
        <f t="shared" si="795"/>
        <v/>
      </c>
      <c r="D5365" s="4" t="str">
        <f t="shared" si="796"/>
        <v/>
      </c>
      <c r="E5365" s="4" t="str">
        <f t="shared" si="797"/>
        <v/>
      </c>
      <c r="F5365" s="4" t="str">
        <f t="shared" si="798"/>
        <v/>
      </c>
      <c r="G5365" s="2"/>
      <c r="H5365" s="5"/>
      <c r="I5365" s="5"/>
      <c r="J5365" s="5"/>
      <c r="K5365" s="5"/>
      <c r="L5365" s="2"/>
      <c r="M5365" s="2"/>
    </row>
    <row r="5366" spans="3:13" x14ac:dyDescent="0.3">
      <c r="C5366" s="4" t="str">
        <f t="shared" si="795"/>
        <v/>
      </c>
      <c r="D5366" s="4" t="str">
        <f t="shared" si="796"/>
        <v/>
      </c>
      <c r="E5366" s="4" t="str">
        <f t="shared" si="797"/>
        <v/>
      </c>
      <c r="F5366" s="4" t="str">
        <f t="shared" si="798"/>
        <v/>
      </c>
      <c r="G5366" s="2"/>
      <c r="H5366" s="5"/>
      <c r="I5366" s="5"/>
      <c r="J5366" s="5"/>
      <c r="K5366" s="5"/>
      <c r="L5366" s="2"/>
      <c r="M5366" s="2"/>
    </row>
    <row r="5367" spans="3:13" x14ac:dyDescent="0.3">
      <c r="C5367" s="4" t="str">
        <f t="shared" si="795"/>
        <v/>
      </c>
      <c r="D5367" s="4" t="str">
        <f t="shared" si="796"/>
        <v/>
      </c>
      <c r="E5367" s="4" t="str">
        <f t="shared" si="797"/>
        <v/>
      </c>
      <c r="F5367" s="4" t="str">
        <f t="shared" si="798"/>
        <v/>
      </c>
      <c r="G5367" s="2"/>
      <c r="H5367" s="5"/>
      <c r="I5367" s="5"/>
      <c r="J5367" s="5"/>
      <c r="K5367" s="5"/>
      <c r="L5367" s="2"/>
      <c r="M5367" s="2"/>
    </row>
    <row r="5368" spans="3:13" x14ac:dyDescent="0.3">
      <c r="C5368" s="4" t="str">
        <f t="shared" si="795"/>
        <v/>
      </c>
      <c r="D5368" s="4" t="str">
        <f t="shared" si="796"/>
        <v/>
      </c>
      <c r="E5368" s="4" t="str">
        <f t="shared" si="797"/>
        <v/>
      </c>
      <c r="F5368" s="4" t="str">
        <f t="shared" si="798"/>
        <v/>
      </c>
      <c r="G5368" s="2"/>
      <c r="H5368" s="5"/>
      <c r="I5368" s="5"/>
      <c r="J5368" s="5"/>
      <c r="K5368" s="5"/>
      <c r="L5368" s="2"/>
      <c r="M5368" s="2"/>
    </row>
    <row r="5369" spans="3:13" x14ac:dyDescent="0.3">
      <c r="C5369" s="4" t="str">
        <f t="shared" si="795"/>
        <v/>
      </c>
      <c r="D5369" s="4" t="str">
        <f t="shared" si="796"/>
        <v/>
      </c>
      <c r="E5369" s="4" t="str">
        <f t="shared" si="797"/>
        <v/>
      </c>
      <c r="F5369" s="4" t="str">
        <f t="shared" si="798"/>
        <v/>
      </c>
      <c r="G5369" s="2"/>
      <c r="H5369" s="5"/>
      <c r="I5369" s="5"/>
      <c r="J5369" s="5"/>
      <c r="K5369" s="5"/>
      <c r="L5369" s="2"/>
      <c r="M5369" s="2"/>
    </row>
    <row r="5370" spans="3:13" x14ac:dyDescent="0.3">
      <c r="C5370" s="4" t="str">
        <f t="shared" si="795"/>
        <v/>
      </c>
      <c r="D5370" s="4" t="str">
        <f t="shared" si="796"/>
        <v/>
      </c>
      <c r="E5370" s="4" t="str">
        <f t="shared" si="797"/>
        <v/>
      </c>
      <c r="F5370" s="4" t="str">
        <f t="shared" si="798"/>
        <v/>
      </c>
      <c r="G5370" s="2"/>
      <c r="H5370" s="5"/>
      <c r="I5370" s="5"/>
      <c r="J5370" s="5"/>
      <c r="K5370" s="5"/>
      <c r="L5370" s="2"/>
      <c r="M5370" s="2"/>
    </row>
    <row r="5371" spans="3:13" x14ac:dyDescent="0.3">
      <c r="C5371" s="4" t="str">
        <f t="shared" si="795"/>
        <v/>
      </c>
      <c r="D5371" s="4" t="str">
        <f t="shared" si="796"/>
        <v/>
      </c>
      <c r="E5371" s="4" t="str">
        <f t="shared" si="797"/>
        <v/>
      </c>
      <c r="F5371" s="4" t="str">
        <f t="shared" si="798"/>
        <v/>
      </c>
      <c r="G5371" s="2"/>
      <c r="H5371" s="5"/>
      <c r="I5371" s="5"/>
      <c r="J5371" s="5"/>
      <c r="K5371" s="5"/>
      <c r="L5371" s="2"/>
      <c r="M5371" s="2"/>
    </row>
    <row r="5372" spans="3:13" x14ac:dyDescent="0.3">
      <c r="C5372" s="4" t="str">
        <f t="shared" si="795"/>
        <v/>
      </c>
      <c r="D5372" s="4" t="str">
        <f t="shared" si="796"/>
        <v/>
      </c>
      <c r="E5372" s="4" t="str">
        <f t="shared" si="797"/>
        <v/>
      </c>
      <c r="F5372" s="4" t="str">
        <f t="shared" si="798"/>
        <v/>
      </c>
      <c r="G5372" s="2"/>
      <c r="H5372" s="5"/>
      <c r="I5372" s="5"/>
      <c r="J5372" s="5"/>
      <c r="K5372" s="5"/>
      <c r="L5372" s="2"/>
      <c r="M5372" s="2"/>
    </row>
    <row r="5373" spans="3:13" x14ac:dyDescent="0.3">
      <c r="C5373" s="4" t="str">
        <f t="shared" si="795"/>
        <v/>
      </c>
      <c r="D5373" s="4" t="str">
        <f t="shared" si="796"/>
        <v/>
      </c>
      <c r="E5373" s="4" t="str">
        <f t="shared" si="797"/>
        <v/>
      </c>
      <c r="F5373" s="4" t="str">
        <f t="shared" si="798"/>
        <v/>
      </c>
      <c r="G5373" s="2"/>
      <c r="H5373" s="5"/>
      <c r="I5373" s="5"/>
      <c r="J5373" s="5"/>
      <c r="K5373" s="5"/>
      <c r="L5373" s="2"/>
      <c r="M5373" s="2"/>
    </row>
    <row r="5374" spans="3:13" x14ac:dyDescent="0.3">
      <c r="C5374" s="4" t="str">
        <f t="shared" si="795"/>
        <v/>
      </c>
      <c r="D5374" s="4" t="str">
        <f t="shared" si="796"/>
        <v/>
      </c>
      <c r="E5374" s="4" t="str">
        <f t="shared" si="797"/>
        <v/>
      </c>
      <c r="F5374" s="4" t="str">
        <f t="shared" si="798"/>
        <v/>
      </c>
      <c r="G5374" s="2"/>
      <c r="H5374" s="5"/>
      <c r="I5374" s="5"/>
      <c r="J5374" s="5"/>
      <c r="K5374" s="5"/>
      <c r="L5374" s="2"/>
      <c r="M5374" s="2"/>
    </row>
    <row r="5375" spans="3:13" x14ac:dyDescent="0.3">
      <c r="C5375" s="4" t="str">
        <f t="shared" si="795"/>
        <v/>
      </c>
      <c r="D5375" s="4" t="str">
        <f t="shared" si="796"/>
        <v/>
      </c>
      <c r="E5375" s="4" t="str">
        <f t="shared" si="797"/>
        <v/>
      </c>
      <c r="F5375" s="4" t="str">
        <f t="shared" si="798"/>
        <v/>
      </c>
      <c r="G5375" s="2"/>
      <c r="H5375" s="5"/>
      <c r="I5375" s="5"/>
      <c r="J5375" s="5"/>
      <c r="K5375" s="5"/>
      <c r="L5375" s="2"/>
      <c r="M5375" s="2"/>
    </row>
    <row r="5376" spans="3:13" x14ac:dyDescent="0.3">
      <c r="C5376" s="4" t="str">
        <f t="shared" si="795"/>
        <v/>
      </c>
      <c r="D5376" s="4" t="str">
        <f t="shared" si="796"/>
        <v/>
      </c>
      <c r="E5376" s="4" t="str">
        <f t="shared" si="797"/>
        <v/>
      </c>
      <c r="F5376" s="4" t="str">
        <f t="shared" si="798"/>
        <v/>
      </c>
      <c r="G5376" s="2"/>
      <c r="H5376" s="5"/>
      <c r="I5376" s="5"/>
      <c r="J5376" s="5"/>
      <c r="K5376" s="5"/>
      <c r="L5376" s="2"/>
      <c r="M5376" s="2"/>
    </row>
    <row r="5377" spans="3:13" x14ac:dyDescent="0.3">
      <c r="C5377" s="4" t="str">
        <f t="shared" si="795"/>
        <v/>
      </c>
      <c r="D5377" s="4" t="str">
        <f t="shared" si="796"/>
        <v/>
      </c>
      <c r="E5377" s="4" t="str">
        <f t="shared" si="797"/>
        <v/>
      </c>
      <c r="F5377" s="4" t="str">
        <f t="shared" si="798"/>
        <v/>
      </c>
      <c r="G5377" s="2"/>
      <c r="H5377" s="5"/>
      <c r="I5377" s="5"/>
      <c r="J5377" s="5"/>
      <c r="K5377" s="5"/>
      <c r="L5377" s="2"/>
      <c r="M5377" s="2"/>
    </row>
    <row r="5378" spans="3:13" x14ac:dyDescent="0.3">
      <c r="C5378" s="4" t="str">
        <f t="shared" si="795"/>
        <v/>
      </c>
      <c r="D5378" s="4" t="str">
        <f t="shared" si="796"/>
        <v/>
      </c>
      <c r="E5378" s="4" t="str">
        <f t="shared" si="797"/>
        <v/>
      </c>
      <c r="F5378" s="4" t="str">
        <f t="shared" si="798"/>
        <v/>
      </c>
      <c r="G5378" s="2"/>
      <c r="H5378" s="5"/>
      <c r="I5378" s="5"/>
      <c r="J5378" s="5"/>
      <c r="K5378" s="5"/>
      <c r="L5378" s="2"/>
      <c r="M5378" s="2"/>
    </row>
    <row r="5379" spans="3:13" x14ac:dyDescent="0.3">
      <c r="C5379" s="4" t="str">
        <f t="shared" si="795"/>
        <v/>
      </c>
      <c r="D5379" s="4" t="str">
        <f t="shared" si="796"/>
        <v/>
      </c>
      <c r="E5379" s="4" t="str">
        <f t="shared" si="797"/>
        <v/>
      </c>
      <c r="F5379" s="4" t="str">
        <f t="shared" si="798"/>
        <v/>
      </c>
      <c r="G5379" s="2"/>
      <c r="H5379" s="5"/>
      <c r="I5379" s="5"/>
      <c r="J5379" s="5"/>
      <c r="K5379" s="5"/>
      <c r="L5379" s="2"/>
      <c r="M5379" s="2"/>
    </row>
    <row r="5380" spans="3:13" x14ac:dyDescent="0.3">
      <c r="C5380" s="4" t="str">
        <f t="shared" si="795"/>
        <v/>
      </c>
      <c r="D5380" s="4" t="str">
        <f t="shared" si="796"/>
        <v/>
      </c>
      <c r="E5380" s="4" t="str">
        <f t="shared" si="797"/>
        <v/>
      </c>
      <c r="F5380" s="4" t="str">
        <f t="shared" si="798"/>
        <v/>
      </c>
      <c r="G5380" s="2"/>
      <c r="H5380" s="5"/>
      <c r="I5380" s="5"/>
      <c r="J5380" s="5"/>
      <c r="K5380" s="5"/>
      <c r="L5380" s="2"/>
      <c r="M5380" s="2"/>
    </row>
    <row r="5381" spans="3:13" x14ac:dyDescent="0.3">
      <c r="C5381" s="4" t="str">
        <f t="shared" si="795"/>
        <v/>
      </c>
      <c r="D5381" s="4" t="str">
        <f t="shared" si="796"/>
        <v/>
      </c>
      <c r="E5381" s="4" t="str">
        <f t="shared" si="797"/>
        <v/>
      </c>
      <c r="F5381" s="4" t="str">
        <f t="shared" si="798"/>
        <v/>
      </c>
      <c r="G5381" s="2"/>
      <c r="H5381" s="5"/>
      <c r="I5381" s="5"/>
      <c r="J5381" s="5"/>
      <c r="K5381" s="5"/>
      <c r="L5381" s="2"/>
      <c r="M5381" s="2"/>
    </row>
    <row r="5382" spans="3:13" x14ac:dyDescent="0.3">
      <c r="C5382" s="4" t="str">
        <f t="shared" si="795"/>
        <v/>
      </c>
      <c r="D5382" s="4" t="str">
        <f t="shared" si="796"/>
        <v/>
      </c>
      <c r="E5382" s="4" t="str">
        <f t="shared" si="797"/>
        <v/>
      </c>
      <c r="F5382" s="4" t="str">
        <f t="shared" si="798"/>
        <v/>
      </c>
      <c r="G5382" s="2"/>
      <c r="H5382" s="5"/>
      <c r="I5382" s="5"/>
      <c r="J5382" s="5"/>
      <c r="K5382" s="5"/>
      <c r="L5382" s="2"/>
      <c r="M5382" s="2"/>
    </row>
    <row r="5383" spans="3:13" x14ac:dyDescent="0.3">
      <c r="C5383" s="4" t="str">
        <f t="shared" si="795"/>
        <v/>
      </c>
      <c r="D5383" s="4" t="str">
        <f t="shared" si="796"/>
        <v/>
      </c>
      <c r="E5383" s="4" t="str">
        <f t="shared" si="797"/>
        <v/>
      </c>
      <c r="F5383" s="4" t="str">
        <f t="shared" si="798"/>
        <v/>
      </c>
      <c r="G5383" s="2"/>
      <c r="H5383" s="5"/>
      <c r="I5383" s="5"/>
      <c r="J5383" s="5"/>
      <c r="K5383" s="5"/>
      <c r="L5383" s="2"/>
      <c r="M5383" s="2"/>
    </row>
    <row r="5384" spans="3:13" x14ac:dyDescent="0.3">
      <c r="C5384" s="4" t="str">
        <f t="shared" si="795"/>
        <v/>
      </c>
      <c r="D5384" s="4" t="str">
        <f t="shared" si="796"/>
        <v/>
      </c>
      <c r="E5384" s="4" t="str">
        <f t="shared" si="797"/>
        <v/>
      </c>
      <c r="F5384" s="4" t="str">
        <f t="shared" si="798"/>
        <v/>
      </c>
      <c r="G5384" s="2"/>
      <c r="H5384" s="5"/>
      <c r="I5384" s="5"/>
      <c r="J5384" s="5"/>
      <c r="K5384" s="5"/>
      <c r="L5384" s="2"/>
      <c r="M5384" s="2"/>
    </row>
    <row r="5385" spans="3:13" x14ac:dyDescent="0.3">
      <c r="C5385" s="4" t="str">
        <f t="shared" si="795"/>
        <v/>
      </c>
      <c r="D5385" s="4" t="str">
        <f t="shared" si="796"/>
        <v/>
      </c>
      <c r="E5385" s="4" t="str">
        <f t="shared" si="797"/>
        <v/>
      </c>
      <c r="F5385" s="4" t="str">
        <f t="shared" si="798"/>
        <v/>
      </c>
      <c r="G5385" s="2"/>
      <c r="H5385" s="5"/>
      <c r="I5385" s="5"/>
      <c r="J5385" s="5"/>
      <c r="K5385" s="5"/>
      <c r="L5385" s="2"/>
      <c r="M5385" s="2"/>
    </row>
    <row r="5386" spans="3:13" x14ac:dyDescent="0.3">
      <c r="C5386" s="4" t="str">
        <f t="shared" si="795"/>
        <v/>
      </c>
      <c r="D5386" s="4" t="str">
        <f t="shared" si="796"/>
        <v/>
      </c>
      <c r="E5386" s="4" t="str">
        <f t="shared" si="797"/>
        <v/>
      </c>
      <c r="F5386" s="4" t="str">
        <f t="shared" si="798"/>
        <v/>
      </c>
      <c r="G5386" s="2"/>
      <c r="H5386" s="5"/>
      <c r="I5386" s="5"/>
      <c r="J5386" s="5"/>
      <c r="K5386" s="5"/>
      <c r="L5386" s="2"/>
      <c r="M5386" s="2"/>
    </row>
    <row r="5387" spans="3:13" x14ac:dyDescent="0.3">
      <c r="C5387" s="4" t="str">
        <f t="shared" si="795"/>
        <v/>
      </c>
      <c r="D5387" s="4" t="str">
        <f t="shared" si="796"/>
        <v/>
      </c>
      <c r="E5387" s="4" t="str">
        <f t="shared" si="797"/>
        <v/>
      </c>
      <c r="F5387" s="4" t="str">
        <f t="shared" si="798"/>
        <v/>
      </c>
      <c r="G5387" s="2"/>
      <c r="H5387" s="5"/>
      <c r="I5387" s="5"/>
      <c r="J5387" s="5"/>
      <c r="K5387" s="5"/>
      <c r="L5387" s="2"/>
      <c r="M5387" s="2"/>
    </row>
    <row r="5388" spans="3:13" x14ac:dyDescent="0.3">
      <c r="C5388" s="4" t="str">
        <f t="shared" si="795"/>
        <v/>
      </c>
      <c r="D5388" s="4" t="str">
        <f t="shared" si="796"/>
        <v/>
      </c>
      <c r="E5388" s="4" t="str">
        <f t="shared" si="797"/>
        <v/>
      </c>
      <c r="F5388" s="4" t="str">
        <f t="shared" si="798"/>
        <v/>
      </c>
      <c r="G5388" s="2"/>
      <c r="H5388" s="5"/>
      <c r="I5388" s="5"/>
      <c r="J5388" s="5"/>
      <c r="K5388" s="5"/>
      <c r="L5388" s="2"/>
      <c r="M5388" s="2"/>
    </row>
    <row r="5389" spans="3:13" x14ac:dyDescent="0.3">
      <c r="C5389" s="4" t="str">
        <f t="shared" si="795"/>
        <v/>
      </c>
      <c r="D5389" s="4" t="str">
        <f t="shared" si="796"/>
        <v/>
      </c>
      <c r="E5389" s="4" t="str">
        <f t="shared" si="797"/>
        <v/>
      </c>
      <c r="F5389" s="4" t="str">
        <f t="shared" si="798"/>
        <v/>
      </c>
      <c r="G5389" s="2"/>
      <c r="H5389" s="5"/>
      <c r="I5389" s="5"/>
      <c r="J5389" s="5"/>
      <c r="K5389" s="5"/>
      <c r="L5389" s="2"/>
      <c r="M5389" s="2"/>
    </row>
    <row r="5390" spans="3:13" x14ac:dyDescent="0.3">
      <c r="C5390" s="4" t="str">
        <f t="shared" si="795"/>
        <v/>
      </c>
      <c r="D5390" s="4" t="str">
        <f t="shared" si="796"/>
        <v/>
      </c>
      <c r="E5390" s="4" t="str">
        <f t="shared" si="797"/>
        <v/>
      </c>
      <c r="F5390" s="4" t="str">
        <f t="shared" si="798"/>
        <v/>
      </c>
      <c r="G5390" s="2"/>
      <c r="H5390" s="5"/>
      <c r="I5390" s="5"/>
      <c r="J5390" s="5"/>
      <c r="K5390" s="5"/>
      <c r="L5390" s="2"/>
      <c r="M5390" s="2"/>
    </row>
    <row r="5391" spans="3:13" x14ac:dyDescent="0.3">
      <c r="C5391" s="4" t="str">
        <f t="shared" si="795"/>
        <v/>
      </c>
      <c r="D5391" s="4" t="str">
        <f t="shared" si="796"/>
        <v/>
      </c>
      <c r="E5391" s="4" t="str">
        <f t="shared" si="797"/>
        <v/>
      </c>
      <c r="F5391" s="4" t="str">
        <f t="shared" si="798"/>
        <v/>
      </c>
      <c r="G5391" s="2"/>
      <c r="H5391" s="5"/>
      <c r="I5391" s="5"/>
      <c r="J5391" s="5"/>
      <c r="K5391" s="5"/>
      <c r="L5391" s="2"/>
      <c r="M5391" s="2"/>
    </row>
    <row r="5392" spans="3:13" x14ac:dyDescent="0.3">
      <c r="C5392" s="4" t="str">
        <f t="shared" si="795"/>
        <v/>
      </c>
      <c r="D5392" s="4" t="str">
        <f t="shared" si="796"/>
        <v/>
      </c>
      <c r="E5392" s="4" t="str">
        <f t="shared" si="797"/>
        <v/>
      </c>
      <c r="F5392" s="4" t="str">
        <f t="shared" si="798"/>
        <v/>
      </c>
      <c r="G5392" s="2"/>
      <c r="H5392" s="5"/>
      <c r="I5392" s="5"/>
      <c r="J5392" s="5"/>
      <c r="K5392" s="5"/>
      <c r="L5392" s="2"/>
      <c r="M5392" s="2"/>
    </row>
    <row r="5393" spans="3:13" x14ac:dyDescent="0.3">
      <c r="C5393" s="4" t="str">
        <f t="shared" si="795"/>
        <v/>
      </c>
      <c r="D5393" s="4" t="str">
        <f t="shared" si="796"/>
        <v/>
      </c>
      <c r="E5393" s="4" t="str">
        <f t="shared" si="797"/>
        <v/>
      </c>
      <c r="F5393" s="4" t="str">
        <f t="shared" si="798"/>
        <v/>
      </c>
      <c r="G5393" s="2"/>
      <c r="H5393" s="5"/>
      <c r="I5393" s="5"/>
      <c r="J5393" s="5"/>
      <c r="K5393" s="5"/>
      <c r="L5393" s="2"/>
      <c r="M5393" s="2"/>
    </row>
    <row r="5394" spans="3:13" x14ac:dyDescent="0.3">
      <c r="C5394" s="4" t="str">
        <f t="shared" si="795"/>
        <v/>
      </c>
      <c r="D5394" s="4" t="str">
        <f t="shared" si="796"/>
        <v/>
      </c>
      <c r="E5394" s="4" t="str">
        <f t="shared" si="797"/>
        <v/>
      </c>
      <c r="F5394" s="4" t="str">
        <f t="shared" si="798"/>
        <v/>
      </c>
      <c r="G5394" s="2"/>
      <c r="H5394" s="5"/>
      <c r="I5394" s="5"/>
      <c r="J5394" s="5"/>
      <c r="K5394" s="5"/>
      <c r="L5394" s="2"/>
      <c r="M5394" s="2"/>
    </row>
    <row r="5395" spans="3:13" x14ac:dyDescent="0.3">
      <c r="C5395" s="4" t="str">
        <f t="shared" si="795"/>
        <v/>
      </c>
      <c r="D5395" s="4" t="str">
        <f t="shared" si="796"/>
        <v/>
      </c>
      <c r="E5395" s="4" t="str">
        <f t="shared" si="797"/>
        <v/>
      </c>
      <c r="F5395" s="4" t="str">
        <f t="shared" si="798"/>
        <v/>
      </c>
      <c r="G5395" s="2"/>
      <c r="H5395" s="5"/>
      <c r="I5395" s="5"/>
      <c r="J5395" s="5"/>
      <c r="K5395" s="5"/>
      <c r="L5395" s="2"/>
      <c r="M5395" s="2"/>
    </row>
    <row r="5396" spans="3:13" x14ac:dyDescent="0.3">
      <c r="C5396" s="4" t="str">
        <f t="shared" si="795"/>
        <v/>
      </c>
      <c r="D5396" s="4" t="str">
        <f t="shared" si="796"/>
        <v/>
      </c>
      <c r="E5396" s="4" t="str">
        <f t="shared" si="797"/>
        <v/>
      </c>
      <c r="F5396" s="4" t="str">
        <f t="shared" si="798"/>
        <v/>
      </c>
      <c r="G5396" s="2"/>
      <c r="H5396" s="5"/>
      <c r="I5396" s="5"/>
      <c r="J5396" s="5"/>
      <c r="K5396" s="5"/>
      <c r="L5396" s="2"/>
      <c r="M5396" s="2"/>
    </row>
    <row r="5397" spans="3:13" x14ac:dyDescent="0.3">
      <c r="C5397" s="4" t="str">
        <f t="shared" si="795"/>
        <v/>
      </c>
      <c r="D5397" s="4" t="str">
        <f t="shared" si="796"/>
        <v/>
      </c>
      <c r="E5397" s="4" t="str">
        <f t="shared" si="797"/>
        <v/>
      </c>
      <c r="F5397" s="4" t="str">
        <f t="shared" si="798"/>
        <v/>
      </c>
      <c r="G5397" s="2"/>
      <c r="H5397" s="5"/>
      <c r="I5397" s="5"/>
      <c r="J5397" s="5"/>
      <c r="K5397" s="5"/>
      <c r="L5397" s="2"/>
      <c r="M5397" s="2"/>
    </row>
    <row r="5398" spans="3:13" x14ac:dyDescent="0.3">
      <c r="C5398" s="4" t="str">
        <f t="shared" si="795"/>
        <v/>
      </c>
      <c r="D5398" s="4" t="str">
        <f t="shared" si="796"/>
        <v/>
      </c>
      <c r="E5398" s="4" t="str">
        <f t="shared" si="797"/>
        <v/>
      </c>
      <c r="F5398" s="4" t="str">
        <f t="shared" si="798"/>
        <v/>
      </c>
      <c r="G5398" s="2"/>
      <c r="H5398" s="5"/>
      <c r="I5398" s="5"/>
      <c r="J5398" s="5"/>
      <c r="K5398" s="5"/>
      <c r="L5398" s="2"/>
      <c r="M5398" s="2"/>
    </row>
    <row r="5399" spans="3:13" x14ac:dyDescent="0.3">
      <c r="C5399" s="4" t="str">
        <f t="shared" si="795"/>
        <v/>
      </c>
      <c r="D5399" s="4" t="str">
        <f t="shared" si="796"/>
        <v/>
      </c>
      <c r="E5399" s="4" t="str">
        <f t="shared" si="797"/>
        <v/>
      </c>
      <c r="F5399" s="4" t="str">
        <f t="shared" si="798"/>
        <v/>
      </c>
      <c r="G5399" s="2"/>
      <c r="H5399" s="5"/>
      <c r="I5399" s="5"/>
      <c r="J5399" s="5"/>
      <c r="K5399" s="5"/>
      <c r="L5399" s="2"/>
      <c r="M5399" s="2"/>
    </row>
    <row r="5400" spans="3:13" x14ac:dyDescent="0.3">
      <c r="C5400" s="4" t="str">
        <f t="shared" si="795"/>
        <v/>
      </c>
      <c r="D5400" s="4" t="str">
        <f t="shared" si="796"/>
        <v/>
      </c>
      <c r="E5400" s="4" t="str">
        <f t="shared" si="797"/>
        <v/>
      </c>
      <c r="F5400" s="4" t="str">
        <f t="shared" si="798"/>
        <v/>
      </c>
      <c r="G5400" s="2"/>
      <c r="H5400" s="5"/>
      <c r="I5400" s="5"/>
      <c r="J5400" s="5"/>
      <c r="K5400" s="5"/>
      <c r="L5400" s="2"/>
      <c r="M5400" s="2"/>
    </row>
    <row r="5401" spans="3:13" x14ac:dyDescent="0.3">
      <c r="C5401" s="4" t="str">
        <f t="shared" si="795"/>
        <v/>
      </c>
      <c r="D5401" s="4" t="str">
        <f t="shared" si="796"/>
        <v/>
      </c>
      <c r="E5401" s="4" t="str">
        <f t="shared" si="797"/>
        <v/>
      </c>
      <c r="F5401" s="4" t="str">
        <f t="shared" si="798"/>
        <v/>
      </c>
      <c r="G5401" s="2"/>
      <c r="H5401" s="5"/>
      <c r="I5401" s="5"/>
      <c r="J5401" s="5"/>
      <c r="K5401" s="5"/>
      <c r="L5401" s="2"/>
      <c r="M5401" s="2"/>
    </row>
    <row r="5402" spans="3:13" x14ac:dyDescent="0.3">
      <c r="C5402" s="4" t="str">
        <f t="shared" si="795"/>
        <v/>
      </c>
      <c r="D5402" s="4" t="str">
        <f t="shared" si="796"/>
        <v/>
      </c>
      <c r="E5402" s="4" t="str">
        <f t="shared" si="797"/>
        <v/>
      </c>
      <c r="F5402" s="4" t="str">
        <f t="shared" si="798"/>
        <v/>
      </c>
      <c r="G5402" s="2"/>
      <c r="H5402" s="5"/>
      <c r="I5402" s="5"/>
      <c r="J5402" s="5"/>
      <c r="K5402" s="5"/>
      <c r="L5402" s="2"/>
      <c r="M5402" s="2"/>
    </row>
    <row r="5403" spans="3:13" x14ac:dyDescent="0.3">
      <c r="C5403" s="4" t="str">
        <f t="shared" ref="C5403:C5466" si="799">IF(AND(ISNUMBER(B5402),ISNUMBER(B5404)),(B5404-B5402)/2,"")</f>
        <v/>
      </c>
      <c r="D5403" s="4" t="str">
        <f t="shared" ref="D5403:D5466" si="800">IF(AND(ISNUMBER(C5402),ISNUMBER(C5404)),(C5404-C5402)/2,"")</f>
        <v/>
      </c>
      <c r="E5403" s="4" t="str">
        <f t="shared" ref="E5403:E5466" si="801">IF(AND(ISNUMBER(B5403),ISNUMBER(B5404)),(B5404-B5403)/2,"")</f>
        <v/>
      </c>
      <c r="F5403" s="4" t="str">
        <f t="shared" ref="F5403:F5466" si="802">IF(AND(ISNUMBER(E5402),ISNUMBER(E5403)),(E5403-E5402)/2,"")</f>
        <v/>
      </c>
      <c r="G5403" s="2"/>
      <c r="H5403" s="5"/>
      <c r="I5403" s="5"/>
      <c r="J5403" s="5"/>
      <c r="K5403" s="5"/>
      <c r="L5403" s="2"/>
      <c r="M5403" s="2"/>
    </row>
    <row r="5404" spans="3:13" x14ac:dyDescent="0.3">
      <c r="C5404" s="4" t="str">
        <f t="shared" si="799"/>
        <v/>
      </c>
      <c r="D5404" s="4" t="str">
        <f t="shared" si="800"/>
        <v/>
      </c>
      <c r="E5404" s="4" t="str">
        <f t="shared" si="801"/>
        <v/>
      </c>
      <c r="F5404" s="4" t="str">
        <f t="shared" si="802"/>
        <v/>
      </c>
      <c r="G5404" s="2"/>
      <c r="H5404" s="5"/>
      <c r="I5404" s="5"/>
      <c r="J5404" s="5"/>
      <c r="K5404" s="5"/>
      <c r="L5404" s="2"/>
      <c r="M5404" s="2"/>
    </row>
    <row r="5405" spans="3:13" x14ac:dyDescent="0.3">
      <c r="C5405" s="4" t="str">
        <f t="shared" si="799"/>
        <v/>
      </c>
      <c r="D5405" s="4" t="str">
        <f t="shared" si="800"/>
        <v/>
      </c>
      <c r="E5405" s="4" t="str">
        <f t="shared" si="801"/>
        <v/>
      </c>
      <c r="F5405" s="4" t="str">
        <f t="shared" si="802"/>
        <v/>
      </c>
      <c r="G5405" s="2"/>
      <c r="H5405" s="5"/>
      <c r="I5405" s="5"/>
      <c r="J5405" s="5"/>
      <c r="K5405" s="5"/>
      <c r="L5405" s="2"/>
      <c r="M5405" s="2"/>
    </row>
    <row r="5406" spans="3:13" x14ac:dyDescent="0.3">
      <c r="C5406" s="4" t="str">
        <f t="shared" si="799"/>
        <v/>
      </c>
      <c r="D5406" s="4" t="str">
        <f t="shared" si="800"/>
        <v/>
      </c>
      <c r="E5406" s="4" t="str">
        <f t="shared" si="801"/>
        <v/>
      </c>
      <c r="F5406" s="4" t="str">
        <f t="shared" si="802"/>
        <v/>
      </c>
      <c r="G5406" s="2"/>
      <c r="H5406" s="5"/>
      <c r="I5406" s="5"/>
      <c r="J5406" s="5"/>
      <c r="K5406" s="5"/>
      <c r="L5406" s="2"/>
      <c r="M5406" s="2"/>
    </row>
    <row r="5407" spans="3:13" x14ac:dyDescent="0.3">
      <c r="C5407" s="4" t="str">
        <f t="shared" si="799"/>
        <v/>
      </c>
      <c r="D5407" s="4" t="str">
        <f t="shared" si="800"/>
        <v/>
      </c>
      <c r="E5407" s="4" t="str">
        <f t="shared" si="801"/>
        <v/>
      </c>
      <c r="F5407" s="4" t="str">
        <f t="shared" si="802"/>
        <v/>
      </c>
      <c r="G5407" s="2"/>
      <c r="H5407" s="5"/>
      <c r="I5407" s="5"/>
      <c r="J5407" s="5"/>
      <c r="K5407" s="5"/>
      <c r="L5407" s="2"/>
      <c r="M5407" s="2"/>
    </row>
    <row r="5408" spans="3:13" x14ac:dyDescent="0.3">
      <c r="C5408" s="4" t="str">
        <f t="shared" si="799"/>
        <v/>
      </c>
      <c r="D5408" s="4" t="str">
        <f t="shared" si="800"/>
        <v/>
      </c>
      <c r="E5408" s="4" t="str">
        <f t="shared" si="801"/>
        <v/>
      </c>
      <c r="F5408" s="4" t="str">
        <f t="shared" si="802"/>
        <v/>
      </c>
      <c r="G5408" s="2"/>
      <c r="H5408" s="5"/>
      <c r="I5408" s="5"/>
      <c r="J5408" s="5"/>
      <c r="K5408" s="5"/>
      <c r="L5408" s="2"/>
      <c r="M5408" s="2"/>
    </row>
    <row r="5409" spans="3:13" x14ac:dyDescent="0.3">
      <c r="C5409" s="4" t="str">
        <f t="shared" si="799"/>
        <v/>
      </c>
      <c r="D5409" s="4" t="str">
        <f t="shared" si="800"/>
        <v/>
      </c>
      <c r="E5409" s="4" t="str">
        <f t="shared" si="801"/>
        <v/>
      </c>
      <c r="F5409" s="4" t="str">
        <f t="shared" si="802"/>
        <v/>
      </c>
      <c r="G5409" s="2"/>
      <c r="H5409" s="5"/>
      <c r="I5409" s="5"/>
      <c r="J5409" s="5"/>
      <c r="K5409" s="5"/>
      <c r="L5409" s="2"/>
      <c r="M5409" s="2"/>
    </row>
    <row r="5410" spans="3:13" x14ac:dyDescent="0.3">
      <c r="C5410" s="4" t="str">
        <f t="shared" si="799"/>
        <v/>
      </c>
      <c r="D5410" s="4" t="str">
        <f t="shared" si="800"/>
        <v/>
      </c>
      <c r="E5410" s="4" t="str">
        <f t="shared" si="801"/>
        <v/>
      </c>
      <c r="F5410" s="4" t="str">
        <f t="shared" si="802"/>
        <v/>
      </c>
      <c r="G5410" s="2"/>
      <c r="H5410" s="5"/>
      <c r="I5410" s="5"/>
      <c r="J5410" s="5"/>
      <c r="K5410" s="5"/>
      <c r="L5410" s="2"/>
      <c r="M5410" s="2"/>
    </row>
    <row r="5411" spans="3:13" x14ac:dyDescent="0.3">
      <c r="C5411" s="4" t="str">
        <f t="shared" si="799"/>
        <v/>
      </c>
      <c r="D5411" s="4" t="str">
        <f t="shared" si="800"/>
        <v/>
      </c>
      <c r="E5411" s="4" t="str">
        <f t="shared" si="801"/>
        <v/>
      </c>
      <c r="F5411" s="4" t="str">
        <f t="shared" si="802"/>
        <v/>
      </c>
      <c r="G5411" s="2"/>
      <c r="H5411" s="5"/>
      <c r="I5411" s="5"/>
      <c r="J5411" s="5"/>
      <c r="K5411" s="5"/>
      <c r="L5411" s="2"/>
      <c r="M5411" s="2"/>
    </row>
    <row r="5412" spans="3:13" x14ac:dyDescent="0.3">
      <c r="C5412" s="4" t="str">
        <f t="shared" si="799"/>
        <v/>
      </c>
      <c r="D5412" s="4" t="str">
        <f t="shared" si="800"/>
        <v/>
      </c>
      <c r="E5412" s="4" t="str">
        <f t="shared" si="801"/>
        <v/>
      </c>
      <c r="F5412" s="4" t="str">
        <f t="shared" si="802"/>
        <v/>
      </c>
      <c r="G5412" s="2"/>
      <c r="H5412" s="5"/>
      <c r="I5412" s="5"/>
      <c r="J5412" s="5"/>
      <c r="K5412" s="5"/>
      <c r="L5412" s="2"/>
      <c r="M5412" s="2"/>
    </row>
    <row r="5413" spans="3:13" x14ac:dyDescent="0.3">
      <c r="C5413" s="4" t="str">
        <f t="shared" si="799"/>
        <v/>
      </c>
      <c r="D5413" s="4" t="str">
        <f t="shared" si="800"/>
        <v/>
      </c>
      <c r="E5413" s="4" t="str">
        <f t="shared" si="801"/>
        <v/>
      </c>
      <c r="F5413" s="4" t="str">
        <f t="shared" si="802"/>
        <v/>
      </c>
      <c r="G5413" s="2"/>
      <c r="H5413" s="5"/>
      <c r="I5413" s="5"/>
      <c r="J5413" s="5"/>
      <c r="K5413" s="5"/>
      <c r="L5413" s="2"/>
      <c r="M5413" s="2"/>
    </row>
    <row r="5414" spans="3:13" x14ac:dyDescent="0.3">
      <c r="C5414" s="4" t="str">
        <f t="shared" si="799"/>
        <v/>
      </c>
      <c r="D5414" s="4" t="str">
        <f t="shared" si="800"/>
        <v/>
      </c>
      <c r="E5414" s="4" t="str">
        <f t="shared" si="801"/>
        <v/>
      </c>
      <c r="F5414" s="4" t="str">
        <f t="shared" si="802"/>
        <v/>
      </c>
      <c r="G5414" s="2"/>
      <c r="H5414" s="5"/>
      <c r="I5414" s="5"/>
      <c r="J5414" s="5"/>
      <c r="K5414" s="5"/>
      <c r="L5414" s="2"/>
      <c r="M5414" s="2"/>
    </row>
    <row r="5415" spans="3:13" x14ac:dyDescent="0.3">
      <c r="C5415" s="4" t="str">
        <f t="shared" si="799"/>
        <v/>
      </c>
      <c r="D5415" s="4" t="str">
        <f t="shared" si="800"/>
        <v/>
      </c>
      <c r="E5415" s="4" t="str">
        <f t="shared" si="801"/>
        <v/>
      </c>
      <c r="F5415" s="4" t="str">
        <f t="shared" si="802"/>
        <v/>
      </c>
      <c r="G5415" s="2"/>
      <c r="H5415" s="5"/>
      <c r="I5415" s="5"/>
      <c r="J5415" s="5"/>
      <c r="K5415" s="5"/>
      <c r="L5415" s="2"/>
      <c r="M5415" s="2"/>
    </row>
    <row r="5416" spans="3:13" x14ac:dyDescent="0.3">
      <c r="C5416" s="4" t="str">
        <f t="shared" si="799"/>
        <v/>
      </c>
      <c r="D5416" s="4" t="str">
        <f t="shared" si="800"/>
        <v/>
      </c>
      <c r="E5416" s="4" t="str">
        <f t="shared" si="801"/>
        <v/>
      </c>
      <c r="F5416" s="4" t="str">
        <f t="shared" si="802"/>
        <v/>
      </c>
      <c r="G5416" s="2"/>
      <c r="H5416" s="5"/>
      <c r="I5416" s="5"/>
      <c r="J5416" s="5"/>
      <c r="K5416" s="5"/>
      <c r="L5416" s="2"/>
      <c r="M5416" s="2"/>
    </row>
    <row r="5417" spans="3:13" x14ac:dyDescent="0.3">
      <c r="C5417" s="4" t="str">
        <f t="shared" si="799"/>
        <v/>
      </c>
      <c r="D5417" s="4" t="str">
        <f t="shared" si="800"/>
        <v/>
      </c>
      <c r="E5417" s="4" t="str">
        <f t="shared" si="801"/>
        <v/>
      </c>
      <c r="F5417" s="4" t="str">
        <f t="shared" si="802"/>
        <v/>
      </c>
      <c r="G5417" s="2"/>
      <c r="H5417" s="5"/>
      <c r="I5417" s="5"/>
      <c r="J5417" s="5"/>
      <c r="K5417" s="5"/>
      <c r="L5417" s="2"/>
      <c r="M5417" s="2"/>
    </row>
    <row r="5418" spans="3:13" x14ac:dyDescent="0.3">
      <c r="C5418" s="4" t="str">
        <f t="shared" si="799"/>
        <v/>
      </c>
      <c r="D5418" s="4" t="str">
        <f t="shared" si="800"/>
        <v/>
      </c>
      <c r="E5418" s="4" t="str">
        <f t="shared" si="801"/>
        <v/>
      </c>
      <c r="F5418" s="4" t="str">
        <f t="shared" si="802"/>
        <v/>
      </c>
      <c r="G5418" s="2"/>
      <c r="H5418" s="5"/>
      <c r="I5418" s="5"/>
      <c r="J5418" s="5"/>
      <c r="K5418" s="5"/>
      <c r="L5418" s="2"/>
      <c r="M5418" s="2"/>
    </row>
    <row r="5419" spans="3:13" x14ac:dyDescent="0.3">
      <c r="C5419" s="4" t="str">
        <f t="shared" si="799"/>
        <v/>
      </c>
      <c r="D5419" s="4" t="str">
        <f t="shared" si="800"/>
        <v/>
      </c>
      <c r="E5419" s="4" t="str">
        <f t="shared" si="801"/>
        <v/>
      </c>
      <c r="F5419" s="4" t="str">
        <f t="shared" si="802"/>
        <v/>
      </c>
      <c r="G5419" s="2"/>
      <c r="H5419" s="5"/>
      <c r="I5419" s="5"/>
      <c r="J5419" s="5"/>
      <c r="K5419" s="5"/>
      <c r="L5419" s="2"/>
      <c r="M5419" s="2"/>
    </row>
    <row r="5420" spans="3:13" x14ac:dyDescent="0.3">
      <c r="C5420" s="4" t="str">
        <f t="shared" si="799"/>
        <v/>
      </c>
      <c r="D5420" s="4" t="str">
        <f t="shared" si="800"/>
        <v/>
      </c>
      <c r="E5420" s="4" t="str">
        <f t="shared" si="801"/>
        <v/>
      </c>
      <c r="F5420" s="4" t="str">
        <f t="shared" si="802"/>
        <v/>
      </c>
      <c r="G5420" s="2"/>
      <c r="H5420" s="5"/>
      <c r="I5420" s="5"/>
      <c r="J5420" s="5"/>
      <c r="K5420" s="5"/>
      <c r="L5420" s="2"/>
      <c r="M5420" s="2"/>
    </row>
    <row r="5421" spans="3:13" x14ac:dyDescent="0.3">
      <c r="C5421" s="4" t="str">
        <f t="shared" si="799"/>
        <v/>
      </c>
      <c r="D5421" s="4" t="str">
        <f t="shared" si="800"/>
        <v/>
      </c>
      <c r="E5421" s="4" t="str">
        <f t="shared" si="801"/>
        <v/>
      </c>
      <c r="F5421" s="4" t="str">
        <f t="shared" si="802"/>
        <v/>
      </c>
      <c r="G5421" s="2"/>
      <c r="H5421" s="5"/>
      <c r="I5421" s="5"/>
      <c r="J5421" s="5"/>
      <c r="K5421" s="5"/>
      <c r="L5421" s="2"/>
      <c r="M5421" s="2"/>
    </row>
    <row r="5422" spans="3:13" x14ac:dyDescent="0.3">
      <c r="C5422" s="4" t="str">
        <f t="shared" si="799"/>
        <v/>
      </c>
      <c r="D5422" s="4" t="str">
        <f t="shared" si="800"/>
        <v/>
      </c>
      <c r="E5422" s="4" t="str">
        <f t="shared" si="801"/>
        <v/>
      </c>
      <c r="F5422" s="4" t="str">
        <f t="shared" si="802"/>
        <v/>
      </c>
      <c r="G5422" s="2"/>
      <c r="H5422" s="5"/>
      <c r="I5422" s="5"/>
      <c r="J5422" s="5"/>
      <c r="K5422" s="5"/>
      <c r="L5422" s="2"/>
      <c r="M5422" s="2"/>
    </row>
    <row r="5423" spans="3:13" x14ac:dyDescent="0.3">
      <c r="C5423" s="4" t="str">
        <f t="shared" si="799"/>
        <v/>
      </c>
      <c r="D5423" s="4" t="str">
        <f t="shared" si="800"/>
        <v/>
      </c>
      <c r="E5423" s="4" t="str">
        <f t="shared" si="801"/>
        <v/>
      </c>
      <c r="F5423" s="4" t="str">
        <f t="shared" si="802"/>
        <v/>
      </c>
      <c r="G5423" s="2"/>
      <c r="H5423" s="5"/>
      <c r="I5423" s="5"/>
      <c r="J5423" s="5"/>
      <c r="K5423" s="5"/>
      <c r="L5423" s="2"/>
      <c r="M5423" s="2"/>
    </row>
    <row r="5424" spans="3:13" x14ac:dyDescent="0.3">
      <c r="C5424" s="4" t="str">
        <f t="shared" si="799"/>
        <v/>
      </c>
      <c r="D5424" s="4" t="str">
        <f t="shared" si="800"/>
        <v/>
      </c>
      <c r="E5424" s="4" t="str">
        <f t="shared" si="801"/>
        <v/>
      </c>
      <c r="F5424" s="4" t="str">
        <f t="shared" si="802"/>
        <v/>
      </c>
      <c r="G5424" s="2"/>
      <c r="H5424" s="5"/>
      <c r="I5424" s="5"/>
      <c r="J5424" s="5"/>
      <c r="K5424" s="5"/>
      <c r="L5424" s="2"/>
      <c r="M5424" s="2"/>
    </row>
    <row r="5425" spans="3:13" x14ac:dyDescent="0.3">
      <c r="C5425" s="4" t="str">
        <f t="shared" si="799"/>
        <v/>
      </c>
      <c r="D5425" s="4" t="str">
        <f t="shared" si="800"/>
        <v/>
      </c>
      <c r="E5425" s="4" t="str">
        <f t="shared" si="801"/>
        <v/>
      </c>
      <c r="F5425" s="4" t="str">
        <f t="shared" si="802"/>
        <v/>
      </c>
      <c r="G5425" s="2"/>
      <c r="H5425" s="5"/>
      <c r="I5425" s="5"/>
      <c r="J5425" s="5"/>
      <c r="K5425" s="5"/>
      <c r="L5425" s="2"/>
      <c r="M5425" s="2"/>
    </row>
    <row r="5426" spans="3:13" x14ac:dyDescent="0.3">
      <c r="C5426" s="4" t="str">
        <f t="shared" si="799"/>
        <v/>
      </c>
      <c r="D5426" s="4" t="str">
        <f t="shared" si="800"/>
        <v/>
      </c>
      <c r="E5426" s="4" t="str">
        <f t="shared" si="801"/>
        <v/>
      </c>
      <c r="F5426" s="4" t="str">
        <f t="shared" si="802"/>
        <v/>
      </c>
      <c r="G5426" s="2"/>
      <c r="H5426" s="5"/>
      <c r="I5426" s="5"/>
      <c r="J5426" s="5"/>
      <c r="K5426" s="5"/>
      <c r="L5426" s="2"/>
      <c r="M5426" s="2"/>
    </row>
    <row r="5427" spans="3:13" x14ac:dyDescent="0.3">
      <c r="C5427" s="4" t="str">
        <f t="shared" si="799"/>
        <v/>
      </c>
      <c r="D5427" s="4" t="str">
        <f t="shared" si="800"/>
        <v/>
      </c>
      <c r="E5427" s="4" t="str">
        <f t="shared" si="801"/>
        <v/>
      </c>
      <c r="F5427" s="4" t="str">
        <f t="shared" si="802"/>
        <v/>
      </c>
      <c r="G5427" s="2"/>
      <c r="H5427" s="5"/>
      <c r="I5427" s="5"/>
      <c r="J5427" s="5"/>
      <c r="K5427" s="5"/>
      <c r="L5427" s="2"/>
      <c r="M5427" s="2"/>
    </row>
    <row r="5428" spans="3:13" x14ac:dyDescent="0.3">
      <c r="C5428" s="4" t="str">
        <f t="shared" si="799"/>
        <v/>
      </c>
      <c r="D5428" s="4" t="str">
        <f t="shared" si="800"/>
        <v/>
      </c>
      <c r="E5428" s="4" t="str">
        <f t="shared" si="801"/>
        <v/>
      </c>
      <c r="F5428" s="4" t="str">
        <f t="shared" si="802"/>
        <v/>
      </c>
      <c r="G5428" s="2"/>
      <c r="H5428" s="5"/>
      <c r="I5428" s="5"/>
      <c r="J5428" s="5"/>
      <c r="K5428" s="5"/>
      <c r="L5428" s="2"/>
      <c r="M5428" s="2"/>
    </row>
    <row r="5429" spans="3:13" x14ac:dyDescent="0.3">
      <c r="C5429" s="4" t="str">
        <f t="shared" si="799"/>
        <v/>
      </c>
      <c r="D5429" s="4" t="str">
        <f t="shared" si="800"/>
        <v/>
      </c>
      <c r="E5429" s="4" t="str">
        <f t="shared" si="801"/>
        <v/>
      </c>
      <c r="F5429" s="4" t="str">
        <f t="shared" si="802"/>
        <v/>
      </c>
      <c r="G5429" s="2"/>
      <c r="H5429" s="5"/>
      <c r="I5429" s="5"/>
      <c r="J5429" s="5"/>
      <c r="K5429" s="5"/>
      <c r="L5429" s="2"/>
      <c r="M5429" s="2"/>
    </row>
    <row r="5430" spans="3:13" x14ac:dyDescent="0.3">
      <c r="C5430" s="4" t="str">
        <f t="shared" si="799"/>
        <v/>
      </c>
      <c r="D5430" s="4" t="str">
        <f t="shared" si="800"/>
        <v/>
      </c>
      <c r="E5430" s="4" t="str">
        <f t="shared" si="801"/>
        <v/>
      </c>
      <c r="F5430" s="4" t="str">
        <f t="shared" si="802"/>
        <v/>
      </c>
      <c r="G5430" s="2"/>
      <c r="H5430" s="5"/>
      <c r="I5430" s="5"/>
      <c r="J5430" s="5"/>
      <c r="K5430" s="5"/>
      <c r="L5430" s="2"/>
      <c r="M5430" s="2"/>
    </row>
    <row r="5431" spans="3:13" x14ac:dyDescent="0.3">
      <c r="C5431" s="4" t="str">
        <f t="shared" si="799"/>
        <v/>
      </c>
      <c r="D5431" s="4" t="str">
        <f t="shared" si="800"/>
        <v/>
      </c>
      <c r="E5431" s="4" t="str">
        <f t="shared" si="801"/>
        <v/>
      </c>
      <c r="F5431" s="4" t="str">
        <f t="shared" si="802"/>
        <v/>
      </c>
      <c r="G5431" s="2"/>
      <c r="H5431" s="5"/>
      <c r="I5431" s="5"/>
      <c r="J5431" s="5"/>
      <c r="K5431" s="5"/>
      <c r="L5431" s="2"/>
      <c r="M5431" s="2"/>
    </row>
    <row r="5432" spans="3:13" x14ac:dyDescent="0.3">
      <c r="C5432" s="4" t="str">
        <f t="shared" si="799"/>
        <v/>
      </c>
      <c r="D5432" s="4" t="str">
        <f t="shared" si="800"/>
        <v/>
      </c>
      <c r="E5432" s="4" t="str">
        <f t="shared" si="801"/>
        <v/>
      </c>
      <c r="F5432" s="4" t="str">
        <f t="shared" si="802"/>
        <v/>
      </c>
      <c r="G5432" s="2"/>
      <c r="H5432" s="5"/>
      <c r="I5432" s="5"/>
      <c r="J5432" s="5"/>
      <c r="K5432" s="5"/>
      <c r="L5432" s="2"/>
      <c r="M5432" s="2"/>
    </row>
    <row r="5433" spans="3:13" x14ac:dyDescent="0.3">
      <c r="C5433" s="4" t="str">
        <f t="shared" si="799"/>
        <v/>
      </c>
      <c r="D5433" s="4" t="str">
        <f t="shared" si="800"/>
        <v/>
      </c>
      <c r="E5433" s="4" t="str">
        <f t="shared" si="801"/>
        <v/>
      </c>
      <c r="F5433" s="4" t="str">
        <f t="shared" si="802"/>
        <v/>
      </c>
      <c r="G5433" s="2"/>
      <c r="H5433" s="5"/>
      <c r="I5433" s="5"/>
      <c r="J5433" s="5"/>
      <c r="K5433" s="5"/>
      <c r="L5433" s="2"/>
      <c r="M5433" s="2"/>
    </row>
    <row r="5434" spans="3:13" x14ac:dyDescent="0.3">
      <c r="C5434" s="4" t="str">
        <f t="shared" si="799"/>
        <v/>
      </c>
      <c r="D5434" s="4" t="str">
        <f t="shared" si="800"/>
        <v/>
      </c>
      <c r="E5434" s="4" t="str">
        <f t="shared" si="801"/>
        <v/>
      </c>
      <c r="F5434" s="4" t="str">
        <f t="shared" si="802"/>
        <v/>
      </c>
      <c r="G5434" s="2"/>
      <c r="H5434" s="5"/>
      <c r="I5434" s="5"/>
      <c r="J5434" s="5"/>
      <c r="K5434" s="5"/>
      <c r="L5434" s="2"/>
      <c r="M5434" s="2"/>
    </row>
    <row r="5435" spans="3:13" x14ac:dyDescent="0.3">
      <c r="C5435" s="4" t="str">
        <f t="shared" si="799"/>
        <v/>
      </c>
      <c r="D5435" s="4" t="str">
        <f t="shared" si="800"/>
        <v/>
      </c>
      <c r="E5435" s="4" t="str">
        <f t="shared" si="801"/>
        <v/>
      </c>
      <c r="F5435" s="4" t="str">
        <f t="shared" si="802"/>
        <v/>
      </c>
      <c r="G5435" s="2"/>
      <c r="H5435" s="5"/>
      <c r="I5435" s="5"/>
      <c r="J5435" s="5"/>
      <c r="K5435" s="5"/>
      <c r="L5435" s="2"/>
      <c r="M5435" s="2"/>
    </row>
    <row r="5436" spans="3:13" x14ac:dyDescent="0.3">
      <c r="C5436" s="4" t="str">
        <f t="shared" si="799"/>
        <v/>
      </c>
      <c r="D5436" s="4" t="str">
        <f t="shared" si="800"/>
        <v/>
      </c>
      <c r="E5436" s="4" t="str">
        <f t="shared" si="801"/>
        <v/>
      </c>
      <c r="F5436" s="4" t="str">
        <f t="shared" si="802"/>
        <v/>
      </c>
      <c r="G5436" s="2"/>
      <c r="H5436" s="5"/>
      <c r="I5436" s="5"/>
      <c r="J5436" s="5"/>
      <c r="K5436" s="5"/>
      <c r="L5436" s="2"/>
      <c r="M5436" s="2"/>
    </row>
    <row r="5437" spans="3:13" x14ac:dyDescent="0.3">
      <c r="C5437" s="4" t="str">
        <f t="shared" si="799"/>
        <v/>
      </c>
      <c r="D5437" s="4" t="str">
        <f t="shared" si="800"/>
        <v/>
      </c>
      <c r="E5437" s="4" t="str">
        <f t="shared" si="801"/>
        <v/>
      </c>
      <c r="F5437" s="4" t="str">
        <f t="shared" si="802"/>
        <v/>
      </c>
      <c r="G5437" s="2"/>
      <c r="H5437" s="5"/>
      <c r="I5437" s="5"/>
      <c r="J5437" s="5"/>
      <c r="K5437" s="5"/>
      <c r="L5437" s="2"/>
      <c r="M5437" s="2"/>
    </row>
    <row r="5438" spans="3:13" x14ac:dyDescent="0.3">
      <c r="C5438" s="4" t="str">
        <f t="shared" si="799"/>
        <v/>
      </c>
      <c r="D5438" s="4" t="str">
        <f t="shared" si="800"/>
        <v/>
      </c>
      <c r="E5438" s="4" t="str">
        <f t="shared" si="801"/>
        <v/>
      </c>
      <c r="F5438" s="4" t="str">
        <f t="shared" si="802"/>
        <v/>
      </c>
      <c r="G5438" s="2"/>
      <c r="H5438" s="5"/>
      <c r="I5438" s="5"/>
      <c r="J5438" s="5"/>
      <c r="K5438" s="5"/>
      <c r="L5438" s="2"/>
      <c r="M5438" s="2"/>
    </row>
    <row r="5439" spans="3:13" x14ac:dyDescent="0.3">
      <c r="C5439" s="4" t="str">
        <f t="shared" si="799"/>
        <v/>
      </c>
      <c r="D5439" s="4" t="str">
        <f t="shared" si="800"/>
        <v/>
      </c>
      <c r="E5439" s="4" t="str">
        <f t="shared" si="801"/>
        <v/>
      </c>
      <c r="F5439" s="4" t="str">
        <f t="shared" si="802"/>
        <v/>
      </c>
      <c r="G5439" s="2"/>
      <c r="H5439" s="5"/>
      <c r="I5439" s="5"/>
      <c r="J5439" s="5"/>
      <c r="K5439" s="5"/>
      <c r="L5439" s="2"/>
      <c r="M5439" s="2"/>
    </row>
    <row r="5440" spans="3:13" x14ac:dyDescent="0.3">
      <c r="C5440" s="4" t="str">
        <f t="shared" si="799"/>
        <v/>
      </c>
      <c r="D5440" s="4" t="str">
        <f t="shared" si="800"/>
        <v/>
      </c>
      <c r="E5440" s="4" t="str">
        <f t="shared" si="801"/>
        <v/>
      </c>
      <c r="F5440" s="4" t="str">
        <f t="shared" si="802"/>
        <v/>
      </c>
      <c r="G5440" s="2"/>
      <c r="H5440" s="5"/>
      <c r="I5440" s="5"/>
      <c r="J5440" s="5"/>
      <c r="K5440" s="5"/>
      <c r="L5440" s="2"/>
      <c r="M5440" s="2"/>
    </row>
    <row r="5441" spans="3:13" x14ac:dyDescent="0.3">
      <c r="C5441" s="4" t="str">
        <f t="shared" si="799"/>
        <v/>
      </c>
      <c r="D5441" s="4" t="str">
        <f t="shared" si="800"/>
        <v/>
      </c>
      <c r="E5441" s="4" t="str">
        <f t="shared" si="801"/>
        <v/>
      </c>
      <c r="F5441" s="4" t="str">
        <f t="shared" si="802"/>
        <v/>
      </c>
      <c r="G5441" s="2"/>
      <c r="H5441" s="5"/>
      <c r="I5441" s="5"/>
      <c r="J5441" s="5"/>
      <c r="K5441" s="5"/>
      <c r="L5441" s="2"/>
      <c r="M5441" s="2"/>
    </row>
    <row r="5442" spans="3:13" x14ac:dyDescent="0.3">
      <c r="C5442" s="4" t="str">
        <f t="shared" si="799"/>
        <v/>
      </c>
      <c r="D5442" s="4" t="str">
        <f t="shared" si="800"/>
        <v/>
      </c>
      <c r="E5442" s="4" t="str">
        <f t="shared" si="801"/>
        <v/>
      </c>
      <c r="F5442" s="4" t="str">
        <f t="shared" si="802"/>
        <v/>
      </c>
      <c r="G5442" s="2"/>
      <c r="H5442" s="5"/>
      <c r="I5442" s="5"/>
      <c r="J5442" s="5"/>
      <c r="K5442" s="5"/>
      <c r="L5442" s="2"/>
      <c r="M5442" s="2"/>
    </row>
    <row r="5443" spans="3:13" x14ac:dyDescent="0.3">
      <c r="C5443" s="4" t="str">
        <f t="shared" si="799"/>
        <v/>
      </c>
      <c r="D5443" s="4" t="str">
        <f t="shared" si="800"/>
        <v/>
      </c>
      <c r="E5443" s="4" t="str">
        <f t="shared" si="801"/>
        <v/>
      </c>
      <c r="F5443" s="4" t="str">
        <f t="shared" si="802"/>
        <v/>
      </c>
      <c r="G5443" s="2"/>
      <c r="H5443" s="5"/>
      <c r="I5443" s="5"/>
      <c r="J5443" s="5"/>
      <c r="K5443" s="5"/>
      <c r="L5443" s="2"/>
      <c r="M5443" s="2"/>
    </row>
    <row r="5444" spans="3:13" x14ac:dyDescent="0.3">
      <c r="C5444" s="4" t="str">
        <f t="shared" si="799"/>
        <v/>
      </c>
      <c r="D5444" s="4" t="str">
        <f t="shared" si="800"/>
        <v/>
      </c>
      <c r="E5444" s="4" t="str">
        <f t="shared" si="801"/>
        <v/>
      </c>
      <c r="F5444" s="4" t="str">
        <f t="shared" si="802"/>
        <v/>
      </c>
      <c r="G5444" s="2"/>
      <c r="H5444" s="5"/>
      <c r="I5444" s="5"/>
      <c r="J5444" s="5"/>
      <c r="K5444" s="5"/>
      <c r="L5444" s="2"/>
      <c r="M5444" s="2"/>
    </row>
    <row r="5445" spans="3:13" x14ac:dyDescent="0.3">
      <c r="C5445" s="4" t="str">
        <f t="shared" si="799"/>
        <v/>
      </c>
      <c r="D5445" s="4" t="str">
        <f t="shared" si="800"/>
        <v/>
      </c>
      <c r="E5445" s="4" t="str">
        <f t="shared" si="801"/>
        <v/>
      </c>
      <c r="F5445" s="4" t="str">
        <f t="shared" si="802"/>
        <v/>
      </c>
      <c r="G5445" s="2"/>
      <c r="H5445" s="5"/>
      <c r="I5445" s="5"/>
      <c r="J5445" s="5"/>
      <c r="K5445" s="5"/>
      <c r="L5445" s="2"/>
      <c r="M5445" s="2"/>
    </row>
    <row r="5446" spans="3:13" x14ac:dyDescent="0.3">
      <c r="C5446" s="4" t="str">
        <f t="shared" si="799"/>
        <v/>
      </c>
      <c r="D5446" s="4" t="str">
        <f t="shared" si="800"/>
        <v/>
      </c>
      <c r="E5446" s="4" t="str">
        <f t="shared" si="801"/>
        <v/>
      </c>
      <c r="F5446" s="4" t="str">
        <f t="shared" si="802"/>
        <v/>
      </c>
      <c r="G5446" s="2"/>
      <c r="H5446" s="5"/>
      <c r="I5446" s="5"/>
      <c r="J5446" s="5"/>
      <c r="K5446" s="5"/>
      <c r="L5446" s="2"/>
      <c r="M5446" s="2"/>
    </row>
    <row r="5447" spans="3:13" x14ac:dyDescent="0.3">
      <c r="C5447" s="4" t="str">
        <f t="shared" si="799"/>
        <v/>
      </c>
      <c r="D5447" s="4" t="str">
        <f t="shared" si="800"/>
        <v/>
      </c>
      <c r="E5447" s="4" t="str">
        <f t="shared" si="801"/>
        <v/>
      </c>
      <c r="F5447" s="4" t="str">
        <f t="shared" si="802"/>
        <v/>
      </c>
      <c r="G5447" s="2"/>
      <c r="H5447" s="5"/>
      <c r="I5447" s="5"/>
      <c r="J5447" s="5"/>
      <c r="K5447" s="5"/>
      <c r="L5447" s="2"/>
      <c r="M5447" s="2"/>
    </row>
    <row r="5448" spans="3:13" x14ac:dyDescent="0.3">
      <c r="C5448" s="4" t="str">
        <f t="shared" si="799"/>
        <v/>
      </c>
      <c r="D5448" s="4" t="str">
        <f t="shared" si="800"/>
        <v/>
      </c>
      <c r="E5448" s="4" t="str">
        <f t="shared" si="801"/>
        <v/>
      </c>
      <c r="F5448" s="4" t="str">
        <f t="shared" si="802"/>
        <v/>
      </c>
      <c r="G5448" s="2"/>
      <c r="H5448" s="5"/>
      <c r="I5448" s="5"/>
      <c r="J5448" s="5"/>
      <c r="K5448" s="5"/>
      <c r="L5448" s="2"/>
      <c r="M5448" s="2"/>
    </row>
    <row r="5449" spans="3:13" x14ac:dyDescent="0.3">
      <c r="C5449" s="4" t="str">
        <f t="shared" si="799"/>
        <v/>
      </c>
      <c r="D5449" s="4" t="str">
        <f t="shared" si="800"/>
        <v/>
      </c>
      <c r="E5449" s="4" t="str">
        <f t="shared" si="801"/>
        <v/>
      </c>
      <c r="F5449" s="4" t="str">
        <f t="shared" si="802"/>
        <v/>
      </c>
      <c r="G5449" s="2"/>
      <c r="H5449" s="5"/>
      <c r="I5449" s="5"/>
      <c r="J5449" s="5"/>
      <c r="K5449" s="5"/>
      <c r="L5449" s="2"/>
      <c r="M5449" s="2"/>
    </row>
    <row r="5450" spans="3:13" x14ac:dyDescent="0.3">
      <c r="C5450" s="4" t="str">
        <f t="shared" si="799"/>
        <v/>
      </c>
      <c r="D5450" s="4" t="str">
        <f t="shared" si="800"/>
        <v/>
      </c>
      <c r="E5450" s="4" t="str">
        <f t="shared" si="801"/>
        <v/>
      </c>
      <c r="F5450" s="4" t="str">
        <f t="shared" si="802"/>
        <v/>
      </c>
      <c r="G5450" s="2"/>
      <c r="H5450" s="5"/>
      <c r="I5450" s="5"/>
      <c r="J5450" s="5"/>
      <c r="K5450" s="5"/>
      <c r="L5450" s="2"/>
      <c r="M5450" s="2"/>
    </row>
    <row r="5451" spans="3:13" x14ac:dyDescent="0.3">
      <c r="C5451" s="4" t="str">
        <f t="shared" si="799"/>
        <v/>
      </c>
      <c r="D5451" s="4" t="str">
        <f t="shared" si="800"/>
        <v/>
      </c>
      <c r="E5451" s="4" t="str">
        <f t="shared" si="801"/>
        <v/>
      </c>
      <c r="F5451" s="4" t="str">
        <f t="shared" si="802"/>
        <v/>
      </c>
      <c r="G5451" s="2"/>
      <c r="H5451" s="5"/>
      <c r="I5451" s="5"/>
      <c r="J5451" s="5"/>
      <c r="K5451" s="5"/>
      <c r="L5451" s="2"/>
      <c r="M5451" s="2"/>
    </row>
    <row r="5452" spans="3:13" x14ac:dyDescent="0.3">
      <c r="C5452" s="4" t="str">
        <f t="shared" si="799"/>
        <v/>
      </c>
      <c r="D5452" s="4" t="str">
        <f t="shared" si="800"/>
        <v/>
      </c>
      <c r="E5452" s="4" t="str">
        <f t="shared" si="801"/>
        <v/>
      </c>
      <c r="F5452" s="4" t="str">
        <f t="shared" si="802"/>
        <v/>
      </c>
      <c r="G5452" s="2"/>
      <c r="H5452" s="5"/>
      <c r="I5452" s="5"/>
      <c r="J5452" s="5"/>
      <c r="K5452" s="5"/>
      <c r="L5452" s="2"/>
      <c r="M5452" s="2"/>
    </row>
    <row r="5453" spans="3:13" x14ac:dyDescent="0.3">
      <c r="C5453" s="4" t="str">
        <f t="shared" si="799"/>
        <v/>
      </c>
      <c r="D5453" s="4" t="str">
        <f t="shared" si="800"/>
        <v/>
      </c>
      <c r="E5453" s="4" t="str">
        <f t="shared" si="801"/>
        <v/>
      </c>
      <c r="F5453" s="4" t="str">
        <f t="shared" si="802"/>
        <v/>
      </c>
      <c r="G5453" s="2"/>
      <c r="H5453" s="5"/>
      <c r="I5453" s="5"/>
      <c r="J5453" s="5"/>
      <c r="K5453" s="5"/>
      <c r="L5453" s="2"/>
      <c r="M5453" s="2"/>
    </row>
    <row r="5454" spans="3:13" x14ac:dyDescent="0.3">
      <c r="C5454" s="4" t="str">
        <f t="shared" si="799"/>
        <v/>
      </c>
      <c r="D5454" s="4" t="str">
        <f t="shared" si="800"/>
        <v/>
      </c>
      <c r="E5454" s="4" t="str">
        <f t="shared" si="801"/>
        <v/>
      </c>
      <c r="F5454" s="4" t="str">
        <f t="shared" si="802"/>
        <v/>
      </c>
      <c r="G5454" s="2"/>
      <c r="H5454" s="5"/>
      <c r="I5454" s="5"/>
      <c r="J5454" s="5"/>
      <c r="K5454" s="5"/>
      <c r="L5454" s="2"/>
      <c r="M5454" s="2"/>
    </row>
    <row r="5455" spans="3:13" x14ac:dyDescent="0.3">
      <c r="C5455" s="4" t="str">
        <f t="shared" si="799"/>
        <v/>
      </c>
      <c r="D5455" s="4" t="str">
        <f t="shared" si="800"/>
        <v/>
      </c>
      <c r="E5455" s="4" t="str">
        <f t="shared" si="801"/>
        <v/>
      </c>
      <c r="F5455" s="4" t="str">
        <f t="shared" si="802"/>
        <v/>
      </c>
      <c r="G5455" s="2"/>
      <c r="H5455" s="5"/>
      <c r="I5455" s="5"/>
      <c r="J5455" s="5"/>
      <c r="K5455" s="5"/>
      <c r="L5455" s="2"/>
      <c r="M5455" s="2"/>
    </row>
    <row r="5456" spans="3:13" x14ac:dyDescent="0.3">
      <c r="C5456" s="4" t="str">
        <f t="shared" si="799"/>
        <v/>
      </c>
      <c r="D5456" s="4" t="str">
        <f t="shared" si="800"/>
        <v/>
      </c>
      <c r="E5456" s="4" t="str">
        <f t="shared" si="801"/>
        <v/>
      </c>
      <c r="F5456" s="4" t="str">
        <f t="shared" si="802"/>
        <v/>
      </c>
      <c r="G5456" s="2"/>
      <c r="H5456" s="5"/>
      <c r="I5456" s="5"/>
      <c r="J5456" s="5"/>
      <c r="K5456" s="5"/>
      <c r="L5456" s="2"/>
      <c r="M5456" s="2"/>
    </row>
    <row r="5457" spans="3:13" x14ac:dyDescent="0.3">
      <c r="C5457" s="4" t="str">
        <f t="shared" si="799"/>
        <v/>
      </c>
      <c r="D5457" s="4" t="str">
        <f t="shared" si="800"/>
        <v/>
      </c>
      <c r="E5457" s="4" t="str">
        <f t="shared" si="801"/>
        <v/>
      </c>
      <c r="F5457" s="4" t="str">
        <f t="shared" si="802"/>
        <v/>
      </c>
      <c r="G5457" s="2"/>
      <c r="H5457" s="5"/>
      <c r="I5457" s="5"/>
      <c r="J5457" s="5"/>
      <c r="K5457" s="5"/>
      <c r="L5457" s="2"/>
      <c r="M5457" s="2"/>
    </row>
    <row r="5458" spans="3:13" x14ac:dyDescent="0.3">
      <c r="C5458" s="4" t="str">
        <f t="shared" si="799"/>
        <v/>
      </c>
      <c r="D5458" s="4" t="str">
        <f t="shared" si="800"/>
        <v/>
      </c>
      <c r="E5458" s="4" t="str">
        <f t="shared" si="801"/>
        <v/>
      </c>
      <c r="F5458" s="4" t="str">
        <f t="shared" si="802"/>
        <v/>
      </c>
      <c r="G5458" s="2"/>
      <c r="H5458" s="5"/>
      <c r="I5458" s="5"/>
      <c r="J5458" s="5"/>
      <c r="K5458" s="5"/>
      <c r="L5458" s="2"/>
      <c r="M5458" s="2"/>
    </row>
    <row r="5459" spans="3:13" x14ac:dyDescent="0.3">
      <c r="C5459" s="4" t="str">
        <f t="shared" si="799"/>
        <v/>
      </c>
      <c r="D5459" s="4" t="str">
        <f t="shared" si="800"/>
        <v/>
      </c>
      <c r="E5459" s="4" t="str">
        <f t="shared" si="801"/>
        <v/>
      </c>
      <c r="F5459" s="4" t="str">
        <f t="shared" si="802"/>
        <v/>
      </c>
      <c r="G5459" s="2"/>
      <c r="H5459" s="5"/>
      <c r="I5459" s="5"/>
      <c r="J5459" s="5"/>
      <c r="K5459" s="5"/>
      <c r="L5459" s="2"/>
      <c r="M5459" s="2"/>
    </row>
    <row r="5460" spans="3:13" x14ac:dyDescent="0.3">
      <c r="C5460" s="4" t="str">
        <f t="shared" si="799"/>
        <v/>
      </c>
      <c r="D5460" s="4" t="str">
        <f t="shared" si="800"/>
        <v/>
      </c>
      <c r="E5460" s="4" t="str">
        <f t="shared" si="801"/>
        <v/>
      </c>
      <c r="F5460" s="4" t="str">
        <f t="shared" si="802"/>
        <v/>
      </c>
      <c r="G5460" s="2"/>
      <c r="H5460" s="5"/>
      <c r="I5460" s="5"/>
      <c r="J5460" s="5"/>
      <c r="K5460" s="5"/>
      <c r="L5460" s="2"/>
      <c r="M5460" s="2"/>
    </row>
    <row r="5461" spans="3:13" x14ac:dyDescent="0.3">
      <c r="C5461" s="4" t="str">
        <f t="shared" si="799"/>
        <v/>
      </c>
      <c r="D5461" s="4" t="str">
        <f t="shared" si="800"/>
        <v/>
      </c>
      <c r="E5461" s="4" t="str">
        <f t="shared" si="801"/>
        <v/>
      </c>
      <c r="F5461" s="4" t="str">
        <f t="shared" si="802"/>
        <v/>
      </c>
      <c r="G5461" s="2"/>
      <c r="H5461" s="5"/>
      <c r="I5461" s="5"/>
      <c r="J5461" s="5"/>
      <c r="K5461" s="5"/>
      <c r="L5461" s="2"/>
      <c r="M5461" s="2"/>
    </row>
    <row r="5462" spans="3:13" x14ac:dyDescent="0.3">
      <c r="C5462" s="4" t="str">
        <f t="shared" si="799"/>
        <v/>
      </c>
      <c r="D5462" s="4" t="str">
        <f t="shared" si="800"/>
        <v/>
      </c>
      <c r="E5462" s="4" t="str">
        <f t="shared" si="801"/>
        <v/>
      </c>
      <c r="F5462" s="4" t="str">
        <f t="shared" si="802"/>
        <v/>
      </c>
      <c r="G5462" s="2"/>
      <c r="H5462" s="5"/>
      <c r="I5462" s="5"/>
      <c r="J5462" s="5"/>
      <c r="K5462" s="5"/>
      <c r="L5462" s="2"/>
      <c r="M5462" s="2"/>
    </row>
    <row r="5463" spans="3:13" x14ac:dyDescent="0.3">
      <c r="C5463" s="4" t="str">
        <f t="shared" si="799"/>
        <v/>
      </c>
      <c r="D5463" s="4" t="str">
        <f t="shared" si="800"/>
        <v/>
      </c>
      <c r="E5463" s="4" t="str">
        <f t="shared" si="801"/>
        <v/>
      </c>
      <c r="F5463" s="4" t="str">
        <f t="shared" si="802"/>
        <v/>
      </c>
      <c r="G5463" s="2"/>
      <c r="H5463" s="5"/>
      <c r="I5463" s="5"/>
      <c r="J5463" s="5"/>
      <c r="K5463" s="5"/>
      <c r="L5463" s="2"/>
      <c r="M5463" s="2"/>
    </row>
    <row r="5464" spans="3:13" x14ac:dyDescent="0.3">
      <c r="C5464" s="4" t="str">
        <f t="shared" si="799"/>
        <v/>
      </c>
      <c r="D5464" s="4" t="str">
        <f t="shared" si="800"/>
        <v/>
      </c>
      <c r="E5464" s="4" t="str">
        <f t="shared" si="801"/>
        <v/>
      </c>
      <c r="F5464" s="4" t="str">
        <f t="shared" si="802"/>
        <v/>
      </c>
      <c r="G5464" s="2"/>
      <c r="H5464" s="5"/>
      <c r="I5464" s="5"/>
      <c r="J5464" s="5"/>
      <c r="K5464" s="5"/>
      <c r="L5464" s="2"/>
      <c r="M5464" s="2"/>
    </row>
    <row r="5465" spans="3:13" x14ac:dyDescent="0.3">
      <c r="C5465" s="4" t="str">
        <f t="shared" si="799"/>
        <v/>
      </c>
      <c r="D5465" s="4" t="str">
        <f t="shared" si="800"/>
        <v/>
      </c>
      <c r="E5465" s="4" t="str">
        <f t="shared" si="801"/>
        <v/>
      </c>
      <c r="F5465" s="4" t="str">
        <f t="shared" si="802"/>
        <v/>
      </c>
      <c r="G5465" s="2"/>
      <c r="H5465" s="5"/>
      <c r="I5465" s="5"/>
      <c r="J5465" s="5"/>
      <c r="K5465" s="5"/>
      <c r="L5465" s="2"/>
      <c r="M5465" s="2"/>
    </row>
    <row r="5466" spans="3:13" x14ac:dyDescent="0.3">
      <c r="C5466" s="4" t="str">
        <f t="shared" si="799"/>
        <v/>
      </c>
      <c r="D5466" s="4" t="str">
        <f t="shared" si="800"/>
        <v/>
      </c>
      <c r="E5466" s="4" t="str">
        <f t="shared" si="801"/>
        <v/>
      </c>
      <c r="F5466" s="4" t="str">
        <f t="shared" si="802"/>
        <v/>
      </c>
      <c r="G5466" s="2"/>
      <c r="H5466" s="5"/>
      <c r="I5466" s="5"/>
      <c r="J5466" s="5"/>
      <c r="K5466" s="5"/>
      <c r="L5466" s="2"/>
      <c r="M5466" s="2"/>
    </row>
    <row r="5467" spans="3:13" x14ac:dyDescent="0.3">
      <c r="C5467" s="4" t="str">
        <f t="shared" ref="C5467:C5530" si="803">IF(AND(ISNUMBER(B5466),ISNUMBER(B5468)),(B5468-B5466)/2,"")</f>
        <v/>
      </c>
      <c r="D5467" s="4" t="str">
        <f t="shared" ref="D5467:D5530" si="804">IF(AND(ISNUMBER(C5466),ISNUMBER(C5468)),(C5468-C5466)/2,"")</f>
        <v/>
      </c>
      <c r="E5467" s="4" t="str">
        <f t="shared" ref="E5467:E5530" si="805">IF(AND(ISNUMBER(B5467),ISNUMBER(B5468)),(B5468-B5467)/2,"")</f>
        <v/>
      </c>
      <c r="F5467" s="4" t="str">
        <f t="shared" ref="F5467:F5530" si="806">IF(AND(ISNUMBER(E5466),ISNUMBER(E5467)),(E5467-E5466)/2,"")</f>
        <v/>
      </c>
      <c r="G5467" s="2"/>
      <c r="H5467" s="5"/>
      <c r="I5467" s="5"/>
      <c r="J5467" s="5"/>
      <c r="K5467" s="5"/>
      <c r="L5467" s="2"/>
      <c r="M5467" s="2"/>
    </row>
    <row r="5468" spans="3:13" x14ac:dyDescent="0.3">
      <c r="C5468" s="4" t="str">
        <f t="shared" si="803"/>
        <v/>
      </c>
      <c r="D5468" s="4" t="str">
        <f t="shared" si="804"/>
        <v/>
      </c>
      <c r="E5468" s="4" t="str">
        <f t="shared" si="805"/>
        <v/>
      </c>
      <c r="F5468" s="4" t="str">
        <f t="shared" si="806"/>
        <v/>
      </c>
      <c r="G5468" s="2"/>
      <c r="H5468" s="5"/>
      <c r="I5468" s="5"/>
      <c r="J5468" s="5"/>
      <c r="K5468" s="5"/>
      <c r="L5468" s="2"/>
      <c r="M5468" s="2"/>
    </row>
    <row r="5469" spans="3:13" x14ac:dyDescent="0.3">
      <c r="C5469" s="4" t="str">
        <f t="shared" si="803"/>
        <v/>
      </c>
      <c r="D5469" s="4" t="str">
        <f t="shared" si="804"/>
        <v/>
      </c>
      <c r="E5469" s="4" t="str">
        <f t="shared" si="805"/>
        <v/>
      </c>
      <c r="F5469" s="4" t="str">
        <f t="shared" si="806"/>
        <v/>
      </c>
      <c r="G5469" s="2"/>
      <c r="H5469" s="5"/>
      <c r="I5469" s="5"/>
      <c r="J5469" s="5"/>
      <c r="K5469" s="5"/>
      <c r="L5469" s="2"/>
      <c r="M5469" s="2"/>
    </row>
    <row r="5470" spans="3:13" x14ac:dyDescent="0.3">
      <c r="C5470" s="4" t="str">
        <f t="shared" si="803"/>
        <v/>
      </c>
      <c r="D5470" s="4" t="str">
        <f t="shared" si="804"/>
        <v/>
      </c>
      <c r="E5470" s="4" t="str">
        <f t="shared" si="805"/>
        <v/>
      </c>
      <c r="F5470" s="4" t="str">
        <f t="shared" si="806"/>
        <v/>
      </c>
      <c r="G5470" s="2"/>
      <c r="H5470" s="5"/>
      <c r="I5470" s="5"/>
      <c r="J5470" s="5"/>
      <c r="K5470" s="5"/>
      <c r="L5470" s="2"/>
      <c r="M5470" s="2"/>
    </row>
    <row r="5471" spans="3:13" x14ac:dyDescent="0.3">
      <c r="C5471" s="4" t="str">
        <f t="shared" si="803"/>
        <v/>
      </c>
      <c r="D5471" s="4" t="str">
        <f t="shared" si="804"/>
        <v/>
      </c>
      <c r="E5471" s="4" t="str">
        <f t="shared" si="805"/>
        <v/>
      </c>
      <c r="F5471" s="4" t="str">
        <f t="shared" si="806"/>
        <v/>
      </c>
      <c r="G5471" s="2"/>
      <c r="H5471" s="5"/>
      <c r="I5471" s="5"/>
      <c r="J5471" s="5"/>
      <c r="K5471" s="5"/>
      <c r="L5471" s="2"/>
      <c r="M5471" s="2"/>
    </row>
    <row r="5472" spans="3:13" x14ac:dyDescent="0.3">
      <c r="C5472" s="4" t="str">
        <f t="shared" si="803"/>
        <v/>
      </c>
      <c r="D5472" s="4" t="str">
        <f t="shared" si="804"/>
        <v/>
      </c>
      <c r="E5472" s="4" t="str">
        <f t="shared" si="805"/>
        <v/>
      </c>
      <c r="F5472" s="4" t="str">
        <f t="shared" si="806"/>
        <v/>
      </c>
      <c r="G5472" s="2"/>
      <c r="H5472" s="5"/>
      <c r="I5472" s="5"/>
      <c r="J5472" s="5"/>
      <c r="K5472" s="5"/>
      <c r="L5472" s="2"/>
      <c r="M5472" s="2"/>
    </row>
    <row r="5473" spans="3:13" x14ac:dyDescent="0.3">
      <c r="C5473" s="4" t="str">
        <f t="shared" si="803"/>
        <v/>
      </c>
      <c r="D5473" s="4" t="str">
        <f t="shared" si="804"/>
        <v/>
      </c>
      <c r="E5473" s="4" t="str">
        <f t="shared" si="805"/>
        <v/>
      </c>
      <c r="F5473" s="4" t="str">
        <f t="shared" si="806"/>
        <v/>
      </c>
      <c r="G5473" s="2"/>
      <c r="H5473" s="5"/>
      <c r="I5473" s="5"/>
      <c r="J5473" s="5"/>
      <c r="K5473" s="5"/>
      <c r="L5473" s="2"/>
      <c r="M5473" s="2"/>
    </row>
    <row r="5474" spans="3:13" x14ac:dyDescent="0.3">
      <c r="C5474" s="4" t="str">
        <f t="shared" si="803"/>
        <v/>
      </c>
      <c r="D5474" s="4" t="str">
        <f t="shared" si="804"/>
        <v/>
      </c>
      <c r="E5474" s="4" t="str">
        <f t="shared" si="805"/>
        <v/>
      </c>
      <c r="F5474" s="4" t="str">
        <f t="shared" si="806"/>
        <v/>
      </c>
      <c r="G5474" s="2"/>
      <c r="H5474" s="5"/>
      <c r="I5474" s="5"/>
      <c r="J5474" s="5"/>
      <c r="K5474" s="5"/>
      <c r="L5474" s="2"/>
      <c r="M5474" s="2"/>
    </row>
    <row r="5475" spans="3:13" x14ac:dyDescent="0.3">
      <c r="C5475" s="4" t="str">
        <f t="shared" si="803"/>
        <v/>
      </c>
      <c r="D5475" s="4" t="str">
        <f t="shared" si="804"/>
        <v/>
      </c>
      <c r="E5475" s="4" t="str">
        <f t="shared" si="805"/>
        <v/>
      </c>
      <c r="F5475" s="4" t="str">
        <f t="shared" si="806"/>
        <v/>
      </c>
      <c r="G5475" s="2"/>
      <c r="H5475" s="5"/>
      <c r="I5475" s="5"/>
      <c r="J5475" s="5"/>
      <c r="K5475" s="5"/>
      <c r="L5475" s="2"/>
      <c r="M5475" s="2"/>
    </row>
    <row r="5476" spans="3:13" x14ac:dyDescent="0.3">
      <c r="C5476" s="4" t="str">
        <f t="shared" si="803"/>
        <v/>
      </c>
      <c r="D5476" s="4" t="str">
        <f t="shared" si="804"/>
        <v/>
      </c>
      <c r="E5476" s="4" t="str">
        <f t="shared" si="805"/>
        <v/>
      </c>
      <c r="F5476" s="4" t="str">
        <f t="shared" si="806"/>
        <v/>
      </c>
      <c r="G5476" s="2"/>
      <c r="H5476" s="5"/>
      <c r="I5476" s="5"/>
      <c r="J5476" s="5"/>
      <c r="K5476" s="5"/>
      <c r="L5476" s="2"/>
      <c r="M5476" s="2"/>
    </row>
    <row r="5477" spans="3:13" x14ac:dyDescent="0.3">
      <c r="C5477" s="4" t="str">
        <f t="shared" si="803"/>
        <v/>
      </c>
      <c r="D5477" s="4" t="str">
        <f t="shared" si="804"/>
        <v/>
      </c>
      <c r="E5477" s="4" t="str">
        <f t="shared" si="805"/>
        <v/>
      </c>
      <c r="F5477" s="4" t="str">
        <f t="shared" si="806"/>
        <v/>
      </c>
      <c r="G5477" s="2"/>
      <c r="H5477" s="5"/>
      <c r="I5477" s="5"/>
      <c r="J5477" s="5"/>
      <c r="K5477" s="5"/>
      <c r="L5477" s="2"/>
      <c r="M5477" s="2"/>
    </row>
    <row r="5478" spans="3:13" x14ac:dyDescent="0.3">
      <c r="C5478" s="4" t="str">
        <f t="shared" si="803"/>
        <v/>
      </c>
      <c r="D5478" s="4" t="str">
        <f t="shared" si="804"/>
        <v/>
      </c>
      <c r="E5478" s="4" t="str">
        <f t="shared" si="805"/>
        <v/>
      </c>
      <c r="F5478" s="4" t="str">
        <f t="shared" si="806"/>
        <v/>
      </c>
      <c r="G5478" s="2"/>
      <c r="H5478" s="5"/>
      <c r="I5478" s="5"/>
      <c r="J5478" s="5"/>
      <c r="K5478" s="5"/>
      <c r="L5478" s="2"/>
      <c r="M5478" s="2"/>
    </row>
    <row r="5479" spans="3:13" x14ac:dyDescent="0.3">
      <c r="C5479" s="4" t="str">
        <f t="shared" si="803"/>
        <v/>
      </c>
      <c r="D5479" s="4" t="str">
        <f t="shared" si="804"/>
        <v/>
      </c>
      <c r="E5479" s="4" t="str">
        <f t="shared" si="805"/>
        <v/>
      </c>
      <c r="F5479" s="4" t="str">
        <f t="shared" si="806"/>
        <v/>
      </c>
      <c r="G5479" s="2"/>
      <c r="H5479" s="5"/>
      <c r="I5479" s="5"/>
      <c r="J5479" s="5"/>
      <c r="K5479" s="5"/>
      <c r="L5479" s="2"/>
      <c r="M5479" s="2"/>
    </row>
    <row r="5480" spans="3:13" x14ac:dyDescent="0.3">
      <c r="C5480" s="4" t="str">
        <f t="shared" si="803"/>
        <v/>
      </c>
      <c r="D5480" s="4" t="str">
        <f t="shared" si="804"/>
        <v/>
      </c>
      <c r="E5480" s="4" t="str">
        <f t="shared" si="805"/>
        <v/>
      </c>
      <c r="F5480" s="4" t="str">
        <f t="shared" si="806"/>
        <v/>
      </c>
      <c r="G5480" s="2"/>
      <c r="H5480" s="5"/>
      <c r="I5480" s="5"/>
      <c r="J5480" s="5"/>
      <c r="K5480" s="5"/>
      <c r="L5480" s="2"/>
      <c r="M5480" s="2"/>
    </row>
    <row r="5481" spans="3:13" x14ac:dyDescent="0.3">
      <c r="C5481" s="4" t="str">
        <f t="shared" si="803"/>
        <v/>
      </c>
      <c r="D5481" s="4" t="str">
        <f t="shared" si="804"/>
        <v/>
      </c>
      <c r="E5481" s="4" t="str">
        <f t="shared" si="805"/>
        <v/>
      </c>
      <c r="F5481" s="4" t="str">
        <f t="shared" si="806"/>
        <v/>
      </c>
      <c r="G5481" s="2"/>
      <c r="H5481" s="5"/>
      <c r="I5481" s="5"/>
      <c r="J5481" s="5"/>
      <c r="K5481" s="5"/>
      <c r="L5481" s="2"/>
      <c r="M5481" s="2"/>
    </row>
    <row r="5482" spans="3:13" x14ac:dyDescent="0.3">
      <c r="C5482" s="4" t="str">
        <f t="shared" si="803"/>
        <v/>
      </c>
      <c r="D5482" s="4" t="str">
        <f t="shared" si="804"/>
        <v/>
      </c>
      <c r="E5482" s="4" t="str">
        <f t="shared" si="805"/>
        <v/>
      </c>
      <c r="F5482" s="4" t="str">
        <f t="shared" si="806"/>
        <v/>
      </c>
      <c r="G5482" s="2"/>
      <c r="H5482" s="5"/>
      <c r="I5482" s="5"/>
      <c r="J5482" s="5"/>
      <c r="K5482" s="5"/>
      <c r="L5482" s="2"/>
      <c r="M5482" s="2"/>
    </row>
    <row r="5483" spans="3:13" x14ac:dyDescent="0.3">
      <c r="C5483" s="4" t="str">
        <f t="shared" si="803"/>
        <v/>
      </c>
      <c r="D5483" s="4" t="str">
        <f t="shared" si="804"/>
        <v/>
      </c>
      <c r="E5483" s="4" t="str">
        <f t="shared" si="805"/>
        <v/>
      </c>
      <c r="F5483" s="4" t="str">
        <f t="shared" si="806"/>
        <v/>
      </c>
      <c r="G5483" s="2"/>
      <c r="H5483" s="5"/>
      <c r="I5483" s="5"/>
      <c r="J5483" s="5"/>
      <c r="K5483" s="5"/>
      <c r="L5483" s="2"/>
      <c r="M5483" s="2"/>
    </row>
    <row r="5484" spans="3:13" x14ac:dyDescent="0.3">
      <c r="C5484" s="4" t="str">
        <f t="shared" si="803"/>
        <v/>
      </c>
      <c r="D5484" s="4" t="str">
        <f t="shared" si="804"/>
        <v/>
      </c>
      <c r="E5484" s="4" t="str">
        <f t="shared" si="805"/>
        <v/>
      </c>
      <c r="F5484" s="4" t="str">
        <f t="shared" si="806"/>
        <v/>
      </c>
      <c r="G5484" s="2"/>
      <c r="H5484" s="5"/>
      <c r="I5484" s="5"/>
      <c r="J5484" s="5"/>
      <c r="K5484" s="5"/>
      <c r="L5484" s="2"/>
      <c r="M5484" s="2"/>
    </row>
    <row r="5485" spans="3:13" x14ac:dyDescent="0.3">
      <c r="C5485" s="4" t="str">
        <f t="shared" si="803"/>
        <v/>
      </c>
      <c r="D5485" s="4" t="str">
        <f t="shared" si="804"/>
        <v/>
      </c>
      <c r="E5485" s="4" t="str">
        <f t="shared" si="805"/>
        <v/>
      </c>
      <c r="F5485" s="4" t="str">
        <f t="shared" si="806"/>
        <v/>
      </c>
      <c r="G5485" s="2"/>
      <c r="H5485" s="5"/>
      <c r="I5485" s="5"/>
      <c r="J5485" s="5"/>
      <c r="K5485" s="5"/>
      <c r="L5485" s="2"/>
      <c r="M5485" s="2"/>
    </row>
    <row r="5486" spans="3:13" x14ac:dyDescent="0.3">
      <c r="C5486" s="4" t="str">
        <f t="shared" si="803"/>
        <v/>
      </c>
      <c r="D5486" s="4" t="str">
        <f t="shared" si="804"/>
        <v/>
      </c>
      <c r="E5486" s="4" t="str">
        <f t="shared" si="805"/>
        <v/>
      </c>
      <c r="F5486" s="4" t="str">
        <f t="shared" si="806"/>
        <v/>
      </c>
      <c r="G5486" s="2"/>
      <c r="H5486" s="5"/>
      <c r="I5486" s="5"/>
      <c r="J5486" s="5"/>
      <c r="K5486" s="5"/>
      <c r="L5486" s="2"/>
      <c r="M5486" s="2"/>
    </row>
    <row r="5487" spans="3:13" x14ac:dyDescent="0.3">
      <c r="C5487" s="4" t="str">
        <f t="shared" si="803"/>
        <v/>
      </c>
      <c r="D5487" s="4" t="str">
        <f t="shared" si="804"/>
        <v/>
      </c>
      <c r="E5487" s="4" t="str">
        <f t="shared" si="805"/>
        <v/>
      </c>
      <c r="F5487" s="4" t="str">
        <f t="shared" si="806"/>
        <v/>
      </c>
      <c r="G5487" s="2"/>
      <c r="H5487" s="5"/>
      <c r="I5487" s="5"/>
      <c r="J5487" s="5"/>
      <c r="K5487" s="5"/>
      <c r="L5487" s="2"/>
      <c r="M5487" s="2"/>
    </row>
    <row r="5488" spans="3:13" x14ac:dyDescent="0.3">
      <c r="C5488" s="4" t="str">
        <f t="shared" si="803"/>
        <v/>
      </c>
      <c r="D5488" s="4" t="str">
        <f t="shared" si="804"/>
        <v/>
      </c>
      <c r="E5488" s="4" t="str">
        <f t="shared" si="805"/>
        <v/>
      </c>
      <c r="F5488" s="4" t="str">
        <f t="shared" si="806"/>
        <v/>
      </c>
      <c r="G5488" s="2"/>
      <c r="H5488" s="5"/>
      <c r="I5488" s="5"/>
      <c r="J5488" s="5"/>
      <c r="K5488" s="5"/>
      <c r="L5488" s="2"/>
      <c r="M5488" s="2"/>
    </row>
    <row r="5489" spans="3:13" x14ac:dyDescent="0.3">
      <c r="C5489" s="4" t="str">
        <f t="shared" si="803"/>
        <v/>
      </c>
      <c r="D5489" s="4" t="str">
        <f t="shared" si="804"/>
        <v/>
      </c>
      <c r="E5489" s="4" t="str">
        <f t="shared" si="805"/>
        <v/>
      </c>
      <c r="F5489" s="4" t="str">
        <f t="shared" si="806"/>
        <v/>
      </c>
      <c r="G5489" s="2"/>
      <c r="H5489" s="5"/>
      <c r="I5489" s="5"/>
      <c r="J5489" s="5"/>
      <c r="K5489" s="5"/>
      <c r="L5489" s="2"/>
      <c r="M5489" s="2"/>
    </row>
    <row r="5490" spans="3:13" x14ac:dyDescent="0.3">
      <c r="C5490" s="4" t="str">
        <f t="shared" si="803"/>
        <v/>
      </c>
      <c r="D5490" s="4" t="str">
        <f t="shared" si="804"/>
        <v/>
      </c>
      <c r="E5490" s="4" t="str">
        <f t="shared" si="805"/>
        <v/>
      </c>
      <c r="F5490" s="4" t="str">
        <f t="shared" si="806"/>
        <v/>
      </c>
      <c r="G5490" s="2"/>
      <c r="H5490" s="5"/>
      <c r="I5490" s="5"/>
      <c r="J5490" s="5"/>
      <c r="K5490" s="5"/>
      <c r="L5490" s="2"/>
      <c r="M5490" s="2"/>
    </row>
    <row r="5491" spans="3:13" x14ac:dyDescent="0.3">
      <c r="C5491" s="4" t="str">
        <f t="shared" si="803"/>
        <v/>
      </c>
      <c r="D5491" s="4" t="str">
        <f t="shared" si="804"/>
        <v/>
      </c>
      <c r="E5491" s="4" t="str">
        <f t="shared" si="805"/>
        <v/>
      </c>
      <c r="F5491" s="4" t="str">
        <f t="shared" si="806"/>
        <v/>
      </c>
      <c r="G5491" s="2"/>
      <c r="H5491" s="5"/>
      <c r="I5491" s="5"/>
      <c r="J5491" s="5"/>
      <c r="K5491" s="5"/>
      <c r="L5491" s="2"/>
      <c r="M5491" s="2"/>
    </row>
    <row r="5492" spans="3:13" x14ac:dyDescent="0.3">
      <c r="C5492" s="4" t="str">
        <f t="shared" si="803"/>
        <v/>
      </c>
      <c r="D5492" s="4" t="str">
        <f t="shared" si="804"/>
        <v/>
      </c>
      <c r="E5492" s="4" t="str">
        <f t="shared" si="805"/>
        <v/>
      </c>
      <c r="F5492" s="4" t="str">
        <f t="shared" si="806"/>
        <v/>
      </c>
      <c r="G5492" s="2"/>
      <c r="H5492" s="5"/>
      <c r="I5492" s="5"/>
      <c r="J5492" s="5"/>
      <c r="K5492" s="5"/>
      <c r="L5492" s="2"/>
      <c r="M5492" s="2"/>
    </row>
    <row r="5493" spans="3:13" x14ac:dyDescent="0.3">
      <c r="C5493" s="4" t="str">
        <f t="shared" si="803"/>
        <v/>
      </c>
      <c r="D5493" s="4" t="str">
        <f t="shared" si="804"/>
        <v/>
      </c>
      <c r="E5493" s="4" t="str">
        <f t="shared" si="805"/>
        <v/>
      </c>
      <c r="F5493" s="4" t="str">
        <f t="shared" si="806"/>
        <v/>
      </c>
      <c r="G5493" s="2"/>
      <c r="H5493" s="5"/>
      <c r="I5493" s="5"/>
      <c r="J5493" s="5"/>
      <c r="K5493" s="5"/>
      <c r="L5493" s="2"/>
      <c r="M5493" s="2"/>
    </row>
    <row r="5494" spans="3:13" x14ac:dyDescent="0.3">
      <c r="C5494" s="4" t="str">
        <f t="shared" si="803"/>
        <v/>
      </c>
      <c r="D5494" s="4" t="str">
        <f t="shared" si="804"/>
        <v/>
      </c>
      <c r="E5494" s="4" t="str">
        <f t="shared" si="805"/>
        <v/>
      </c>
      <c r="F5494" s="4" t="str">
        <f t="shared" si="806"/>
        <v/>
      </c>
      <c r="G5494" s="2"/>
      <c r="H5494" s="5"/>
      <c r="I5494" s="5"/>
      <c r="J5494" s="5"/>
      <c r="K5494" s="5"/>
      <c r="L5494" s="2"/>
      <c r="M5494" s="2"/>
    </row>
    <row r="5495" spans="3:13" x14ac:dyDescent="0.3">
      <c r="C5495" s="4" t="str">
        <f t="shared" si="803"/>
        <v/>
      </c>
      <c r="D5495" s="4" t="str">
        <f t="shared" si="804"/>
        <v/>
      </c>
      <c r="E5495" s="4" t="str">
        <f t="shared" si="805"/>
        <v/>
      </c>
      <c r="F5495" s="4" t="str">
        <f t="shared" si="806"/>
        <v/>
      </c>
      <c r="G5495" s="2"/>
      <c r="H5495" s="5"/>
      <c r="I5495" s="5"/>
      <c r="J5495" s="5"/>
      <c r="K5495" s="5"/>
      <c r="L5495" s="2"/>
      <c r="M5495" s="2"/>
    </row>
    <row r="5496" spans="3:13" x14ac:dyDescent="0.3">
      <c r="C5496" s="4" t="str">
        <f t="shared" si="803"/>
        <v/>
      </c>
      <c r="D5496" s="4" t="str">
        <f t="shared" si="804"/>
        <v/>
      </c>
      <c r="E5496" s="4" t="str">
        <f t="shared" si="805"/>
        <v/>
      </c>
      <c r="F5496" s="4" t="str">
        <f t="shared" si="806"/>
        <v/>
      </c>
      <c r="G5496" s="2"/>
      <c r="H5496" s="5"/>
      <c r="I5496" s="5"/>
      <c r="J5496" s="5"/>
      <c r="K5496" s="5"/>
      <c r="L5496" s="2"/>
      <c r="M5496" s="2"/>
    </row>
    <row r="5497" spans="3:13" x14ac:dyDescent="0.3">
      <c r="C5497" s="4" t="str">
        <f t="shared" si="803"/>
        <v/>
      </c>
      <c r="D5497" s="4" t="str">
        <f t="shared" si="804"/>
        <v/>
      </c>
      <c r="E5497" s="4" t="str">
        <f t="shared" si="805"/>
        <v/>
      </c>
      <c r="F5497" s="4" t="str">
        <f t="shared" si="806"/>
        <v/>
      </c>
      <c r="G5497" s="2"/>
      <c r="H5497" s="5"/>
      <c r="I5497" s="5"/>
      <c r="J5497" s="5"/>
      <c r="K5497" s="5"/>
      <c r="L5497" s="2"/>
      <c r="M5497" s="2"/>
    </row>
    <row r="5498" spans="3:13" x14ac:dyDescent="0.3">
      <c r="C5498" s="4" t="str">
        <f t="shared" si="803"/>
        <v/>
      </c>
      <c r="D5498" s="4" t="str">
        <f t="shared" si="804"/>
        <v/>
      </c>
      <c r="E5498" s="4" t="str">
        <f t="shared" si="805"/>
        <v/>
      </c>
      <c r="F5498" s="4" t="str">
        <f t="shared" si="806"/>
        <v/>
      </c>
      <c r="G5498" s="2"/>
      <c r="H5498" s="5"/>
      <c r="I5498" s="5"/>
      <c r="J5498" s="5"/>
      <c r="K5498" s="5"/>
      <c r="L5498" s="2"/>
      <c r="M5498" s="2"/>
    </row>
    <row r="5499" spans="3:13" x14ac:dyDescent="0.3">
      <c r="C5499" s="4" t="str">
        <f t="shared" si="803"/>
        <v/>
      </c>
      <c r="D5499" s="4" t="str">
        <f t="shared" si="804"/>
        <v/>
      </c>
      <c r="E5499" s="4" t="str">
        <f t="shared" si="805"/>
        <v/>
      </c>
      <c r="F5499" s="4" t="str">
        <f t="shared" si="806"/>
        <v/>
      </c>
      <c r="G5499" s="2"/>
      <c r="H5499" s="5"/>
      <c r="I5499" s="5"/>
      <c r="J5499" s="5"/>
      <c r="K5499" s="5"/>
      <c r="L5499" s="2"/>
      <c r="M5499" s="2"/>
    </row>
    <row r="5500" spans="3:13" x14ac:dyDescent="0.3">
      <c r="C5500" s="4" t="str">
        <f t="shared" si="803"/>
        <v/>
      </c>
      <c r="D5500" s="4" t="str">
        <f t="shared" si="804"/>
        <v/>
      </c>
      <c r="E5500" s="4" t="str">
        <f t="shared" si="805"/>
        <v/>
      </c>
      <c r="F5500" s="4" t="str">
        <f t="shared" si="806"/>
        <v/>
      </c>
      <c r="G5500" s="2"/>
      <c r="H5500" s="5"/>
      <c r="I5500" s="5"/>
      <c r="J5500" s="5"/>
      <c r="K5500" s="5"/>
      <c r="L5500" s="2"/>
      <c r="M5500" s="2"/>
    </row>
    <row r="5501" spans="3:13" x14ac:dyDescent="0.3">
      <c r="C5501" s="4" t="str">
        <f t="shared" si="803"/>
        <v/>
      </c>
      <c r="D5501" s="4" t="str">
        <f t="shared" si="804"/>
        <v/>
      </c>
      <c r="E5501" s="4" t="str">
        <f t="shared" si="805"/>
        <v/>
      </c>
      <c r="F5501" s="4" t="str">
        <f t="shared" si="806"/>
        <v/>
      </c>
      <c r="G5501" s="2"/>
      <c r="H5501" s="5"/>
      <c r="I5501" s="5"/>
      <c r="J5501" s="5"/>
      <c r="K5501" s="5"/>
      <c r="L5501" s="2"/>
      <c r="M5501" s="2"/>
    </row>
    <row r="5502" spans="3:13" x14ac:dyDescent="0.3">
      <c r="C5502" s="4" t="str">
        <f t="shared" si="803"/>
        <v/>
      </c>
      <c r="D5502" s="4" t="str">
        <f t="shared" si="804"/>
        <v/>
      </c>
      <c r="E5502" s="4" t="str">
        <f t="shared" si="805"/>
        <v/>
      </c>
      <c r="F5502" s="4" t="str">
        <f t="shared" si="806"/>
        <v/>
      </c>
      <c r="G5502" s="2"/>
      <c r="H5502" s="5"/>
      <c r="I5502" s="5"/>
      <c r="J5502" s="5"/>
      <c r="K5502" s="5"/>
      <c r="L5502" s="2"/>
      <c r="M5502" s="2"/>
    </row>
    <row r="5503" spans="3:13" x14ac:dyDescent="0.3">
      <c r="C5503" s="4" t="str">
        <f t="shared" si="803"/>
        <v/>
      </c>
      <c r="D5503" s="4" t="str">
        <f t="shared" si="804"/>
        <v/>
      </c>
      <c r="E5503" s="4" t="str">
        <f t="shared" si="805"/>
        <v/>
      </c>
      <c r="F5503" s="4" t="str">
        <f t="shared" si="806"/>
        <v/>
      </c>
      <c r="G5503" s="2"/>
      <c r="H5503" s="5"/>
      <c r="I5503" s="5"/>
      <c r="J5503" s="5"/>
      <c r="K5503" s="5"/>
      <c r="L5503" s="2"/>
      <c r="M5503" s="2"/>
    </row>
    <row r="5504" spans="3:13" x14ac:dyDescent="0.3">
      <c r="C5504" s="4" t="str">
        <f t="shared" si="803"/>
        <v/>
      </c>
      <c r="D5504" s="4" t="str">
        <f t="shared" si="804"/>
        <v/>
      </c>
      <c r="E5504" s="4" t="str">
        <f t="shared" si="805"/>
        <v/>
      </c>
      <c r="F5504" s="4" t="str">
        <f t="shared" si="806"/>
        <v/>
      </c>
      <c r="G5504" s="2"/>
      <c r="H5504" s="5"/>
      <c r="I5504" s="5"/>
      <c r="J5504" s="5"/>
      <c r="K5504" s="5"/>
      <c r="L5504" s="2"/>
      <c r="M5504" s="2"/>
    </row>
    <row r="5505" spans="3:13" x14ac:dyDescent="0.3">
      <c r="C5505" s="4" t="str">
        <f t="shared" si="803"/>
        <v/>
      </c>
      <c r="D5505" s="4" t="str">
        <f t="shared" si="804"/>
        <v/>
      </c>
      <c r="E5505" s="4" t="str">
        <f t="shared" si="805"/>
        <v/>
      </c>
      <c r="F5505" s="4" t="str">
        <f t="shared" si="806"/>
        <v/>
      </c>
      <c r="G5505" s="2"/>
      <c r="H5505" s="5"/>
      <c r="I5505" s="5"/>
      <c r="J5505" s="5"/>
      <c r="K5505" s="5"/>
      <c r="L5505" s="2"/>
      <c r="M5505" s="2"/>
    </row>
    <row r="5506" spans="3:13" x14ac:dyDescent="0.3">
      <c r="C5506" s="4" t="str">
        <f t="shared" si="803"/>
        <v/>
      </c>
      <c r="D5506" s="4" t="str">
        <f t="shared" si="804"/>
        <v/>
      </c>
      <c r="E5506" s="4" t="str">
        <f t="shared" si="805"/>
        <v/>
      </c>
      <c r="F5506" s="4" t="str">
        <f t="shared" si="806"/>
        <v/>
      </c>
      <c r="G5506" s="2"/>
      <c r="H5506" s="5"/>
      <c r="I5506" s="5"/>
      <c r="J5506" s="5"/>
      <c r="K5506" s="5"/>
      <c r="L5506" s="2"/>
      <c r="M5506" s="2"/>
    </row>
    <row r="5507" spans="3:13" x14ac:dyDescent="0.3">
      <c r="C5507" s="4" t="str">
        <f t="shared" si="803"/>
        <v/>
      </c>
      <c r="D5507" s="4" t="str">
        <f t="shared" si="804"/>
        <v/>
      </c>
      <c r="E5507" s="4" t="str">
        <f t="shared" si="805"/>
        <v/>
      </c>
      <c r="F5507" s="4" t="str">
        <f t="shared" si="806"/>
        <v/>
      </c>
      <c r="G5507" s="2"/>
      <c r="H5507" s="5"/>
      <c r="I5507" s="5"/>
      <c r="J5507" s="5"/>
      <c r="K5507" s="5"/>
      <c r="L5507" s="2"/>
      <c r="M5507" s="2"/>
    </row>
    <row r="5508" spans="3:13" x14ac:dyDescent="0.3">
      <c r="C5508" s="4" t="str">
        <f t="shared" si="803"/>
        <v/>
      </c>
      <c r="D5508" s="4" t="str">
        <f t="shared" si="804"/>
        <v/>
      </c>
      <c r="E5508" s="4" t="str">
        <f t="shared" si="805"/>
        <v/>
      </c>
      <c r="F5508" s="4" t="str">
        <f t="shared" si="806"/>
        <v/>
      </c>
      <c r="G5508" s="2"/>
      <c r="H5508" s="5"/>
      <c r="I5508" s="5"/>
      <c r="J5508" s="5"/>
      <c r="K5508" s="5"/>
      <c r="L5508" s="2"/>
      <c r="M5508" s="2"/>
    </row>
    <row r="5509" spans="3:13" x14ac:dyDescent="0.3">
      <c r="C5509" s="4" t="str">
        <f t="shared" si="803"/>
        <v/>
      </c>
      <c r="D5509" s="4" t="str">
        <f t="shared" si="804"/>
        <v/>
      </c>
      <c r="E5509" s="4" t="str">
        <f t="shared" si="805"/>
        <v/>
      </c>
      <c r="F5509" s="4" t="str">
        <f t="shared" si="806"/>
        <v/>
      </c>
      <c r="G5509" s="2"/>
      <c r="H5509" s="5"/>
      <c r="I5509" s="5"/>
      <c r="J5509" s="5"/>
      <c r="K5509" s="5"/>
      <c r="L5509" s="2"/>
      <c r="M5509" s="2"/>
    </row>
    <row r="5510" spans="3:13" x14ac:dyDescent="0.3">
      <c r="C5510" s="4" t="str">
        <f t="shared" si="803"/>
        <v/>
      </c>
      <c r="D5510" s="4" t="str">
        <f t="shared" si="804"/>
        <v/>
      </c>
      <c r="E5510" s="4" t="str">
        <f t="shared" si="805"/>
        <v/>
      </c>
      <c r="F5510" s="4" t="str">
        <f t="shared" si="806"/>
        <v/>
      </c>
      <c r="G5510" s="2"/>
      <c r="H5510" s="5"/>
      <c r="I5510" s="5"/>
      <c r="J5510" s="5"/>
      <c r="K5510" s="5"/>
      <c r="L5510" s="2"/>
      <c r="M5510" s="2"/>
    </row>
    <row r="5511" spans="3:13" x14ac:dyDescent="0.3">
      <c r="C5511" s="4" t="str">
        <f t="shared" si="803"/>
        <v/>
      </c>
      <c r="D5511" s="4" t="str">
        <f t="shared" si="804"/>
        <v/>
      </c>
      <c r="E5511" s="4" t="str">
        <f t="shared" si="805"/>
        <v/>
      </c>
      <c r="F5511" s="4" t="str">
        <f t="shared" si="806"/>
        <v/>
      </c>
      <c r="G5511" s="2"/>
      <c r="H5511" s="5"/>
      <c r="I5511" s="5"/>
      <c r="J5511" s="5"/>
      <c r="K5511" s="5"/>
      <c r="L5511" s="2"/>
      <c r="M5511" s="2"/>
    </row>
    <row r="5512" spans="3:13" x14ac:dyDescent="0.3">
      <c r="C5512" s="4" t="str">
        <f t="shared" si="803"/>
        <v/>
      </c>
      <c r="D5512" s="4" t="str">
        <f t="shared" si="804"/>
        <v/>
      </c>
      <c r="E5512" s="4" t="str">
        <f t="shared" si="805"/>
        <v/>
      </c>
      <c r="F5512" s="4" t="str">
        <f t="shared" si="806"/>
        <v/>
      </c>
      <c r="G5512" s="2"/>
      <c r="H5512" s="5"/>
      <c r="I5512" s="5"/>
      <c r="J5512" s="5"/>
      <c r="K5512" s="5"/>
      <c r="L5512" s="2"/>
      <c r="M5512" s="2"/>
    </row>
    <row r="5513" spans="3:13" x14ac:dyDescent="0.3">
      <c r="C5513" s="4" t="str">
        <f t="shared" si="803"/>
        <v/>
      </c>
      <c r="D5513" s="4" t="str">
        <f t="shared" si="804"/>
        <v/>
      </c>
      <c r="E5513" s="4" t="str">
        <f t="shared" si="805"/>
        <v/>
      </c>
      <c r="F5513" s="4" t="str">
        <f t="shared" si="806"/>
        <v/>
      </c>
      <c r="G5513" s="2"/>
      <c r="H5513" s="5"/>
      <c r="I5513" s="5"/>
      <c r="J5513" s="5"/>
      <c r="K5513" s="5"/>
      <c r="L5513" s="2"/>
      <c r="M5513" s="2"/>
    </row>
    <row r="5514" spans="3:13" x14ac:dyDescent="0.3">
      <c r="C5514" s="4" t="str">
        <f t="shared" si="803"/>
        <v/>
      </c>
      <c r="D5514" s="4" t="str">
        <f t="shared" si="804"/>
        <v/>
      </c>
      <c r="E5514" s="4" t="str">
        <f t="shared" si="805"/>
        <v/>
      </c>
      <c r="F5514" s="4" t="str">
        <f t="shared" si="806"/>
        <v/>
      </c>
      <c r="G5514" s="2"/>
      <c r="H5514" s="5"/>
      <c r="I5514" s="5"/>
      <c r="J5514" s="5"/>
      <c r="K5514" s="5"/>
      <c r="L5514" s="2"/>
      <c r="M5514" s="2"/>
    </row>
    <row r="5515" spans="3:13" x14ac:dyDescent="0.3">
      <c r="C5515" s="4" t="str">
        <f t="shared" si="803"/>
        <v/>
      </c>
      <c r="D5515" s="4" t="str">
        <f t="shared" si="804"/>
        <v/>
      </c>
      <c r="E5515" s="4" t="str">
        <f t="shared" si="805"/>
        <v/>
      </c>
      <c r="F5515" s="4" t="str">
        <f t="shared" si="806"/>
        <v/>
      </c>
      <c r="G5515" s="2"/>
      <c r="H5515" s="5"/>
      <c r="I5515" s="5"/>
      <c r="J5515" s="5"/>
      <c r="K5515" s="5"/>
      <c r="L5515" s="2"/>
      <c r="M5515" s="2"/>
    </row>
    <row r="5516" spans="3:13" x14ac:dyDescent="0.3">
      <c r="C5516" s="4" t="str">
        <f t="shared" si="803"/>
        <v/>
      </c>
      <c r="D5516" s="4" t="str">
        <f t="shared" si="804"/>
        <v/>
      </c>
      <c r="E5516" s="4" t="str">
        <f t="shared" si="805"/>
        <v/>
      </c>
      <c r="F5516" s="4" t="str">
        <f t="shared" si="806"/>
        <v/>
      </c>
      <c r="G5516" s="2"/>
      <c r="H5516" s="5"/>
      <c r="I5516" s="5"/>
      <c r="J5516" s="5"/>
      <c r="K5516" s="5"/>
      <c r="L5516" s="2"/>
      <c r="M5516" s="2"/>
    </row>
    <row r="5517" spans="3:13" x14ac:dyDescent="0.3">
      <c r="C5517" s="4" t="str">
        <f t="shared" si="803"/>
        <v/>
      </c>
      <c r="D5517" s="4" t="str">
        <f t="shared" si="804"/>
        <v/>
      </c>
      <c r="E5517" s="4" t="str">
        <f t="shared" si="805"/>
        <v/>
      </c>
      <c r="F5517" s="4" t="str">
        <f t="shared" si="806"/>
        <v/>
      </c>
      <c r="G5517" s="2"/>
      <c r="H5517" s="5"/>
      <c r="I5517" s="5"/>
      <c r="J5517" s="5"/>
      <c r="K5517" s="5"/>
      <c r="L5517" s="2"/>
      <c r="M5517" s="2"/>
    </row>
    <row r="5518" spans="3:13" x14ac:dyDescent="0.3">
      <c r="C5518" s="4" t="str">
        <f t="shared" si="803"/>
        <v/>
      </c>
      <c r="D5518" s="4" t="str">
        <f t="shared" si="804"/>
        <v/>
      </c>
      <c r="E5518" s="4" t="str">
        <f t="shared" si="805"/>
        <v/>
      </c>
      <c r="F5518" s="4" t="str">
        <f t="shared" si="806"/>
        <v/>
      </c>
      <c r="G5518" s="2"/>
      <c r="H5518" s="5"/>
      <c r="I5518" s="5"/>
      <c r="J5518" s="5"/>
      <c r="K5518" s="5"/>
      <c r="L5518" s="2"/>
      <c r="M5518" s="2"/>
    </row>
    <row r="5519" spans="3:13" x14ac:dyDescent="0.3">
      <c r="C5519" s="4" t="str">
        <f t="shared" si="803"/>
        <v/>
      </c>
      <c r="D5519" s="4" t="str">
        <f t="shared" si="804"/>
        <v/>
      </c>
      <c r="E5519" s="4" t="str">
        <f t="shared" si="805"/>
        <v/>
      </c>
      <c r="F5519" s="4" t="str">
        <f t="shared" si="806"/>
        <v/>
      </c>
      <c r="G5519" s="2"/>
      <c r="H5519" s="5"/>
      <c r="I5519" s="5"/>
      <c r="J5519" s="5"/>
      <c r="K5519" s="5"/>
      <c r="L5519" s="2"/>
      <c r="M5519" s="2"/>
    </row>
    <row r="5520" spans="3:13" x14ac:dyDescent="0.3">
      <c r="C5520" s="4" t="str">
        <f t="shared" si="803"/>
        <v/>
      </c>
      <c r="D5520" s="4" t="str">
        <f t="shared" si="804"/>
        <v/>
      </c>
      <c r="E5520" s="4" t="str">
        <f t="shared" si="805"/>
        <v/>
      </c>
      <c r="F5520" s="4" t="str">
        <f t="shared" si="806"/>
        <v/>
      </c>
      <c r="G5520" s="2"/>
      <c r="H5520" s="5"/>
      <c r="I5520" s="5"/>
      <c r="J5520" s="5"/>
      <c r="K5520" s="5"/>
      <c r="L5520" s="2"/>
      <c r="M5520" s="2"/>
    </row>
    <row r="5521" spans="3:13" x14ac:dyDescent="0.3">
      <c r="C5521" s="4" t="str">
        <f t="shared" si="803"/>
        <v/>
      </c>
      <c r="D5521" s="4" t="str">
        <f t="shared" si="804"/>
        <v/>
      </c>
      <c r="E5521" s="4" t="str">
        <f t="shared" si="805"/>
        <v/>
      </c>
      <c r="F5521" s="4" t="str">
        <f t="shared" si="806"/>
        <v/>
      </c>
      <c r="G5521" s="2"/>
      <c r="H5521" s="5"/>
      <c r="I5521" s="5"/>
      <c r="J5521" s="5"/>
      <c r="K5521" s="5"/>
      <c r="L5521" s="2"/>
      <c r="M5521" s="2"/>
    </row>
    <row r="5522" spans="3:13" x14ac:dyDescent="0.3">
      <c r="C5522" s="4" t="str">
        <f t="shared" si="803"/>
        <v/>
      </c>
      <c r="D5522" s="4" t="str">
        <f t="shared" si="804"/>
        <v/>
      </c>
      <c r="E5522" s="4" t="str">
        <f t="shared" si="805"/>
        <v/>
      </c>
      <c r="F5522" s="4" t="str">
        <f t="shared" si="806"/>
        <v/>
      </c>
      <c r="G5522" s="2"/>
      <c r="H5522" s="5"/>
      <c r="I5522" s="5"/>
      <c r="J5522" s="5"/>
      <c r="K5522" s="5"/>
      <c r="L5522" s="2"/>
      <c r="M5522" s="2"/>
    </row>
    <row r="5523" spans="3:13" x14ac:dyDescent="0.3">
      <c r="C5523" s="4" t="str">
        <f t="shared" si="803"/>
        <v/>
      </c>
      <c r="D5523" s="4" t="str">
        <f t="shared" si="804"/>
        <v/>
      </c>
      <c r="E5523" s="4" t="str">
        <f t="shared" si="805"/>
        <v/>
      </c>
      <c r="F5523" s="4" t="str">
        <f t="shared" si="806"/>
        <v/>
      </c>
      <c r="G5523" s="2"/>
      <c r="H5523" s="5"/>
      <c r="I5523" s="5"/>
      <c r="J5523" s="5"/>
      <c r="K5523" s="5"/>
      <c r="L5523" s="2"/>
      <c r="M5523" s="2"/>
    </row>
    <row r="5524" spans="3:13" x14ac:dyDescent="0.3">
      <c r="C5524" s="4" t="str">
        <f t="shared" si="803"/>
        <v/>
      </c>
      <c r="D5524" s="4" t="str">
        <f t="shared" si="804"/>
        <v/>
      </c>
      <c r="E5524" s="4" t="str">
        <f t="shared" si="805"/>
        <v/>
      </c>
      <c r="F5524" s="4" t="str">
        <f t="shared" si="806"/>
        <v/>
      </c>
      <c r="G5524" s="2"/>
      <c r="H5524" s="5"/>
      <c r="I5524" s="5"/>
      <c r="J5524" s="5"/>
      <c r="K5524" s="5"/>
      <c r="L5524" s="2"/>
      <c r="M5524" s="2"/>
    </row>
    <row r="5525" spans="3:13" x14ac:dyDescent="0.3">
      <c r="C5525" s="4" t="str">
        <f t="shared" si="803"/>
        <v/>
      </c>
      <c r="D5525" s="4" t="str">
        <f t="shared" si="804"/>
        <v/>
      </c>
      <c r="E5525" s="4" t="str">
        <f t="shared" si="805"/>
        <v/>
      </c>
      <c r="F5525" s="4" t="str">
        <f t="shared" si="806"/>
        <v/>
      </c>
      <c r="G5525" s="2"/>
      <c r="H5525" s="5"/>
      <c r="I5525" s="5"/>
      <c r="J5525" s="5"/>
      <c r="K5525" s="5"/>
      <c r="L5525" s="2"/>
      <c r="M5525" s="2"/>
    </row>
    <row r="5526" spans="3:13" x14ac:dyDescent="0.3">
      <c r="C5526" s="4" t="str">
        <f t="shared" si="803"/>
        <v/>
      </c>
      <c r="D5526" s="4" t="str">
        <f t="shared" si="804"/>
        <v/>
      </c>
      <c r="E5526" s="4" t="str">
        <f t="shared" si="805"/>
        <v/>
      </c>
      <c r="F5526" s="4" t="str">
        <f t="shared" si="806"/>
        <v/>
      </c>
      <c r="G5526" s="2"/>
      <c r="H5526" s="5"/>
      <c r="I5526" s="5"/>
      <c r="J5526" s="5"/>
      <c r="K5526" s="5"/>
      <c r="L5526" s="2"/>
      <c r="M5526" s="2"/>
    </row>
    <row r="5527" spans="3:13" x14ac:dyDescent="0.3">
      <c r="C5527" s="4" t="str">
        <f t="shared" si="803"/>
        <v/>
      </c>
      <c r="D5527" s="4" t="str">
        <f t="shared" si="804"/>
        <v/>
      </c>
      <c r="E5527" s="4" t="str">
        <f t="shared" si="805"/>
        <v/>
      </c>
      <c r="F5527" s="4" t="str">
        <f t="shared" si="806"/>
        <v/>
      </c>
      <c r="G5527" s="2"/>
      <c r="H5527" s="5"/>
      <c r="I5527" s="5"/>
      <c r="J5527" s="5"/>
      <c r="K5527" s="5"/>
      <c r="L5527" s="2"/>
      <c r="M5527" s="2"/>
    </row>
    <row r="5528" spans="3:13" x14ac:dyDescent="0.3">
      <c r="C5528" s="4" t="str">
        <f t="shared" si="803"/>
        <v/>
      </c>
      <c r="D5528" s="4" t="str">
        <f t="shared" si="804"/>
        <v/>
      </c>
      <c r="E5528" s="4" t="str">
        <f t="shared" si="805"/>
        <v/>
      </c>
      <c r="F5528" s="4" t="str">
        <f t="shared" si="806"/>
        <v/>
      </c>
      <c r="G5528" s="2"/>
      <c r="H5528" s="5"/>
      <c r="I5528" s="5"/>
      <c r="J5528" s="5"/>
      <c r="K5528" s="5"/>
      <c r="L5528" s="2"/>
      <c r="M5528" s="2"/>
    </row>
    <row r="5529" spans="3:13" x14ac:dyDescent="0.3">
      <c r="C5529" s="4" t="str">
        <f t="shared" si="803"/>
        <v/>
      </c>
      <c r="D5529" s="4" t="str">
        <f t="shared" si="804"/>
        <v/>
      </c>
      <c r="E5529" s="4" t="str">
        <f t="shared" si="805"/>
        <v/>
      </c>
      <c r="F5529" s="4" t="str">
        <f t="shared" si="806"/>
        <v/>
      </c>
      <c r="G5529" s="2"/>
      <c r="H5529" s="5"/>
      <c r="I5529" s="5"/>
      <c r="J5529" s="5"/>
      <c r="K5529" s="5"/>
      <c r="L5529" s="2"/>
      <c r="M5529" s="2"/>
    </row>
    <row r="5530" spans="3:13" x14ac:dyDescent="0.3">
      <c r="C5530" s="4" t="str">
        <f t="shared" si="803"/>
        <v/>
      </c>
      <c r="D5530" s="4" t="str">
        <f t="shared" si="804"/>
        <v/>
      </c>
      <c r="E5530" s="4" t="str">
        <f t="shared" si="805"/>
        <v/>
      </c>
      <c r="F5530" s="4" t="str">
        <f t="shared" si="806"/>
        <v/>
      </c>
      <c r="G5530" s="2"/>
      <c r="H5530" s="5"/>
      <c r="I5530" s="5"/>
      <c r="J5530" s="5"/>
      <c r="K5530" s="5"/>
      <c r="L5530" s="2"/>
      <c r="M5530" s="2"/>
    </row>
    <row r="5531" spans="3:13" x14ac:dyDescent="0.3">
      <c r="C5531" s="4" t="str">
        <f t="shared" ref="C5531:C5594" si="807">IF(AND(ISNUMBER(B5530),ISNUMBER(B5532)),(B5532-B5530)/2,"")</f>
        <v/>
      </c>
      <c r="D5531" s="4" t="str">
        <f t="shared" ref="D5531:D5594" si="808">IF(AND(ISNUMBER(C5530),ISNUMBER(C5532)),(C5532-C5530)/2,"")</f>
        <v/>
      </c>
      <c r="E5531" s="4" t="str">
        <f t="shared" ref="E5531:E5594" si="809">IF(AND(ISNUMBER(B5531),ISNUMBER(B5532)),(B5532-B5531)/2,"")</f>
        <v/>
      </c>
      <c r="F5531" s="4" t="str">
        <f t="shared" ref="F5531:F5594" si="810">IF(AND(ISNUMBER(E5530),ISNUMBER(E5531)),(E5531-E5530)/2,"")</f>
        <v/>
      </c>
      <c r="G5531" s="2"/>
      <c r="H5531" s="5"/>
      <c r="I5531" s="5"/>
      <c r="J5531" s="5"/>
      <c r="K5531" s="5"/>
      <c r="L5531" s="2"/>
      <c r="M5531" s="2"/>
    </row>
    <row r="5532" spans="3:13" x14ac:dyDescent="0.3">
      <c r="C5532" s="4" t="str">
        <f t="shared" si="807"/>
        <v/>
      </c>
      <c r="D5532" s="4" t="str">
        <f t="shared" si="808"/>
        <v/>
      </c>
      <c r="E5532" s="4" t="str">
        <f t="shared" si="809"/>
        <v/>
      </c>
      <c r="F5532" s="4" t="str">
        <f t="shared" si="810"/>
        <v/>
      </c>
      <c r="G5532" s="2"/>
      <c r="H5532" s="5"/>
      <c r="I5532" s="5"/>
      <c r="J5532" s="5"/>
      <c r="K5532" s="5"/>
      <c r="L5532" s="2"/>
      <c r="M5532" s="2"/>
    </row>
    <row r="5533" spans="3:13" x14ac:dyDescent="0.3">
      <c r="C5533" s="4" t="str">
        <f t="shared" si="807"/>
        <v/>
      </c>
      <c r="D5533" s="4" t="str">
        <f t="shared" si="808"/>
        <v/>
      </c>
      <c r="E5533" s="4" t="str">
        <f t="shared" si="809"/>
        <v/>
      </c>
      <c r="F5533" s="4" t="str">
        <f t="shared" si="810"/>
        <v/>
      </c>
      <c r="G5533" s="2"/>
      <c r="H5533" s="5"/>
      <c r="I5533" s="5"/>
      <c r="J5533" s="5"/>
      <c r="K5533" s="5"/>
      <c r="L5533" s="2"/>
      <c r="M5533" s="2"/>
    </row>
    <row r="5534" spans="3:13" x14ac:dyDescent="0.3">
      <c r="C5534" s="4" t="str">
        <f t="shared" si="807"/>
        <v/>
      </c>
      <c r="D5534" s="4" t="str">
        <f t="shared" si="808"/>
        <v/>
      </c>
      <c r="E5534" s="4" t="str">
        <f t="shared" si="809"/>
        <v/>
      </c>
      <c r="F5534" s="4" t="str">
        <f t="shared" si="810"/>
        <v/>
      </c>
      <c r="G5534" s="2"/>
      <c r="H5534" s="5"/>
      <c r="I5534" s="5"/>
      <c r="J5534" s="5"/>
      <c r="K5534" s="5"/>
      <c r="L5534" s="2"/>
      <c r="M5534" s="2"/>
    </row>
    <row r="5535" spans="3:13" x14ac:dyDescent="0.3">
      <c r="C5535" s="4" t="str">
        <f t="shared" si="807"/>
        <v/>
      </c>
      <c r="D5535" s="4" t="str">
        <f t="shared" si="808"/>
        <v/>
      </c>
      <c r="E5535" s="4" t="str">
        <f t="shared" si="809"/>
        <v/>
      </c>
      <c r="F5535" s="4" t="str">
        <f t="shared" si="810"/>
        <v/>
      </c>
      <c r="G5535" s="2"/>
      <c r="H5535" s="5"/>
      <c r="I5535" s="5"/>
      <c r="J5535" s="5"/>
      <c r="K5535" s="5"/>
      <c r="L5535" s="2"/>
      <c r="M5535" s="2"/>
    </row>
    <row r="5536" spans="3:13" x14ac:dyDescent="0.3">
      <c r="C5536" s="4" t="str">
        <f t="shared" si="807"/>
        <v/>
      </c>
      <c r="D5536" s="4" t="str">
        <f t="shared" si="808"/>
        <v/>
      </c>
      <c r="E5536" s="4" t="str">
        <f t="shared" si="809"/>
        <v/>
      </c>
      <c r="F5536" s="4" t="str">
        <f t="shared" si="810"/>
        <v/>
      </c>
      <c r="G5536" s="2"/>
      <c r="H5536" s="5"/>
      <c r="I5536" s="5"/>
      <c r="J5536" s="5"/>
      <c r="K5536" s="5"/>
      <c r="L5536" s="2"/>
      <c r="M5536" s="2"/>
    </row>
    <row r="5537" spans="3:13" x14ac:dyDescent="0.3">
      <c r="C5537" s="4" t="str">
        <f t="shared" si="807"/>
        <v/>
      </c>
      <c r="D5537" s="4" t="str">
        <f t="shared" si="808"/>
        <v/>
      </c>
      <c r="E5537" s="4" t="str">
        <f t="shared" si="809"/>
        <v/>
      </c>
      <c r="F5537" s="4" t="str">
        <f t="shared" si="810"/>
        <v/>
      </c>
      <c r="G5537" s="2"/>
      <c r="H5537" s="5"/>
      <c r="I5537" s="5"/>
      <c r="J5537" s="5"/>
      <c r="K5537" s="5"/>
      <c r="L5537" s="2"/>
      <c r="M5537" s="2"/>
    </row>
    <row r="5538" spans="3:13" x14ac:dyDescent="0.3">
      <c r="C5538" s="4" t="str">
        <f t="shared" si="807"/>
        <v/>
      </c>
      <c r="D5538" s="4" t="str">
        <f t="shared" si="808"/>
        <v/>
      </c>
      <c r="E5538" s="4" t="str">
        <f t="shared" si="809"/>
        <v/>
      </c>
      <c r="F5538" s="4" t="str">
        <f t="shared" si="810"/>
        <v/>
      </c>
      <c r="G5538" s="2"/>
      <c r="H5538" s="5"/>
      <c r="I5538" s="5"/>
      <c r="J5538" s="5"/>
      <c r="K5538" s="5"/>
      <c r="L5538" s="2"/>
      <c r="M5538" s="2"/>
    </row>
    <row r="5539" spans="3:13" x14ac:dyDescent="0.3">
      <c r="C5539" s="4" t="str">
        <f t="shared" si="807"/>
        <v/>
      </c>
      <c r="D5539" s="4" t="str">
        <f t="shared" si="808"/>
        <v/>
      </c>
      <c r="E5539" s="4" t="str">
        <f t="shared" si="809"/>
        <v/>
      </c>
      <c r="F5539" s="4" t="str">
        <f t="shared" si="810"/>
        <v/>
      </c>
      <c r="G5539" s="2"/>
      <c r="H5539" s="5"/>
      <c r="I5539" s="5"/>
      <c r="J5539" s="5"/>
      <c r="K5539" s="5"/>
      <c r="L5539" s="2"/>
      <c r="M5539" s="2"/>
    </row>
    <row r="5540" spans="3:13" x14ac:dyDescent="0.3">
      <c r="C5540" s="4" t="str">
        <f t="shared" si="807"/>
        <v/>
      </c>
      <c r="D5540" s="4" t="str">
        <f t="shared" si="808"/>
        <v/>
      </c>
      <c r="E5540" s="4" t="str">
        <f t="shared" si="809"/>
        <v/>
      </c>
      <c r="F5540" s="4" t="str">
        <f t="shared" si="810"/>
        <v/>
      </c>
      <c r="G5540" s="2"/>
      <c r="H5540" s="5"/>
      <c r="I5540" s="5"/>
      <c r="J5540" s="5"/>
      <c r="K5540" s="5"/>
      <c r="L5540" s="2"/>
      <c r="M5540" s="2"/>
    </row>
    <row r="5541" spans="3:13" x14ac:dyDescent="0.3">
      <c r="C5541" s="4" t="str">
        <f t="shared" si="807"/>
        <v/>
      </c>
      <c r="D5541" s="4" t="str">
        <f t="shared" si="808"/>
        <v/>
      </c>
      <c r="E5541" s="4" t="str">
        <f t="shared" si="809"/>
        <v/>
      </c>
      <c r="F5541" s="4" t="str">
        <f t="shared" si="810"/>
        <v/>
      </c>
      <c r="G5541" s="2"/>
      <c r="H5541" s="5"/>
      <c r="I5541" s="5"/>
      <c r="J5541" s="5"/>
      <c r="K5541" s="5"/>
      <c r="L5541" s="2"/>
      <c r="M5541" s="2"/>
    </row>
    <row r="5542" spans="3:13" x14ac:dyDescent="0.3">
      <c r="C5542" s="4" t="str">
        <f t="shared" si="807"/>
        <v/>
      </c>
      <c r="D5542" s="4" t="str">
        <f t="shared" si="808"/>
        <v/>
      </c>
      <c r="E5542" s="4" t="str">
        <f t="shared" si="809"/>
        <v/>
      </c>
      <c r="F5542" s="4" t="str">
        <f t="shared" si="810"/>
        <v/>
      </c>
      <c r="G5542" s="2"/>
      <c r="H5542" s="5"/>
      <c r="I5542" s="5"/>
      <c r="J5542" s="5"/>
      <c r="K5542" s="5"/>
      <c r="L5542" s="2"/>
      <c r="M5542" s="2"/>
    </row>
    <row r="5543" spans="3:13" x14ac:dyDescent="0.3">
      <c r="C5543" s="4" t="str">
        <f t="shared" si="807"/>
        <v/>
      </c>
      <c r="D5543" s="4" t="str">
        <f t="shared" si="808"/>
        <v/>
      </c>
      <c r="E5543" s="4" t="str">
        <f t="shared" si="809"/>
        <v/>
      </c>
      <c r="F5543" s="4" t="str">
        <f t="shared" si="810"/>
        <v/>
      </c>
      <c r="G5543" s="2"/>
      <c r="H5543" s="5"/>
      <c r="I5543" s="5"/>
      <c r="J5543" s="5"/>
      <c r="K5543" s="5"/>
      <c r="L5543" s="2"/>
      <c r="M5543" s="2"/>
    </row>
    <row r="5544" spans="3:13" x14ac:dyDescent="0.3">
      <c r="C5544" s="4" t="str">
        <f t="shared" si="807"/>
        <v/>
      </c>
      <c r="D5544" s="4" t="str">
        <f t="shared" si="808"/>
        <v/>
      </c>
      <c r="E5544" s="4" t="str">
        <f t="shared" si="809"/>
        <v/>
      </c>
      <c r="F5544" s="4" t="str">
        <f t="shared" si="810"/>
        <v/>
      </c>
      <c r="G5544" s="2"/>
      <c r="H5544" s="5"/>
      <c r="I5544" s="5"/>
      <c r="J5544" s="5"/>
      <c r="K5544" s="5"/>
      <c r="L5544" s="2"/>
      <c r="M5544" s="2"/>
    </row>
    <row r="5545" spans="3:13" x14ac:dyDescent="0.3">
      <c r="C5545" s="4" t="str">
        <f t="shared" si="807"/>
        <v/>
      </c>
      <c r="D5545" s="4" t="str">
        <f t="shared" si="808"/>
        <v/>
      </c>
      <c r="E5545" s="4" t="str">
        <f t="shared" si="809"/>
        <v/>
      </c>
      <c r="F5545" s="4" t="str">
        <f t="shared" si="810"/>
        <v/>
      </c>
      <c r="G5545" s="2"/>
      <c r="H5545" s="5"/>
      <c r="I5545" s="5"/>
      <c r="J5545" s="5"/>
      <c r="K5545" s="5"/>
      <c r="L5545" s="2"/>
      <c r="M5545" s="2"/>
    </row>
    <row r="5546" spans="3:13" x14ac:dyDescent="0.3">
      <c r="C5546" s="4" t="str">
        <f t="shared" si="807"/>
        <v/>
      </c>
      <c r="D5546" s="4" t="str">
        <f t="shared" si="808"/>
        <v/>
      </c>
      <c r="E5546" s="4" t="str">
        <f t="shared" si="809"/>
        <v/>
      </c>
      <c r="F5546" s="4" t="str">
        <f t="shared" si="810"/>
        <v/>
      </c>
      <c r="G5546" s="2"/>
      <c r="H5546" s="5"/>
      <c r="I5546" s="5"/>
      <c r="J5546" s="5"/>
      <c r="K5546" s="5"/>
      <c r="L5546" s="2"/>
      <c r="M5546" s="2"/>
    </row>
    <row r="5547" spans="3:13" x14ac:dyDescent="0.3">
      <c r="C5547" s="4" t="str">
        <f t="shared" si="807"/>
        <v/>
      </c>
      <c r="D5547" s="4" t="str">
        <f t="shared" si="808"/>
        <v/>
      </c>
      <c r="E5547" s="4" t="str">
        <f t="shared" si="809"/>
        <v/>
      </c>
      <c r="F5547" s="4" t="str">
        <f t="shared" si="810"/>
        <v/>
      </c>
      <c r="G5547" s="2"/>
      <c r="H5547" s="5"/>
      <c r="I5547" s="5"/>
      <c r="J5547" s="5"/>
      <c r="K5547" s="5"/>
      <c r="L5547" s="2"/>
      <c r="M5547" s="2"/>
    </row>
    <row r="5548" spans="3:13" x14ac:dyDescent="0.3">
      <c r="C5548" s="4" t="str">
        <f t="shared" si="807"/>
        <v/>
      </c>
      <c r="D5548" s="4" t="str">
        <f t="shared" si="808"/>
        <v/>
      </c>
      <c r="E5548" s="4" t="str">
        <f t="shared" si="809"/>
        <v/>
      </c>
      <c r="F5548" s="4" t="str">
        <f t="shared" si="810"/>
        <v/>
      </c>
      <c r="G5548" s="2"/>
      <c r="H5548" s="5"/>
      <c r="I5548" s="5"/>
      <c r="J5548" s="5"/>
      <c r="K5548" s="5"/>
      <c r="L5548" s="2"/>
      <c r="M5548" s="2"/>
    </row>
    <row r="5549" spans="3:13" x14ac:dyDescent="0.3">
      <c r="C5549" s="4" t="str">
        <f t="shared" si="807"/>
        <v/>
      </c>
      <c r="D5549" s="4" t="str">
        <f t="shared" si="808"/>
        <v/>
      </c>
      <c r="E5549" s="4" t="str">
        <f t="shared" si="809"/>
        <v/>
      </c>
      <c r="F5549" s="4" t="str">
        <f t="shared" si="810"/>
        <v/>
      </c>
      <c r="G5549" s="2"/>
      <c r="H5549" s="5"/>
      <c r="I5549" s="5"/>
      <c r="J5549" s="5"/>
      <c r="K5549" s="5"/>
      <c r="L5549" s="2"/>
      <c r="M5549" s="2"/>
    </row>
    <row r="5550" spans="3:13" x14ac:dyDescent="0.3">
      <c r="C5550" s="4" t="str">
        <f t="shared" si="807"/>
        <v/>
      </c>
      <c r="D5550" s="4" t="str">
        <f t="shared" si="808"/>
        <v/>
      </c>
      <c r="E5550" s="4" t="str">
        <f t="shared" si="809"/>
        <v/>
      </c>
      <c r="F5550" s="4" t="str">
        <f t="shared" si="810"/>
        <v/>
      </c>
      <c r="G5550" s="2"/>
      <c r="H5550" s="5"/>
      <c r="I5550" s="5"/>
      <c r="J5550" s="5"/>
      <c r="K5550" s="5"/>
      <c r="L5550" s="2"/>
      <c r="M5550" s="2"/>
    </row>
    <row r="5551" spans="3:13" x14ac:dyDescent="0.3">
      <c r="C5551" s="4" t="str">
        <f t="shared" si="807"/>
        <v/>
      </c>
      <c r="D5551" s="4" t="str">
        <f t="shared" si="808"/>
        <v/>
      </c>
      <c r="E5551" s="4" t="str">
        <f t="shared" si="809"/>
        <v/>
      </c>
      <c r="F5551" s="4" t="str">
        <f t="shared" si="810"/>
        <v/>
      </c>
      <c r="G5551" s="2"/>
      <c r="H5551" s="5"/>
      <c r="I5551" s="5"/>
      <c r="J5551" s="5"/>
      <c r="K5551" s="5"/>
      <c r="L5551" s="2"/>
      <c r="M5551" s="2"/>
    </row>
    <row r="5552" spans="3:13" x14ac:dyDescent="0.3">
      <c r="C5552" s="4" t="str">
        <f t="shared" si="807"/>
        <v/>
      </c>
      <c r="D5552" s="4" t="str">
        <f t="shared" si="808"/>
        <v/>
      </c>
      <c r="E5552" s="4" t="str">
        <f t="shared" si="809"/>
        <v/>
      </c>
      <c r="F5552" s="4" t="str">
        <f t="shared" si="810"/>
        <v/>
      </c>
      <c r="G5552" s="2"/>
      <c r="H5552" s="5"/>
      <c r="I5552" s="5"/>
      <c r="J5552" s="5"/>
      <c r="K5552" s="5"/>
      <c r="L5552" s="2"/>
      <c r="M5552" s="2"/>
    </row>
    <row r="5553" spans="3:13" x14ac:dyDescent="0.3">
      <c r="C5553" s="4" t="str">
        <f t="shared" si="807"/>
        <v/>
      </c>
      <c r="D5553" s="4" t="str">
        <f t="shared" si="808"/>
        <v/>
      </c>
      <c r="E5553" s="4" t="str">
        <f t="shared" si="809"/>
        <v/>
      </c>
      <c r="F5553" s="4" t="str">
        <f t="shared" si="810"/>
        <v/>
      </c>
      <c r="G5553" s="2"/>
      <c r="H5553" s="5"/>
      <c r="I5553" s="5"/>
      <c r="J5553" s="5"/>
      <c r="K5553" s="5"/>
      <c r="L5553" s="2"/>
      <c r="M5553" s="2"/>
    </row>
    <row r="5554" spans="3:13" x14ac:dyDescent="0.3">
      <c r="C5554" s="4" t="str">
        <f t="shared" si="807"/>
        <v/>
      </c>
      <c r="D5554" s="4" t="str">
        <f t="shared" si="808"/>
        <v/>
      </c>
      <c r="E5554" s="4" t="str">
        <f t="shared" si="809"/>
        <v/>
      </c>
      <c r="F5554" s="4" t="str">
        <f t="shared" si="810"/>
        <v/>
      </c>
      <c r="G5554" s="2"/>
      <c r="H5554" s="5"/>
      <c r="I5554" s="5"/>
      <c r="J5554" s="5"/>
      <c r="K5554" s="5"/>
      <c r="L5554" s="2"/>
      <c r="M5554" s="2"/>
    </row>
    <row r="5555" spans="3:13" x14ac:dyDescent="0.3">
      <c r="C5555" s="4" t="str">
        <f t="shared" si="807"/>
        <v/>
      </c>
      <c r="D5555" s="4" t="str">
        <f t="shared" si="808"/>
        <v/>
      </c>
      <c r="E5555" s="4" t="str">
        <f t="shared" si="809"/>
        <v/>
      </c>
      <c r="F5555" s="4" t="str">
        <f t="shared" si="810"/>
        <v/>
      </c>
      <c r="G5555" s="2"/>
      <c r="H5555" s="5"/>
      <c r="I5555" s="5"/>
      <c r="J5555" s="5"/>
      <c r="K5555" s="5"/>
      <c r="L5555" s="2"/>
      <c r="M5555" s="2"/>
    </row>
    <row r="5556" spans="3:13" x14ac:dyDescent="0.3">
      <c r="C5556" s="4" t="str">
        <f t="shared" si="807"/>
        <v/>
      </c>
      <c r="D5556" s="4" t="str">
        <f t="shared" si="808"/>
        <v/>
      </c>
      <c r="E5556" s="4" t="str">
        <f t="shared" si="809"/>
        <v/>
      </c>
      <c r="F5556" s="4" t="str">
        <f t="shared" si="810"/>
        <v/>
      </c>
      <c r="G5556" s="2"/>
      <c r="H5556" s="5"/>
      <c r="I5556" s="5"/>
      <c r="J5556" s="5"/>
      <c r="K5556" s="5"/>
      <c r="L5556" s="2"/>
      <c r="M5556" s="2"/>
    </row>
    <row r="5557" spans="3:13" x14ac:dyDescent="0.3">
      <c r="C5557" s="4" t="str">
        <f t="shared" si="807"/>
        <v/>
      </c>
      <c r="D5557" s="4" t="str">
        <f t="shared" si="808"/>
        <v/>
      </c>
      <c r="E5557" s="4" t="str">
        <f t="shared" si="809"/>
        <v/>
      </c>
      <c r="F5557" s="4" t="str">
        <f t="shared" si="810"/>
        <v/>
      </c>
      <c r="G5557" s="2"/>
      <c r="H5557" s="5"/>
      <c r="I5557" s="5"/>
      <c r="J5557" s="5"/>
      <c r="K5557" s="5"/>
      <c r="L5557" s="2"/>
      <c r="M5557" s="2"/>
    </row>
    <row r="5558" spans="3:13" x14ac:dyDescent="0.3">
      <c r="C5558" s="4" t="str">
        <f t="shared" si="807"/>
        <v/>
      </c>
      <c r="D5558" s="4" t="str">
        <f t="shared" si="808"/>
        <v/>
      </c>
      <c r="E5558" s="4" t="str">
        <f t="shared" si="809"/>
        <v/>
      </c>
      <c r="F5558" s="4" t="str">
        <f t="shared" si="810"/>
        <v/>
      </c>
      <c r="G5558" s="2"/>
      <c r="H5558" s="5"/>
      <c r="I5558" s="5"/>
      <c r="J5558" s="5"/>
      <c r="K5558" s="5"/>
      <c r="L5558" s="2"/>
      <c r="M5558" s="2"/>
    </row>
    <row r="5559" spans="3:13" x14ac:dyDescent="0.3">
      <c r="C5559" s="4" t="str">
        <f t="shared" si="807"/>
        <v/>
      </c>
      <c r="D5559" s="4" t="str">
        <f t="shared" si="808"/>
        <v/>
      </c>
      <c r="E5559" s="4" t="str">
        <f t="shared" si="809"/>
        <v/>
      </c>
      <c r="F5559" s="4" t="str">
        <f t="shared" si="810"/>
        <v/>
      </c>
      <c r="G5559" s="2"/>
      <c r="H5559" s="5"/>
      <c r="I5559" s="5"/>
      <c r="J5559" s="5"/>
      <c r="K5559" s="5"/>
      <c r="L5559" s="2"/>
      <c r="M5559" s="2"/>
    </row>
    <row r="5560" spans="3:13" x14ac:dyDescent="0.3">
      <c r="C5560" s="4" t="str">
        <f t="shared" si="807"/>
        <v/>
      </c>
      <c r="D5560" s="4" t="str">
        <f t="shared" si="808"/>
        <v/>
      </c>
      <c r="E5560" s="4" t="str">
        <f t="shared" si="809"/>
        <v/>
      </c>
      <c r="F5560" s="4" t="str">
        <f t="shared" si="810"/>
        <v/>
      </c>
      <c r="G5560" s="2"/>
      <c r="H5560" s="5"/>
      <c r="I5560" s="5"/>
      <c r="J5560" s="5"/>
      <c r="K5560" s="5"/>
      <c r="L5560" s="2"/>
      <c r="M5560" s="2"/>
    </row>
    <row r="5561" spans="3:13" x14ac:dyDescent="0.3">
      <c r="C5561" s="4" t="str">
        <f t="shared" si="807"/>
        <v/>
      </c>
      <c r="D5561" s="4" t="str">
        <f t="shared" si="808"/>
        <v/>
      </c>
      <c r="E5561" s="4" t="str">
        <f t="shared" si="809"/>
        <v/>
      </c>
      <c r="F5561" s="4" t="str">
        <f t="shared" si="810"/>
        <v/>
      </c>
      <c r="G5561" s="2"/>
      <c r="H5561" s="5"/>
      <c r="I5561" s="5"/>
      <c r="J5561" s="5"/>
      <c r="K5561" s="5"/>
      <c r="L5561" s="2"/>
      <c r="M5561" s="2"/>
    </row>
    <row r="5562" spans="3:13" x14ac:dyDescent="0.3">
      <c r="C5562" s="4" t="str">
        <f t="shared" si="807"/>
        <v/>
      </c>
      <c r="D5562" s="4" t="str">
        <f t="shared" si="808"/>
        <v/>
      </c>
      <c r="E5562" s="4" t="str">
        <f t="shared" si="809"/>
        <v/>
      </c>
      <c r="F5562" s="4" t="str">
        <f t="shared" si="810"/>
        <v/>
      </c>
      <c r="G5562" s="2"/>
      <c r="H5562" s="5"/>
      <c r="I5562" s="5"/>
      <c r="J5562" s="5"/>
      <c r="K5562" s="5"/>
      <c r="L5562" s="2"/>
      <c r="M5562" s="2"/>
    </row>
    <row r="5563" spans="3:13" x14ac:dyDescent="0.3">
      <c r="C5563" s="4" t="str">
        <f t="shared" si="807"/>
        <v/>
      </c>
      <c r="D5563" s="4" t="str">
        <f t="shared" si="808"/>
        <v/>
      </c>
      <c r="E5563" s="4" t="str">
        <f t="shared" si="809"/>
        <v/>
      </c>
      <c r="F5563" s="4" t="str">
        <f t="shared" si="810"/>
        <v/>
      </c>
      <c r="G5563" s="2"/>
      <c r="H5563" s="5"/>
      <c r="I5563" s="5"/>
      <c r="J5563" s="5"/>
      <c r="K5563" s="5"/>
      <c r="L5563" s="2"/>
      <c r="M5563" s="2"/>
    </row>
    <row r="5564" spans="3:13" x14ac:dyDescent="0.3">
      <c r="C5564" s="4" t="str">
        <f t="shared" si="807"/>
        <v/>
      </c>
      <c r="D5564" s="4" t="str">
        <f t="shared" si="808"/>
        <v/>
      </c>
      <c r="E5564" s="4" t="str">
        <f t="shared" si="809"/>
        <v/>
      </c>
      <c r="F5564" s="4" t="str">
        <f t="shared" si="810"/>
        <v/>
      </c>
      <c r="G5564" s="2"/>
      <c r="H5564" s="5"/>
      <c r="I5564" s="5"/>
      <c r="J5564" s="5"/>
      <c r="K5564" s="5"/>
      <c r="L5564" s="2"/>
      <c r="M5564" s="2"/>
    </row>
    <row r="5565" spans="3:13" x14ac:dyDescent="0.3">
      <c r="C5565" s="4" t="str">
        <f t="shared" si="807"/>
        <v/>
      </c>
      <c r="D5565" s="4" t="str">
        <f t="shared" si="808"/>
        <v/>
      </c>
      <c r="E5565" s="4" t="str">
        <f t="shared" si="809"/>
        <v/>
      </c>
      <c r="F5565" s="4" t="str">
        <f t="shared" si="810"/>
        <v/>
      </c>
      <c r="G5565" s="2"/>
      <c r="H5565" s="5"/>
      <c r="I5565" s="5"/>
      <c r="J5565" s="5"/>
      <c r="K5565" s="5"/>
      <c r="L5565" s="2"/>
      <c r="M5565" s="2"/>
    </row>
    <row r="5566" spans="3:13" x14ac:dyDescent="0.3">
      <c r="C5566" s="4" t="str">
        <f t="shared" si="807"/>
        <v/>
      </c>
      <c r="D5566" s="4" t="str">
        <f t="shared" si="808"/>
        <v/>
      </c>
      <c r="E5566" s="4" t="str">
        <f t="shared" si="809"/>
        <v/>
      </c>
      <c r="F5566" s="4" t="str">
        <f t="shared" si="810"/>
        <v/>
      </c>
      <c r="G5566" s="2"/>
      <c r="H5566" s="5"/>
      <c r="I5566" s="5"/>
      <c r="J5566" s="5"/>
      <c r="K5566" s="5"/>
      <c r="L5566" s="2"/>
      <c r="M5566" s="2"/>
    </row>
    <row r="5567" spans="3:13" x14ac:dyDescent="0.3">
      <c r="C5567" s="4" t="str">
        <f t="shared" si="807"/>
        <v/>
      </c>
      <c r="D5567" s="4" t="str">
        <f t="shared" si="808"/>
        <v/>
      </c>
      <c r="E5567" s="4" t="str">
        <f t="shared" si="809"/>
        <v/>
      </c>
      <c r="F5567" s="4" t="str">
        <f t="shared" si="810"/>
        <v/>
      </c>
      <c r="G5567" s="2"/>
      <c r="H5567" s="5"/>
      <c r="I5567" s="5"/>
      <c r="J5567" s="5"/>
      <c r="K5567" s="5"/>
      <c r="L5567" s="2"/>
      <c r="M5567" s="2"/>
    </row>
    <row r="5568" spans="3:13" x14ac:dyDescent="0.3">
      <c r="C5568" s="4" t="str">
        <f t="shared" si="807"/>
        <v/>
      </c>
      <c r="D5568" s="4" t="str">
        <f t="shared" si="808"/>
        <v/>
      </c>
      <c r="E5568" s="4" t="str">
        <f t="shared" si="809"/>
        <v/>
      </c>
      <c r="F5568" s="4" t="str">
        <f t="shared" si="810"/>
        <v/>
      </c>
      <c r="G5568" s="2"/>
      <c r="H5568" s="5"/>
      <c r="I5568" s="5"/>
      <c r="J5568" s="5"/>
      <c r="K5568" s="5"/>
      <c r="L5568" s="2"/>
      <c r="M5568" s="2"/>
    </row>
    <row r="5569" spans="3:13" x14ac:dyDescent="0.3">
      <c r="C5569" s="4" t="str">
        <f t="shared" si="807"/>
        <v/>
      </c>
      <c r="D5569" s="4" t="str">
        <f t="shared" si="808"/>
        <v/>
      </c>
      <c r="E5569" s="4" t="str">
        <f t="shared" si="809"/>
        <v/>
      </c>
      <c r="F5569" s="4" t="str">
        <f t="shared" si="810"/>
        <v/>
      </c>
      <c r="G5569" s="2"/>
      <c r="H5569" s="5"/>
      <c r="I5569" s="5"/>
      <c r="J5569" s="5"/>
      <c r="K5569" s="5"/>
      <c r="L5569" s="2"/>
      <c r="M5569" s="2"/>
    </row>
    <row r="5570" spans="3:13" x14ac:dyDescent="0.3">
      <c r="C5570" s="4" t="str">
        <f t="shared" si="807"/>
        <v/>
      </c>
      <c r="D5570" s="4" t="str">
        <f t="shared" si="808"/>
        <v/>
      </c>
      <c r="E5570" s="4" t="str">
        <f t="shared" si="809"/>
        <v/>
      </c>
      <c r="F5570" s="4" t="str">
        <f t="shared" si="810"/>
        <v/>
      </c>
      <c r="G5570" s="2"/>
      <c r="H5570" s="5"/>
      <c r="I5570" s="5"/>
      <c r="J5570" s="5"/>
      <c r="K5570" s="5"/>
      <c r="L5570" s="2"/>
      <c r="M5570" s="2"/>
    </row>
    <row r="5571" spans="3:13" x14ac:dyDescent="0.3">
      <c r="C5571" s="4" t="str">
        <f t="shared" si="807"/>
        <v/>
      </c>
      <c r="D5571" s="4" t="str">
        <f t="shared" si="808"/>
        <v/>
      </c>
      <c r="E5571" s="4" t="str">
        <f t="shared" si="809"/>
        <v/>
      </c>
      <c r="F5571" s="4" t="str">
        <f t="shared" si="810"/>
        <v/>
      </c>
      <c r="G5571" s="2"/>
      <c r="H5571" s="5"/>
      <c r="I5571" s="5"/>
      <c r="J5571" s="5"/>
      <c r="K5571" s="5"/>
      <c r="L5571" s="2"/>
      <c r="M5571" s="2"/>
    </row>
    <row r="5572" spans="3:13" x14ac:dyDescent="0.3">
      <c r="C5572" s="4" t="str">
        <f t="shared" si="807"/>
        <v/>
      </c>
      <c r="D5572" s="4" t="str">
        <f t="shared" si="808"/>
        <v/>
      </c>
      <c r="E5572" s="4" t="str">
        <f t="shared" si="809"/>
        <v/>
      </c>
      <c r="F5572" s="4" t="str">
        <f t="shared" si="810"/>
        <v/>
      </c>
      <c r="G5572" s="2"/>
      <c r="H5572" s="5"/>
      <c r="I5572" s="5"/>
      <c r="J5572" s="5"/>
      <c r="K5572" s="5"/>
      <c r="L5572" s="2"/>
      <c r="M5572" s="2"/>
    </row>
    <row r="5573" spans="3:13" x14ac:dyDescent="0.3">
      <c r="C5573" s="4" t="str">
        <f t="shared" si="807"/>
        <v/>
      </c>
      <c r="D5573" s="4" t="str">
        <f t="shared" si="808"/>
        <v/>
      </c>
      <c r="E5573" s="4" t="str">
        <f t="shared" si="809"/>
        <v/>
      </c>
      <c r="F5573" s="4" t="str">
        <f t="shared" si="810"/>
        <v/>
      </c>
      <c r="G5573" s="2"/>
      <c r="H5573" s="5"/>
      <c r="I5573" s="5"/>
      <c r="J5573" s="5"/>
      <c r="K5573" s="5"/>
      <c r="L5573" s="2"/>
      <c r="M5573" s="2"/>
    </row>
    <row r="5574" spans="3:13" x14ac:dyDescent="0.3">
      <c r="C5574" s="4" t="str">
        <f t="shared" si="807"/>
        <v/>
      </c>
      <c r="D5574" s="4" t="str">
        <f t="shared" si="808"/>
        <v/>
      </c>
      <c r="E5574" s="4" t="str">
        <f t="shared" si="809"/>
        <v/>
      </c>
      <c r="F5574" s="4" t="str">
        <f t="shared" si="810"/>
        <v/>
      </c>
      <c r="G5574" s="2"/>
      <c r="H5574" s="5"/>
      <c r="I5574" s="5"/>
      <c r="J5574" s="5"/>
      <c r="K5574" s="5"/>
      <c r="L5574" s="2"/>
      <c r="M5574" s="2"/>
    </row>
    <row r="5575" spans="3:13" x14ac:dyDescent="0.3">
      <c r="C5575" s="4" t="str">
        <f t="shared" si="807"/>
        <v/>
      </c>
      <c r="D5575" s="4" t="str">
        <f t="shared" si="808"/>
        <v/>
      </c>
      <c r="E5575" s="4" t="str">
        <f t="shared" si="809"/>
        <v/>
      </c>
      <c r="F5575" s="4" t="str">
        <f t="shared" si="810"/>
        <v/>
      </c>
      <c r="G5575" s="2"/>
      <c r="H5575" s="5"/>
      <c r="I5575" s="5"/>
      <c r="J5575" s="5"/>
      <c r="K5575" s="5"/>
      <c r="L5575" s="2"/>
      <c r="M5575" s="2"/>
    </row>
    <row r="5576" spans="3:13" x14ac:dyDescent="0.3">
      <c r="C5576" s="4" t="str">
        <f t="shared" si="807"/>
        <v/>
      </c>
      <c r="D5576" s="4" t="str">
        <f t="shared" si="808"/>
        <v/>
      </c>
      <c r="E5576" s="4" t="str">
        <f t="shared" si="809"/>
        <v/>
      </c>
      <c r="F5576" s="4" t="str">
        <f t="shared" si="810"/>
        <v/>
      </c>
      <c r="G5576" s="2"/>
      <c r="H5576" s="5"/>
      <c r="I5576" s="5"/>
      <c r="J5576" s="5"/>
      <c r="K5576" s="5"/>
      <c r="L5576" s="2"/>
      <c r="M5576" s="2"/>
    </row>
    <row r="5577" spans="3:13" x14ac:dyDescent="0.3">
      <c r="C5577" s="4" t="str">
        <f t="shared" si="807"/>
        <v/>
      </c>
      <c r="D5577" s="4" t="str">
        <f t="shared" si="808"/>
        <v/>
      </c>
      <c r="E5577" s="4" t="str">
        <f t="shared" si="809"/>
        <v/>
      </c>
      <c r="F5577" s="4" t="str">
        <f t="shared" si="810"/>
        <v/>
      </c>
      <c r="G5577" s="2"/>
      <c r="H5577" s="5"/>
      <c r="I5577" s="5"/>
      <c r="J5577" s="5"/>
      <c r="K5577" s="5"/>
      <c r="L5577" s="2"/>
      <c r="M5577" s="2"/>
    </row>
    <row r="5578" spans="3:13" x14ac:dyDescent="0.3">
      <c r="C5578" s="4" t="str">
        <f t="shared" si="807"/>
        <v/>
      </c>
      <c r="D5578" s="4" t="str">
        <f t="shared" si="808"/>
        <v/>
      </c>
      <c r="E5578" s="4" t="str">
        <f t="shared" si="809"/>
        <v/>
      </c>
      <c r="F5578" s="4" t="str">
        <f t="shared" si="810"/>
        <v/>
      </c>
      <c r="G5578" s="2"/>
      <c r="H5578" s="5"/>
      <c r="I5578" s="5"/>
      <c r="J5578" s="5"/>
      <c r="K5578" s="5"/>
      <c r="L5578" s="2"/>
      <c r="M5578" s="2"/>
    </row>
    <row r="5579" spans="3:13" x14ac:dyDescent="0.3">
      <c r="C5579" s="4" t="str">
        <f t="shared" si="807"/>
        <v/>
      </c>
      <c r="D5579" s="4" t="str">
        <f t="shared" si="808"/>
        <v/>
      </c>
      <c r="E5579" s="4" t="str">
        <f t="shared" si="809"/>
        <v/>
      </c>
      <c r="F5579" s="4" t="str">
        <f t="shared" si="810"/>
        <v/>
      </c>
      <c r="G5579" s="2"/>
      <c r="H5579" s="5"/>
      <c r="I5579" s="5"/>
      <c r="J5579" s="5"/>
      <c r="K5579" s="5"/>
      <c r="L5579" s="2"/>
      <c r="M5579" s="2"/>
    </row>
    <row r="5580" spans="3:13" x14ac:dyDescent="0.3">
      <c r="C5580" s="4" t="str">
        <f t="shared" si="807"/>
        <v/>
      </c>
      <c r="D5580" s="4" t="str">
        <f t="shared" si="808"/>
        <v/>
      </c>
      <c r="E5580" s="4" t="str">
        <f t="shared" si="809"/>
        <v/>
      </c>
      <c r="F5580" s="4" t="str">
        <f t="shared" si="810"/>
        <v/>
      </c>
      <c r="G5580" s="2"/>
      <c r="H5580" s="5"/>
      <c r="I5580" s="5"/>
      <c r="J5580" s="5"/>
      <c r="K5580" s="5"/>
      <c r="L5580" s="2"/>
      <c r="M5580" s="2"/>
    </row>
    <row r="5581" spans="3:13" x14ac:dyDescent="0.3">
      <c r="C5581" s="4" t="str">
        <f t="shared" si="807"/>
        <v/>
      </c>
      <c r="D5581" s="4" t="str">
        <f t="shared" si="808"/>
        <v/>
      </c>
      <c r="E5581" s="4" t="str">
        <f t="shared" si="809"/>
        <v/>
      </c>
      <c r="F5581" s="4" t="str">
        <f t="shared" si="810"/>
        <v/>
      </c>
      <c r="G5581" s="2"/>
      <c r="H5581" s="5"/>
      <c r="I5581" s="5"/>
      <c r="J5581" s="5"/>
      <c r="K5581" s="5"/>
      <c r="L5581" s="2"/>
      <c r="M5581" s="2"/>
    </row>
    <row r="5582" spans="3:13" x14ac:dyDescent="0.3">
      <c r="C5582" s="4" t="str">
        <f t="shared" si="807"/>
        <v/>
      </c>
      <c r="D5582" s="4" t="str">
        <f t="shared" si="808"/>
        <v/>
      </c>
      <c r="E5582" s="4" t="str">
        <f t="shared" si="809"/>
        <v/>
      </c>
      <c r="F5582" s="4" t="str">
        <f t="shared" si="810"/>
        <v/>
      </c>
      <c r="G5582" s="2"/>
      <c r="H5582" s="5"/>
      <c r="I5582" s="5"/>
      <c r="J5582" s="5"/>
      <c r="K5582" s="5"/>
      <c r="L5582" s="2"/>
      <c r="M5582" s="2"/>
    </row>
    <row r="5583" spans="3:13" x14ac:dyDescent="0.3">
      <c r="C5583" s="4" t="str">
        <f t="shared" si="807"/>
        <v/>
      </c>
      <c r="D5583" s="4" t="str">
        <f t="shared" si="808"/>
        <v/>
      </c>
      <c r="E5583" s="4" t="str">
        <f t="shared" si="809"/>
        <v/>
      </c>
      <c r="F5583" s="4" t="str">
        <f t="shared" si="810"/>
        <v/>
      </c>
      <c r="G5583" s="2"/>
      <c r="H5583" s="5"/>
      <c r="I5583" s="5"/>
      <c r="J5583" s="5"/>
      <c r="K5583" s="5"/>
      <c r="L5583" s="2"/>
      <c r="M5583" s="2"/>
    </row>
    <row r="5584" spans="3:13" x14ac:dyDescent="0.3">
      <c r="C5584" s="4" t="str">
        <f t="shared" si="807"/>
        <v/>
      </c>
      <c r="D5584" s="4" t="str">
        <f t="shared" si="808"/>
        <v/>
      </c>
      <c r="E5584" s="4" t="str">
        <f t="shared" si="809"/>
        <v/>
      </c>
      <c r="F5584" s="4" t="str">
        <f t="shared" si="810"/>
        <v/>
      </c>
      <c r="G5584" s="2"/>
      <c r="H5584" s="5"/>
      <c r="I5584" s="5"/>
      <c r="J5584" s="5"/>
      <c r="K5584" s="5"/>
      <c r="L5584" s="2"/>
      <c r="M5584" s="2"/>
    </row>
    <row r="5585" spans="3:13" x14ac:dyDescent="0.3">
      <c r="C5585" s="4" t="str">
        <f t="shared" si="807"/>
        <v/>
      </c>
      <c r="D5585" s="4" t="str">
        <f t="shared" si="808"/>
        <v/>
      </c>
      <c r="E5585" s="4" t="str">
        <f t="shared" si="809"/>
        <v/>
      </c>
      <c r="F5585" s="4" t="str">
        <f t="shared" si="810"/>
        <v/>
      </c>
      <c r="G5585" s="2"/>
      <c r="H5585" s="5"/>
      <c r="I5585" s="5"/>
      <c r="J5585" s="5"/>
      <c r="K5585" s="5"/>
      <c r="L5585" s="2"/>
      <c r="M5585" s="2"/>
    </row>
    <row r="5586" spans="3:13" x14ac:dyDescent="0.3">
      <c r="C5586" s="4" t="str">
        <f t="shared" si="807"/>
        <v/>
      </c>
      <c r="D5586" s="4" t="str">
        <f t="shared" si="808"/>
        <v/>
      </c>
      <c r="E5586" s="4" t="str">
        <f t="shared" si="809"/>
        <v/>
      </c>
      <c r="F5586" s="4" t="str">
        <f t="shared" si="810"/>
        <v/>
      </c>
      <c r="G5586" s="2"/>
      <c r="H5586" s="5"/>
      <c r="I5586" s="5"/>
      <c r="J5586" s="5"/>
      <c r="K5586" s="5"/>
      <c r="L5586" s="2"/>
      <c r="M5586" s="2"/>
    </row>
    <row r="5587" spans="3:13" x14ac:dyDescent="0.3">
      <c r="C5587" s="4" t="str">
        <f t="shared" si="807"/>
        <v/>
      </c>
      <c r="D5587" s="4" t="str">
        <f t="shared" si="808"/>
        <v/>
      </c>
      <c r="E5587" s="4" t="str">
        <f t="shared" si="809"/>
        <v/>
      </c>
      <c r="F5587" s="4" t="str">
        <f t="shared" si="810"/>
        <v/>
      </c>
      <c r="G5587" s="2"/>
      <c r="H5587" s="5"/>
      <c r="I5587" s="5"/>
      <c r="J5587" s="5"/>
      <c r="K5587" s="5"/>
      <c r="L5587" s="2"/>
      <c r="M5587" s="2"/>
    </row>
    <row r="5588" spans="3:13" x14ac:dyDescent="0.3">
      <c r="C5588" s="4" t="str">
        <f t="shared" si="807"/>
        <v/>
      </c>
      <c r="D5588" s="4" t="str">
        <f t="shared" si="808"/>
        <v/>
      </c>
      <c r="E5588" s="4" t="str">
        <f t="shared" si="809"/>
        <v/>
      </c>
      <c r="F5588" s="4" t="str">
        <f t="shared" si="810"/>
        <v/>
      </c>
      <c r="G5588" s="2"/>
      <c r="H5588" s="5"/>
      <c r="I5588" s="5"/>
      <c r="J5588" s="5"/>
      <c r="K5588" s="5"/>
      <c r="L5588" s="2"/>
      <c r="M5588" s="2"/>
    </row>
    <row r="5589" spans="3:13" x14ac:dyDescent="0.3">
      <c r="C5589" s="4" t="str">
        <f t="shared" si="807"/>
        <v/>
      </c>
      <c r="D5589" s="4" t="str">
        <f t="shared" si="808"/>
        <v/>
      </c>
      <c r="E5589" s="4" t="str">
        <f t="shared" si="809"/>
        <v/>
      </c>
      <c r="F5589" s="4" t="str">
        <f t="shared" si="810"/>
        <v/>
      </c>
      <c r="G5589" s="2"/>
      <c r="H5589" s="5"/>
      <c r="I5589" s="5"/>
      <c r="J5589" s="5"/>
      <c r="K5589" s="5"/>
      <c r="L5589" s="2"/>
      <c r="M5589" s="2"/>
    </row>
    <row r="5590" spans="3:13" x14ac:dyDescent="0.3">
      <c r="C5590" s="4" t="str">
        <f t="shared" si="807"/>
        <v/>
      </c>
      <c r="D5590" s="4" t="str">
        <f t="shared" si="808"/>
        <v/>
      </c>
      <c r="E5590" s="4" t="str">
        <f t="shared" si="809"/>
        <v/>
      </c>
      <c r="F5590" s="4" t="str">
        <f t="shared" si="810"/>
        <v/>
      </c>
      <c r="G5590" s="2"/>
      <c r="H5590" s="5"/>
      <c r="I5590" s="5"/>
      <c r="J5590" s="5"/>
      <c r="K5590" s="5"/>
      <c r="L5590" s="2"/>
      <c r="M5590" s="2"/>
    </row>
    <row r="5591" spans="3:13" x14ac:dyDescent="0.3">
      <c r="C5591" s="4" t="str">
        <f t="shared" si="807"/>
        <v/>
      </c>
      <c r="D5591" s="4" t="str">
        <f t="shared" si="808"/>
        <v/>
      </c>
      <c r="E5591" s="4" t="str">
        <f t="shared" si="809"/>
        <v/>
      </c>
      <c r="F5591" s="4" t="str">
        <f t="shared" si="810"/>
        <v/>
      </c>
      <c r="G5591" s="2"/>
      <c r="H5591" s="5"/>
      <c r="I5591" s="5"/>
      <c r="J5591" s="5"/>
      <c r="K5591" s="5"/>
      <c r="L5591" s="2"/>
      <c r="M5591" s="2"/>
    </row>
    <row r="5592" spans="3:13" x14ac:dyDescent="0.3">
      <c r="C5592" s="4" t="str">
        <f t="shared" si="807"/>
        <v/>
      </c>
      <c r="D5592" s="4" t="str">
        <f t="shared" si="808"/>
        <v/>
      </c>
      <c r="E5592" s="4" t="str">
        <f t="shared" si="809"/>
        <v/>
      </c>
      <c r="F5592" s="4" t="str">
        <f t="shared" si="810"/>
        <v/>
      </c>
      <c r="G5592" s="2"/>
      <c r="H5592" s="5"/>
      <c r="I5592" s="5"/>
      <c r="J5592" s="5"/>
      <c r="K5592" s="5"/>
      <c r="L5592" s="2"/>
      <c r="M5592" s="2"/>
    </row>
    <row r="5593" spans="3:13" x14ac:dyDescent="0.3">
      <c r="C5593" s="4" t="str">
        <f t="shared" si="807"/>
        <v/>
      </c>
      <c r="D5593" s="4" t="str">
        <f t="shared" si="808"/>
        <v/>
      </c>
      <c r="E5593" s="4" t="str">
        <f t="shared" si="809"/>
        <v/>
      </c>
      <c r="F5593" s="4" t="str">
        <f t="shared" si="810"/>
        <v/>
      </c>
      <c r="G5593" s="2"/>
      <c r="H5593" s="5"/>
      <c r="I5593" s="5"/>
      <c r="J5593" s="5"/>
      <c r="K5593" s="5"/>
      <c r="L5593" s="2"/>
      <c r="M5593" s="2"/>
    </row>
    <row r="5594" spans="3:13" x14ac:dyDescent="0.3">
      <c r="C5594" s="4" t="str">
        <f t="shared" si="807"/>
        <v/>
      </c>
      <c r="D5594" s="4" t="str">
        <f t="shared" si="808"/>
        <v/>
      </c>
      <c r="E5594" s="4" t="str">
        <f t="shared" si="809"/>
        <v/>
      </c>
      <c r="F5594" s="4" t="str">
        <f t="shared" si="810"/>
        <v/>
      </c>
      <c r="G5594" s="2"/>
      <c r="H5594" s="5"/>
      <c r="I5594" s="5"/>
      <c r="J5594" s="5"/>
      <c r="K5594" s="5"/>
      <c r="L5594" s="2"/>
      <c r="M5594" s="2"/>
    </row>
    <row r="5595" spans="3:13" x14ac:dyDescent="0.3">
      <c r="C5595" s="4" t="str">
        <f t="shared" ref="C5595:C5658" si="811">IF(AND(ISNUMBER(B5594),ISNUMBER(B5596)),(B5596-B5594)/2,"")</f>
        <v/>
      </c>
      <c r="D5595" s="4" t="str">
        <f t="shared" ref="D5595:D5658" si="812">IF(AND(ISNUMBER(C5594),ISNUMBER(C5596)),(C5596-C5594)/2,"")</f>
        <v/>
      </c>
      <c r="E5595" s="4" t="str">
        <f t="shared" ref="E5595:E5658" si="813">IF(AND(ISNUMBER(B5595),ISNUMBER(B5596)),(B5596-B5595)/2,"")</f>
        <v/>
      </c>
      <c r="F5595" s="4" t="str">
        <f t="shared" ref="F5595:F5658" si="814">IF(AND(ISNUMBER(E5594),ISNUMBER(E5595)),(E5595-E5594)/2,"")</f>
        <v/>
      </c>
      <c r="G5595" s="2"/>
      <c r="H5595" s="5"/>
      <c r="I5595" s="5"/>
      <c r="J5595" s="5"/>
      <c r="K5595" s="5"/>
      <c r="L5595" s="2"/>
      <c r="M5595" s="2"/>
    </row>
    <row r="5596" spans="3:13" x14ac:dyDescent="0.3">
      <c r="C5596" s="4" t="str">
        <f t="shared" si="811"/>
        <v/>
      </c>
      <c r="D5596" s="4" t="str">
        <f t="shared" si="812"/>
        <v/>
      </c>
      <c r="E5596" s="4" t="str">
        <f t="shared" si="813"/>
        <v/>
      </c>
      <c r="F5596" s="4" t="str">
        <f t="shared" si="814"/>
        <v/>
      </c>
      <c r="G5596" s="2"/>
      <c r="H5596" s="5"/>
      <c r="I5596" s="5"/>
      <c r="J5596" s="5"/>
      <c r="K5596" s="5"/>
      <c r="L5596" s="2"/>
      <c r="M5596" s="2"/>
    </row>
    <row r="5597" spans="3:13" x14ac:dyDescent="0.3">
      <c r="C5597" s="4" t="str">
        <f t="shared" si="811"/>
        <v/>
      </c>
      <c r="D5597" s="4" t="str">
        <f t="shared" si="812"/>
        <v/>
      </c>
      <c r="E5597" s="4" t="str">
        <f t="shared" si="813"/>
        <v/>
      </c>
      <c r="F5597" s="4" t="str">
        <f t="shared" si="814"/>
        <v/>
      </c>
      <c r="G5597" s="2"/>
      <c r="H5597" s="5"/>
      <c r="I5597" s="5"/>
      <c r="J5597" s="5"/>
      <c r="K5597" s="5"/>
      <c r="L5597" s="2"/>
      <c r="M5597" s="2"/>
    </row>
    <row r="5598" spans="3:13" x14ac:dyDescent="0.3">
      <c r="C5598" s="4" t="str">
        <f t="shared" si="811"/>
        <v/>
      </c>
      <c r="D5598" s="4" t="str">
        <f t="shared" si="812"/>
        <v/>
      </c>
      <c r="E5598" s="4" t="str">
        <f t="shared" si="813"/>
        <v/>
      </c>
      <c r="F5598" s="4" t="str">
        <f t="shared" si="814"/>
        <v/>
      </c>
      <c r="G5598" s="2"/>
      <c r="H5598" s="5"/>
      <c r="I5598" s="5"/>
      <c r="J5598" s="5"/>
      <c r="K5598" s="5"/>
      <c r="L5598" s="2"/>
      <c r="M5598" s="2"/>
    </row>
    <row r="5599" spans="3:13" x14ac:dyDescent="0.3">
      <c r="C5599" s="4" t="str">
        <f t="shared" si="811"/>
        <v/>
      </c>
      <c r="D5599" s="4" t="str">
        <f t="shared" si="812"/>
        <v/>
      </c>
      <c r="E5599" s="4" t="str">
        <f t="shared" si="813"/>
        <v/>
      </c>
      <c r="F5599" s="4" t="str">
        <f t="shared" si="814"/>
        <v/>
      </c>
      <c r="G5599" s="2"/>
      <c r="H5599" s="5"/>
      <c r="I5599" s="5"/>
      <c r="J5599" s="5"/>
      <c r="K5599" s="5"/>
      <c r="L5599" s="2"/>
      <c r="M5599" s="2"/>
    </row>
    <row r="5600" spans="3:13" x14ac:dyDescent="0.3">
      <c r="C5600" s="4" t="str">
        <f t="shared" si="811"/>
        <v/>
      </c>
      <c r="D5600" s="4" t="str">
        <f t="shared" si="812"/>
        <v/>
      </c>
      <c r="E5600" s="4" t="str">
        <f t="shared" si="813"/>
        <v/>
      </c>
      <c r="F5600" s="4" t="str">
        <f t="shared" si="814"/>
        <v/>
      </c>
      <c r="G5600" s="2"/>
      <c r="H5600" s="5"/>
      <c r="I5600" s="5"/>
      <c r="J5600" s="5"/>
      <c r="K5600" s="5"/>
      <c r="L5600" s="2"/>
      <c r="M5600" s="2"/>
    </row>
    <row r="5601" spans="3:13" x14ac:dyDescent="0.3">
      <c r="C5601" s="4" t="str">
        <f t="shared" si="811"/>
        <v/>
      </c>
      <c r="D5601" s="4" t="str">
        <f t="shared" si="812"/>
        <v/>
      </c>
      <c r="E5601" s="4" t="str">
        <f t="shared" si="813"/>
        <v/>
      </c>
      <c r="F5601" s="4" t="str">
        <f t="shared" si="814"/>
        <v/>
      </c>
      <c r="G5601" s="2"/>
      <c r="H5601" s="5"/>
      <c r="I5601" s="5"/>
      <c r="J5601" s="5"/>
      <c r="K5601" s="5"/>
      <c r="L5601" s="2"/>
      <c r="M5601" s="2"/>
    </row>
    <row r="5602" spans="3:13" x14ac:dyDescent="0.3">
      <c r="C5602" s="4" t="str">
        <f t="shared" si="811"/>
        <v/>
      </c>
      <c r="D5602" s="4" t="str">
        <f t="shared" si="812"/>
        <v/>
      </c>
      <c r="E5602" s="4" t="str">
        <f t="shared" si="813"/>
        <v/>
      </c>
      <c r="F5602" s="4" t="str">
        <f t="shared" si="814"/>
        <v/>
      </c>
      <c r="G5602" s="2"/>
      <c r="H5602" s="5"/>
      <c r="I5602" s="5"/>
      <c r="J5602" s="5"/>
      <c r="K5602" s="5"/>
      <c r="L5602" s="2"/>
      <c r="M5602" s="2"/>
    </row>
    <row r="5603" spans="3:13" x14ac:dyDescent="0.3">
      <c r="C5603" s="4" t="str">
        <f t="shared" si="811"/>
        <v/>
      </c>
      <c r="D5603" s="4" t="str">
        <f t="shared" si="812"/>
        <v/>
      </c>
      <c r="E5603" s="4" t="str">
        <f t="shared" si="813"/>
        <v/>
      </c>
      <c r="F5603" s="4" t="str">
        <f t="shared" si="814"/>
        <v/>
      </c>
      <c r="G5603" s="2"/>
      <c r="H5603" s="5"/>
      <c r="I5603" s="5"/>
      <c r="J5603" s="5"/>
      <c r="K5603" s="5"/>
      <c r="L5603" s="2"/>
      <c r="M5603" s="2"/>
    </row>
    <row r="5604" spans="3:13" x14ac:dyDescent="0.3">
      <c r="C5604" s="4" t="str">
        <f t="shared" si="811"/>
        <v/>
      </c>
      <c r="D5604" s="4" t="str">
        <f t="shared" si="812"/>
        <v/>
      </c>
      <c r="E5604" s="4" t="str">
        <f t="shared" si="813"/>
        <v/>
      </c>
      <c r="F5604" s="4" t="str">
        <f t="shared" si="814"/>
        <v/>
      </c>
      <c r="G5604" s="2"/>
      <c r="H5604" s="5"/>
      <c r="I5604" s="5"/>
      <c r="J5604" s="5"/>
      <c r="K5604" s="5"/>
      <c r="L5604" s="2"/>
      <c r="M5604" s="2"/>
    </row>
    <row r="5605" spans="3:13" x14ac:dyDescent="0.3">
      <c r="C5605" s="4" t="str">
        <f t="shared" si="811"/>
        <v/>
      </c>
      <c r="D5605" s="4" t="str">
        <f t="shared" si="812"/>
        <v/>
      </c>
      <c r="E5605" s="4" t="str">
        <f t="shared" si="813"/>
        <v/>
      </c>
      <c r="F5605" s="4" t="str">
        <f t="shared" si="814"/>
        <v/>
      </c>
      <c r="G5605" s="2"/>
      <c r="H5605" s="5"/>
      <c r="I5605" s="5"/>
      <c r="J5605" s="5"/>
      <c r="K5605" s="5"/>
      <c r="L5605" s="2"/>
      <c r="M5605" s="2"/>
    </row>
    <row r="5606" spans="3:13" x14ac:dyDescent="0.3">
      <c r="C5606" s="4" t="str">
        <f t="shared" si="811"/>
        <v/>
      </c>
      <c r="D5606" s="4" t="str">
        <f t="shared" si="812"/>
        <v/>
      </c>
      <c r="E5606" s="4" t="str">
        <f t="shared" si="813"/>
        <v/>
      </c>
      <c r="F5606" s="4" t="str">
        <f t="shared" si="814"/>
        <v/>
      </c>
      <c r="G5606" s="2"/>
      <c r="H5606" s="5"/>
      <c r="I5606" s="5"/>
      <c r="J5606" s="5"/>
      <c r="K5606" s="5"/>
      <c r="L5606" s="2"/>
      <c r="M5606" s="2"/>
    </row>
    <row r="5607" spans="3:13" x14ac:dyDescent="0.3">
      <c r="C5607" s="4" t="str">
        <f t="shared" si="811"/>
        <v/>
      </c>
      <c r="D5607" s="4" t="str">
        <f t="shared" si="812"/>
        <v/>
      </c>
      <c r="E5607" s="4" t="str">
        <f t="shared" si="813"/>
        <v/>
      </c>
      <c r="F5607" s="4" t="str">
        <f t="shared" si="814"/>
        <v/>
      </c>
      <c r="G5607" s="2"/>
      <c r="H5607" s="5"/>
      <c r="I5607" s="5"/>
      <c r="J5607" s="5"/>
      <c r="K5607" s="5"/>
      <c r="L5607" s="2"/>
      <c r="M5607" s="2"/>
    </row>
    <row r="5608" spans="3:13" x14ac:dyDescent="0.3">
      <c r="C5608" s="4" t="str">
        <f t="shared" si="811"/>
        <v/>
      </c>
      <c r="D5608" s="4" t="str">
        <f t="shared" si="812"/>
        <v/>
      </c>
      <c r="E5608" s="4" t="str">
        <f t="shared" si="813"/>
        <v/>
      </c>
      <c r="F5608" s="4" t="str">
        <f t="shared" si="814"/>
        <v/>
      </c>
      <c r="G5608" s="2"/>
      <c r="H5608" s="5"/>
      <c r="I5608" s="5"/>
      <c r="J5608" s="5"/>
      <c r="K5608" s="5"/>
      <c r="L5608" s="2"/>
      <c r="M5608" s="2"/>
    </row>
    <row r="5609" spans="3:13" x14ac:dyDescent="0.3">
      <c r="C5609" s="4" t="str">
        <f t="shared" si="811"/>
        <v/>
      </c>
      <c r="D5609" s="4" t="str">
        <f t="shared" si="812"/>
        <v/>
      </c>
      <c r="E5609" s="4" t="str">
        <f t="shared" si="813"/>
        <v/>
      </c>
      <c r="F5609" s="4" t="str">
        <f t="shared" si="814"/>
        <v/>
      </c>
      <c r="G5609" s="2"/>
      <c r="H5609" s="5"/>
      <c r="I5609" s="5"/>
      <c r="J5609" s="5"/>
      <c r="K5609" s="5"/>
      <c r="L5609" s="2"/>
      <c r="M5609" s="2"/>
    </row>
    <row r="5610" spans="3:13" x14ac:dyDescent="0.3">
      <c r="C5610" s="4" t="str">
        <f t="shared" si="811"/>
        <v/>
      </c>
      <c r="D5610" s="4" t="str">
        <f t="shared" si="812"/>
        <v/>
      </c>
      <c r="E5610" s="4" t="str">
        <f t="shared" si="813"/>
        <v/>
      </c>
      <c r="F5610" s="4" t="str">
        <f t="shared" si="814"/>
        <v/>
      </c>
      <c r="G5610" s="2"/>
      <c r="H5610" s="5"/>
      <c r="I5610" s="5"/>
      <c r="J5610" s="5"/>
      <c r="K5610" s="5"/>
      <c r="L5610" s="2"/>
      <c r="M5610" s="2"/>
    </row>
    <row r="5611" spans="3:13" x14ac:dyDescent="0.3">
      <c r="C5611" s="4" t="str">
        <f t="shared" si="811"/>
        <v/>
      </c>
      <c r="D5611" s="4" t="str">
        <f t="shared" si="812"/>
        <v/>
      </c>
      <c r="E5611" s="4" t="str">
        <f t="shared" si="813"/>
        <v/>
      </c>
      <c r="F5611" s="4" t="str">
        <f t="shared" si="814"/>
        <v/>
      </c>
      <c r="G5611" s="2"/>
      <c r="H5611" s="5"/>
      <c r="I5611" s="5"/>
      <c r="J5611" s="5"/>
      <c r="K5611" s="5"/>
      <c r="L5611" s="2"/>
      <c r="M5611" s="2"/>
    </row>
    <row r="5612" spans="3:13" x14ac:dyDescent="0.3">
      <c r="C5612" s="4" t="str">
        <f t="shared" si="811"/>
        <v/>
      </c>
      <c r="D5612" s="4" t="str">
        <f t="shared" si="812"/>
        <v/>
      </c>
      <c r="E5612" s="4" t="str">
        <f t="shared" si="813"/>
        <v/>
      </c>
      <c r="F5612" s="4" t="str">
        <f t="shared" si="814"/>
        <v/>
      </c>
      <c r="G5612" s="2"/>
      <c r="H5612" s="5"/>
      <c r="I5612" s="5"/>
      <c r="J5612" s="5"/>
      <c r="K5612" s="5"/>
      <c r="L5612" s="2"/>
      <c r="M5612" s="2"/>
    </row>
    <row r="5613" spans="3:13" x14ac:dyDescent="0.3">
      <c r="C5613" s="4" t="str">
        <f t="shared" si="811"/>
        <v/>
      </c>
      <c r="D5613" s="4" t="str">
        <f t="shared" si="812"/>
        <v/>
      </c>
      <c r="E5613" s="4" t="str">
        <f t="shared" si="813"/>
        <v/>
      </c>
      <c r="F5613" s="4" t="str">
        <f t="shared" si="814"/>
        <v/>
      </c>
      <c r="G5613" s="2"/>
      <c r="H5613" s="5"/>
      <c r="I5613" s="5"/>
      <c r="J5613" s="5"/>
      <c r="K5613" s="5"/>
      <c r="L5613" s="2"/>
      <c r="M5613" s="2"/>
    </row>
    <row r="5614" spans="3:13" x14ac:dyDescent="0.3">
      <c r="C5614" s="4" t="str">
        <f t="shared" si="811"/>
        <v/>
      </c>
      <c r="D5614" s="4" t="str">
        <f t="shared" si="812"/>
        <v/>
      </c>
      <c r="E5614" s="4" t="str">
        <f t="shared" si="813"/>
        <v/>
      </c>
      <c r="F5614" s="4" t="str">
        <f t="shared" si="814"/>
        <v/>
      </c>
      <c r="G5614" s="2"/>
      <c r="H5614" s="5"/>
      <c r="I5614" s="5"/>
      <c r="J5614" s="5"/>
      <c r="K5614" s="5"/>
      <c r="L5614" s="2"/>
      <c r="M5614" s="2"/>
    </row>
    <row r="5615" spans="3:13" x14ac:dyDescent="0.3">
      <c r="C5615" s="4" t="str">
        <f t="shared" si="811"/>
        <v/>
      </c>
      <c r="D5615" s="4" t="str">
        <f t="shared" si="812"/>
        <v/>
      </c>
      <c r="E5615" s="4" t="str">
        <f t="shared" si="813"/>
        <v/>
      </c>
      <c r="F5615" s="4" t="str">
        <f t="shared" si="814"/>
        <v/>
      </c>
      <c r="G5615" s="2"/>
      <c r="H5615" s="5"/>
      <c r="I5615" s="5"/>
      <c r="J5615" s="5"/>
      <c r="K5615" s="5"/>
      <c r="L5615" s="2"/>
      <c r="M5615" s="2"/>
    </row>
    <row r="5616" spans="3:13" x14ac:dyDescent="0.3">
      <c r="C5616" s="4" t="str">
        <f t="shared" si="811"/>
        <v/>
      </c>
      <c r="D5616" s="4" t="str">
        <f t="shared" si="812"/>
        <v/>
      </c>
      <c r="E5616" s="4" t="str">
        <f t="shared" si="813"/>
        <v/>
      </c>
      <c r="F5616" s="4" t="str">
        <f t="shared" si="814"/>
        <v/>
      </c>
      <c r="G5616" s="2"/>
      <c r="H5616" s="5"/>
      <c r="I5616" s="5"/>
      <c r="J5616" s="5"/>
      <c r="K5616" s="5"/>
      <c r="L5616" s="2"/>
      <c r="M5616" s="2"/>
    </row>
    <row r="5617" spans="3:13" x14ac:dyDescent="0.3">
      <c r="C5617" s="4" t="str">
        <f t="shared" si="811"/>
        <v/>
      </c>
      <c r="D5617" s="4" t="str">
        <f t="shared" si="812"/>
        <v/>
      </c>
      <c r="E5617" s="4" t="str">
        <f t="shared" si="813"/>
        <v/>
      </c>
      <c r="F5617" s="4" t="str">
        <f t="shared" si="814"/>
        <v/>
      </c>
      <c r="G5617" s="2"/>
      <c r="H5617" s="5"/>
      <c r="I5617" s="5"/>
      <c r="J5617" s="5"/>
      <c r="K5617" s="5"/>
      <c r="L5617" s="2"/>
      <c r="M5617" s="2"/>
    </row>
    <row r="5618" spans="3:13" x14ac:dyDescent="0.3">
      <c r="C5618" s="4" t="str">
        <f t="shared" si="811"/>
        <v/>
      </c>
      <c r="D5618" s="4" t="str">
        <f t="shared" si="812"/>
        <v/>
      </c>
      <c r="E5618" s="4" t="str">
        <f t="shared" si="813"/>
        <v/>
      </c>
      <c r="F5618" s="4" t="str">
        <f t="shared" si="814"/>
        <v/>
      </c>
      <c r="G5618" s="2"/>
      <c r="H5618" s="5"/>
      <c r="I5618" s="5"/>
      <c r="J5618" s="5"/>
      <c r="K5618" s="5"/>
      <c r="L5618" s="2"/>
      <c r="M5618" s="2"/>
    </row>
    <row r="5619" spans="3:13" x14ac:dyDescent="0.3">
      <c r="C5619" s="4" t="str">
        <f t="shared" si="811"/>
        <v/>
      </c>
      <c r="D5619" s="4" t="str">
        <f t="shared" si="812"/>
        <v/>
      </c>
      <c r="E5619" s="4" t="str">
        <f t="shared" si="813"/>
        <v/>
      </c>
      <c r="F5619" s="4" t="str">
        <f t="shared" si="814"/>
        <v/>
      </c>
      <c r="G5619" s="2"/>
      <c r="H5619" s="5"/>
      <c r="I5619" s="5"/>
      <c r="J5619" s="5"/>
      <c r="K5619" s="5"/>
      <c r="L5619" s="2"/>
      <c r="M5619" s="2"/>
    </row>
    <row r="5620" spans="3:13" x14ac:dyDescent="0.3">
      <c r="C5620" s="4" t="str">
        <f t="shared" si="811"/>
        <v/>
      </c>
      <c r="D5620" s="4" t="str">
        <f t="shared" si="812"/>
        <v/>
      </c>
      <c r="E5620" s="4" t="str">
        <f t="shared" si="813"/>
        <v/>
      </c>
      <c r="F5620" s="4" t="str">
        <f t="shared" si="814"/>
        <v/>
      </c>
      <c r="G5620" s="2"/>
      <c r="H5620" s="5"/>
      <c r="I5620" s="5"/>
      <c r="J5620" s="5"/>
      <c r="K5620" s="5"/>
      <c r="L5620" s="2"/>
      <c r="M5620" s="2"/>
    </row>
    <row r="5621" spans="3:13" x14ac:dyDescent="0.3">
      <c r="C5621" s="4" t="str">
        <f t="shared" si="811"/>
        <v/>
      </c>
      <c r="D5621" s="4" t="str">
        <f t="shared" si="812"/>
        <v/>
      </c>
      <c r="E5621" s="4" t="str">
        <f t="shared" si="813"/>
        <v/>
      </c>
      <c r="F5621" s="4" t="str">
        <f t="shared" si="814"/>
        <v/>
      </c>
      <c r="G5621" s="2"/>
      <c r="H5621" s="5"/>
      <c r="I5621" s="5"/>
      <c r="J5621" s="5"/>
      <c r="K5621" s="5"/>
      <c r="L5621" s="2"/>
      <c r="M5621" s="2"/>
    </row>
    <row r="5622" spans="3:13" x14ac:dyDescent="0.3">
      <c r="C5622" s="4" t="str">
        <f t="shared" si="811"/>
        <v/>
      </c>
      <c r="D5622" s="4" t="str">
        <f t="shared" si="812"/>
        <v/>
      </c>
      <c r="E5622" s="4" t="str">
        <f t="shared" si="813"/>
        <v/>
      </c>
      <c r="F5622" s="4" t="str">
        <f t="shared" si="814"/>
        <v/>
      </c>
      <c r="G5622" s="2"/>
      <c r="H5622" s="5"/>
      <c r="I5622" s="5"/>
      <c r="J5622" s="5"/>
      <c r="K5622" s="5"/>
      <c r="L5622" s="2"/>
      <c r="M5622" s="2"/>
    </row>
    <row r="5623" spans="3:13" x14ac:dyDescent="0.3">
      <c r="C5623" s="4" t="str">
        <f t="shared" si="811"/>
        <v/>
      </c>
      <c r="D5623" s="4" t="str">
        <f t="shared" si="812"/>
        <v/>
      </c>
      <c r="E5623" s="4" t="str">
        <f t="shared" si="813"/>
        <v/>
      </c>
      <c r="F5623" s="4" t="str">
        <f t="shared" si="814"/>
        <v/>
      </c>
      <c r="G5623" s="2"/>
      <c r="H5623" s="5"/>
      <c r="I5623" s="5"/>
      <c r="J5623" s="5"/>
      <c r="K5623" s="5"/>
      <c r="L5623" s="2"/>
      <c r="M5623" s="2"/>
    </row>
    <row r="5624" spans="3:13" x14ac:dyDescent="0.3">
      <c r="C5624" s="4" t="str">
        <f t="shared" si="811"/>
        <v/>
      </c>
      <c r="D5624" s="4" t="str">
        <f t="shared" si="812"/>
        <v/>
      </c>
      <c r="E5624" s="4" t="str">
        <f t="shared" si="813"/>
        <v/>
      </c>
      <c r="F5624" s="4" t="str">
        <f t="shared" si="814"/>
        <v/>
      </c>
      <c r="G5624" s="2"/>
      <c r="H5624" s="5"/>
      <c r="I5624" s="5"/>
      <c r="J5624" s="5"/>
      <c r="K5624" s="5"/>
      <c r="L5624" s="2"/>
      <c r="M5624" s="2"/>
    </row>
    <row r="5625" spans="3:13" x14ac:dyDescent="0.3">
      <c r="C5625" s="4" t="str">
        <f t="shared" si="811"/>
        <v/>
      </c>
      <c r="D5625" s="4" t="str">
        <f t="shared" si="812"/>
        <v/>
      </c>
      <c r="E5625" s="4" t="str">
        <f t="shared" si="813"/>
        <v/>
      </c>
      <c r="F5625" s="4" t="str">
        <f t="shared" si="814"/>
        <v/>
      </c>
      <c r="G5625" s="2"/>
      <c r="H5625" s="5"/>
      <c r="I5625" s="5"/>
      <c r="J5625" s="5"/>
      <c r="K5625" s="5"/>
      <c r="L5625" s="2"/>
      <c r="M5625" s="2"/>
    </row>
    <row r="5626" spans="3:13" x14ac:dyDescent="0.3">
      <c r="C5626" s="4" t="str">
        <f t="shared" si="811"/>
        <v/>
      </c>
      <c r="D5626" s="4" t="str">
        <f t="shared" si="812"/>
        <v/>
      </c>
      <c r="E5626" s="4" t="str">
        <f t="shared" si="813"/>
        <v/>
      </c>
      <c r="F5626" s="4" t="str">
        <f t="shared" si="814"/>
        <v/>
      </c>
      <c r="G5626" s="2"/>
      <c r="H5626" s="5"/>
      <c r="I5626" s="5"/>
      <c r="J5626" s="5"/>
      <c r="K5626" s="5"/>
      <c r="L5626" s="2"/>
      <c r="M5626" s="2"/>
    </row>
    <row r="5627" spans="3:13" x14ac:dyDescent="0.3">
      <c r="C5627" s="4" t="str">
        <f t="shared" si="811"/>
        <v/>
      </c>
      <c r="D5627" s="4" t="str">
        <f t="shared" si="812"/>
        <v/>
      </c>
      <c r="E5627" s="4" t="str">
        <f t="shared" si="813"/>
        <v/>
      </c>
      <c r="F5627" s="4" t="str">
        <f t="shared" si="814"/>
        <v/>
      </c>
      <c r="G5627" s="2"/>
      <c r="H5627" s="5"/>
      <c r="I5627" s="5"/>
      <c r="J5627" s="5"/>
      <c r="K5627" s="5"/>
      <c r="L5627" s="2"/>
      <c r="M5627" s="2"/>
    </row>
    <row r="5628" spans="3:13" x14ac:dyDescent="0.3">
      <c r="C5628" s="4" t="str">
        <f t="shared" si="811"/>
        <v/>
      </c>
      <c r="D5628" s="4" t="str">
        <f t="shared" si="812"/>
        <v/>
      </c>
      <c r="E5628" s="4" t="str">
        <f t="shared" si="813"/>
        <v/>
      </c>
      <c r="F5628" s="4" t="str">
        <f t="shared" si="814"/>
        <v/>
      </c>
      <c r="G5628" s="2"/>
      <c r="H5628" s="5"/>
      <c r="I5628" s="5"/>
      <c r="J5628" s="5"/>
      <c r="K5628" s="5"/>
      <c r="L5628" s="2"/>
      <c r="M5628" s="2"/>
    </row>
    <row r="5629" spans="3:13" x14ac:dyDescent="0.3">
      <c r="C5629" s="4" t="str">
        <f t="shared" si="811"/>
        <v/>
      </c>
      <c r="D5629" s="4" t="str">
        <f t="shared" si="812"/>
        <v/>
      </c>
      <c r="E5629" s="4" t="str">
        <f t="shared" si="813"/>
        <v/>
      </c>
      <c r="F5629" s="4" t="str">
        <f t="shared" si="814"/>
        <v/>
      </c>
      <c r="G5629" s="2"/>
      <c r="H5629" s="5"/>
      <c r="I5629" s="5"/>
      <c r="J5629" s="5"/>
      <c r="K5629" s="5"/>
      <c r="L5629" s="2"/>
      <c r="M5629" s="2"/>
    </row>
    <row r="5630" spans="3:13" x14ac:dyDescent="0.3">
      <c r="C5630" s="4" t="str">
        <f t="shared" si="811"/>
        <v/>
      </c>
      <c r="D5630" s="4" t="str">
        <f t="shared" si="812"/>
        <v/>
      </c>
      <c r="E5630" s="4" t="str">
        <f t="shared" si="813"/>
        <v/>
      </c>
      <c r="F5630" s="4" t="str">
        <f t="shared" si="814"/>
        <v/>
      </c>
      <c r="G5630" s="2"/>
      <c r="H5630" s="5"/>
      <c r="I5630" s="5"/>
      <c r="J5630" s="5"/>
      <c r="K5630" s="5"/>
      <c r="L5630" s="2"/>
      <c r="M5630" s="2"/>
    </row>
    <row r="5631" spans="3:13" x14ac:dyDescent="0.3">
      <c r="C5631" s="4" t="str">
        <f t="shared" si="811"/>
        <v/>
      </c>
      <c r="D5631" s="4" t="str">
        <f t="shared" si="812"/>
        <v/>
      </c>
      <c r="E5631" s="4" t="str">
        <f t="shared" si="813"/>
        <v/>
      </c>
      <c r="F5631" s="4" t="str">
        <f t="shared" si="814"/>
        <v/>
      </c>
      <c r="G5631" s="2"/>
      <c r="H5631" s="5"/>
      <c r="I5631" s="5"/>
      <c r="J5631" s="5"/>
      <c r="K5631" s="5"/>
      <c r="L5631" s="2"/>
      <c r="M5631" s="2"/>
    </row>
    <row r="5632" spans="3:13" x14ac:dyDescent="0.3">
      <c r="C5632" s="4" t="str">
        <f t="shared" si="811"/>
        <v/>
      </c>
      <c r="D5632" s="4" t="str">
        <f t="shared" si="812"/>
        <v/>
      </c>
      <c r="E5632" s="4" t="str">
        <f t="shared" si="813"/>
        <v/>
      </c>
      <c r="F5632" s="4" t="str">
        <f t="shared" si="814"/>
        <v/>
      </c>
      <c r="G5632" s="2"/>
      <c r="H5632" s="5"/>
      <c r="I5632" s="5"/>
      <c r="J5632" s="5"/>
      <c r="K5632" s="5"/>
      <c r="L5632" s="2"/>
      <c r="M5632" s="2"/>
    </row>
    <row r="5633" spans="3:13" x14ac:dyDescent="0.3">
      <c r="C5633" s="4" t="str">
        <f t="shared" si="811"/>
        <v/>
      </c>
      <c r="D5633" s="4" t="str">
        <f t="shared" si="812"/>
        <v/>
      </c>
      <c r="E5633" s="4" t="str">
        <f t="shared" si="813"/>
        <v/>
      </c>
      <c r="F5633" s="4" t="str">
        <f t="shared" si="814"/>
        <v/>
      </c>
      <c r="G5633" s="2"/>
      <c r="H5633" s="5"/>
      <c r="I5633" s="5"/>
      <c r="J5633" s="5"/>
      <c r="K5633" s="5"/>
      <c r="L5633" s="2"/>
      <c r="M5633" s="2"/>
    </row>
    <row r="5634" spans="3:13" x14ac:dyDescent="0.3">
      <c r="C5634" s="4" t="str">
        <f t="shared" si="811"/>
        <v/>
      </c>
      <c r="D5634" s="4" t="str">
        <f t="shared" si="812"/>
        <v/>
      </c>
      <c r="E5634" s="4" t="str">
        <f t="shared" si="813"/>
        <v/>
      </c>
      <c r="F5634" s="4" t="str">
        <f t="shared" si="814"/>
        <v/>
      </c>
      <c r="G5634" s="2"/>
      <c r="H5634" s="5"/>
      <c r="I5634" s="5"/>
      <c r="J5634" s="5"/>
      <c r="K5634" s="5"/>
      <c r="L5634" s="2"/>
      <c r="M5634" s="2"/>
    </row>
    <row r="5635" spans="3:13" x14ac:dyDescent="0.3">
      <c r="C5635" s="4" t="str">
        <f t="shared" si="811"/>
        <v/>
      </c>
      <c r="D5635" s="4" t="str">
        <f t="shared" si="812"/>
        <v/>
      </c>
      <c r="E5635" s="4" t="str">
        <f t="shared" si="813"/>
        <v/>
      </c>
      <c r="F5635" s="4" t="str">
        <f t="shared" si="814"/>
        <v/>
      </c>
      <c r="G5635" s="2"/>
      <c r="H5635" s="5"/>
      <c r="I5635" s="5"/>
      <c r="J5635" s="5"/>
      <c r="K5635" s="5"/>
      <c r="L5635" s="2"/>
      <c r="M5635" s="2"/>
    </row>
    <row r="5636" spans="3:13" x14ac:dyDescent="0.3">
      <c r="C5636" s="4" t="str">
        <f t="shared" si="811"/>
        <v/>
      </c>
      <c r="D5636" s="4" t="str">
        <f t="shared" si="812"/>
        <v/>
      </c>
      <c r="E5636" s="4" t="str">
        <f t="shared" si="813"/>
        <v/>
      </c>
      <c r="F5636" s="4" t="str">
        <f t="shared" si="814"/>
        <v/>
      </c>
      <c r="G5636" s="2"/>
      <c r="H5636" s="5"/>
      <c r="I5636" s="5"/>
      <c r="J5636" s="5"/>
      <c r="K5636" s="5"/>
      <c r="L5636" s="2"/>
      <c r="M5636" s="2"/>
    </row>
    <row r="5637" spans="3:13" x14ac:dyDescent="0.3">
      <c r="C5637" s="4" t="str">
        <f t="shared" si="811"/>
        <v/>
      </c>
      <c r="D5637" s="4" t="str">
        <f t="shared" si="812"/>
        <v/>
      </c>
      <c r="E5637" s="4" t="str">
        <f t="shared" si="813"/>
        <v/>
      </c>
      <c r="F5637" s="4" t="str">
        <f t="shared" si="814"/>
        <v/>
      </c>
      <c r="G5637" s="2"/>
      <c r="H5637" s="5"/>
      <c r="I5637" s="5"/>
      <c r="J5637" s="5"/>
      <c r="K5637" s="5"/>
      <c r="L5637" s="2"/>
      <c r="M5637" s="2"/>
    </row>
    <row r="5638" spans="3:13" x14ac:dyDescent="0.3">
      <c r="C5638" s="4" t="str">
        <f t="shared" si="811"/>
        <v/>
      </c>
      <c r="D5638" s="4" t="str">
        <f t="shared" si="812"/>
        <v/>
      </c>
      <c r="E5638" s="4" t="str">
        <f t="shared" si="813"/>
        <v/>
      </c>
      <c r="F5638" s="4" t="str">
        <f t="shared" si="814"/>
        <v/>
      </c>
      <c r="G5638" s="2"/>
      <c r="H5638" s="5"/>
      <c r="I5638" s="5"/>
      <c r="J5638" s="5"/>
      <c r="K5638" s="5"/>
      <c r="L5638" s="2"/>
      <c r="M5638" s="2"/>
    </row>
    <row r="5639" spans="3:13" x14ac:dyDescent="0.3">
      <c r="C5639" s="4" t="str">
        <f t="shared" si="811"/>
        <v/>
      </c>
      <c r="D5639" s="4" t="str">
        <f t="shared" si="812"/>
        <v/>
      </c>
      <c r="E5639" s="4" t="str">
        <f t="shared" si="813"/>
        <v/>
      </c>
      <c r="F5639" s="4" t="str">
        <f t="shared" si="814"/>
        <v/>
      </c>
      <c r="G5639" s="2"/>
      <c r="H5639" s="5"/>
      <c r="I5639" s="5"/>
      <c r="J5639" s="5"/>
      <c r="K5639" s="5"/>
      <c r="L5639" s="2"/>
      <c r="M5639" s="2"/>
    </row>
    <row r="5640" spans="3:13" x14ac:dyDescent="0.3">
      <c r="C5640" s="4" t="str">
        <f t="shared" si="811"/>
        <v/>
      </c>
      <c r="D5640" s="4" t="str">
        <f t="shared" si="812"/>
        <v/>
      </c>
      <c r="E5640" s="4" t="str">
        <f t="shared" si="813"/>
        <v/>
      </c>
      <c r="F5640" s="4" t="str">
        <f t="shared" si="814"/>
        <v/>
      </c>
      <c r="G5640" s="2"/>
      <c r="H5640" s="5"/>
      <c r="I5640" s="5"/>
      <c r="J5640" s="5"/>
      <c r="K5640" s="5"/>
      <c r="L5640" s="2"/>
      <c r="M5640" s="2"/>
    </row>
    <row r="5641" spans="3:13" x14ac:dyDescent="0.3">
      <c r="C5641" s="4" t="str">
        <f t="shared" si="811"/>
        <v/>
      </c>
      <c r="D5641" s="4" t="str">
        <f t="shared" si="812"/>
        <v/>
      </c>
      <c r="E5641" s="4" t="str">
        <f t="shared" si="813"/>
        <v/>
      </c>
      <c r="F5641" s="4" t="str">
        <f t="shared" si="814"/>
        <v/>
      </c>
      <c r="G5641" s="2"/>
      <c r="H5641" s="5"/>
      <c r="I5641" s="5"/>
      <c r="J5641" s="5"/>
      <c r="K5641" s="5"/>
      <c r="L5641" s="2"/>
      <c r="M5641" s="2"/>
    </row>
    <row r="5642" spans="3:13" x14ac:dyDescent="0.3">
      <c r="C5642" s="4" t="str">
        <f t="shared" si="811"/>
        <v/>
      </c>
      <c r="D5642" s="4" t="str">
        <f t="shared" si="812"/>
        <v/>
      </c>
      <c r="E5642" s="4" t="str">
        <f t="shared" si="813"/>
        <v/>
      </c>
      <c r="F5642" s="4" t="str">
        <f t="shared" si="814"/>
        <v/>
      </c>
      <c r="G5642" s="2"/>
      <c r="H5642" s="5"/>
      <c r="I5642" s="5"/>
      <c r="J5642" s="5"/>
      <c r="K5642" s="5"/>
      <c r="L5642" s="2"/>
      <c r="M5642" s="2"/>
    </row>
    <row r="5643" spans="3:13" x14ac:dyDescent="0.3">
      <c r="C5643" s="4" t="str">
        <f t="shared" si="811"/>
        <v/>
      </c>
      <c r="D5643" s="4" t="str">
        <f t="shared" si="812"/>
        <v/>
      </c>
      <c r="E5643" s="4" t="str">
        <f t="shared" si="813"/>
        <v/>
      </c>
      <c r="F5643" s="4" t="str">
        <f t="shared" si="814"/>
        <v/>
      </c>
      <c r="G5643" s="2"/>
      <c r="H5643" s="5"/>
      <c r="I5643" s="5"/>
      <c r="J5643" s="5"/>
      <c r="K5643" s="5"/>
      <c r="L5643" s="2"/>
      <c r="M5643" s="2"/>
    </row>
    <row r="5644" spans="3:13" x14ac:dyDescent="0.3">
      <c r="C5644" s="4" t="str">
        <f t="shared" si="811"/>
        <v/>
      </c>
      <c r="D5644" s="4" t="str">
        <f t="shared" si="812"/>
        <v/>
      </c>
      <c r="E5644" s="4" t="str">
        <f t="shared" si="813"/>
        <v/>
      </c>
      <c r="F5644" s="4" t="str">
        <f t="shared" si="814"/>
        <v/>
      </c>
      <c r="G5644" s="2"/>
      <c r="H5644" s="5"/>
      <c r="I5644" s="5"/>
      <c r="J5644" s="5"/>
      <c r="K5644" s="5"/>
      <c r="L5644" s="2"/>
      <c r="M5644" s="2"/>
    </row>
    <row r="5645" spans="3:13" x14ac:dyDescent="0.3">
      <c r="C5645" s="4" t="str">
        <f t="shared" si="811"/>
        <v/>
      </c>
      <c r="D5645" s="4" t="str">
        <f t="shared" si="812"/>
        <v/>
      </c>
      <c r="E5645" s="4" t="str">
        <f t="shared" si="813"/>
        <v/>
      </c>
      <c r="F5645" s="4" t="str">
        <f t="shared" si="814"/>
        <v/>
      </c>
      <c r="G5645" s="2"/>
      <c r="H5645" s="5"/>
      <c r="I5645" s="5"/>
      <c r="J5645" s="5"/>
      <c r="K5645" s="5"/>
      <c r="L5645" s="2"/>
      <c r="M5645" s="2"/>
    </row>
    <row r="5646" spans="3:13" x14ac:dyDescent="0.3">
      <c r="C5646" s="4" t="str">
        <f t="shared" si="811"/>
        <v/>
      </c>
      <c r="D5646" s="4" t="str">
        <f t="shared" si="812"/>
        <v/>
      </c>
      <c r="E5646" s="4" t="str">
        <f t="shared" si="813"/>
        <v/>
      </c>
      <c r="F5646" s="4" t="str">
        <f t="shared" si="814"/>
        <v/>
      </c>
      <c r="G5646" s="2"/>
      <c r="H5646" s="5"/>
      <c r="I5646" s="5"/>
      <c r="J5646" s="5"/>
      <c r="K5646" s="5"/>
      <c r="L5646" s="2"/>
      <c r="M5646" s="2"/>
    </row>
    <row r="5647" spans="3:13" x14ac:dyDescent="0.3">
      <c r="C5647" s="4" t="str">
        <f t="shared" si="811"/>
        <v/>
      </c>
      <c r="D5647" s="4" t="str">
        <f t="shared" si="812"/>
        <v/>
      </c>
      <c r="E5647" s="4" t="str">
        <f t="shared" si="813"/>
        <v/>
      </c>
      <c r="F5647" s="4" t="str">
        <f t="shared" si="814"/>
        <v/>
      </c>
      <c r="G5647" s="2"/>
      <c r="H5647" s="5"/>
      <c r="I5647" s="5"/>
      <c r="J5647" s="5"/>
      <c r="K5647" s="5"/>
      <c r="L5647" s="2"/>
      <c r="M5647" s="2"/>
    </row>
    <row r="5648" spans="3:13" x14ac:dyDescent="0.3">
      <c r="C5648" s="4" t="str">
        <f t="shared" si="811"/>
        <v/>
      </c>
      <c r="D5648" s="4" t="str">
        <f t="shared" si="812"/>
        <v/>
      </c>
      <c r="E5648" s="4" t="str">
        <f t="shared" si="813"/>
        <v/>
      </c>
      <c r="F5648" s="4" t="str">
        <f t="shared" si="814"/>
        <v/>
      </c>
      <c r="G5648" s="2"/>
      <c r="H5648" s="5"/>
      <c r="I5648" s="5"/>
      <c r="J5648" s="5"/>
      <c r="K5648" s="5"/>
      <c r="L5648" s="2"/>
      <c r="M5648" s="2"/>
    </row>
    <row r="5649" spans="3:13" x14ac:dyDescent="0.3">
      <c r="C5649" s="4" t="str">
        <f t="shared" si="811"/>
        <v/>
      </c>
      <c r="D5649" s="4" t="str">
        <f t="shared" si="812"/>
        <v/>
      </c>
      <c r="E5649" s="4" t="str">
        <f t="shared" si="813"/>
        <v/>
      </c>
      <c r="F5649" s="4" t="str">
        <f t="shared" si="814"/>
        <v/>
      </c>
      <c r="G5649" s="2"/>
      <c r="H5649" s="5"/>
      <c r="I5649" s="5"/>
      <c r="J5649" s="5"/>
      <c r="K5649" s="5"/>
      <c r="L5649" s="2"/>
      <c r="M5649" s="2"/>
    </row>
    <row r="5650" spans="3:13" x14ac:dyDescent="0.3">
      <c r="C5650" s="4" t="str">
        <f t="shared" si="811"/>
        <v/>
      </c>
      <c r="D5650" s="4" t="str">
        <f t="shared" si="812"/>
        <v/>
      </c>
      <c r="E5650" s="4" t="str">
        <f t="shared" si="813"/>
        <v/>
      </c>
      <c r="F5650" s="4" t="str">
        <f t="shared" si="814"/>
        <v/>
      </c>
      <c r="G5650" s="2"/>
      <c r="H5650" s="5"/>
      <c r="I5650" s="5"/>
      <c r="J5650" s="5"/>
      <c r="K5650" s="5"/>
      <c r="L5650" s="2"/>
      <c r="M5650" s="2"/>
    </row>
    <row r="5651" spans="3:13" x14ac:dyDescent="0.3">
      <c r="C5651" s="4" t="str">
        <f t="shared" si="811"/>
        <v/>
      </c>
      <c r="D5651" s="4" t="str">
        <f t="shared" si="812"/>
        <v/>
      </c>
      <c r="E5651" s="4" t="str">
        <f t="shared" si="813"/>
        <v/>
      </c>
      <c r="F5651" s="4" t="str">
        <f t="shared" si="814"/>
        <v/>
      </c>
      <c r="G5651" s="2"/>
      <c r="H5651" s="5"/>
      <c r="I5651" s="5"/>
      <c r="J5651" s="5"/>
      <c r="K5651" s="5"/>
      <c r="L5651" s="2"/>
      <c r="M5651" s="2"/>
    </row>
    <row r="5652" spans="3:13" x14ac:dyDescent="0.3">
      <c r="C5652" s="4" t="str">
        <f t="shared" si="811"/>
        <v/>
      </c>
      <c r="D5652" s="4" t="str">
        <f t="shared" si="812"/>
        <v/>
      </c>
      <c r="E5652" s="4" t="str">
        <f t="shared" si="813"/>
        <v/>
      </c>
      <c r="F5652" s="4" t="str">
        <f t="shared" si="814"/>
        <v/>
      </c>
      <c r="G5652" s="2"/>
      <c r="H5652" s="5"/>
      <c r="I5652" s="5"/>
      <c r="J5652" s="5"/>
      <c r="K5652" s="5"/>
      <c r="L5652" s="2"/>
      <c r="M5652" s="2"/>
    </row>
    <row r="5653" spans="3:13" x14ac:dyDescent="0.3">
      <c r="C5653" s="4" t="str">
        <f t="shared" si="811"/>
        <v/>
      </c>
      <c r="D5653" s="4" t="str">
        <f t="shared" si="812"/>
        <v/>
      </c>
      <c r="E5653" s="4" t="str">
        <f t="shared" si="813"/>
        <v/>
      </c>
      <c r="F5653" s="4" t="str">
        <f t="shared" si="814"/>
        <v/>
      </c>
      <c r="G5653" s="2"/>
      <c r="H5653" s="5"/>
      <c r="I5653" s="5"/>
      <c r="J5653" s="5"/>
      <c r="K5653" s="5"/>
      <c r="L5653" s="2"/>
      <c r="M5653" s="2"/>
    </row>
    <row r="5654" spans="3:13" x14ac:dyDescent="0.3">
      <c r="C5654" s="4" t="str">
        <f t="shared" si="811"/>
        <v/>
      </c>
      <c r="D5654" s="4" t="str">
        <f t="shared" si="812"/>
        <v/>
      </c>
      <c r="E5654" s="4" t="str">
        <f t="shared" si="813"/>
        <v/>
      </c>
      <c r="F5654" s="4" t="str">
        <f t="shared" si="814"/>
        <v/>
      </c>
      <c r="G5654" s="2"/>
      <c r="H5654" s="5"/>
      <c r="I5654" s="5"/>
      <c r="J5654" s="5"/>
      <c r="K5654" s="5"/>
      <c r="L5654" s="2"/>
      <c r="M5654" s="2"/>
    </row>
    <row r="5655" spans="3:13" x14ac:dyDescent="0.3">
      <c r="C5655" s="4" t="str">
        <f t="shared" si="811"/>
        <v/>
      </c>
      <c r="D5655" s="4" t="str">
        <f t="shared" si="812"/>
        <v/>
      </c>
      <c r="E5655" s="4" t="str">
        <f t="shared" si="813"/>
        <v/>
      </c>
      <c r="F5655" s="4" t="str">
        <f t="shared" si="814"/>
        <v/>
      </c>
      <c r="G5655" s="2"/>
      <c r="H5655" s="5"/>
      <c r="I5655" s="5"/>
      <c r="J5655" s="5"/>
      <c r="K5655" s="5"/>
      <c r="L5655" s="2"/>
      <c r="M5655" s="2"/>
    </row>
    <row r="5656" spans="3:13" x14ac:dyDescent="0.3">
      <c r="C5656" s="4" t="str">
        <f t="shared" si="811"/>
        <v/>
      </c>
      <c r="D5656" s="4" t="str">
        <f t="shared" si="812"/>
        <v/>
      </c>
      <c r="E5656" s="4" t="str">
        <f t="shared" si="813"/>
        <v/>
      </c>
      <c r="F5656" s="4" t="str">
        <f t="shared" si="814"/>
        <v/>
      </c>
      <c r="G5656" s="2"/>
      <c r="H5656" s="5"/>
      <c r="I5656" s="5"/>
      <c r="J5656" s="5"/>
      <c r="K5656" s="5"/>
      <c r="L5656" s="2"/>
      <c r="M5656" s="2"/>
    </row>
    <row r="5657" spans="3:13" x14ac:dyDescent="0.3">
      <c r="C5657" s="4" t="str">
        <f t="shared" si="811"/>
        <v/>
      </c>
      <c r="D5657" s="4" t="str">
        <f t="shared" si="812"/>
        <v/>
      </c>
      <c r="E5657" s="4" t="str">
        <f t="shared" si="813"/>
        <v/>
      </c>
      <c r="F5657" s="4" t="str">
        <f t="shared" si="814"/>
        <v/>
      </c>
      <c r="G5657" s="2"/>
      <c r="H5657" s="5"/>
      <c r="I5657" s="5"/>
      <c r="J5657" s="5"/>
      <c r="K5657" s="5"/>
      <c r="L5657" s="2"/>
      <c r="M5657" s="2"/>
    </row>
    <row r="5658" spans="3:13" x14ac:dyDescent="0.3">
      <c r="C5658" s="4" t="str">
        <f t="shared" si="811"/>
        <v/>
      </c>
      <c r="D5658" s="4" t="str">
        <f t="shared" si="812"/>
        <v/>
      </c>
      <c r="E5658" s="4" t="str">
        <f t="shared" si="813"/>
        <v/>
      </c>
      <c r="F5658" s="4" t="str">
        <f t="shared" si="814"/>
        <v/>
      </c>
      <c r="G5658" s="2"/>
      <c r="H5658" s="5"/>
      <c r="I5658" s="5"/>
      <c r="J5658" s="5"/>
      <c r="K5658" s="5"/>
      <c r="L5658" s="2"/>
      <c r="M5658" s="2"/>
    </row>
    <row r="5659" spans="3:13" x14ac:dyDescent="0.3">
      <c r="C5659" s="4" t="str">
        <f t="shared" ref="C5659:C5690" si="815">IF(AND(ISNUMBER(B5658),ISNUMBER(B5660)),(B5660-B5658)/2,"")</f>
        <v/>
      </c>
      <c r="D5659" s="4" t="str">
        <f t="shared" ref="D5659:D5689" si="816">IF(AND(ISNUMBER(C5658),ISNUMBER(C5660)),(C5660-C5658)/2,"")</f>
        <v/>
      </c>
      <c r="E5659" s="4" t="str">
        <f t="shared" ref="E5659:E5690" si="817">IF(AND(ISNUMBER(B5659),ISNUMBER(B5660)),(B5660-B5659)/2,"")</f>
        <v/>
      </c>
      <c r="F5659" s="4" t="str">
        <f t="shared" ref="F5659:F5690" si="818">IF(AND(ISNUMBER(E5658),ISNUMBER(E5659)),(E5659-E5658)/2,"")</f>
        <v/>
      </c>
      <c r="G5659" s="2"/>
      <c r="H5659" s="5"/>
      <c r="I5659" s="5"/>
      <c r="J5659" s="5"/>
      <c r="K5659" s="5"/>
      <c r="L5659" s="2"/>
      <c r="M5659" s="2"/>
    </row>
    <row r="5660" spans="3:13" x14ac:dyDescent="0.3">
      <c r="C5660" s="4" t="str">
        <f t="shared" si="815"/>
        <v/>
      </c>
      <c r="D5660" s="4" t="str">
        <f t="shared" si="816"/>
        <v/>
      </c>
      <c r="E5660" s="4" t="str">
        <f t="shared" si="817"/>
        <v/>
      </c>
      <c r="F5660" s="4" t="str">
        <f t="shared" si="818"/>
        <v/>
      </c>
      <c r="G5660" s="2"/>
      <c r="H5660" s="5"/>
      <c r="I5660" s="5"/>
      <c r="J5660" s="5"/>
      <c r="K5660" s="5"/>
      <c r="L5660" s="2"/>
      <c r="M5660" s="2"/>
    </row>
    <row r="5661" spans="3:13" x14ac:dyDescent="0.3">
      <c r="C5661" s="4" t="str">
        <f t="shared" si="815"/>
        <v/>
      </c>
      <c r="D5661" s="4" t="str">
        <f t="shared" si="816"/>
        <v/>
      </c>
      <c r="E5661" s="4" t="str">
        <f t="shared" si="817"/>
        <v/>
      </c>
      <c r="F5661" s="4" t="str">
        <f t="shared" si="818"/>
        <v/>
      </c>
      <c r="G5661" s="2"/>
      <c r="H5661" s="5"/>
      <c r="I5661" s="5"/>
      <c r="J5661" s="5"/>
      <c r="K5661" s="5"/>
      <c r="L5661" s="2"/>
      <c r="M5661" s="2"/>
    </row>
    <row r="5662" spans="3:13" x14ac:dyDescent="0.3">
      <c r="C5662" s="4" t="str">
        <f t="shared" si="815"/>
        <v/>
      </c>
      <c r="D5662" s="4" t="str">
        <f t="shared" si="816"/>
        <v/>
      </c>
      <c r="E5662" s="4" t="str">
        <f t="shared" si="817"/>
        <v/>
      </c>
      <c r="F5662" s="4" t="str">
        <f t="shared" si="818"/>
        <v/>
      </c>
      <c r="G5662" s="2"/>
      <c r="H5662" s="5"/>
      <c r="I5662" s="5"/>
      <c r="J5662" s="5"/>
      <c r="K5662" s="5"/>
      <c r="L5662" s="2"/>
      <c r="M5662" s="2"/>
    </row>
    <row r="5663" spans="3:13" x14ac:dyDescent="0.3">
      <c r="C5663" s="4" t="str">
        <f t="shared" si="815"/>
        <v/>
      </c>
      <c r="D5663" s="4" t="str">
        <f t="shared" si="816"/>
        <v/>
      </c>
      <c r="E5663" s="4" t="str">
        <f t="shared" si="817"/>
        <v/>
      </c>
      <c r="F5663" s="4" t="str">
        <f t="shared" si="818"/>
        <v/>
      </c>
      <c r="G5663" s="2"/>
      <c r="H5663" s="5"/>
      <c r="I5663" s="5"/>
      <c r="J5663" s="5"/>
      <c r="K5663" s="5"/>
      <c r="L5663" s="2"/>
      <c r="M5663" s="2"/>
    </row>
    <row r="5664" spans="3:13" x14ac:dyDescent="0.3">
      <c r="C5664" s="4" t="str">
        <f t="shared" si="815"/>
        <v/>
      </c>
      <c r="D5664" s="4" t="str">
        <f t="shared" si="816"/>
        <v/>
      </c>
      <c r="E5664" s="4" t="str">
        <f t="shared" si="817"/>
        <v/>
      </c>
      <c r="F5664" s="4" t="str">
        <f t="shared" si="818"/>
        <v/>
      </c>
      <c r="G5664" s="2"/>
      <c r="H5664" s="5"/>
      <c r="I5664" s="5"/>
      <c r="J5664" s="5"/>
      <c r="K5664" s="5"/>
      <c r="L5664" s="2"/>
      <c r="M5664" s="2"/>
    </row>
    <row r="5665" spans="3:13" x14ac:dyDescent="0.3">
      <c r="C5665" s="4" t="str">
        <f t="shared" si="815"/>
        <v/>
      </c>
      <c r="D5665" s="4" t="str">
        <f t="shared" si="816"/>
        <v/>
      </c>
      <c r="E5665" s="4" t="str">
        <f t="shared" si="817"/>
        <v/>
      </c>
      <c r="F5665" s="4" t="str">
        <f t="shared" si="818"/>
        <v/>
      </c>
      <c r="G5665" s="2"/>
      <c r="H5665" s="5"/>
      <c r="I5665" s="5"/>
      <c r="J5665" s="5"/>
      <c r="K5665" s="5"/>
      <c r="L5665" s="2"/>
      <c r="M5665" s="2"/>
    </row>
    <row r="5666" spans="3:13" x14ac:dyDescent="0.3">
      <c r="C5666" s="4" t="str">
        <f t="shared" si="815"/>
        <v/>
      </c>
      <c r="D5666" s="4" t="str">
        <f t="shared" si="816"/>
        <v/>
      </c>
      <c r="E5666" s="4" t="str">
        <f t="shared" si="817"/>
        <v/>
      </c>
      <c r="F5666" s="4" t="str">
        <f t="shared" si="818"/>
        <v/>
      </c>
      <c r="G5666" s="2"/>
      <c r="H5666" s="5"/>
      <c r="I5666" s="5"/>
      <c r="J5666" s="5"/>
      <c r="K5666" s="5"/>
      <c r="L5666" s="2"/>
      <c r="M5666" s="2"/>
    </row>
    <row r="5667" spans="3:13" x14ac:dyDescent="0.3">
      <c r="C5667" s="4" t="str">
        <f t="shared" si="815"/>
        <v/>
      </c>
      <c r="D5667" s="4" t="str">
        <f t="shared" si="816"/>
        <v/>
      </c>
      <c r="E5667" s="4" t="str">
        <f t="shared" si="817"/>
        <v/>
      </c>
      <c r="F5667" s="4" t="str">
        <f t="shared" si="818"/>
        <v/>
      </c>
      <c r="G5667" s="2"/>
      <c r="H5667" s="5"/>
      <c r="I5667" s="5"/>
      <c r="J5667" s="5"/>
      <c r="K5667" s="5"/>
      <c r="L5667" s="2"/>
      <c r="M5667" s="2"/>
    </row>
    <row r="5668" spans="3:13" x14ac:dyDescent="0.3">
      <c r="C5668" s="4" t="str">
        <f t="shared" si="815"/>
        <v/>
      </c>
      <c r="D5668" s="4" t="str">
        <f t="shared" si="816"/>
        <v/>
      </c>
      <c r="E5668" s="4" t="str">
        <f t="shared" si="817"/>
        <v/>
      </c>
      <c r="F5668" s="4" t="str">
        <f t="shared" si="818"/>
        <v/>
      </c>
      <c r="G5668" s="2"/>
      <c r="H5668" s="5"/>
      <c r="I5668" s="5"/>
      <c r="J5668" s="5"/>
      <c r="K5668" s="5"/>
      <c r="L5668" s="2"/>
      <c r="M5668" s="2"/>
    </row>
    <row r="5669" spans="3:13" x14ac:dyDescent="0.3">
      <c r="C5669" s="4" t="str">
        <f t="shared" si="815"/>
        <v/>
      </c>
      <c r="D5669" s="4" t="str">
        <f t="shared" si="816"/>
        <v/>
      </c>
      <c r="E5669" s="4" t="str">
        <f t="shared" si="817"/>
        <v/>
      </c>
      <c r="F5669" s="4" t="str">
        <f t="shared" si="818"/>
        <v/>
      </c>
      <c r="G5669" s="2"/>
      <c r="H5669" s="5"/>
      <c r="I5669" s="5"/>
      <c r="J5669" s="5"/>
      <c r="K5669" s="5"/>
      <c r="L5669" s="2"/>
      <c r="M5669" s="2"/>
    </row>
    <row r="5670" spans="3:13" x14ac:dyDescent="0.3">
      <c r="C5670" s="4" t="str">
        <f t="shared" si="815"/>
        <v/>
      </c>
      <c r="D5670" s="4" t="str">
        <f t="shared" si="816"/>
        <v/>
      </c>
      <c r="E5670" s="4" t="str">
        <f t="shared" si="817"/>
        <v/>
      </c>
      <c r="F5670" s="4" t="str">
        <f t="shared" si="818"/>
        <v/>
      </c>
      <c r="G5670" s="2"/>
      <c r="H5670" s="5"/>
      <c r="I5670" s="5"/>
      <c r="J5670" s="5"/>
      <c r="K5670" s="5"/>
      <c r="L5670" s="2"/>
      <c r="M5670" s="2"/>
    </row>
    <row r="5671" spans="3:13" x14ac:dyDescent="0.3">
      <c r="C5671" s="4" t="str">
        <f t="shared" si="815"/>
        <v/>
      </c>
      <c r="D5671" s="4" t="str">
        <f t="shared" si="816"/>
        <v/>
      </c>
      <c r="E5671" s="4" t="str">
        <f t="shared" si="817"/>
        <v/>
      </c>
      <c r="F5671" s="4" t="str">
        <f t="shared" si="818"/>
        <v/>
      </c>
      <c r="G5671" s="2"/>
      <c r="H5671" s="5"/>
      <c r="I5671" s="5"/>
      <c r="J5671" s="5"/>
      <c r="K5671" s="5"/>
      <c r="L5671" s="2"/>
      <c r="M5671" s="2"/>
    </row>
    <row r="5672" spans="3:13" x14ac:dyDescent="0.3">
      <c r="C5672" s="4" t="str">
        <f t="shared" si="815"/>
        <v/>
      </c>
      <c r="D5672" s="4" t="str">
        <f t="shared" si="816"/>
        <v/>
      </c>
      <c r="E5672" s="4" t="str">
        <f t="shared" si="817"/>
        <v/>
      </c>
      <c r="F5672" s="4" t="str">
        <f t="shared" si="818"/>
        <v/>
      </c>
      <c r="G5672" s="2"/>
      <c r="H5672" s="5"/>
      <c r="I5672" s="5"/>
      <c r="J5672" s="5"/>
      <c r="K5672" s="5"/>
      <c r="L5672" s="2"/>
      <c r="M5672" s="2"/>
    </row>
    <row r="5673" spans="3:13" x14ac:dyDescent="0.3">
      <c r="C5673" s="4" t="str">
        <f t="shared" si="815"/>
        <v/>
      </c>
      <c r="D5673" s="4" t="str">
        <f t="shared" si="816"/>
        <v/>
      </c>
      <c r="E5673" s="4" t="str">
        <f t="shared" si="817"/>
        <v/>
      </c>
      <c r="F5673" s="4" t="str">
        <f t="shared" si="818"/>
        <v/>
      </c>
      <c r="G5673" s="2"/>
      <c r="H5673" s="5"/>
      <c r="I5673" s="5"/>
      <c r="J5673" s="5"/>
      <c r="K5673" s="5"/>
      <c r="L5673" s="2"/>
      <c r="M5673" s="2"/>
    </row>
    <row r="5674" spans="3:13" x14ac:dyDescent="0.3">
      <c r="C5674" s="4" t="str">
        <f t="shared" si="815"/>
        <v/>
      </c>
      <c r="D5674" s="4" t="str">
        <f t="shared" si="816"/>
        <v/>
      </c>
      <c r="E5674" s="4" t="str">
        <f t="shared" si="817"/>
        <v/>
      </c>
      <c r="F5674" s="4" t="str">
        <f t="shared" si="818"/>
        <v/>
      </c>
      <c r="G5674" s="2"/>
      <c r="H5674" s="5"/>
      <c r="I5674" s="5"/>
      <c r="J5674" s="5"/>
      <c r="K5674" s="5"/>
      <c r="L5674" s="2"/>
      <c r="M5674" s="2"/>
    </row>
    <row r="5675" spans="3:13" x14ac:dyDescent="0.3">
      <c r="C5675" s="4" t="str">
        <f t="shared" si="815"/>
        <v/>
      </c>
      <c r="D5675" s="4" t="str">
        <f t="shared" si="816"/>
        <v/>
      </c>
      <c r="E5675" s="4" t="str">
        <f t="shared" si="817"/>
        <v/>
      </c>
      <c r="F5675" s="4" t="str">
        <f t="shared" si="818"/>
        <v/>
      </c>
      <c r="G5675" s="2"/>
      <c r="H5675" s="5"/>
      <c r="I5675" s="5"/>
      <c r="J5675" s="5"/>
      <c r="K5675" s="5"/>
      <c r="L5675" s="2"/>
      <c r="M5675" s="2"/>
    </row>
    <row r="5676" spans="3:13" x14ac:dyDescent="0.3">
      <c r="C5676" s="4" t="str">
        <f t="shared" si="815"/>
        <v/>
      </c>
      <c r="D5676" s="4" t="str">
        <f t="shared" si="816"/>
        <v/>
      </c>
      <c r="E5676" s="4" t="str">
        <f t="shared" si="817"/>
        <v/>
      </c>
      <c r="F5676" s="4" t="str">
        <f t="shared" si="818"/>
        <v/>
      </c>
      <c r="G5676" s="2"/>
      <c r="H5676" s="5"/>
      <c r="I5676" s="5"/>
      <c r="J5676" s="5"/>
      <c r="K5676" s="5"/>
      <c r="L5676" s="2"/>
      <c r="M5676" s="2"/>
    </row>
    <row r="5677" spans="3:13" x14ac:dyDescent="0.3">
      <c r="C5677" s="4" t="str">
        <f t="shared" si="815"/>
        <v/>
      </c>
      <c r="D5677" s="4" t="str">
        <f t="shared" si="816"/>
        <v/>
      </c>
      <c r="E5677" s="4" t="str">
        <f t="shared" si="817"/>
        <v/>
      </c>
      <c r="F5677" s="4" t="str">
        <f t="shared" si="818"/>
        <v/>
      </c>
      <c r="G5677" s="2"/>
      <c r="H5677" s="5"/>
      <c r="I5677" s="5"/>
      <c r="J5677" s="5"/>
      <c r="K5677" s="5"/>
      <c r="L5677" s="2"/>
      <c r="M5677" s="2"/>
    </row>
    <row r="5678" spans="3:13" x14ac:dyDescent="0.3">
      <c r="C5678" s="4" t="str">
        <f t="shared" si="815"/>
        <v/>
      </c>
      <c r="D5678" s="4" t="str">
        <f t="shared" si="816"/>
        <v/>
      </c>
      <c r="E5678" s="4" t="str">
        <f t="shared" si="817"/>
        <v/>
      </c>
      <c r="F5678" s="4" t="str">
        <f t="shared" si="818"/>
        <v/>
      </c>
      <c r="G5678" s="2"/>
      <c r="H5678" s="5"/>
      <c r="I5678" s="5"/>
      <c r="J5678" s="5"/>
      <c r="K5678" s="5"/>
      <c r="L5678" s="2"/>
      <c r="M5678" s="2"/>
    </row>
    <row r="5679" spans="3:13" x14ac:dyDescent="0.3">
      <c r="C5679" s="4" t="str">
        <f t="shared" si="815"/>
        <v/>
      </c>
      <c r="D5679" s="4" t="str">
        <f t="shared" si="816"/>
        <v/>
      </c>
      <c r="E5679" s="4" t="str">
        <f t="shared" si="817"/>
        <v/>
      </c>
      <c r="F5679" s="4" t="str">
        <f t="shared" si="818"/>
        <v/>
      </c>
      <c r="G5679" s="2"/>
      <c r="H5679" s="5"/>
      <c r="I5679" s="5"/>
      <c r="J5679" s="5"/>
      <c r="K5679" s="5"/>
      <c r="L5679" s="2"/>
      <c r="M5679" s="2"/>
    </row>
    <row r="5680" spans="3:13" x14ac:dyDescent="0.3">
      <c r="C5680" s="4" t="str">
        <f t="shared" si="815"/>
        <v/>
      </c>
      <c r="D5680" s="4" t="str">
        <f t="shared" si="816"/>
        <v/>
      </c>
      <c r="E5680" s="4" t="str">
        <f t="shared" si="817"/>
        <v/>
      </c>
      <c r="F5680" s="4" t="str">
        <f t="shared" si="818"/>
        <v/>
      </c>
      <c r="G5680" s="2"/>
      <c r="H5680" s="5"/>
      <c r="I5680" s="5"/>
      <c r="J5680" s="5"/>
      <c r="K5680" s="5"/>
      <c r="L5680" s="2"/>
      <c r="M5680" s="2"/>
    </row>
    <row r="5681" spans="3:13" x14ac:dyDescent="0.3">
      <c r="C5681" s="4" t="str">
        <f t="shared" si="815"/>
        <v/>
      </c>
      <c r="D5681" s="4" t="str">
        <f t="shared" si="816"/>
        <v/>
      </c>
      <c r="E5681" s="4" t="str">
        <f t="shared" si="817"/>
        <v/>
      </c>
      <c r="F5681" s="4" t="str">
        <f t="shared" si="818"/>
        <v/>
      </c>
      <c r="G5681" s="2"/>
      <c r="H5681" s="5"/>
      <c r="I5681" s="5"/>
      <c r="J5681" s="5"/>
      <c r="K5681" s="5"/>
      <c r="L5681" s="2"/>
      <c r="M5681" s="2"/>
    </row>
    <row r="5682" spans="3:13" x14ac:dyDescent="0.3">
      <c r="C5682" s="4" t="str">
        <f t="shared" si="815"/>
        <v/>
      </c>
      <c r="D5682" s="4" t="str">
        <f t="shared" si="816"/>
        <v/>
      </c>
      <c r="E5682" s="4" t="str">
        <f t="shared" si="817"/>
        <v/>
      </c>
      <c r="F5682" s="4" t="str">
        <f t="shared" si="818"/>
        <v/>
      </c>
      <c r="G5682" s="2"/>
      <c r="H5682" s="5"/>
      <c r="I5682" s="5"/>
      <c r="J5682" s="5"/>
      <c r="K5682" s="5"/>
      <c r="L5682" s="2"/>
      <c r="M5682" s="2"/>
    </row>
    <row r="5683" spans="3:13" x14ac:dyDescent="0.3">
      <c r="C5683" s="4" t="str">
        <f t="shared" si="815"/>
        <v/>
      </c>
      <c r="D5683" s="4" t="str">
        <f t="shared" si="816"/>
        <v/>
      </c>
      <c r="E5683" s="4" t="str">
        <f t="shared" si="817"/>
        <v/>
      </c>
      <c r="F5683" s="4" t="str">
        <f t="shared" si="818"/>
        <v/>
      </c>
      <c r="G5683" s="2"/>
      <c r="H5683" s="5"/>
      <c r="I5683" s="5"/>
      <c r="J5683" s="5"/>
      <c r="K5683" s="5"/>
      <c r="L5683" s="2"/>
      <c r="M5683" s="2"/>
    </row>
    <row r="5684" spans="3:13" x14ac:dyDescent="0.3">
      <c r="C5684" s="4" t="str">
        <f t="shared" si="815"/>
        <v/>
      </c>
      <c r="D5684" s="4" t="str">
        <f t="shared" si="816"/>
        <v/>
      </c>
      <c r="E5684" s="4" t="str">
        <f t="shared" si="817"/>
        <v/>
      </c>
      <c r="F5684" s="4" t="str">
        <f t="shared" si="818"/>
        <v/>
      </c>
      <c r="G5684" s="2"/>
      <c r="H5684" s="5"/>
      <c r="I5684" s="5"/>
      <c r="J5684" s="5"/>
      <c r="K5684" s="5"/>
      <c r="L5684" s="2"/>
      <c r="M5684" s="2"/>
    </row>
    <row r="5685" spans="3:13" x14ac:dyDescent="0.3">
      <c r="C5685" s="4" t="str">
        <f t="shared" si="815"/>
        <v/>
      </c>
      <c r="D5685" s="4" t="str">
        <f t="shared" si="816"/>
        <v/>
      </c>
      <c r="E5685" s="4" t="str">
        <f t="shared" si="817"/>
        <v/>
      </c>
      <c r="F5685" s="4" t="str">
        <f t="shared" si="818"/>
        <v/>
      </c>
      <c r="G5685" s="2"/>
      <c r="H5685" s="5"/>
      <c r="I5685" s="5"/>
      <c r="J5685" s="5"/>
      <c r="K5685" s="5"/>
      <c r="L5685" s="2"/>
      <c r="M5685" s="2"/>
    </row>
    <row r="5686" spans="3:13" x14ac:dyDescent="0.3">
      <c r="C5686" s="4" t="str">
        <f t="shared" si="815"/>
        <v/>
      </c>
      <c r="D5686" s="4" t="str">
        <f t="shared" si="816"/>
        <v/>
      </c>
      <c r="E5686" s="4" t="str">
        <f t="shared" si="817"/>
        <v/>
      </c>
      <c r="F5686" s="4" t="str">
        <f t="shared" si="818"/>
        <v/>
      </c>
      <c r="G5686" s="2"/>
      <c r="H5686" s="5"/>
      <c r="I5686" s="5"/>
      <c r="J5686" s="5"/>
      <c r="K5686" s="5"/>
      <c r="L5686" s="2"/>
      <c r="M5686" s="2"/>
    </row>
    <row r="5687" spans="3:13" x14ac:dyDescent="0.3">
      <c r="C5687" s="4" t="str">
        <f t="shared" si="815"/>
        <v/>
      </c>
      <c r="D5687" s="4" t="str">
        <f t="shared" si="816"/>
        <v/>
      </c>
      <c r="E5687" s="4" t="str">
        <f t="shared" si="817"/>
        <v/>
      </c>
      <c r="F5687" s="4" t="str">
        <f t="shared" si="818"/>
        <v/>
      </c>
      <c r="G5687" s="2"/>
      <c r="H5687" s="5"/>
      <c r="I5687" s="5"/>
      <c r="J5687" s="5"/>
      <c r="K5687" s="5"/>
      <c r="L5687" s="2"/>
      <c r="M5687" s="2"/>
    </row>
    <row r="5688" spans="3:13" x14ac:dyDescent="0.3">
      <c r="C5688" s="4" t="str">
        <f t="shared" si="815"/>
        <v/>
      </c>
      <c r="D5688" s="4" t="str">
        <f t="shared" si="816"/>
        <v/>
      </c>
      <c r="E5688" s="4" t="str">
        <f t="shared" si="817"/>
        <v/>
      </c>
      <c r="F5688" s="4" t="str">
        <f t="shared" si="818"/>
        <v/>
      </c>
      <c r="G5688" s="2"/>
      <c r="H5688" s="5"/>
      <c r="I5688" s="5"/>
      <c r="J5688" s="5"/>
      <c r="K5688" s="5"/>
      <c r="L5688" s="2"/>
      <c r="M5688" s="2"/>
    </row>
    <row r="5689" spans="3:13" x14ac:dyDescent="0.3">
      <c r="C5689" s="4" t="str">
        <f t="shared" si="815"/>
        <v/>
      </c>
      <c r="D5689" s="4" t="str">
        <f t="shared" si="816"/>
        <v/>
      </c>
      <c r="E5689" s="4" t="str">
        <f t="shared" si="817"/>
        <v/>
      </c>
      <c r="F5689" s="4" t="str">
        <f t="shared" si="818"/>
        <v/>
      </c>
      <c r="G5689" s="2"/>
      <c r="H5689" s="5"/>
      <c r="I5689" s="5"/>
      <c r="J5689" s="5"/>
      <c r="K5689" s="5"/>
      <c r="L5689" s="2"/>
      <c r="M5689" s="2"/>
    </row>
    <row r="5690" spans="3:13" x14ac:dyDescent="0.3">
      <c r="C5690" s="4" t="str">
        <f t="shared" si="815"/>
        <v/>
      </c>
      <c r="D5690" s="4" t="str">
        <f>IF(AND(ISNUMBER(C5689),ISNUMBER(#REF!)),(#REF!-C5689)/2,"")</f>
        <v/>
      </c>
      <c r="E5690" s="4" t="str">
        <f t="shared" si="817"/>
        <v/>
      </c>
      <c r="F5690" s="4" t="str">
        <f t="shared" si="818"/>
        <v/>
      </c>
      <c r="G5690" s="2"/>
      <c r="H5690" s="5"/>
      <c r="I5690" s="5"/>
      <c r="J5690" s="5"/>
      <c r="K5690" s="5"/>
      <c r="L5690" s="2"/>
      <c r="M5690" s="2"/>
    </row>
  </sheetData>
  <mergeCells count="4">
    <mergeCell ref="C2:D2"/>
    <mergeCell ref="E2:F2"/>
    <mergeCell ref="P6:P8"/>
    <mergeCell ref="P9:P11"/>
  </mergeCells>
  <conditionalFormatting sqref="D5691:D1048576 D1:D26">
    <cfRule type="top10" dxfId="3" priority="3" rank="10"/>
  </conditionalFormatting>
  <conditionalFormatting sqref="F5691:F1048576 F1:F26">
    <cfRule type="top10" dxfId="2" priority="4" rank="10"/>
  </conditionalFormatting>
  <conditionalFormatting sqref="D27:D5690">
    <cfRule type="top10" dxfId="1" priority="7" rank="10"/>
  </conditionalFormatting>
  <conditionalFormatting sqref="F27:F5690">
    <cfRule type="top10" dxfId="0" priority="8" rank="10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Rosario Valley In. Str. Volume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Chase</dc:creator>
  <cp:lastModifiedBy>Kyle Shaw</cp:lastModifiedBy>
  <dcterms:created xsi:type="dcterms:W3CDTF">2018-12-14T12:49:31Z</dcterms:created>
  <dcterms:modified xsi:type="dcterms:W3CDTF">2023-06-24T16:48:31Z</dcterms:modified>
</cp:coreProperties>
</file>